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 name="Clubs" sheetId="2" state="visible" r:id="rId2"/>
    <sheet name="Athletic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8"/>
    </font>
    <font>
      <sz val="12"/>
    </font>
    <font>
      <b val="1"/>
      <sz val="12"/>
    </font>
    <font>
      <color rgb="00ffffff"/>
    </font>
  </fonts>
  <fills count="9">
    <fill>
      <patternFill/>
    </fill>
    <fill>
      <patternFill patternType="gray125"/>
    </fill>
    <fill>
      <patternFill patternType="solid"/>
    </fill>
    <fill>
      <patternFill patternType="solid">
        <fgColor rgb="00ff8888"/>
      </patternFill>
    </fill>
    <fill>
      <patternFill patternType="solid">
        <fgColor rgb="0088ff88"/>
      </patternFill>
    </fill>
    <fill>
      <patternFill patternType="solid">
        <fgColor rgb="008888ff"/>
      </patternFill>
    </fill>
    <fill>
      <patternFill patternType="solid">
        <fgColor rgb="0088ffff"/>
      </patternFill>
    </fill>
    <fill>
      <patternFill patternType="solid">
        <fgColor rgb="00ff88ff"/>
      </patternFill>
    </fill>
    <fill>
      <patternFill patternType="solid">
        <fgColor rgb="00ffff88"/>
      </patternFill>
    </fill>
  </fills>
  <borders count="16">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
      <left style="thin">
        <color rgb="00666666"/>
      </left>
      <right style="thin">
        <color rgb="00666666"/>
      </right>
      <top style="thin">
        <color rgb="00666666"/>
      </top>
      <bottom style="thin">
        <color rgb="00666666"/>
      </bottom>
      <diagonal/>
    </border>
    <border>
      <left style="thin">
        <color rgb="00666666"/>
      </left>
      <right style="thick">
        <color rgb="00000000"/>
      </right>
      <top style="thin">
        <color rgb="00666666"/>
      </top>
      <bottom style="thin">
        <color rgb="00666666"/>
      </bottom>
      <diagonal/>
    </border>
  </borders>
  <cellStyleXfs count="1">
    <xf borderId="0" fillId="0" fontId="0" numFmtId="0"/>
  </cellStyleXfs>
  <cellXfs count="27">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xf borderId="14" fillId="2" fontId="4" numFmtId="0" pivotButton="0" quotePrefix="0" xfId="0"/>
    <xf borderId="15" fillId="2" fontId="4" numFmtId="0" pivotButton="0" quotePrefix="0" xfId="0"/>
    <xf borderId="14" fillId="3" fontId="0" numFmtId="0" pivotButton="0" quotePrefix="0" xfId="0"/>
    <xf borderId="15" fillId="3" fontId="0" numFmtId="0" pivotButton="0" quotePrefix="0" xfId="0"/>
    <xf borderId="14" fillId="4" fontId="0" numFmtId="0" pivotButton="0" quotePrefix="0" xfId="0"/>
    <xf borderId="15" fillId="4" fontId="0" numFmtId="0" pivotButton="0" quotePrefix="0" xfId="0"/>
    <xf borderId="14" fillId="5" fontId="0" numFmtId="0" pivotButton="0" quotePrefix="0" xfId="0"/>
    <xf borderId="15" fillId="5" fontId="0" numFmtId="0" pivotButton="0" quotePrefix="0" xfId="0"/>
    <xf borderId="14" fillId="6" fontId="0" numFmtId="0" pivotButton="0" quotePrefix="0" xfId="0"/>
    <xf borderId="15" fillId="6" fontId="0" numFmtId="0" pivotButton="0" quotePrefix="0" xfId="0"/>
    <xf borderId="14" fillId="7" fontId="0" numFmtId="0" pivotButton="0" quotePrefix="0" xfId="0"/>
    <xf borderId="15" fillId="7" fontId="0" numFmtId="0" pivotButton="0" quotePrefix="0" xfId="0"/>
    <xf borderId="14" fillId="8" fontId="0" numFmtId="0" pivotButton="0" quotePrefix="0" xfId="0"/>
    <xf borderId="15" fillId="8" fontId="0" numFmtId="0" pivotButton="0" quotePrefix="0" xfId="0"/>
    <xf borderId="0" fillId="2" fontId="4"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25"/>
  <sheetViews>
    <sheetView workbookViewId="0">
      <selection activeCell="A1" sqref="A1"/>
    </sheetView>
  </sheetViews>
  <sheetFormatPr baseColWidth="8" defaultRowHeight="15"/>
  <sheetData>
    <row r="1">
      <c r="A1" s="1" t="inlineStr">
        <is>
          <t>ATM</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Using Information Technology</t>
        </is>
      </c>
      <c r="B3" s="7" t="inlineStr">
        <is>
          <t>Exploring Computer Science</t>
        </is>
      </c>
      <c r="C3" s="7" t="inlineStr">
        <is>
          <t>Product Design</t>
        </is>
      </c>
      <c r="D3" s="7" t="inlineStr">
        <is>
          <t>Mechanical and Robotic Programming</t>
        </is>
      </c>
      <c r="E3" s="5" t="n"/>
      <c r="F3" s="8" t="inlineStr">
        <is>
          <t>The Applied Technology Magnet at Lakewood High School is digital! Students who are interested in technology should choose ATM at Lakewood. The ATM program allows students to learn how people interact with technology and create projects that illustrate that connection. Students can build a computer, program an arduino, code a Vex robot, create a product and simulate it using 3D printers or laser cutters. ATM's focus is on "informatics", the practice of living, learning, playing and creating in tomorrow's digital world. ATM offers students the opportunity to receive college credit while attending high school or concurrently enroll at Long Beach City College. Students who graduate from ATM are ready to participate in today's digital world and find the solutions for tomorrow's challenges.</t>
        </is>
      </c>
    </row>
    <row r="4">
      <c r="A4" s="7" t="inlineStr">
        <is>
          <t>English 1-2 or English 1-2 Acc</t>
        </is>
      </c>
      <c r="B4" s="7" t="inlineStr">
        <is>
          <t>English 3-4 or English 3-4 Acc</t>
        </is>
      </c>
      <c r="C4" s="7" t="inlineStr">
        <is>
          <t>English 5-6, English 5-6 Honors or AP English Language</t>
        </is>
      </c>
      <c r="D4" s="7" t="inlineStr">
        <is>
          <t>CSU Expository Reading and Writing Composition or AP English Literature</t>
        </is>
      </c>
      <c r="E4" s="5" t="n"/>
      <c r="F4" s="9" t="n"/>
    </row>
    <row r="5">
      <c r="A5" s="7" t="inlineStr">
        <is>
          <t>Abstract to Visual: Algebra 1, Geometry or Geometry Acc</t>
        </is>
      </c>
      <c r="B5" s="7" t="inlineStr">
        <is>
          <t>Geometry, Algebra 2 or Algebra 2 Acc</t>
        </is>
      </c>
      <c r="C5" s="7" t="inlineStr">
        <is>
          <t>Algebra 2 or Functions/Statistics/Trig</t>
        </is>
      </c>
      <c r="D5" s="7" t="inlineStr">
        <is>
          <t>Pre-Calculus, Functions/Statistics/Trig or College-Career Math</t>
        </is>
      </c>
      <c r="E5" s="5" t="n"/>
      <c r="F5" s="9" t="n"/>
    </row>
    <row r="6">
      <c r="A6" s="7" t="inlineStr">
        <is>
          <t>Biology or Biology Acc</t>
        </is>
      </c>
      <c r="B6" s="7" t="inlineStr">
        <is>
          <t>Chemistry or Chemistry Acc</t>
        </is>
      </c>
      <c r="C6" s="7" t="inlineStr">
        <is>
          <t>US History or AP US History</t>
        </is>
      </c>
      <c r="D6" s="7" t="inlineStr">
        <is>
          <t>US Government/Economics or AP Government/Economics</t>
        </is>
      </c>
      <c r="E6" s="5" t="n"/>
      <c r="F6" s="9" t="n"/>
    </row>
    <row r="7">
      <c r="A7" s="7" t="inlineStr">
        <is>
          <t>PE or Sport</t>
        </is>
      </c>
      <c r="B7" s="7" t="inlineStr">
        <is>
          <t>Modern World History or AP Modern World History</t>
        </is>
      </c>
      <c r="C7" s="7" t="inlineStr">
        <is>
          <t>Elective</t>
        </is>
      </c>
      <c r="D7" s="7" t="inlineStr">
        <is>
          <t>Elective</t>
        </is>
      </c>
      <c r="E7" s="5" t="n"/>
      <c r="F7" s="9" t="n"/>
    </row>
    <row r="8">
      <c r="A8" s="7" t="inlineStr">
        <is>
          <t>Spanish 1-2, French 1-2, or American Sign Language 1-2</t>
        </is>
      </c>
      <c r="B8" s="7" t="inlineStr">
        <is>
          <t>PE or Sport</t>
        </is>
      </c>
      <c r="C8" s="7" t="inlineStr">
        <is>
          <t>Elective</t>
        </is>
      </c>
      <c r="D8" s="7" t="inlineStr">
        <is>
          <t>Elective</t>
        </is>
      </c>
      <c r="E8" s="5" t="n"/>
      <c r="F8" s="9" t="n"/>
    </row>
    <row r="9">
      <c r="A9" s="7" t="inlineStr">
        <is>
          <t>Elective</t>
        </is>
      </c>
      <c r="B9" s="7" t="inlineStr">
        <is>
          <t>Spanish 3-4, French 3-4, or American Sign Language 3-4</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Physics</t>
        </is>
      </c>
      <c r="B15" s="5" t="n"/>
      <c r="C15" s="7">
        <f>HYPERLINK("https://cdn.schoolloop.com/uimgcdn/aHR0cHM6Ly9sYWtld29vZC1zb2MtbGJ1c2QtY2Euc2Nob29sbG9vcC5jb20vdWltZy9maWxlLzE1NTI2Mzg3ODgyMzQvMTU1MjYzODc3MjkzMS8yNzU2MzQ1NDU1MDk0NDUyNjEyLm1wNA==")</f>
        <v/>
      </c>
      <c r="D15" s="5" t="n"/>
      <c r="E15" s="5" t="n"/>
      <c r="F15" s="8" t="inlineStr">
        <is>
          <t>"In ATM you learn everything about computers, how they work, how to code and how to use properly." 
 - 10th grade student</t>
        </is>
      </c>
    </row>
    <row r="16">
      <c r="A16" s="7" t="inlineStr">
        <is>
          <t>Forensic Science</t>
        </is>
      </c>
      <c r="B16" s="5" t="n"/>
      <c r="C16" s="5" t="n"/>
      <c r="D16" s="5" t="n"/>
      <c r="E16" s="5" t="n"/>
      <c r="F16" s="8" t="inlineStr">
        <is>
          <t>"ATM has prepared me for a future filled with technology!" 
 - 12th grade student</t>
        </is>
      </c>
    </row>
    <row r="17">
      <c r="A17" s="7" t="inlineStr">
        <is>
          <t>Spanish 5-6 or AP Spanish</t>
        </is>
      </c>
      <c r="B17" s="5" t="n"/>
      <c r="C17" s="4" t="inlineStr">
        <is>
          <t>Entrance Criteria</t>
        </is>
      </c>
      <c r="D17" s="5" t="n"/>
      <c r="E17" s="5" t="n"/>
      <c r="F17" s="6" t="inlineStr">
        <is>
          <t>Two Staff Quotes</t>
        </is>
      </c>
    </row>
    <row r="18">
      <c r="A18" s="7" t="inlineStr">
        <is>
          <t>American Sign Language 5-6</t>
        </is>
      </c>
      <c r="B18" s="5" t="n"/>
      <c r="C18" s="5" t="n"/>
      <c r="D18" s="5" t="n"/>
      <c r="E18" s="5" t="n"/>
      <c r="F18" s="8" t="inlineStr">
        <is>
          <t>"ATM show students how to live, work, play, and create in our ‘Digital World.’ " 
 - ATM Teacher</t>
        </is>
      </c>
    </row>
    <row r="19">
      <c r="A19" s="7" t="inlineStr">
        <is>
          <t>French 5-6 or AP French</t>
        </is>
      </c>
      <c r="B19" s="5" t="n"/>
      <c r="C19" s="5" t="n"/>
      <c r="D19" s="5" t="n"/>
      <c r="E19" s="5" t="n"/>
      <c r="F19" s="8" t="inlineStr">
        <is>
          <t>"ATM is the future of technology!" 
 - ATM Teacher</t>
        </is>
      </c>
    </row>
    <row r="20">
      <c r="A20" s="7" t="inlineStr">
        <is>
          <t>Drawing and Painting 1-2</t>
        </is>
      </c>
      <c r="B20" s="5" t="n"/>
      <c r="C20" s="5" t="n"/>
      <c r="D20" s="5" t="n"/>
      <c r="E20" s="5" t="n"/>
      <c r="F20" s="9" t="n"/>
    </row>
    <row r="21">
      <c r="A21" s="7" t="inlineStr">
        <is>
          <t>Graphic Design</t>
        </is>
      </c>
      <c r="B21" s="5" t="n"/>
      <c r="C21" s="5" t="n"/>
      <c r="D21" s="5" t="n"/>
      <c r="E21" s="5" t="n"/>
      <c r="F21" s="9" t="n"/>
    </row>
    <row r="22">
      <c r="A22" s="7" t="inlineStr">
        <is>
          <t>Band, Theater, Dance, Orchestra, Chamber</t>
        </is>
      </c>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row r="26">
      <c r="A26" s="1" t="inlineStr">
        <is>
          <t>DMAC</t>
        </is>
      </c>
      <c r="B26" s="2" t="n"/>
      <c r="C26" s="2" t="n"/>
      <c r="D26" s="2" t="n"/>
      <c r="E26" s="2" t="n"/>
      <c r="F26" s="3" t="n"/>
    </row>
    <row r="27">
      <c r="A27" s="4" t="inlineStr">
        <is>
          <t>Grade 9</t>
        </is>
      </c>
      <c r="B27" s="4" t="inlineStr">
        <is>
          <t>Grade 10</t>
        </is>
      </c>
      <c r="C27" s="4" t="inlineStr">
        <is>
          <t>Grade 11</t>
        </is>
      </c>
      <c r="D27" s="4" t="inlineStr">
        <is>
          <t>Grade 12</t>
        </is>
      </c>
      <c r="E27" s="5" t="n"/>
      <c r="F27" s="6" t="inlineStr">
        <is>
          <t>Program Description</t>
        </is>
      </c>
    </row>
    <row r="28">
      <c r="A28" s="7" t="inlineStr">
        <is>
          <t>Digital - Contemporary Video 1-2 or Graphic Design 1-2, Theater - Intro to Theater, Visual Arts - Drawing and Painting 1-2 or Exploring Art, Instrumental Music - Band 1-2 or Orchestra 1-2 or Jazz Band 1-2, Vocal Music - Concert Choir 1-2 or Musical Theatre, Dance - PE 9: Dance Emphasis 1-2</t>
        </is>
      </c>
      <c r="B28" s="7" t="inlineStr">
        <is>
          <t>Digital - Contemporary Video 3-4 or Graphic Design 3-4, Theater - Intermediate Theater, Visual Arts - Drawing and Painting 3-4 or 3-D Art 1-2, Instrumental Music - Band 3-8 or Orchestra 3-8 or Jazz Band 3-8, Vocal Music - Concert Choir 3-4 or Musical Theatre or Vocal Ensemble/Chamber Singers (Madrigals), Dance - PE 10: Dance Emphasis 3-4</t>
        </is>
      </c>
      <c r="C28" s="7" t="inlineStr">
        <is>
          <t>Digital - Digital Photography, Theater - Advanced Theater, Visual Arts - Drawing and Painting 5-6 or 3-D Art 3-4, Instrumental Music - Band 5-8 or Orchestra 5-8 or Jazz Band 5-8, Vocal Music - Concert Choir 5-6 or Musical Theatre or Vocal Ensemble/Chamber Singers (Madrigals)3-8, Dance - Dance 5-6</t>
        </is>
      </c>
      <c r="D28" s="7" t="inlineStr">
        <is>
          <t>Digital - Advanced Media Production or Digital Media, Theater Arts- Play Production, Visual Arts - Drawing and Painting 7-8 or 3-D Art 5-6 or AP Studio or AP Art History or AP Studio 3D Art, Instrumental Arts - Band 7-8 or Orchestra 7-8 or Jazz Band 7-8, Vocal Arts - Concert Choir 7-8 or Musical Theatre or Vocal Ensemble/Chamber Singers (Madrigals)3-8, Dance - Dance 7-8</t>
        </is>
      </c>
      <c r="E28" s="5" t="n"/>
      <c r="F28" s="8" t="inlineStr">
        <is>
          <t>The Digital Media Arts Communication Pathway at Lakewood High School allows students to explore the Digital Arts, Drama, Music, Dance, and Studio Arts. The mission of DMAC is to increase students' creativity by immersing them in the creative process, through rigorous and industry-approved curriculum that will prepare them for the intense demands of a career in the arts and humanities, or further work at the university level. Students who can collaborate, cooperate, and think outside the box, see setbacks as opportunities, innovate change and refine ideas are successful in life. All students will engage in a four-year course of study that develops and hones their creative pursuit. DMAC produces creative thinkers to tackle the challenges of college and career and provides for a rich nurturing community that provides guidance during high school to make DMAC students ready for the future.</t>
        </is>
      </c>
    </row>
    <row r="29">
      <c r="A29" s="7" t="inlineStr">
        <is>
          <t>English 1-2 or English 1-2 Acc</t>
        </is>
      </c>
      <c r="B29" s="7" t="inlineStr">
        <is>
          <t>English 3-4 or English 3-4 Acc</t>
        </is>
      </c>
      <c r="C29" s="7" t="inlineStr">
        <is>
          <t>English 5-6, English 5-6 Honors or AP English Language</t>
        </is>
      </c>
      <c r="D29" s="7" t="inlineStr">
        <is>
          <t>CSU Expository Reading/Writing or AP English Literature or Film Analysis</t>
        </is>
      </c>
      <c r="E29" s="5" t="n"/>
      <c r="F29" s="9" t="n"/>
    </row>
    <row r="30">
      <c r="A30" s="7" t="inlineStr">
        <is>
          <t>Algebra 1 or Geometry</t>
        </is>
      </c>
      <c r="B30" s="7" t="inlineStr">
        <is>
          <t>Geometry or Algebra 2</t>
        </is>
      </c>
      <c r="C30" s="7" t="inlineStr">
        <is>
          <t>Algebra 2 or Functions/Statistics/Trig</t>
        </is>
      </c>
      <c r="D30" s="7" t="inlineStr">
        <is>
          <t>Functions/Statistics/Trig or College-Career Math</t>
        </is>
      </c>
      <c r="E30" s="5" t="n"/>
      <c r="F30" s="9" t="n"/>
    </row>
    <row r="31">
      <c r="A31" s="7" t="inlineStr">
        <is>
          <t>Modern World History</t>
        </is>
      </c>
      <c r="B31" s="7" t="inlineStr">
        <is>
          <t>Biology</t>
        </is>
      </c>
      <c r="C31" s="7" t="inlineStr">
        <is>
          <t>Environmental Geo-Science</t>
        </is>
      </c>
      <c r="D31" s="7" t="inlineStr">
        <is>
          <t>US Government/Economics</t>
        </is>
      </c>
      <c r="E31" s="5" t="n"/>
      <c r="F31" s="9" t="n"/>
    </row>
    <row r="32">
      <c r="A32" s="7" t="inlineStr">
        <is>
          <t>PE or Sport</t>
        </is>
      </c>
      <c r="B32" s="7" t="inlineStr">
        <is>
          <t>PE or Sport</t>
        </is>
      </c>
      <c r="C32" s="7" t="inlineStr">
        <is>
          <t>US History</t>
        </is>
      </c>
      <c r="D32" s="7" t="inlineStr">
        <is>
          <t>Elective</t>
        </is>
      </c>
      <c r="E32" s="5" t="n"/>
      <c r="F32" s="9" t="n"/>
    </row>
    <row r="33">
      <c r="A33" s="7" t="inlineStr">
        <is>
          <t>Spanish 1-2, French 1-2, or American Sign Language 1-2</t>
        </is>
      </c>
      <c r="B33" s="7" t="inlineStr">
        <is>
          <t>Spanish 3-4, French 3-4, or American Sign Language 3-4</t>
        </is>
      </c>
      <c r="C33" s="7" t="inlineStr">
        <is>
          <t>Elective</t>
        </is>
      </c>
      <c r="D33" s="7" t="inlineStr">
        <is>
          <t>Elective</t>
        </is>
      </c>
      <c r="E33" s="5" t="n"/>
      <c r="F33" s="9" t="n"/>
    </row>
    <row r="34">
      <c r="A34" s="7" t="inlineStr">
        <is>
          <t>Elective</t>
        </is>
      </c>
      <c r="B34" s="7" t="inlineStr">
        <is>
          <t>Elective</t>
        </is>
      </c>
      <c r="C34" s="7" t="inlineStr">
        <is>
          <t>Elective</t>
        </is>
      </c>
      <c r="D34" s="7" t="inlineStr">
        <is>
          <t>Elective</t>
        </is>
      </c>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5" t="n"/>
      <c r="B38" s="5" t="n"/>
      <c r="C38" s="5" t="n"/>
      <c r="D38" s="5" t="n"/>
      <c r="E38" s="5" t="n"/>
      <c r="F38" s="9" t="n"/>
    </row>
    <row r="39">
      <c r="A39" s="4" t="inlineStr">
        <is>
          <t>Popular Elective Options</t>
        </is>
      </c>
      <c r="B39" s="5" t="n"/>
      <c r="C39" s="4" t="inlineStr">
        <is>
          <t>Link to 1-2 Minute Video</t>
        </is>
      </c>
      <c r="D39" s="5" t="n"/>
      <c r="E39" s="5" t="n"/>
      <c r="F39" s="6" t="inlineStr">
        <is>
          <t>Two Student Quotes</t>
        </is>
      </c>
    </row>
    <row r="40">
      <c r="A40" s="7" t="inlineStr">
        <is>
          <t>Spanish 5-6 or AP Spanish</t>
        </is>
      </c>
      <c r="B40" s="5" t="n"/>
      <c r="C40" s="7">
        <f>HYPERLINK("https://cdn.schoolloop.com/uimgcdn/aHR0cHM6Ly9sYWtld29vZC1zb2MtbGJ1c2QtY2Euc2Nob29sbG9vcC5jb20vdWltZy9maWxlLzE1NTI2Mzg3ODgyMzQvMTU1MjYzODc3MjkzMS85MDQyNzE5OTY5MDM3MjM2OTUwLm1wNA==")</f>
        <v/>
      </c>
      <c r="D40" s="5" t="n"/>
      <c r="E40" s="5" t="n"/>
      <c r="F40" s="8" t="inlineStr">
        <is>
          <t>"We are the Artistic people!" 
 - DMAC Student</t>
        </is>
      </c>
    </row>
    <row r="41">
      <c r="A41" s="7" t="inlineStr">
        <is>
          <t>American Sign Language 5-6</t>
        </is>
      </c>
      <c r="B41" s="5" t="n"/>
      <c r="C41" s="5" t="n"/>
      <c r="D41" s="5" t="n"/>
      <c r="E41" s="5" t="n"/>
      <c r="F41" s="8" t="inlineStr">
        <is>
          <t>"We are creative producers that welcome all." 
 - DMAC Student</t>
        </is>
      </c>
    </row>
    <row r="42">
      <c r="A42" s="7" t="inlineStr">
        <is>
          <t>French 5-6 or AP French</t>
        </is>
      </c>
      <c r="B42" s="5" t="n"/>
      <c r="C42" s="4" t="inlineStr">
        <is>
          <t>Entrance Criteria</t>
        </is>
      </c>
      <c r="D42" s="5" t="n"/>
      <c r="E42" s="5" t="n"/>
      <c r="F42" s="6" t="inlineStr">
        <is>
          <t>Two Staff Quotes</t>
        </is>
      </c>
    </row>
    <row r="43">
      <c r="A43" s="7" t="inlineStr">
        <is>
          <t>Drawing and Painting 1-2</t>
        </is>
      </c>
      <c r="B43" s="5" t="n"/>
      <c r="C43" s="5" t="n"/>
      <c r="D43" s="5" t="n"/>
      <c r="E43" s="5" t="n"/>
      <c r="F43" s="8" t="inlineStr">
        <is>
          <t>"DMAC is a creative community that is not limited to producing a product. DMAC is a creative community that produces thinking." 
 - DMAC Teacher</t>
        </is>
      </c>
    </row>
    <row r="44">
      <c r="A44" s="7" t="inlineStr">
        <is>
          <t>Digital Photography</t>
        </is>
      </c>
      <c r="B44" s="5" t="n"/>
      <c r="C44" s="5" t="n"/>
      <c r="D44" s="5" t="n"/>
      <c r="E44" s="5" t="n"/>
      <c r="F44" s="8" t="inlineStr">
        <is>
          <t>"We have happy, creative kids!" 
 - DMAC Teacher</t>
        </is>
      </c>
    </row>
    <row r="45">
      <c r="A45" s="7" t="inlineStr">
        <is>
          <t>Band, Theater, Dance, Orchestra, Chamber</t>
        </is>
      </c>
      <c r="B45" s="5" t="n"/>
      <c r="C45" s="5" t="n"/>
      <c r="D45" s="5" t="n"/>
      <c r="E45" s="5" t="n"/>
      <c r="F45" s="9" t="n"/>
    </row>
    <row r="46">
      <c r="A46" s="5" t="n"/>
      <c r="B46" s="5" t="n"/>
      <c r="C46" s="5" t="n"/>
      <c r="D46" s="5" t="n"/>
      <c r="E46" s="5" t="n"/>
      <c r="F46" s="9" t="n"/>
    </row>
    <row r="47">
      <c r="A47" s="5" t="n"/>
      <c r="B47" s="5" t="n"/>
      <c r="C47" s="5" t="n"/>
      <c r="D47" s="5" t="n"/>
      <c r="E47" s="5" t="n"/>
      <c r="F47" s="9" t="n"/>
    </row>
    <row r="48">
      <c r="A48" s="5" t="n"/>
      <c r="B48" s="5" t="n"/>
      <c r="C48" s="5" t="n"/>
      <c r="D48" s="5" t="n"/>
      <c r="E48" s="5" t="n"/>
      <c r="F48" s="9" t="n"/>
    </row>
    <row r="49">
      <c r="A49" s="5" t="n"/>
      <c r="B49" s="5" t="n"/>
      <c r="C49" s="5" t="n"/>
      <c r="D49" s="5" t="n"/>
      <c r="E49" s="5" t="n"/>
      <c r="F49" s="9" t="n"/>
    </row>
    <row r="50">
      <c r="A50" s="10" t="n"/>
      <c r="B50" s="10" t="n"/>
      <c r="C50" s="10" t="n"/>
      <c r="D50" s="10" t="n"/>
      <c r="E50" s="10" t="n"/>
      <c r="F50" s="11" t="n"/>
    </row>
    <row r="51">
      <c r="A51" s="1" t="inlineStr">
        <is>
          <t>HOSM</t>
        </is>
      </c>
      <c r="B51" s="2" t="n"/>
      <c r="C51" s="2" t="n"/>
      <c r="D51" s="2" t="n"/>
      <c r="E51" s="2" t="n"/>
      <c r="F51" s="3" t="n"/>
    </row>
    <row r="52">
      <c r="A52" s="4" t="inlineStr">
        <is>
          <t>Grade 9</t>
        </is>
      </c>
      <c r="B52" s="4" t="inlineStr">
        <is>
          <t>Grade 10</t>
        </is>
      </c>
      <c r="C52" s="4" t="inlineStr">
        <is>
          <t>Grade 11</t>
        </is>
      </c>
      <c r="D52" s="4" t="inlineStr">
        <is>
          <t>Grade 12</t>
        </is>
      </c>
      <c r="E52" s="5" t="n"/>
      <c r="F52" s="6" t="inlineStr">
        <is>
          <t>Program Description</t>
        </is>
      </c>
    </row>
    <row r="53">
      <c r="A53" s="7" t="inlineStr">
        <is>
          <t>Health and Career Exploration</t>
        </is>
      </c>
      <c r="B53" s="7" t="inlineStr">
        <is>
          <t>Elective (Recommended Anatomy and Physiology)</t>
        </is>
      </c>
      <c r="C53" s="7" t="inlineStr">
        <is>
          <t>Healthcare Analysis</t>
        </is>
      </c>
      <c r="D53" s="7" t="inlineStr">
        <is>
          <t>Sports Medicine or Fundamentals of Exercise Science</t>
        </is>
      </c>
      <c r="E53" s="5" t="n"/>
      <c r="F53" s="8" t="inlineStr">
        <is>
          <t>HOSM (Health Occupations and Sports Medicine) is specifically designed for students with a passion for healthcare or sports medicine. The highly specialized curriculum is infused throughout to meet the academic and career needs of students interested in health, wellness, and medical careers. Students will have many opportunities to develop various skills through challenging hands-on, real world, academic and technical classes. HOSM will provide the necessary tools to succeed in a 4 year university, a two year college, a vocational/technical school, or post-graduation.</t>
        </is>
      </c>
    </row>
    <row r="54">
      <c r="A54" s="7" t="inlineStr">
        <is>
          <t>English 1-2 or English 1-2 Acc</t>
        </is>
      </c>
      <c r="B54" s="7" t="inlineStr">
        <is>
          <t>English 3-4 or English 3-4 Acc</t>
        </is>
      </c>
      <c r="C54" s="7" t="inlineStr">
        <is>
          <t>English 5-6, English 5-6 Honors or AP English Language</t>
        </is>
      </c>
      <c r="D54" s="7" t="inlineStr">
        <is>
          <t>CSU Expository Reading/Writing Composition</t>
        </is>
      </c>
      <c r="E54" s="5" t="n"/>
      <c r="F54" s="9" t="n"/>
    </row>
    <row r="55">
      <c r="A55" s="7" t="inlineStr">
        <is>
          <t>Algebra 1, Geometry or Geometry Acc</t>
        </is>
      </c>
      <c r="B55" s="7" t="inlineStr">
        <is>
          <t>Geometry, Algebra 2 or Algebra 2 Acc</t>
        </is>
      </c>
      <c r="C55" s="7" t="inlineStr">
        <is>
          <t>Algebra 2 or Functions/Statistics/Trig</t>
        </is>
      </c>
      <c r="D55" s="7" t="inlineStr">
        <is>
          <t>Functions/Statistics/Trig or Intro to Applied Math</t>
        </is>
      </c>
      <c r="E55" s="5" t="n"/>
      <c r="F55" s="9" t="n"/>
    </row>
    <row r="56">
      <c r="A56" s="7" t="inlineStr">
        <is>
          <t>Medical Biology</t>
        </is>
      </c>
      <c r="B56" s="7" t="inlineStr">
        <is>
          <t>Anatomy and Physiology (recommended)</t>
        </is>
      </c>
      <c r="C56" s="7" t="inlineStr">
        <is>
          <t>Medical Chemistry</t>
        </is>
      </c>
      <c r="D56" s="7" t="inlineStr">
        <is>
          <t>US Government/Economics or AP Government/Economics</t>
        </is>
      </c>
      <c r="E56" s="5" t="n"/>
      <c r="F56" s="9" t="n"/>
    </row>
    <row r="57">
      <c r="A57" s="7" t="inlineStr">
        <is>
          <t>PE or Sport</t>
        </is>
      </c>
      <c r="B57" s="7" t="inlineStr">
        <is>
          <t>Modern World History or AP Modern World History</t>
        </is>
      </c>
      <c r="C57" s="7" t="inlineStr">
        <is>
          <t>US History or AP US History</t>
        </is>
      </c>
      <c r="D57" s="7" t="inlineStr">
        <is>
          <t>Elective</t>
        </is>
      </c>
      <c r="E57" s="5" t="n"/>
      <c r="F57" s="9" t="n"/>
    </row>
    <row r="58">
      <c r="A58" s="7" t="inlineStr">
        <is>
          <t>Spanish 1-2, French 1-2, or American Sign Language 1-2</t>
        </is>
      </c>
      <c r="B58" s="7" t="inlineStr">
        <is>
          <t>PE or Sport</t>
        </is>
      </c>
      <c r="C58" s="7" t="inlineStr">
        <is>
          <t>Elective</t>
        </is>
      </c>
      <c r="D58" s="7" t="inlineStr">
        <is>
          <t>Elective</t>
        </is>
      </c>
      <c r="E58" s="5" t="n"/>
      <c r="F58" s="9" t="n"/>
    </row>
    <row r="59">
      <c r="A59" s="7" t="inlineStr">
        <is>
          <t>Elective</t>
        </is>
      </c>
      <c r="B59" s="7" t="inlineStr">
        <is>
          <t>Spanish 3-4, French 3-4, or American Sign Language 3-4</t>
        </is>
      </c>
      <c r="C59" s="7" t="inlineStr">
        <is>
          <t>Elective</t>
        </is>
      </c>
      <c r="D59" s="5" t="n"/>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5" t="n"/>
      <c r="B63" s="5" t="n"/>
      <c r="C63" s="5" t="n"/>
      <c r="D63" s="5" t="n"/>
      <c r="E63" s="5" t="n"/>
      <c r="F63" s="9" t="n"/>
    </row>
    <row r="64">
      <c r="A64" s="4" t="inlineStr">
        <is>
          <t>Popular Elective Options</t>
        </is>
      </c>
      <c r="B64" s="5" t="n"/>
      <c r="C64" s="4" t="inlineStr">
        <is>
          <t>Link to 1-2 Minute Video</t>
        </is>
      </c>
      <c r="D64" s="5" t="n"/>
      <c r="E64" s="5" t="n"/>
      <c r="F64" s="6" t="inlineStr">
        <is>
          <t>Two Student Quotes</t>
        </is>
      </c>
    </row>
    <row r="65">
      <c r="A65" s="7" t="inlineStr">
        <is>
          <t>Spanish 5-6 or AP Spanish</t>
        </is>
      </c>
      <c r="B65" s="5" t="n"/>
      <c r="C65" s="7">
        <f>HYPERLINK("https://cdn.schoolloop.com/uimgcdn/aHR0cHM6Ly9sYWtld29vZC1zb2MtbGJ1c2QtY2Euc2Nob29sbG9vcC5jb20vdWltZy9maWxlLzE1NTI2Mzg3ODgyMzQvMTU1MjYzODc3MjkzMS84NDQ0NjgzMTY2MzM5MDg3NzA5Lm1wNA==")</f>
        <v/>
      </c>
      <c r="D65" s="5" t="n"/>
      <c r="E65" s="5" t="n"/>
      <c r="F65" s="8" t="inlineStr">
        <is>
          <t>"I was kind of squeamish around blood and my teachers helped me get through that and see what kind of future I can make for myself. " 
 - 11th grade student.</t>
        </is>
      </c>
    </row>
    <row r="66">
      <c r="A66" s="7" t="inlineStr">
        <is>
          <t>American Sign Language 5-6</t>
        </is>
      </c>
      <c r="B66" s="5" t="n"/>
      <c r="C66" s="5" t="n"/>
      <c r="D66" s="5" t="n"/>
      <c r="E66" s="5" t="n"/>
      <c r="F66" s="8" t="inlineStr">
        <is>
          <t>"I like HOSM because it gives me experiences in the medical field to see if I might like that job in the future. " 
 - 10th grade student</t>
        </is>
      </c>
    </row>
    <row r="67">
      <c r="A67" s="7" t="inlineStr">
        <is>
          <t>French 5-6 or AP French</t>
        </is>
      </c>
      <c r="B67" s="5" t="n"/>
      <c r="C67" s="4" t="inlineStr">
        <is>
          <t>Entrance Criteria</t>
        </is>
      </c>
      <c r="D67" s="5" t="n"/>
      <c r="E67" s="5" t="n"/>
      <c r="F67" s="6" t="inlineStr">
        <is>
          <t>Two Staff Quotes</t>
        </is>
      </c>
    </row>
    <row r="68">
      <c r="A68" s="7" t="inlineStr">
        <is>
          <t>Drawing and Painting 1-2</t>
        </is>
      </c>
      <c r="B68" s="5" t="n"/>
      <c r="C68" s="5" t="n"/>
      <c r="D68" s="5" t="n"/>
      <c r="E68" s="5" t="n"/>
      <c r="F68" s="8" t="inlineStr">
        <is>
          <t>"In HOSM, we are training the future of Healthcare professionals and more." 
 - HOSM Teacher</t>
        </is>
      </c>
    </row>
    <row r="69">
      <c r="A69" s="7" t="inlineStr">
        <is>
          <t>Forensic Science</t>
        </is>
      </c>
      <c r="B69" s="5" t="n"/>
      <c r="C69" s="5" t="n"/>
      <c r="D69" s="5" t="n"/>
      <c r="E69" s="5" t="n"/>
      <c r="F69" s="8" t="inlineStr">
        <is>
          <t>"HOSM opens students eyes to the many possibilities of what caring for people can be." 
 - HOSM Teacher</t>
        </is>
      </c>
    </row>
    <row r="70">
      <c r="A70" s="7" t="inlineStr">
        <is>
          <t>Nutrition in Medicine</t>
        </is>
      </c>
      <c r="B70" s="5" t="n"/>
      <c r="C70" s="5" t="n"/>
      <c r="D70" s="5" t="n"/>
      <c r="E70" s="5" t="n"/>
      <c r="F70" s="9" t="n"/>
    </row>
    <row r="71">
      <c r="A71" s="7" t="inlineStr">
        <is>
          <t>Band, Theater, Dance, Orchestra, Chamber</t>
        </is>
      </c>
      <c r="B71" s="5" t="n"/>
      <c r="C71" s="5" t="n"/>
      <c r="D71" s="5" t="n"/>
      <c r="E71" s="5" t="n"/>
      <c r="F71" s="9" t="n"/>
    </row>
    <row r="72">
      <c r="A72" s="5" t="n"/>
      <c r="B72" s="5" t="n"/>
      <c r="C72" s="5" t="n"/>
      <c r="D72" s="5" t="n"/>
      <c r="E72" s="5" t="n"/>
      <c r="F72" s="9" t="n"/>
    </row>
    <row r="73">
      <c r="A73" s="5" t="n"/>
      <c r="B73" s="5" t="n"/>
      <c r="C73" s="5" t="n"/>
      <c r="D73" s="5" t="n"/>
      <c r="E73" s="5" t="n"/>
      <c r="F73" s="9" t="n"/>
    </row>
    <row r="74">
      <c r="A74" s="5" t="n"/>
      <c r="B74" s="5" t="n"/>
      <c r="C74" s="5" t="n"/>
      <c r="D74" s="5" t="n"/>
      <c r="E74" s="5" t="n"/>
      <c r="F74" s="9" t="n"/>
    </row>
    <row r="75">
      <c r="A75" s="10" t="n"/>
      <c r="B75" s="10" t="n"/>
      <c r="C75" s="10" t="n"/>
      <c r="D75" s="10" t="n"/>
      <c r="E75" s="10" t="n"/>
      <c r="F75" s="11" t="n"/>
    </row>
    <row r="76">
      <c r="A76" s="1" t="inlineStr">
        <is>
          <t>MERIT SCHOLARS</t>
        </is>
      </c>
      <c r="B76" s="2" t="n"/>
      <c r="C76" s="2" t="n"/>
      <c r="D76" s="2" t="n"/>
      <c r="E76" s="2" t="n"/>
      <c r="F76" s="3" t="n"/>
    </row>
    <row r="77">
      <c r="A77" s="4" t="inlineStr">
        <is>
          <t>Grade 9</t>
        </is>
      </c>
      <c r="B77" s="4" t="inlineStr">
        <is>
          <t>Grade 10</t>
        </is>
      </c>
      <c r="C77" s="4" t="inlineStr">
        <is>
          <t>Grade 11</t>
        </is>
      </c>
      <c r="D77" s="4" t="inlineStr">
        <is>
          <t>Grade 12</t>
        </is>
      </c>
      <c r="E77" s="5" t="n"/>
      <c r="F77" s="6" t="inlineStr">
        <is>
          <t>Program Description</t>
        </is>
      </c>
    </row>
    <row r="78">
      <c r="A78" s="7" t="inlineStr">
        <is>
          <t>English 1-2 Acc</t>
        </is>
      </c>
      <c r="B78" s="7" t="inlineStr">
        <is>
          <t>English 3-4 Acc</t>
        </is>
      </c>
      <c r="C78" s="7" t="inlineStr">
        <is>
          <t>AP English Language</t>
        </is>
      </c>
      <c r="D78" s="7" t="inlineStr">
        <is>
          <t>AP English Literature</t>
        </is>
      </c>
      <c r="E78" s="5" t="n"/>
      <c r="F78" s="8" t="inlineStr">
        <is>
          <t>The Merit Scholars program supports scholars through a rigorous Advanced Placement Capstone course of study through the integration of research, service and communication preparing Merit Scholars for success in top universities and a competitive, global economy. The graduating Merit Scholar is ready to tackle any challenge and armed with the academic resources to triumph. Upon graduation and successful completion of the Merit Scholars course of study, students will have a competitive edge entering into their desired college or university!</t>
        </is>
      </c>
    </row>
    <row r="79">
      <c r="A79" s="7" t="inlineStr">
        <is>
          <t>Geometry or Geometry Acc</t>
        </is>
      </c>
      <c r="B79" s="7" t="inlineStr">
        <is>
          <t>Algebra 2 or Algebra 2 Acc</t>
        </is>
      </c>
      <c r="C79" s="7" t="inlineStr">
        <is>
          <t>Functions/Statistics/Trig or Pre-Calculus</t>
        </is>
      </c>
      <c r="D79" s="7" t="inlineStr">
        <is>
          <t>Pre-Calculus, AP Statistics or AP Calculus</t>
        </is>
      </c>
      <c r="E79" s="5" t="n"/>
      <c r="F79" s="9" t="n"/>
    </row>
    <row r="80">
      <c r="A80" s="7" t="inlineStr">
        <is>
          <t>Biology Acc</t>
        </is>
      </c>
      <c r="B80" s="7" t="inlineStr">
        <is>
          <t>Chemistry Honors</t>
        </is>
      </c>
      <c r="C80" s="7" t="inlineStr">
        <is>
          <t>AP US History</t>
        </is>
      </c>
      <c r="D80" s="7" t="inlineStr">
        <is>
          <t>AP Government/Economics</t>
        </is>
      </c>
      <c r="E80" s="5" t="n"/>
      <c r="F80" s="9" t="n"/>
    </row>
    <row r="81">
      <c r="A81" s="7" t="inlineStr">
        <is>
          <t>PE or Sport</t>
        </is>
      </c>
      <c r="B81" s="7" t="inlineStr">
        <is>
          <t>AP Modern World History</t>
        </is>
      </c>
      <c r="C81" s="7" t="inlineStr">
        <is>
          <t>AP Research</t>
        </is>
      </c>
      <c r="D81" s="7" t="inlineStr">
        <is>
          <t>AP Seminar</t>
        </is>
      </c>
      <c r="E81" s="5" t="n"/>
      <c r="F81" s="9" t="n"/>
    </row>
    <row r="82">
      <c r="A82" s="7" t="inlineStr">
        <is>
          <t>Merit 101</t>
        </is>
      </c>
      <c r="B82" s="7" t="inlineStr">
        <is>
          <t>PE or Sport</t>
        </is>
      </c>
      <c r="C82" s="7" t="inlineStr">
        <is>
          <t>Elective</t>
        </is>
      </c>
      <c r="D82" s="7" t="inlineStr">
        <is>
          <t>Elective</t>
        </is>
      </c>
      <c r="E82" s="5" t="n"/>
      <c r="F82" s="9" t="n"/>
    </row>
    <row r="83">
      <c r="A83" s="7" t="inlineStr">
        <is>
          <t>Spanish 1-2, French 1-2, or American Sign Language 1-2</t>
        </is>
      </c>
      <c r="B83" s="7" t="inlineStr">
        <is>
          <t>Spanish 3-4, French 3-4, or American Sign Language 3-4</t>
        </is>
      </c>
      <c r="C83" s="7" t="inlineStr">
        <is>
          <t>Elective</t>
        </is>
      </c>
      <c r="D83" s="7" t="inlineStr">
        <is>
          <t>Elective</t>
        </is>
      </c>
      <c r="E83" s="5" t="n"/>
      <c r="F83" s="9" t="n"/>
    </row>
    <row r="84">
      <c r="A84" s="7" t="inlineStr">
        <is>
          <t>Elective</t>
        </is>
      </c>
      <c r="B84" s="7" t="inlineStr">
        <is>
          <t>Elective</t>
        </is>
      </c>
      <c r="C84" s="7" t="inlineStr">
        <is>
          <t>Elective</t>
        </is>
      </c>
      <c r="D84" s="7" t="inlineStr">
        <is>
          <t>Elective</t>
        </is>
      </c>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5" t="n"/>
      <c r="B88" s="5" t="n"/>
      <c r="C88" s="5" t="n"/>
      <c r="D88" s="5" t="n"/>
      <c r="E88" s="5" t="n"/>
      <c r="F88" s="9" t="n"/>
    </row>
    <row r="89">
      <c r="A89" s="4" t="inlineStr">
        <is>
          <t>Popular Elective Options</t>
        </is>
      </c>
      <c r="B89" s="5" t="n"/>
      <c r="C89" s="4" t="inlineStr">
        <is>
          <t>Link to 1-2 Minute Video</t>
        </is>
      </c>
      <c r="D89" s="5" t="n"/>
      <c r="E89" s="5" t="n"/>
      <c r="F89" s="6" t="inlineStr">
        <is>
          <t>Two Student Quotes</t>
        </is>
      </c>
    </row>
    <row r="90">
      <c r="A90" s="7" t="inlineStr">
        <is>
          <t>Physics, AP Chemistry, Anatomy/Physiology Honors</t>
        </is>
      </c>
      <c r="B90" s="5" t="n"/>
      <c r="C90" s="7">
        <f>HYPERLINK("https://cdn.schoolloop.com/uimgcdn/aHR0cHM6Ly9sYWtld29vZC1zb2MtbGJ1c2QtY2Euc2Nob29sbG9vcC5jb20vdWltZy9maWxlLzE1NTI2Mzg3ODgyMzQvMTU1MjYzODc3MjkzMS8zMjEwMDcxODM1NzEzMDk2NTgwLm1wNA==")</f>
        <v/>
      </c>
      <c r="D90" s="5" t="n"/>
      <c r="E90" s="5" t="n"/>
      <c r="F90" s="8" t="inlineStr">
        <is>
          <t>"Merit 101 has made me aware of what I need to focus on to be successful before university and during. " 
 - 9th grade student</t>
        </is>
      </c>
    </row>
    <row r="91">
      <c r="A91" s="7" t="inlineStr">
        <is>
          <t>AP Seminar and AP Research</t>
        </is>
      </c>
      <c r="B91" s="5" t="n"/>
      <c r="C91" s="5" t="n"/>
      <c r="D91" s="5" t="n"/>
      <c r="E91" s="5" t="n"/>
      <c r="F91" s="8" t="inlineStr">
        <is>
          <t>"The work is challenging in Merit, but I am sure it will pay off when I am in college." 
 - 10th grade student</t>
        </is>
      </c>
    </row>
    <row r="92">
      <c r="A92" s="7" t="inlineStr">
        <is>
          <t>Spanish 5-6 or AP Spanish</t>
        </is>
      </c>
      <c r="B92" s="5" t="n"/>
      <c r="C92" s="4" t="inlineStr">
        <is>
          <t>Entrance Criteria</t>
        </is>
      </c>
      <c r="D92" s="5" t="n"/>
      <c r="E92" s="5" t="n"/>
      <c r="F92" s="6" t="inlineStr">
        <is>
          <t>Two Staff Quotes</t>
        </is>
      </c>
    </row>
    <row r="93">
      <c r="A93" s="7" t="inlineStr">
        <is>
          <t>American Sign Language 5-6</t>
        </is>
      </c>
      <c r="B93" s="5" t="n"/>
      <c r="C93" s="7" t="inlineStr">
        <is>
          <t>6th/7th Academic GPA</t>
        </is>
      </c>
      <c r="D93" s="7" t="inlineStr">
        <is>
          <t>3.25</t>
        </is>
      </c>
      <c r="E93" s="5" t="n"/>
      <c r="F93" s="8" t="inlineStr">
        <is>
          <t>"Merit students are not only scholars but leaders on campus and active members in the community." 
 - MERIT Scholars Teacher</t>
        </is>
      </c>
    </row>
    <row r="94">
      <c r="A94" s="7" t="inlineStr">
        <is>
          <t>French 5-6 or AP French</t>
        </is>
      </c>
      <c r="B94" s="5" t="n"/>
      <c r="C94" s="7" t="inlineStr">
        <is>
          <t>Min. ELA SBAC Score</t>
        </is>
      </c>
      <c r="D94" s="7" t="inlineStr">
        <is>
          <t>2500</t>
        </is>
      </c>
      <c r="E94" s="5" t="n"/>
      <c r="F94" s="8" t="inlineStr">
        <is>
          <t>"Our pathway leads to scholarship…Our pathway leads to service…our pathway leads to success…Our pathway leads to college!" 
 - MERIT Scholars Teacher</t>
        </is>
      </c>
    </row>
    <row r="95">
      <c r="A95" s="7" t="inlineStr">
        <is>
          <t>Band, Theater, Dance, Orchestra, Chamber</t>
        </is>
      </c>
      <c r="B95" s="5" t="n"/>
      <c r="C95" s="7" t="inlineStr">
        <is>
          <t>Math Level</t>
        </is>
      </c>
      <c r="D95" s="7" t="inlineStr">
        <is>
          <t>Algebra</t>
        </is>
      </c>
      <c r="E95" s="5" t="n"/>
      <c r="F95" s="9" t="n"/>
    </row>
    <row r="96">
      <c r="A96" s="5" t="n"/>
      <c r="B96" s="5" t="n"/>
      <c r="C96" s="7" t="inlineStr">
        <is>
          <t>Residential Priority</t>
        </is>
      </c>
      <c r="D96" s="7" t="inlineStr">
        <is>
          <t>Equal</t>
        </is>
      </c>
      <c r="E96" s="5" t="n"/>
      <c r="F96" s="9" t="n"/>
    </row>
    <row r="97">
      <c r="A97" s="5" t="n"/>
      <c r="B97" s="5" t="n"/>
      <c r="C97" s="7" t="inlineStr">
        <is>
          <t>Selection Method</t>
        </is>
      </c>
      <c r="D97" s="7" t="inlineStr">
        <is>
          <t>High to low GPA</t>
        </is>
      </c>
      <c r="E97" s="5" t="n"/>
      <c r="F97" s="9" t="n"/>
    </row>
    <row r="98">
      <c r="A98" s="5" t="n"/>
      <c r="B98" s="5" t="n"/>
      <c r="C98" s="5" t="n"/>
      <c r="D98" s="5" t="n"/>
      <c r="E98" s="5" t="n"/>
      <c r="F98" s="9" t="n"/>
    </row>
    <row r="99">
      <c r="A99" s="5" t="n"/>
      <c r="B99" s="5" t="n"/>
      <c r="C99" s="5" t="n"/>
      <c r="D99" s="5" t="n"/>
      <c r="E99" s="5" t="n"/>
      <c r="F99" s="9" t="n"/>
    </row>
    <row r="100">
      <c r="A100" s="10" t="n"/>
      <c r="B100" s="10" t="n"/>
      <c r="C100" s="10" t="n"/>
      <c r="D100" s="10" t="n"/>
      <c r="E100" s="10" t="n"/>
      <c r="F100" s="11" t="n"/>
    </row>
    <row r="101">
      <c r="A101" s="1" t="inlineStr">
        <is>
          <t>ODYSSEY</t>
        </is>
      </c>
      <c r="B101" s="2" t="n"/>
      <c r="C101" s="2" t="n"/>
      <c r="D101" s="2" t="n"/>
      <c r="E101" s="2" t="n"/>
      <c r="F101" s="3" t="n"/>
    </row>
    <row r="102">
      <c r="A102" s="4" t="inlineStr">
        <is>
          <t>Grade 9</t>
        </is>
      </c>
      <c r="B102" s="4" t="inlineStr">
        <is>
          <t>Grade 10</t>
        </is>
      </c>
      <c r="C102" s="4" t="inlineStr">
        <is>
          <t>Grade 11</t>
        </is>
      </c>
      <c r="D102" s="4" t="inlineStr">
        <is>
          <t>Grade 12</t>
        </is>
      </c>
      <c r="E102" s="5" t="n"/>
      <c r="F102" s="6" t="inlineStr">
        <is>
          <t>Program Description</t>
        </is>
      </c>
    </row>
    <row r="103">
      <c r="A103" s="7" t="inlineStr">
        <is>
          <t>Computer Applications 1-2</t>
        </is>
      </c>
      <c r="B103" s="7" t="inlineStr">
        <is>
          <t>Biology of Aquaculture</t>
        </is>
      </c>
      <c r="C103" s="7" t="inlineStr">
        <is>
          <t>Marine Biology (Science)</t>
        </is>
      </c>
      <c r="D103" s="7" t="inlineStr">
        <is>
          <t>Pet-care &amp; Animal Welfare or Management of Aquatic Life and Animals</t>
        </is>
      </c>
      <c r="E103" s="5" t="n"/>
      <c r="F103" s="8" t="inlineStr">
        <is>
          <t>Odyssey Academy is a four-year STEM program that offers college rigor through hands-on experiences. The Odyssey Academy has created a strong and nurturing community of teachers and parents to provide students with the tools to be successful in college or career. This science based pathway offers students an opportunity for four years of science and the ability to acquire college credit while on campus!  Students learn to communicate, collaborate, and advocate while in Odyssey! Our future stewards of the planet investigate the challenges of today and look to remedy them in the future by applying what they have learned throughout their time in Odyssey. In Odyssey, you learn by doing!</t>
        </is>
      </c>
    </row>
    <row r="104">
      <c r="A104" s="7" t="inlineStr">
        <is>
          <t>English 1-2 or English 1-2 Acc</t>
        </is>
      </c>
      <c r="B104" s="7" t="inlineStr">
        <is>
          <t>English 3-4 or English 3-4 Acc</t>
        </is>
      </c>
      <c r="C104" s="7" t="inlineStr">
        <is>
          <t>English 5-6, English 5-6 Honors or AP English Language</t>
        </is>
      </c>
      <c r="D104" s="7" t="inlineStr">
        <is>
          <t>CSU Expository Reading/Writing or AP English Literature</t>
        </is>
      </c>
      <c r="E104" s="5" t="n"/>
      <c r="F104" s="9" t="n"/>
    </row>
    <row r="105">
      <c r="A105" s="7" t="inlineStr">
        <is>
          <t>Algebra 1 or Geometry</t>
        </is>
      </c>
      <c r="B105" s="7" t="inlineStr">
        <is>
          <t>Geometry or Algebra 2</t>
        </is>
      </c>
      <c r="C105" s="7" t="inlineStr">
        <is>
          <t>Algebra 2 or Functions/Statistics/Trig</t>
        </is>
      </c>
      <c r="D105" s="7" t="inlineStr">
        <is>
          <t>Functions/Statistics/Trig or Intro to Applied Math</t>
        </is>
      </c>
      <c r="E105" s="5" t="n"/>
      <c r="F105" s="9" t="n"/>
    </row>
    <row r="106">
      <c r="A106" s="7" t="inlineStr">
        <is>
          <t>Physical Oceanography</t>
        </is>
      </c>
      <c r="B106" s="7" t="inlineStr">
        <is>
          <t>Modern World History or AP Modern World History</t>
        </is>
      </c>
      <c r="C106" s="7" t="inlineStr">
        <is>
          <t>Marine Biology 1-2</t>
        </is>
      </c>
      <c r="D106" s="7" t="inlineStr">
        <is>
          <t>Suggested AP Environmental Science</t>
        </is>
      </c>
      <c r="E106" s="5" t="n"/>
      <c r="F106" s="9" t="n"/>
    </row>
    <row r="107">
      <c r="A107" s="7" t="inlineStr">
        <is>
          <t>PE or Sport</t>
        </is>
      </c>
      <c r="B107" s="7" t="inlineStr">
        <is>
          <t>PE or Sport</t>
        </is>
      </c>
      <c r="C107" s="7" t="inlineStr">
        <is>
          <t>US History or AP US History</t>
        </is>
      </c>
      <c r="D107" s="7" t="inlineStr">
        <is>
          <t>US Government/Economics or AP Government/Economics</t>
        </is>
      </c>
      <c r="E107" s="5" t="n"/>
      <c r="F107" s="9" t="n"/>
    </row>
    <row r="108">
      <c r="A108" s="7" t="inlineStr">
        <is>
          <t>Spanish 1-2, French 1-2, or American Sign Language 1-2</t>
        </is>
      </c>
      <c r="B108" s="7" t="inlineStr">
        <is>
          <t>Spanish 3-4, French 3-4, or American Sign Language 3-4</t>
        </is>
      </c>
      <c r="C108" s="7" t="inlineStr">
        <is>
          <t>Elective</t>
        </is>
      </c>
      <c r="D108" s="7" t="inlineStr">
        <is>
          <t>Elective</t>
        </is>
      </c>
      <c r="E108" s="5" t="n"/>
      <c r="F108" s="9" t="n"/>
    </row>
    <row r="109">
      <c r="A109" s="7" t="inlineStr">
        <is>
          <t>Elective</t>
        </is>
      </c>
      <c r="B109" s="7" t="inlineStr">
        <is>
          <t>Elective</t>
        </is>
      </c>
      <c r="C109" s="7" t="inlineStr">
        <is>
          <t>Elective</t>
        </is>
      </c>
      <c r="D109" s="7" t="inlineStr">
        <is>
          <t>Elective</t>
        </is>
      </c>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5" t="n"/>
      <c r="B113" s="5" t="n"/>
      <c r="C113" s="5" t="n"/>
      <c r="D113" s="5" t="n"/>
      <c r="E113" s="5" t="n"/>
      <c r="F113" s="9" t="n"/>
    </row>
    <row r="114">
      <c r="A114" s="4" t="inlineStr">
        <is>
          <t>Popular Elective Options</t>
        </is>
      </c>
      <c r="B114" s="5" t="n"/>
      <c r="C114" s="4" t="inlineStr">
        <is>
          <t>Link to 1-2 Minute Video</t>
        </is>
      </c>
      <c r="D114" s="5" t="n"/>
      <c r="E114" s="5" t="n"/>
      <c r="F114" s="6" t="inlineStr">
        <is>
          <t>Two Student Quotes</t>
        </is>
      </c>
    </row>
    <row r="115">
      <c r="A115" s="7" t="inlineStr">
        <is>
          <t>Physics</t>
        </is>
      </c>
      <c r="B115" s="5" t="n"/>
      <c r="C115" s="7">
        <f>HYPERLINK("https://cdn.schoolloop.com/uimgcdn/aHR0cHM6Ly9sYWtld29vZC1zb2MtbGJ1c2QtY2Euc2Nob29sbG9vcC5jb20vdWltZy9maWxlLzE1NTI2Mzg3ODgyMzQvMTU1MjYzODc3MjkzMS82NDc0MzI4ODA3ODE2MTA4ODcubXA0")</f>
        <v/>
      </c>
      <c r="D115" s="5" t="n"/>
      <c r="E115" s="5" t="n"/>
      <c r="F115" s="8" t="inlineStr">
        <is>
          <t>"Odyssey is a STEM Pathway where you learn through hands-on experiences. Teachers are what make Odyssey, they are involved and care for us." 
 - Class of 2020 Student</t>
        </is>
      </c>
    </row>
    <row r="116">
      <c r="A116" s="7" t="inlineStr">
        <is>
          <t>Exploring Art 1-2</t>
        </is>
      </c>
      <c r="B116" s="5" t="n"/>
      <c r="C116" s="5" t="n"/>
      <c r="D116" s="5" t="n"/>
      <c r="E116" s="5" t="n"/>
      <c r="F116" s="8" t="inlineStr">
        <is>
          <t>"Odyssey how you doing?" 
 "Ahoy Mate, feeling great!" 
 - Class of 2022 Student</t>
        </is>
      </c>
    </row>
    <row r="117">
      <c r="A117" s="7" t="inlineStr">
        <is>
          <t>Spanish 5-6 or AP Spanish</t>
        </is>
      </c>
      <c r="B117" s="5" t="n"/>
      <c r="C117" s="4" t="inlineStr">
        <is>
          <t>Entrance Criteria</t>
        </is>
      </c>
      <c r="D117" s="5" t="n"/>
      <c r="E117" s="5" t="n"/>
      <c r="F117" s="6" t="inlineStr">
        <is>
          <t>Two Staff Quotes</t>
        </is>
      </c>
    </row>
    <row r="118">
      <c r="A118" s="7" t="inlineStr">
        <is>
          <t>American Sign Language 5-6</t>
        </is>
      </c>
      <c r="B118" s="5" t="n"/>
      <c r="C118" s="5" t="n"/>
      <c r="D118" s="5" t="n"/>
      <c r="E118" s="5" t="n"/>
      <c r="F118" s="8" t="inlineStr">
        <is>
          <t>"Odyssey is an intensive STEM pathway that prepares students to be the future of conservation, sustainability, and responsible stewardship. Through a community of industry partners, Odyssey facilitates innovation, creative problem solving, and service to protect our natural resources." 
 - ODYSSEY Teacher</t>
        </is>
      </c>
    </row>
    <row r="119">
      <c r="A119" s="7" t="inlineStr">
        <is>
          <t>French 5-6 or AP French</t>
        </is>
      </c>
      <c r="B119" s="5" t="n"/>
      <c r="C119" s="5" t="n"/>
      <c r="D119" s="5" t="n"/>
      <c r="E119" s="5" t="n"/>
      <c r="F119" s="9" t="inlineStr"/>
    </row>
    <row r="120">
      <c r="A120" s="7" t="inlineStr">
        <is>
          <t>Drawing and Painting 1-2</t>
        </is>
      </c>
      <c r="B120" s="5" t="n"/>
      <c r="C120" s="5" t="n"/>
      <c r="D120" s="5" t="n"/>
      <c r="E120" s="5" t="n"/>
      <c r="F120" s="9" t="n"/>
    </row>
    <row r="121">
      <c r="A121" s="7" t="inlineStr">
        <is>
          <t>Band, Theater, Dance, Orchestra, Chamber</t>
        </is>
      </c>
      <c r="B121" s="5" t="n"/>
      <c r="C121" s="5" t="n"/>
      <c r="D121" s="5" t="n"/>
      <c r="E121" s="5" t="n"/>
      <c r="F121" s="9" t="n"/>
    </row>
    <row r="122">
      <c r="A122" s="5" t="n"/>
      <c r="B122" s="5" t="n"/>
      <c r="C122" s="5" t="n"/>
      <c r="D122" s="5" t="n"/>
      <c r="E122" s="5" t="n"/>
      <c r="F122" s="9" t="n"/>
    </row>
    <row r="123">
      <c r="A123" s="5" t="n"/>
      <c r="B123" s="5" t="n"/>
      <c r="C123" s="5" t="n"/>
      <c r="D123" s="5" t="n"/>
      <c r="E123" s="5" t="n"/>
      <c r="F123" s="9" t="n"/>
    </row>
    <row r="124">
      <c r="A124" s="5" t="n"/>
      <c r="B124" s="5" t="n"/>
      <c r="C124" s="5" t="n"/>
      <c r="D124" s="5" t="n"/>
      <c r="E124" s="5" t="n"/>
      <c r="F124" s="9" t="n"/>
    </row>
    <row r="125">
      <c r="A125" s="10" t="n"/>
      <c r="B125" s="10" t="n"/>
      <c r="C125" s="10" t="n"/>
      <c r="D125" s="10" t="n"/>
      <c r="E125" s="10" t="n"/>
      <c r="F125" s="11" t="n"/>
    </row>
  </sheetData>
  <mergeCells count="5">
    <mergeCell ref="A1:F1"/>
    <mergeCell ref="A26:F26"/>
    <mergeCell ref="A51:F51"/>
    <mergeCell ref="A76:F76"/>
    <mergeCell ref="A101:F101"/>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8" defaultRowHeight="15"/>
  <sheetData>
    <row r="1">
      <c r="A1" s="12" t="inlineStr">
        <is>
          <t>Club Name</t>
        </is>
      </c>
      <c r="B1" s="12" t="inlineStr">
        <is>
          <t>Prominent club? (Choose up to 6 clubs to be placed in a Top Clubs category at the top of the clubs page)</t>
        </is>
      </c>
      <c r="C1" s="12" t="inlineStr">
        <is>
          <t>Description (1-2 sentences) for top clubs</t>
        </is>
      </c>
      <c r="D1" s="12" t="inlineStr">
        <is>
          <t>Category (Arts, Cultural, Volunteering &amp; Advocacy, Social, STEM, or Other)</t>
        </is>
      </c>
      <c r="E1" s="12" t="inlineStr">
        <is>
          <t>Field Trips</t>
        </is>
      </c>
      <c r="F1" s="12" t="inlineStr">
        <is>
          <t>Scholarships</t>
        </is>
      </c>
      <c r="G1" s="12" t="inlineStr">
        <is>
          <t>Volunteer Opportunities</t>
        </is>
      </c>
      <c r="H1" s="13" t="inlineStr">
        <is>
          <t>Does the club participate in competitions?</t>
        </is>
      </c>
    </row>
    <row r="2">
      <c r="A2" s="14" t="inlineStr">
        <is>
          <t>Fashion Club</t>
        </is>
      </c>
      <c r="B2" s="14" t="b">
        <v>0</v>
      </c>
      <c r="C2" s="14" t="inlineStr"/>
      <c r="D2" s="14" t="inlineStr">
        <is>
          <t>Arts</t>
        </is>
      </c>
      <c r="E2" s="14" t="b">
        <v>0</v>
      </c>
      <c r="F2" s="14" t="b">
        <v>0</v>
      </c>
      <c r="G2" s="14" t="b">
        <v>0</v>
      </c>
      <c r="H2" s="15" t="b">
        <v>0</v>
      </c>
    </row>
    <row r="3">
      <c r="A3" s="14" t="inlineStr">
        <is>
          <t>Improv Club</t>
        </is>
      </c>
      <c r="B3" s="14" t="b">
        <v>0</v>
      </c>
      <c r="C3" s="14" t="inlineStr"/>
      <c r="D3" s="14" t="inlineStr">
        <is>
          <t>Arts</t>
        </is>
      </c>
      <c r="E3" s="14" t="b">
        <v>0</v>
      </c>
      <c r="F3" s="14" t="b">
        <v>0</v>
      </c>
      <c r="G3" s="14" t="b">
        <v>0</v>
      </c>
      <c r="H3" s="15" t="b">
        <v>0</v>
      </c>
    </row>
    <row r="4">
      <c r="A4" s="14" t="inlineStr">
        <is>
          <t>Lakewood Choreo Club</t>
        </is>
      </c>
      <c r="B4" s="14" t="b">
        <v>0</v>
      </c>
      <c r="C4" s="14" t="inlineStr"/>
      <c r="D4" s="14" t="inlineStr">
        <is>
          <t>Arts</t>
        </is>
      </c>
      <c r="E4" s="14" t="b">
        <v>0</v>
      </c>
      <c r="F4" s="14" t="b">
        <v>0</v>
      </c>
      <c r="G4" s="14" t="b">
        <v>0</v>
      </c>
      <c r="H4" s="15" t="b">
        <v>0</v>
      </c>
    </row>
    <row r="5">
      <c r="A5" s="14" t="inlineStr">
        <is>
          <t>Madrigals Club</t>
        </is>
      </c>
      <c r="B5" s="14" t="b">
        <v>0</v>
      </c>
      <c r="C5" s="14" t="inlineStr"/>
      <c r="D5" s="14" t="inlineStr">
        <is>
          <t>Arts</t>
        </is>
      </c>
      <c r="E5" s="14" t="b">
        <v>0</v>
      </c>
      <c r="F5" s="14" t="b">
        <v>0</v>
      </c>
      <c r="G5" s="14" t="b">
        <v>0</v>
      </c>
      <c r="H5" s="15" t="b">
        <v>0</v>
      </c>
    </row>
    <row r="6">
      <c r="A6" s="14" t="inlineStr">
        <is>
          <t>Origami Club</t>
        </is>
      </c>
      <c r="B6" s="14" t="b">
        <v>0</v>
      </c>
      <c r="C6" s="14" t="inlineStr"/>
      <c r="D6" s="14" t="inlineStr">
        <is>
          <t>Arts</t>
        </is>
      </c>
      <c r="E6" s="14" t="b">
        <v>0</v>
      </c>
      <c r="F6" s="14" t="b">
        <v>0</v>
      </c>
      <c r="G6" s="14" t="b">
        <v>0</v>
      </c>
      <c r="H6" s="15" t="b">
        <v>0</v>
      </c>
    </row>
    <row r="7">
      <c r="A7" s="14" t="inlineStr">
        <is>
          <t>Stage Crew Club</t>
        </is>
      </c>
      <c r="B7" s="14" t="b">
        <v>0</v>
      </c>
      <c r="C7" s="14" t="inlineStr"/>
      <c r="D7" s="14" t="inlineStr">
        <is>
          <t>Arts</t>
        </is>
      </c>
      <c r="E7" s="14" t="b">
        <v>0</v>
      </c>
      <c r="F7" s="14" t="b">
        <v>0</v>
      </c>
      <c r="G7" s="14" t="b">
        <v>0</v>
      </c>
      <c r="H7" s="15" t="b">
        <v>0</v>
      </c>
    </row>
    <row r="8">
      <c r="A8" s="14" t="inlineStr">
        <is>
          <t>Top The Beat Club</t>
        </is>
      </c>
      <c r="B8" s="14" t="b">
        <v>0</v>
      </c>
      <c r="C8" s="14" t="inlineStr"/>
      <c r="D8" s="14" t="inlineStr">
        <is>
          <t>Arts</t>
        </is>
      </c>
      <c r="E8" s="14" t="b">
        <v>0</v>
      </c>
      <c r="F8" s="14" t="b">
        <v>0</v>
      </c>
      <c r="G8" s="14" t="b">
        <v>0</v>
      </c>
      <c r="H8" s="15" t="b">
        <v>0</v>
      </c>
    </row>
    <row r="9">
      <c r="A9" s="16" t="inlineStr">
        <is>
          <t>Asian Culture Club</t>
        </is>
      </c>
      <c r="B9" s="16" t="b">
        <v>0</v>
      </c>
      <c r="C9" s="16" t="inlineStr"/>
      <c r="D9" s="16" t="inlineStr">
        <is>
          <t>Cultural</t>
        </is>
      </c>
      <c r="E9" s="16" t="b">
        <v>0</v>
      </c>
      <c r="F9" s="16" t="b">
        <v>0</v>
      </c>
      <c r="G9" s="16" t="b">
        <v>0</v>
      </c>
      <c r="H9" s="17" t="b">
        <v>0</v>
      </c>
    </row>
    <row r="10">
      <c r="A10" s="16" t="inlineStr">
        <is>
          <t>French Club</t>
        </is>
      </c>
      <c r="B10" s="16" t="b">
        <v>0</v>
      </c>
      <c r="C10" s="16" t="inlineStr"/>
      <c r="D10" s="16" t="inlineStr">
        <is>
          <t>Cultural</t>
        </is>
      </c>
      <c r="E10" s="16" t="b">
        <v>0</v>
      </c>
      <c r="F10" s="16" t="b">
        <v>0</v>
      </c>
      <c r="G10" s="16" t="b">
        <v>0</v>
      </c>
      <c r="H10" s="17" t="b">
        <v>0</v>
      </c>
    </row>
    <row r="11">
      <c r="A11" s="16" t="inlineStr">
        <is>
          <t>KPOP Club</t>
        </is>
      </c>
      <c r="B11" s="16" t="b">
        <v>0</v>
      </c>
      <c r="C11" s="16" t="inlineStr"/>
      <c r="D11" s="16" t="inlineStr">
        <is>
          <t>Cultural</t>
        </is>
      </c>
      <c r="E11" s="16" t="b">
        <v>0</v>
      </c>
      <c r="F11" s="16" t="b">
        <v>0</v>
      </c>
      <c r="G11" s="16" t="b">
        <v>0</v>
      </c>
      <c r="H11" s="17" t="b">
        <v>0</v>
      </c>
    </row>
    <row r="12">
      <c r="A12" s="16" t="inlineStr">
        <is>
          <t>Pacific Islanders Club</t>
        </is>
      </c>
      <c r="B12" s="16" t="b">
        <v>0</v>
      </c>
      <c r="C12" s="16" t="inlineStr"/>
      <c r="D12" s="16" t="inlineStr">
        <is>
          <t>Cultural</t>
        </is>
      </c>
      <c r="E12" s="16" t="b">
        <v>0</v>
      </c>
      <c r="F12" s="16" t="b">
        <v>0</v>
      </c>
      <c r="G12" s="16" t="b">
        <v>0</v>
      </c>
      <c r="H12" s="17" t="b">
        <v>0</v>
      </c>
    </row>
    <row r="13">
      <c r="A13" s="16" t="inlineStr">
        <is>
          <t>Spanish Club</t>
        </is>
      </c>
      <c r="B13" s="16" t="b">
        <v>0</v>
      </c>
      <c r="C13" s="16" t="inlineStr"/>
      <c r="D13" s="16" t="inlineStr">
        <is>
          <t>Cultural</t>
        </is>
      </c>
      <c r="E13" s="16" t="b">
        <v>0</v>
      </c>
      <c r="F13" s="16" t="b">
        <v>0</v>
      </c>
      <c r="G13" s="16" t="b">
        <v>0</v>
      </c>
      <c r="H13" s="17" t="b">
        <v>0</v>
      </c>
    </row>
    <row r="14">
      <c r="A14" s="18" t="inlineStr">
        <is>
          <t>Animal Rights Club</t>
        </is>
      </c>
      <c r="B14" s="18" t="b">
        <v>0</v>
      </c>
      <c r="C14" s="18" t="inlineStr"/>
      <c r="D14" s="18" t="inlineStr">
        <is>
          <t>Volunteering and Advocacy</t>
        </is>
      </c>
      <c r="E14" s="18" t="b">
        <v>0</v>
      </c>
      <c r="F14" s="18" t="b">
        <v>0</v>
      </c>
      <c r="G14" s="18" t="b">
        <v>1</v>
      </c>
      <c r="H14" s="19" t="b">
        <v>0</v>
      </c>
    </row>
    <row r="15">
      <c r="A15" s="18" t="inlineStr">
        <is>
          <t>AP Ambassadors Club</t>
        </is>
      </c>
      <c r="B15" s="18" t="b">
        <v>0</v>
      </c>
      <c r="C15" s="18" t="inlineStr"/>
      <c r="D15" s="18" t="inlineStr">
        <is>
          <t>Volunteering and Advocacy</t>
        </is>
      </c>
      <c r="E15" s="18" t="b">
        <v>0</v>
      </c>
      <c r="F15" s="18" t="b">
        <v>0</v>
      </c>
      <c r="G15" s="18" t="b">
        <v>0</v>
      </c>
      <c r="H15" s="19" t="b">
        <v>0</v>
      </c>
    </row>
    <row r="16">
      <c r="A16" s="18" t="inlineStr">
        <is>
          <t>Black Student Union</t>
        </is>
      </c>
      <c r="B16" s="18" t="b">
        <v>0</v>
      </c>
      <c r="C16" s="18" t="inlineStr"/>
      <c r="D16" s="18" t="inlineStr">
        <is>
          <t>Volunteering and Advocacy</t>
        </is>
      </c>
      <c r="E16" s="18" t="b">
        <v>0</v>
      </c>
      <c r="F16" s="18" t="b">
        <v>0</v>
      </c>
      <c r="G16" s="18" t="b">
        <v>0</v>
      </c>
      <c r="H16" s="19" t="b">
        <v>0</v>
      </c>
    </row>
    <row r="17">
      <c r="A17" s="18" t="inlineStr">
        <is>
          <t>Lending Hands Club</t>
        </is>
      </c>
      <c r="B17" s="18" t="b">
        <v>0</v>
      </c>
      <c r="C17" s="18" t="inlineStr"/>
      <c r="D17" s="18" t="inlineStr">
        <is>
          <t>Volunteering and Advocacy</t>
        </is>
      </c>
      <c r="E17" s="18" t="b">
        <v>0</v>
      </c>
      <c r="F17" s="18" t="b">
        <v>0</v>
      </c>
      <c r="G17" s="18" t="b">
        <v>1</v>
      </c>
      <c r="H17" s="19" t="b">
        <v>0</v>
      </c>
    </row>
    <row r="18">
      <c r="A18" s="18" t="inlineStr">
        <is>
          <t>Make a Wish Club</t>
        </is>
      </c>
      <c r="B18" s="18" t="b">
        <v>0</v>
      </c>
      <c r="C18" s="18" t="inlineStr"/>
      <c r="D18" s="18" t="inlineStr">
        <is>
          <t>Volunteering and Advocacy</t>
        </is>
      </c>
      <c r="E18" s="18" t="b">
        <v>0</v>
      </c>
      <c r="F18" s="18" t="b">
        <v>0</v>
      </c>
      <c r="G18" s="18" t="b">
        <v>0</v>
      </c>
      <c r="H18" s="19" t="b">
        <v>0</v>
      </c>
    </row>
    <row r="19">
      <c r="A19" s="18" t="inlineStr">
        <is>
          <t>Student Ambassadors Club</t>
        </is>
      </c>
      <c r="B19" s="18" t="b">
        <v>0</v>
      </c>
      <c r="C19" s="18" t="inlineStr"/>
      <c r="D19" s="18" t="inlineStr">
        <is>
          <t>Volunteering and Advocacy</t>
        </is>
      </c>
      <c r="E19" s="18" t="b">
        <v>0</v>
      </c>
      <c r="F19" s="18" t="b">
        <v>0</v>
      </c>
      <c r="G19" s="18" t="b">
        <v>0</v>
      </c>
      <c r="H19" s="19" t="b">
        <v>0</v>
      </c>
    </row>
    <row r="20">
      <c r="A20" s="18" t="inlineStr">
        <is>
          <t>Youth Environmental Leaders of Lakewood</t>
        </is>
      </c>
      <c r="B20" s="18" t="b">
        <v>0</v>
      </c>
      <c r="C20" s="18" t="inlineStr"/>
      <c r="D20" s="18" t="inlineStr">
        <is>
          <t>Volunteering and Advocacy</t>
        </is>
      </c>
      <c r="E20" s="18" t="b">
        <v>0</v>
      </c>
      <c r="F20" s="18" t="b">
        <v>0</v>
      </c>
      <c r="G20" s="18" t="b">
        <v>1</v>
      </c>
      <c r="H20" s="19" t="b">
        <v>0</v>
      </c>
    </row>
    <row r="21">
      <c r="A21" s="20" t="inlineStr">
        <is>
          <t>Best Buddies Club</t>
        </is>
      </c>
      <c r="B21" s="20" t="b">
        <v>0</v>
      </c>
      <c r="C21" s="20" t="inlineStr"/>
      <c r="D21" s="20" t="inlineStr">
        <is>
          <t>Social</t>
        </is>
      </c>
      <c r="E21" s="20" t="b">
        <v>0</v>
      </c>
      <c r="F21" s="20" t="b">
        <v>0</v>
      </c>
      <c r="G21" s="20" t="b">
        <v>1</v>
      </c>
      <c r="H21" s="21" t="b">
        <v>0</v>
      </c>
    </row>
    <row r="22">
      <c r="A22" s="20" t="inlineStr">
        <is>
          <t>Chess Club</t>
        </is>
      </c>
      <c r="B22" s="20" t="b">
        <v>0</v>
      </c>
      <c r="C22" s="20" t="inlineStr"/>
      <c r="D22" s="20" t="inlineStr">
        <is>
          <t>Social</t>
        </is>
      </c>
      <c r="E22" s="20" t="b">
        <v>0</v>
      </c>
      <c r="F22" s="20" t="b">
        <v>0</v>
      </c>
      <c r="G22" s="20" t="b">
        <v>0</v>
      </c>
      <c r="H22" s="21" t="b">
        <v>1</v>
      </c>
    </row>
    <row r="23">
      <c r="A23" s="20" t="inlineStr">
        <is>
          <t>One World Club</t>
        </is>
      </c>
      <c r="B23" s="20" t="b">
        <v>0</v>
      </c>
      <c r="C23" s="20" t="inlineStr"/>
      <c r="D23" s="20" t="inlineStr">
        <is>
          <t>Social</t>
        </is>
      </c>
      <c r="E23" s="20" t="b">
        <v>0</v>
      </c>
      <c r="F23" s="20" t="b">
        <v>0</v>
      </c>
      <c r="G23" s="20" t="b">
        <v>0</v>
      </c>
      <c r="H23" s="21" t="b">
        <v>0</v>
      </c>
    </row>
    <row r="24">
      <c r="A24" s="20" t="inlineStr">
        <is>
          <t>Origami Club</t>
        </is>
      </c>
      <c r="B24" s="20" t="b">
        <v>0</v>
      </c>
      <c r="C24" s="20" t="inlineStr"/>
      <c r="D24" s="20" t="inlineStr">
        <is>
          <t>Social</t>
        </is>
      </c>
      <c r="E24" s="20" t="b">
        <v>0</v>
      </c>
      <c r="F24" s="20" t="b">
        <v>0</v>
      </c>
      <c r="G24" s="20" t="b">
        <v>0</v>
      </c>
      <c r="H24" s="21" t="b">
        <v>0</v>
      </c>
    </row>
    <row r="25">
      <c r="A25" s="20" t="inlineStr">
        <is>
          <t>Red Rage Club</t>
        </is>
      </c>
      <c r="B25" s="20" t="b">
        <v>0</v>
      </c>
      <c r="C25" s="20" t="inlineStr"/>
      <c r="D25" s="20" t="inlineStr">
        <is>
          <t>Social</t>
        </is>
      </c>
      <c r="E25" s="20" t="b">
        <v>0</v>
      </c>
      <c r="F25" s="20" t="b">
        <v>0</v>
      </c>
      <c r="G25" s="20" t="b">
        <v>0</v>
      </c>
      <c r="H25" s="21" t="b">
        <v>0</v>
      </c>
    </row>
    <row r="26">
      <c r="A26" s="20" t="inlineStr">
        <is>
          <t>Truth to be Told Club</t>
        </is>
      </c>
      <c r="B26" s="20" t="b">
        <v>0</v>
      </c>
      <c r="C26" s="20" t="inlineStr"/>
      <c r="D26" s="20" t="inlineStr">
        <is>
          <t>Social</t>
        </is>
      </c>
      <c r="E26" s="20" t="b">
        <v>0</v>
      </c>
      <c r="F26" s="20" t="b">
        <v>0</v>
      </c>
      <c r="G26" s="20" t="b">
        <v>0</v>
      </c>
      <c r="H26" s="21" t="b">
        <v>0</v>
      </c>
    </row>
    <row r="27">
      <c r="A27" s="22" t="inlineStr">
        <is>
          <t>AP Environmental Science</t>
        </is>
      </c>
      <c r="B27" s="22" t="b">
        <v>0</v>
      </c>
      <c r="C27" s="22" t="inlineStr"/>
      <c r="D27" s="22" t="inlineStr">
        <is>
          <t>STEM</t>
        </is>
      </c>
      <c r="E27" s="22" t="b">
        <v>0</v>
      </c>
      <c r="F27" s="22" t="b">
        <v>0</v>
      </c>
      <c r="G27" s="22" t="b">
        <v>0</v>
      </c>
      <c r="H27" s="23" t="b">
        <v>0</v>
      </c>
    </row>
    <row r="28">
      <c r="A28" s="22" t="inlineStr">
        <is>
          <t>HOSM Club</t>
        </is>
      </c>
      <c r="B28" s="22" t="b">
        <v>0</v>
      </c>
      <c r="C28" s="22" t="inlineStr"/>
      <c r="D28" s="22" t="inlineStr">
        <is>
          <t>STEM</t>
        </is>
      </c>
      <c r="E28" s="22" t="b">
        <v>0</v>
      </c>
      <c r="F28" s="22" t="b">
        <v>0</v>
      </c>
      <c r="G28" s="22" t="b">
        <v>0</v>
      </c>
      <c r="H28" s="23" t="b">
        <v>0</v>
      </c>
    </row>
    <row r="29">
      <c r="A29" s="22" t="inlineStr">
        <is>
          <t>Multimedia Club</t>
        </is>
      </c>
      <c r="B29" s="22" t="b">
        <v>0</v>
      </c>
      <c r="C29" s="22" t="inlineStr"/>
      <c r="D29" s="22" t="inlineStr">
        <is>
          <t>STEM</t>
        </is>
      </c>
      <c r="E29" s="22" t="b">
        <v>0</v>
      </c>
      <c r="F29" s="22" t="b">
        <v>0</v>
      </c>
      <c r="G29" s="22" t="b">
        <v>0</v>
      </c>
      <c r="H29" s="23" t="b">
        <v>0</v>
      </c>
    </row>
    <row r="30">
      <c r="A30" s="22" t="inlineStr">
        <is>
          <t>Odyssey Club</t>
        </is>
      </c>
      <c r="B30" s="22" t="b">
        <v>0</v>
      </c>
      <c r="C30" s="22" t="inlineStr"/>
      <c r="D30" s="22" t="inlineStr">
        <is>
          <t>STEM</t>
        </is>
      </c>
      <c r="E30" s="22" t="b">
        <v>0</v>
      </c>
      <c r="F30" s="22" t="b">
        <v>0</v>
      </c>
      <c r="G30" s="22" t="b">
        <v>0</v>
      </c>
      <c r="H30" s="23" t="b">
        <v>0</v>
      </c>
    </row>
    <row r="31">
      <c r="A31" s="22" t="inlineStr">
        <is>
          <t>Sports Medicine Club</t>
        </is>
      </c>
      <c r="B31" s="22" t="b">
        <v>0</v>
      </c>
      <c r="C31" s="22" t="inlineStr"/>
      <c r="D31" s="22" t="inlineStr">
        <is>
          <t>STEM</t>
        </is>
      </c>
      <c r="E31" s="22" t="b">
        <v>0</v>
      </c>
      <c r="F31" s="22" t="b">
        <v>0</v>
      </c>
      <c r="G31" s="22" t="b">
        <v>0</v>
      </c>
      <c r="H31" s="23" t="b">
        <v>0</v>
      </c>
    </row>
    <row r="32">
      <c r="A32" s="24" t="inlineStr">
        <is>
          <t>Academic Decathlon</t>
        </is>
      </c>
      <c r="B32" s="24" t="b">
        <v>0</v>
      </c>
      <c r="C32" s="24" t="inlineStr"/>
      <c r="D32" s="24" t="inlineStr">
        <is>
          <t>Other</t>
        </is>
      </c>
      <c r="E32" s="24" t="b">
        <v>0</v>
      </c>
      <c r="F32" s="24" t="b">
        <v>1</v>
      </c>
      <c r="G32" s="24" t="b">
        <v>0</v>
      </c>
      <c r="H32" s="25" t="b">
        <v>0</v>
      </c>
    </row>
    <row r="33">
      <c r="A33" s="24" t="inlineStr">
        <is>
          <t>Associated Student Body (ASB)</t>
        </is>
      </c>
      <c r="B33" s="24" t="b">
        <v>0</v>
      </c>
      <c r="C33" s="24" t="inlineStr"/>
      <c r="D33" s="24" t="inlineStr">
        <is>
          <t>Other</t>
        </is>
      </c>
      <c r="E33" s="24" t="b">
        <v>0</v>
      </c>
      <c r="F33" s="24" t="b">
        <v>0</v>
      </c>
      <c r="G33" s="24" t="b">
        <v>0</v>
      </c>
      <c r="H33" s="25" t="b">
        <v>0</v>
      </c>
    </row>
    <row r="34">
      <c r="A34" s="24" t="inlineStr">
        <is>
          <t>Badminton Club</t>
        </is>
      </c>
      <c r="B34" s="24" t="b">
        <v>0</v>
      </c>
      <c r="C34" s="24" t="inlineStr"/>
      <c r="D34" s="24" t="inlineStr">
        <is>
          <t>Other</t>
        </is>
      </c>
      <c r="E34" s="24" t="b">
        <v>0</v>
      </c>
      <c r="F34" s="24" t="b">
        <v>0</v>
      </c>
      <c r="G34" s="24" t="b">
        <v>0</v>
      </c>
      <c r="H34" s="25" t="b">
        <v>0</v>
      </c>
    </row>
    <row r="35">
      <c r="A35" s="24" t="inlineStr">
        <is>
          <t>Big Red Wrestling Club</t>
        </is>
      </c>
      <c r="B35" s="24" t="b">
        <v>0</v>
      </c>
      <c r="C35" s="24" t="inlineStr"/>
      <c r="D35" s="24" t="inlineStr">
        <is>
          <t>Other</t>
        </is>
      </c>
      <c r="E35" s="24" t="b">
        <v>0</v>
      </c>
      <c r="F35" s="24" t="b">
        <v>0</v>
      </c>
      <c r="G35" s="24" t="b">
        <v>0</v>
      </c>
      <c r="H35" s="25" t="b">
        <v>0</v>
      </c>
    </row>
    <row r="36">
      <c r="A36" s="24" t="inlineStr">
        <is>
          <t>Class Senate</t>
        </is>
      </c>
      <c r="B36" s="24" t="b">
        <v>0</v>
      </c>
      <c r="C36" s="24" t="inlineStr"/>
      <c r="D36" s="24" t="inlineStr">
        <is>
          <t>Other</t>
        </is>
      </c>
      <c r="E36" s="24" t="b">
        <v>0</v>
      </c>
      <c r="F36" s="24" t="b">
        <v>0</v>
      </c>
      <c r="G36" s="24" t="b">
        <v>0</v>
      </c>
      <c r="H36" s="25" t="b">
        <v>0</v>
      </c>
    </row>
    <row r="37">
      <c r="A37" s="24" t="inlineStr">
        <is>
          <t>Debate Club</t>
        </is>
      </c>
      <c r="B37" s="24" t="b">
        <v>0</v>
      </c>
      <c r="C37" s="24" t="inlineStr"/>
      <c r="D37" s="24" t="inlineStr">
        <is>
          <t>Other</t>
        </is>
      </c>
      <c r="E37" s="24" t="b">
        <v>0</v>
      </c>
      <c r="F37" s="24" t="b">
        <v>0</v>
      </c>
      <c r="G37" s="24" t="b">
        <v>0</v>
      </c>
      <c r="H37" s="25" t="b">
        <v>0</v>
      </c>
    </row>
    <row r="38">
      <c r="A38" s="24" t="inlineStr">
        <is>
          <t>Merit Club</t>
        </is>
      </c>
      <c r="B38" s="24" t="b">
        <v>0</v>
      </c>
      <c r="C38" s="24" t="inlineStr"/>
      <c r="D38" s="24" t="inlineStr">
        <is>
          <t>Other</t>
        </is>
      </c>
      <c r="E38" s="24" t="b">
        <v>0</v>
      </c>
      <c r="F38" s="24" t="b">
        <v>1</v>
      </c>
      <c r="G38" s="24" t="b">
        <v>0</v>
      </c>
      <c r="H38" s="25" t="b">
        <v>0</v>
      </c>
    </row>
    <row r="39">
      <c r="A39" s="24" t="inlineStr">
        <is>
          <t>NJROTC Club</t>
        </is>
      </c>
      <c r="B39" s="24" t="b">
        <v>0</v>
      </c>
      <c r="C39" s="24" t="inlineStr"/>
      <c r="D39" s="24" t="inlineStr">
        <is>
          <t>Other</t>
        </is>
      </c>
      <c r="E39" s="24" t="b">
        <v>0</v>
      </c>
      <c r="F39" s="24" t="b">
        <v>1</v>
      </c>
      <c r="G39" s="24" t="b">
        <v>0</v>
      </c>
      <c r="H39" s="25" t="b">
        <v>0</v>
      </c>
    </row>
    <row r="40">
      <c r="A40" s="24" t="inlineStr">
        <is>
          <t>Tennis Club</t>
        </is>
      </c>
      <c r="B40" s="24" t="b">
        <v>0</v>
      </c>
      <c r="C40" s="24" t="inlineStr"/>
      <c r="D40" s="24" t="inlineStr">
        <is>
          <t>Other</t>
        </is>
      </c>
      <c r="E40" s="24" t="b">
        <v>0</v>
      </c>
      <c r="F40" s="24" t="b">
        <v>0</v>
      </c>
      <c r="G40" s="24" t="b">
        <v>0</v>
      </c>
      <c r="H40" s="25" t="b">
        <v>0</v>
      </c>
    </row>
    <row r="41">
      <c r="A41" s="24" t="inlineStr">
        <is>
          <t>Triathlon Club</t>
        </is>
      </c>
      <c r="B41" s="24" t="b">
        <v>0</v>
      </c>
      <c r="C41" s="24" t="inlineStr"/>
      <c r="D41" s="24" t="inlineStr">
        <is>
          <t>Other</t>
        </is>
      </c>
      <c r="E41" s="24" t="b">
        <v>0</v>
      </c>
      <c r="F41" s="24" t="b">
        <v>0</v>
      </c>
      <c r="G41" s="24" t="b">
        <v>0</v>
      </c>
      <c r="H41" s="25" t="b">
        <v>0</v>
      </c>
    </row>
    <row r="42"/>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26" t="inlineStr">
        <is>
          <t>Sport</t>
        </is>
      </c>
      <c r="B1" s="26" t="inlineStr">
        <is>
          <t>Gender (Boys, Girls, Coed)</t>
        </is>
      </c>
      <c r="C1" s="26" t="inlineStr">
        <is>
          <t>CIF -- years gone to playoffs (since 2000)</t>
        </is>
      </c>
      <c r="D1" s="26" t="inlineStr">
        <is>
          <t>Moore League -- years won (since 2000)</t>
        </is>
      </c>
      <c r="E1" s="26" t="inlineStr">
        <is>
          <t>Other tournaments/awards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2020-01-31T16:45:24Z</dcterms:created>
  <dcterms:modified xsi:type="dcterms:W3CDTF">2020-01-31T16:45:24Z</dcterms:modified>
</cp:coreProperties>
</file>