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heng\Documents\GitHub\MF2020\"/>
    </mc:Choice>
  </mc:AlternateContent>
  <xr:revisionPtr revIDLastSave="0" documentId="13_ncr:1_{D11717D9-FC76-477A-872C-576EE2F3A4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<sst xmlns="http://schemas.openxmlformats.org/spreadsheetml/2006/main" count="15" uniqueCount="15">
  <si>
    <t>open</t>
  </si>
  <si>
    <t>high</t>
  </si>
  <si>
    <t>low</t>
  </si>
  <si>
    <t>close</t>
  </si>
  <si>
    <t>adj close</t>
  </si>
  <si>
    <t>volume</t>
  </si>
  <si>
    <t>Alpha041</t>
    <phoneticPr fontId="2" type="noConversion"/>
  </si>
  <si>
    <t>Alpha101</t>
    <phoneticPr fontId="2" type="noConversion"/>
  </si>
  <si>
    <t>alpha041</t>
  </si>
  <si>
    <t>alpha101</t>
  </si>
  <si>
    <t>pow((self.high * self.low),0.5) - self.close</t>
  </si>
  <si>
    <t>(self.close - self.open) /((self.high - self.low) + 0.001)</t>
  </si>
  <si>
    <t>Excel Calculation</t>
    <phoneticPr fontId="2" type="noConversion"/>
  </si>
  <si>
    <t>Alpha004</t>
    <phoneticPr fontId="2" type="noConversion"/>
  </si>
  <si>
    <t>-1 * ts_rank(rank(self.low), 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</si>
</sst>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G33" sqref="G33"/>
    </sheetView>
  </sheetViews>
  <sheetFormatPr defaultRowHeight="13.5" x14ac:dyDescent="0.15"/>
  <cols>
    <col min="12" max="12" width="8.875" customWidth="1"/>
    <col min="18" max="18" width="8.75" customWidth="1"/>
  </cols>
  <sheetData>
    <row r="1" spans="1:1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s="3" t="s">
        <v>8</v>
      </c>
      <c r="L1" s="3" t="s">
        <v>9</v>
      </c>
      <c r="O1" t="s">
        <v>12</v>
      </c>
      <c r="Q1">
        <v>41</v>
      </c>
      <c r="R1">
        <v>101</v>
      </c>
    </row>
    <row r="2" spans="1:18" x14ac:dyDescent="0.15">
      <c r="A2" s="2">
        <v>43221</v>
      </c>
      <c r="B2">
        <v>1013.66</v>
      </c>
      <c r="C2">
        <v>1110.75</v>
      </c>
      <c r="D2">
        <v>1006.29</v>
      </c>
      <c r="E2">
        <v>1084.99</v>
      </c>
      <c r="F2">
        <v>1084.99</v>
      </c>
      <c r="G2">
        <v>31849400</v>
      </c>
      <c r="K2">
        <v>-27.759364093199999</v>
      </c>
      <c r="L2">
        <v>0.68283857130000003</v>
      </c>
      <c r="Q2">
        <f>POWER((C2*D2),0.5)-E2</f>
        <v>-27.759364093151135</v>
      </c>
      <c r="R2">
        <f>(E2-B2)/(C2-D2+0.001)</f>
        <v>0.68283857133284209</v>
      </c>
    </row>
    <row r="3" spans="1:18" x14ac:dyDescent="0.15">
      <c r="A3" s="2">
        <v>43252</v>
      </c>
      <c r="B3">
        <v>1099.3499999999999</v>
      </c>
      <c r="C3">
        <v>1186.29</v>
      </c>
      <c r="D3">
        <v>1096.01</v>
      </c>
      <c r="E3">
        <v>1115.6500000000001</v>
      </c>
      <c r="F3">
        <v>1115.6500000000001</v>
      </c>
      <c r="G3">
        <v>32096000</v>
      </c>
      <c r="K3">
        <v>24.606858299900001</v>
      </c>
      <c r="L3">
        <v>0.180547402</v>
      </c>
      <c r="Q3">
        <f t="shared" ref="Q3:Q24" si="0">POWER((C3*D3),0.5)-E3</f>
        <v>24.606858299918258</v>
      </c>
      <c r="R3">
        <f t="shared" ref="R3:R24" si="1">(E3-B3)/(C3-D3+0.001)</f>
        <v>0.18054740200042296</v>
      </c>
    </row>
    <row r="4" spans="1:18" x14ac:dyDescent="0.15">
      <c r="A4" s="2">
        <v>43282</v>
      </c>
      <c r="B4">
        <v>1099</v>
      </c>
      <c r="C4">
        <v>1273.8900000000001</v>
      </c>
      <c r="D4">
        <v>1093.8</v>
      </c>
      <c r="E4">
        <v>1217.26</v>
      </c>
      <c r="F4">
        <v>1217.26</v>
      </c>
      <c r="G4">
        <v>31940100</v>
      </c>
      <c r="K4">
        <v>-36.8444452058</v>
      </c>
      <c r="L4">
        <v>0.65666801780000006</v>
      </c>
      <c r="Q4">
        <f t="shared" si="0"/>
        <v>-36.844445205842021</v>
      </c>
      <c r="R4">
        <f t="shared" si="1"/>
        <v>0.65666801783542705</v>
      </c>
    </row>
    <row r="5" spans="1:18" x14ac:dyDescent="0.15">
      <c r="A5" s="2">
        <v>43313</v>
      </c>
      <c r="B5">
        <v>1228</v>
      </c>
      <c r="C5">
        <v>1256.5</v>
      </c>
      <c r="D5">
        <v>1188.24</v>
      </c>
      <c r="E5">
        <v>1218.19</v>
      </c>
      <c r="F5">
        <v>1218.19</v>
      </c>
      <c r="G5">
        <v>28808400</v>
      </c>
      <c r="K5">
        <v>3.7034323418000001</v>
      </c>
      <c r="L5">
        <v>-0.14371310100000001</v>
      </c>
      <c r="Q5">
        <f t="shared" si="0"/>
        <v>3.7034323417897212</v>
      </c>
      <c r="R5">
        <f t="shared" si="1"/>
        <v>-0.14371310118515618</v>
      </c>
    </row>
    <row r="6" spans="1:18" x14ac:dyDescent="0.15">
      <c r="A6" s="2">
        <v>43344</v>
      </c>
      <c r="B6">
        <v>1204.27</v>
      </c>
      <c r="C6">
        <v>1212.99</v>
      </c>
      <c r="D6">
        <v>1146.9100000000001</v>
      </c>
      <c r="E6">
        <v>1193.47</v>
      </c>
      <c r="F6">
        <v>1193.47</v>
      </c>
      <c r="G6">
        <v>28862400</v>
      </c>
      <c r="K6">
        <v>-13.9826703097</v>
      </c>
      <c r="L6">
        <v>-0.163435783</v>
      </c>
      <c r="Q6">
        <f t="shared" si="0"/>
        <v>-13.982670309680543</v>
      </c>
      <c r="R6">
        <f t="shared" si="1"/>
        <v>-0.16343578335678888</v>
      </c>
    </row>
    <row r="7" spans="1:18" x14ac:dyDescent="0.15">
      <c r="A7" s="2">
        <v>43374</v>
      </c>
      <c r="B7">
        <v>1199.8900000000001</v>
      </c>
      <c r="C7">
        <v>1209.96</v>
      </c>
      <c r="D7">
        <v>995.83</v>
      </c>
      <c r="E7">
        <v>1076.77</v>
      </c>
      <c r="F7">
        <v>1076.77</v>
      </c>
      <c r="G7">
        <v>48494700</v>
      </c>
      <c r="K7">
        <v>20.915960008599999</v>
      </c>
      <c r="L7">
        <v>-0.57497513200000006</v>
      </c>
      <c r="Q7">
        <f t="shared" si="0"/>
        <v>20.915960008599313</v>
      </c>
      <c r="R7">
        <f t="shared" si="1"/>
        <v>-0.57497513204533723</v>
      </c>
    </row>
    <row r="8" spans="1:18" x14ac:dyDescent="0.15">
      <c r="A8" s="2">
        <v>43405</v>
      </c>
      <c r="B8">
        <v>1075.8</v>
      </c>
      <c r="C8">
        <v>1095.57</v>
      </c>
      <c r="D8">
        <v>996.02</v>
      </c>
      <c r="E8">
        <v>1094.43</v>
      </c>
      <c r="F8">
        <v>1094.43</v>
      </c>
      <c r="G8">
        <v>36735100</v>
      </c>
      <c r="K8">
        <v>-49.820201367000003</v>
      </c>
      <c r="L8">
        <v>0.18714026</v>
      </c>
      <c r="Q8">
        <f t="shared" si="0"/>
        <v>-49.820201367036816</v>
      </c>
      <c r="R8">
        <f t="shared" si="1"/>
        <v>0.1871402597663521</v>
      </c>
    </row>
    <row r="9" spans="1:18" x14ac:dyDescent="0.15">
      <c r="A9" s="2">
        <v>43435</v>
      </c>
      <c r="B9">
        <v>1123.1400000000001</v>
      </c>
      <c r="C9">
        <v>1124.6500000000001</v>
      </c>
      <c r="D9">
        <v>970.11</v>
      </c>
      <c r="E9">
        <v>1035.6099999999999</v>
      </c>
      <c r="F9">
        <v>1035.6099999999999</v>
      </c>
      <c r="G9">
        <v>40257600</v>
      </c>
      <c r="K9">
        <v>8.9158309395999993</v>
      </c>
      <c r="L9">
        <v>-0.56638691350000003</v>
      </c>
      <c r="Q9">
        <f t="shared" si="0"/>
        <v>8.9158309395706965</v>
      </c>
      <c r="R9">
        <f t="shared" si="1"/>
        <v>-0.56638691350515502</v>
      </c>
    </row>
    <row r="10" spans="1:18" x14ac:dyDescent="0.15">
      <c r="A10" s="2">
        <v>43466</v>
      </c>
      <c r="B10">
        <v>1016.57</v>
      </c>
      <c r="C10">
        <v>1117.33</v>
      </c>
      <c r="D10">
        <v>1014.07</v>
      </c>
      <c r="E10">
        <v>1116.3699999999999</v>
      </c>
      <c r="F10">
        <v>1116.3699999999999</v>
      </c>
      <c r="G10">
        <v>30714000</v>
      </c>
      <c r="K10">
        <v>-51.921394805699997</v>
      </c>
      <c r="L10">
        <v>0.96648298970000002</v>
      </c>
      <c r="Q10">
        <f t="shared" si="0"/>
        <v>-51.921394805742466</v>
      </c>
      <c r="R10">
        <f t="shared" si="1"/>
        <v>0.96648298970569679</v>
      </c>
    </row>
    <row r="11" spans="1:18" x14ac:dyDescent="0.15">
      <c r="A11" s="2">
        <v>43497</v>
      </c>
      <c r="B11">
        <v>1112.4000000000001</v>
      </c>
      <c r="C11">
        <v>1147</v>
      </c>
      <c r="D11">
        <v>1086</v>
      </c>
      <c r="E11">
        <v>1119.92</v>
      </c>
      <c r="F11">
        <v>1119.92</v>
      </c>
      <c r="G11">
        <v>28932700</v>
      </c>
      <c r="K11">
        <v>-3.8366697777000001</v>
      </c>
      <c r="L11">
        <v>0.1232766676</v>
      </c>
      <c r="Q11">
        <f t="shared" si="0"/>
        <v>-3.8366697777446461</v>
      </c>
      <c r="R11">
        <f t="shared" si="1"/>
        <v>0.1232766675956129</v>
      </c>
    </row>
    <row r="12" spans="1:18" x14ac:dyDescent="0.15">
      <c r="A12" s="2">
        <v>43525</v>
      </c>
      <c r="B12">
        <v>1124.9000000000001</v>
      </c>
      <c r="C12">
        <v>1231.79</v>
      </c>
      <c r="D12">
        <v>1123.3</v>
      </c>
      <c r="E12">
        <v>1173.31</v>
      </c>
      <c r="F12">
        <v>1173.31</v>
      </c>
      <c r="G12">
        <v>31660000</v>
      </c>
      <c r="K12">
        <v>2.9849064753999999</v>
      </c>
      <c r="L12">
        <v>0.4462121282</v>
      </c>
      <c r="Q12">
        <f t="shared" si="0"/>
        <v>2.9849064754127994</v>
      </c>
      <c r="R12">
        <f t="shared" si="1"/>
        <v>0.44621212819496409</v>
      </c>
    </row>
    <row r="13" spans="1:18" x14ac:dyDescent="0.15">
      <c r="A13" s="2">
        <v>43556</v>
      </c>
      <c r="B13">
        <v>1184.0999999999999</v>
      </c>
      <c r="C13">
        <v>1289.27</v>
      </c>
      <c r="D13">
        <v>1175</v>
      </c>
      <c r="E13">
        <v>1188.48</v>
      </c>
      <c r="F13">
        <v>1188.48</v>
      </c>
      <c r="G13">
        <v>27858700</v>
      </c>
      <c r="K13">
        <v>42.329591285299998</v>
      </c>
      <c r="L13">
        <v>-10.3617383302</v>
      </c>
      <c r="Q13">
        <f t="shared" si="0"/>
        <v>42.329591285345714</v>
      </c>
      <c r="R13">
        <f t="shared" si="1"/>
        <v>3.8329934979129524E-2</v>
      </c>
    </row>
    <row r="14" spans="1:18" x14ac:dyDescent="0.15">
      <c r="A14" s="2">
        <v>43586</v>
      </c>
      <c r="B14">
        <v>1188.05</v>
      </c>
      <c r="C14">
        <v>1190.8499999999999</v>
      </c>
      <c r="D14">
        <v>1100.18</v>
      </c>
      <c r="E14">
        <v>1103.6300000000001</v>
      </c>
      <c r="F14">
        <v>1103.6300000000001</v>
      </c>
      <c r="G14">
        <v>33317400</v>
      </c>
      <c r="K14">
        <v>40.9875575274</v>
      </c>
      <c r="L14">
        <v>-13.102272859099999</v>
      </c>
      <c r="Q14">
        <f t="shared" si="0"/>
        <v>40.987557527403851</v>
      </c>
      <c r="R14">
        <f t="shared" si="1"/>
        <v>-0.9310584420597543</v>
      </c>
    </row>
    <row r="15" spans="1:18" x14ac:dyDescent="0.15">
      <c r="A15" s="2">
        <v>43617</v>
      </c>
      <c r="B15">
        <v>1065.5</v>
      </c>
      <c r="C15">
        <v>1124.1099999999999</v>
      </c>
      <c r="D15">
        <v>1025</v>
      </c>
      <c r="E15">
        <v>1080.9100000000001</v>
      </c>
      <c r="F15">
        <v>1080.9100000000001</v>
      </c>
      <c r="G15">
        <v>34096800</v>
      </c>
      <c r="K15">
        <v>-7.4982663209</v>
      </c>
      <c r="L15">
        <v>0.1554822371</v>
      </c>
      <c r="Q15">
        <f t="shared" si="0"/>
        <v>-7.4982663208866143</v>
      </c>
      <c r="R15">
        <f t="shared" si="1"/>
        <v>0.15548223708771072</v>
      </c>
    </row>
    <row r="16" spans="1:18" x14ac:dyDescent="0.15">
      <c r="A16" s="2">
        <v>43647</v>
      </c>
      <c r="B16">
        <v>1098</v>
      </c>
      <c r="C16">
        <v>1265.55</v>
      </c>
      <c r="D16">
        <v>1093.7</v>
      </c>
      <c r="E16">
        <v>1216.68</v>
      </c>
      <c r="F16">
        <v>1216.68</v>
      </c>
      <c r="G16">
        <v>32949200</v>
      </c>
      <c r="K16">
        <v>-40.188591191599997</v>
      </c>
      <c r="L16">
        <v>-6.3889076063000001</v>
      </c>
      <c r="Q16">
        <f t="shared" si="0"/>
        <v>-40.188591191589012</v>
      </c>
      <c r="R16">
        <f t="shared" si="1"/>
        <v>0.69059825081029569</v>
      </c>
    </row>
    <row r="17" spans="1:18" x14ac:dyDescent="0.15">
      <c r="A17" s="2">
        <v>43678</v>
      </c>
      <c r="B17">
        <v>1214.03</v>
      </c>
      <c r="C17">
        <v>1234.1099999999999</v>
      </c>
      <c r="D17">
        <v>1140.1400000000001</v>
      </c>
      <c r="E17">
        <v>1188.0999999999999</v>
      </c>
      <c r="F17">
        <v>1188.0999999999999</v>
      </c>
      <c r="G17">
        <v>28882400</v>
      </c>
      <c r="K17">
        <v>-1.9051697128</v>
      </c>
      <c r="L17">
        <v>-0.2759361931</v>
      </c>
      <c r="Q17">
        <f t="shared" si="0"/>
        <v>-1.9051697128331853</v>
      </c>
      <c r="R17">
        <f t="shared" si="1"/>
        <v>-0.27593619308084533</v>
      </c>
    </row>
    <row r="18" spans="1:18" x14ac:dyDescent="0.15">
      <c r="A18" s="2">
        <v>43709</v>
      </c>
      <c r="B18">
        <v>1177.03</v>
      </c>
      <c r="C18">
        <v>1248.3</v>
      </c>
      <c r="D18">
        <v>1163.2</v>
      </c>
      <c r="E18">
        <v>1219</v>
      </c>
      <c r="F18">
        <v>1219</v>
      </c>
      <c r="G18">
        <v>26899400</v>
      </c>
      <c r="K18">
        <v>-14.001012448599999</v>
      </c>
      <c r="L18">
        <v>0.4931786936</v>
      </c>
      <c r="Q18">
        <f t="shared" si="0"/>
        <v>-14.001012448558185</v>
      </c>
      <c r="R18">
        <f t="shared" si="1"/>
        <v>0.49317869355236799</v>
      </c>
    </row>
    <row r="19" spans="1:18" x14ac:dyDescent="0.15">
      <c r="A19" s="2">
        <v>43739</v>
      </c>
      <c r="B19">
        <v>1219</v>
      </c>
      <c r="C19">
        <v>1299.31</v>
      </c>
      <c r="D19">
        <v>1162.43</v>
      </c>
      <c r="E19">
        <v>1260.1099999999999</v>
      </c>
      <c r="F19">
        <v>1260.1099999999999</v>
      </c>
      <c r="G19">
        <v>28758300</v>
      </c>
      <c r="K19">
        <v>-31.1442058055</v>
      </c>
      <c r="L19">
        <v>0.3003338666</v>
      </c>
      <c r="Q19">
        <f t="shared" si="0"/>
        <v>-31.144205805547927</v>
      </c>
      <c r="R19">
        <f t="shared" si="1"/>
        <v>0.30033386664328821</v>
      </c>
    </row>
    <row r="20" spans="1:18" x14ac:dyDescent="0.15">
      <c r="A20" s="2">
        <v>43770</v>
      </c>
      <c r="B20">
        <v>1265</v>
      </c>
      <c r="C20">
        <v>1335.53</v>
      </c>
      <c r="D20">
        <v>1260.5</v>
      </c>
      <c r="E20">
        <v>1304.96</v>
      </c>
      <c r="F20">
        <v>1304.96</v>
      </c>
      <c r="G20">
        <v>24923400</v>
      </c>
      <c r="K20">
        <v>-7.4872392069</v>
      </c>
      <c r="L20">
        <v>0.53257986700000004</v>
      </c>
      <c r="Q20">
        <f t="shared" si="0"/>
        <v>-7.487239206926688</v>
      </c>
      <c r="R20">
        <f t="shared" si="1"/>
        <v>0.53257986698831217</v>
      </c>
    </row>
    <row r="21" spans="1:18" x14ac:dyDescent="0.15">
      <c r="A21" s="2">
        <v>43800</v>
      </c>
      <c r="B21">
        <v>1301</v>
      </c>
      <c r="C21">
        <v>1365</v>
      </c>
      <c r="D21">
        <v>1279</v>
      </c>
      <c r="E21">
        <v>1337.02</v>
      </c>
      <c r="F21">
        <v>1337.02</v>
      </c>
      <c r="G21">
        <v>27357100</v>
      </c>
      <c r="K21">
        <v>-15.7195042762</v>
      </c>
      <c r="L21">
        <v>0.41883233920000001</v>
      </c>
      <c r="Q21">
        <f t="shared" si="0"/>
        <v>-15.719504276184807</v>
      </c>
      <c r="R21">
        <f t="shared" si="1"/>
        <v>0.41883233915884677</v>
      </c>
    </row>
    <row r="22" spans="1:18" x14ac:dyDescent="0.15">
      <c r="A22" s="2">
        <v>43831</v>
      </c>
      <c r="B22">
        <v>1341.55</v>
      </c>
      <c r="C22">
        <v>1503.21</v>
      </c>
      <c r="D22">
        <v>1341.55</v>
      </c>
      <c r="E22">
        <v>1434.23</v>
      </c>
      <c r="F22">
        <v>1434.23</v>
      </c>
      <c r="G22">
        <v>33691600</v>
      </c>
      <c r="K22">
        <v>-14.1485320905</v>
      </c>
      <c r="L22">
        <v>-8.2981618446999992</v>
      </c>
      <c r="Q22">
        <f t="shared" si="0"/>
        <v>-14.148532090500112</v>
      </c>
      <c r="R22">
        <f t="shared" si="1"/>
        <v>0.57329844551252318</v>
      </c>
    </row>
    <row r="23" spans="1:18" x14ac:dyDescent="0.15">
      <c r="A23" s="2">
        <v>43862</v>
      </c>
      <c r="B23">
        <v>1462</v>
      </c>
      <c r="C23">
        <v>1532.11</v>
      </c>
      <c r="D23">
        <v>1271</v>
      </c>
      <c r="E23">
        <v>1339.33</v>
      </c>
      <c r="F23">
        <v>1339.33</v>
      </c>
      <c r="G23">
        <v>37100500</v>
      </c>
      <c r="K23">
        <v>56.131146001600001</v>
      </c>
      <c r="L23">
        <v>-5.5988748783000002</v>
      </c>
      <c r="Q23">
        <f t="shared" si="0"/>
        <v>56.131146001564503</v>
      </c>
      <c r="R23">
        <f t="shared" si="1"/>
        <v>-0.46980019991497918</v>
      </c>
    </row>
    <row r="24" spans="1:18" x14ac:dyDescent="0.15">
      <c r="A24" s="2">
        <v>43891</v>
      </c>
      <c r="B24">
        <v>1351.61</v>
      </c>
      <c r="C24">
        <v>1410.15</v>
      </c>
      <c r="D24">
        <v>1013.54</v>
      </c>
      <c r="E24">
        <v>1162.81</v>
      </c>
      <c r="F24">
        <v>1162.81</v>
      </c>
      <c r="G24">
        <v>71392100</v>
      </c>
      <c r="K24">
        <v>32.699695067299999</v>
      </c>
      <c r="L24">
        <v>-0.47603319119999998</v>
      </c>
      <c r="Q24">
        <f t="shared" si="0"/>
        <v>32.699695067338325</v>
      </c>
      <c r="R24">
        <f t="shared" si="1"/>
        <v>-0.47603319121254806</v>
      </c>
    </row>
    <row r="25" spans="1:18" x14ac:dyDescent="0.15">
      <c r="A25" s="2">
        <v>43922</v>
      </c>
      <c r="B25">
        <v>1122</v>
      </c>
      <c r="C25">
        <v>1194.6600000000001</v>
      </c>
      <c r="D25">
        <v>1079.81</v>
      </c>
      <c r="E25">
        <v>1186.92</v>
      </c>
      <c r="F25">
        <v>1186.92</v>
      </c>
      <c r="G25">
        <v>9283200</v>
      </c>
    </row>
    <row r="28" spans="1:18" x14ac:dyDescent="0.15">
      <c r="A28" t="s">
        <v>6</v>
      </c>
      <c r="B28" t="s">
        <v>10</v>
      </c>
    </row>
    <row r="29" spans="1:18" x14ac:dyDescent="0.15">
      <c r="A29" t="s">
        <v>7</v>
      </c>
      <c r="B29" t="s">
        <v>11</v>
      </c>
    </row>
    <row r="30" spans="1:18" x14ac:dyDescent="0.15">
      <c r="A30" t="s">
        <v>13</v>
      </c>
      <c r="B30" s="4" t="s">
        <v>14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Shengyi Liang</cp:lastModifiedBy>
  <dcterms:created xsi:type="dcterms:W3CDTF">2020-04-23T13:16:00Z</dcterms:created>
  <dcterms:modified xsi:type="dcterms:W3CDTF">2020-04-23T17:43:43Z</dcterms:modified>
</cp:coreProperties>
</file>