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lassA-校教評會\校教評會會議系統\選票整理\Excel20190523\陞任\"/>
    </mc:Choice>
  </mc:AlternateContent>
  <bookViews>
    <workbookView xWindow="0" yWindow="0" windowWidth="25200" windowHeight="11940"/>
  </bookViews>
  <sheets>
    <sheet name="議程資料、甄審會評分及統計" sheetId="8" r:id="rId1"/>
  </sheets>
  <calcPr calcId="152511"/>
</workbook>
</file>

<file path=xl/calcChain.xml><?xml version="1.0" encoding="utf-8"?>
<calcChain xmlns="http://schemas.openxmlformats.org/spreadsheetml/2006/main">
  <c r="R9" i="8" l="1"/>
  <c r="R8" i="8"/>
  <c r="R7" i="8"/>
  <c r="P9" i="8"/>
  <c r="P8" i="8"/>
  <c r="P7" i="8"/>
  <c r="K9" i="8"/>
  <c r="S9" i="8" s="1"/>
  <c r="K8" i="8"/>
  <c r="S8" i="8" s="1"/>
  <c r="K7" i="8"/>
  <c r="S7" i="8" s="1"/>
</calcChain>
</file>

<file path=xl/sharedStrings.xml><?xml version="1.0" encoding="utf-8"?>
<sst xmlns="http://schemas.openxmlformats.org/spreadsheetml/2006/main" count="32" uniqueCount="32">
  <si>
    <r>
      <rPr>
        <b/>
        <sz val="14"/>
        <rFont val="標楷體"/>
        <family val="4"/>
        <charset val="136"/>
      </rPr>
      <t>共同選項</t>
    </r>
    <r>
      <rPr>
        <b/>
        <sz val="14"/>
        <rFont val="Times New Roman"/>
        <family val="1"/>
      </rPr>
      <t>A</t>
    </r>
    <r>
      <rPr>
        <b/>
        <sz val="14"/>
        <rFont val="標楷體"/>
        <family val="4"/>
        <charset val="136"/>
      </rPr>
      <t>（</t>
    </r>
    <r>
      <rPr>
        <b/>
        <sz val="14"/>
        <rFont val="Times New Roman"/>
        <family val="1"/>
      </rPr>
      <t>40</t>
    </r>
    <r>
      <rPr>
        <b/>
        <sz val="14"/>
        <rFont val="標楷體"/>
        <family val="4"/>
        <charset val="136"/>
      </rPr>
      <t>﹪）</t>
    </r>
    <phoneticPr fontId="1" type="noConversion"/>
  </si>
  <si>
    <r>
      <rPr>
        <b/>
        <sz val="14"/>
        <rFont val="標楷體"/>
        <family val="4"/>
        <charset val="136"/>
      </rPr>
      <t>個別選項</t>
    </r>
    <r>
      <rPr>
        <b/>
        <sz val="14"/>
        <rFont val="Times New Roman"/>
        <family val="1"/>
      </rPr>
      <t>B</t>
    </r>
    <r>
      <rPr>
        <b/>
        <sz val="14"/>
        <rFont val="標楷體"/>
        <family val="4"/>
        <charset val="136"/>
      </rPr>
      <t>（</t>
    </r>
    <r>
      <rPr>
        <b/>
        <sz val="14"/>
        <rFont val="Times New Roman"/>
        <family val="1"/>
      </rPr>
      <t>40</t>
    </r>
    <r>
      <rPr>
        <b/>
        <sz val="14"/>
        <rFont val="標楷體"/>
        <family val="4"/>
        <charset val="136"/>
      </rPr>
      <t>﹪）</t>
    </r>
    <phoneticPr fontId="1" type="noConversion"/>
  </si>
  <si>
    <r>
      <rPr>
        <sz val="12"/>
        <rFont val="標楷體"/>
        <family val="4"/>
        <charset val="136"/>
      </rPr>
      <t>編號</t>
    </r>
    <phoneticPr fontId="1" type="noConversion"/>
  </si>
  <si>
    <r>
      <rPr>
        <sz val="12"/>
        <rFont val="標楷體"/>
        <family val="4"/>
        <charset val="136"/>
      </rPr>
      <t>服務單位
及職稱</t>
    </r>
    <phoneticPr fontId="1" type="noConversion"/>
  </si>
  <si>
    <r>
      <rPr>
        <sz val="12"/>
        <rFont val="標楷體"/>
        <family val="4"/>
        <charset val="136"/>
      </rPr>
      <t xml:space="preserve">姓名
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依姓氏筆劃排序</t>
    </r>
    <r>
      <rPr>
        <sz val="12"/>
        <rFont val="Times New Roman"/>
        <family val="1"/>
      </rPr>
      <t>)</t>
    </r>
    <phoneticPr fontId="1" type="noConversion"/>
  </si>
  <si>
    <r>
      <rPr>
        <sz val="12"/>
        <rFont val="標楷體"/>
        <family val="4"/>
        <charset val="136"/>
      </rPr>
      <t>最高學歷</t>
    </r>
    <r>
      <rPr>
        <sz val="12"/>
        <rFont val="Times New Roman"/>
        <family val="1"/>
      </rPr>
      <t xml:space="preserve">       </t>
    </r>
    <r>
      <rPr>
        <sz val="12"/>
        <rFont val="標楷體"/>
        <family val="4"/>
        <charset val="136"/>
      </rPr>
      <t>（</t>
    </r>
    <r>
      <rPr>
        <sz val="12"/>
        <rFont val="Times New Roman"/>
        <family val="1"/>
      </rPr>
      <t>7</t>
    </r>
    <r>
      <rPr>
        <sz val="12"/>
        <rFont val="標楷體"/>
        <family val="4"/>
        <charset val="136"/>
      </rPr>
      <t>分）</t>
    </r>
    <phoneticPr fontId="1" type="noConversion"/>
  </si>
  <si>
    <r>
      <rPr>
        <sz val="12"/>
        <rFont val="標楷體"/>
        <family val="4"/>
        <charset val="136"/>
      </rPr>
      <t>考試
（</t>
    </r>
    <r>
      <rPr>
        <sz val="12"/>
        <rFont val="Times New Roman"/>
        <family val="1"/>
      </rPr>
      <t>7</t>
    </r>
    <r>
      <rPr>
        <sz val="12"/>
        <rFont val="標楷體"/>
        <family val="4"/>
        <charset val="136"/>
      </rPr>
      <t>分）</t>
    </r>
    <phoneticPr fontId="1" type="noConversion"/>
  </si>
  <si>
    <r>
      <rPr>
        <sz val="12"/>
        <rFont val="標楷體"/>
        <family val="4"/>
        <charset val="136"/>
      </rPr>
      <t>年資</t>
    </r>
    <r>
      <rPr>
        <sz val="12"/>
        <rFont val="Times New Roman"/>
        <family val="1"/>
      </rPr>
      <t xml:space="preserve">       </t>
    </r>
    <r>
      <rPr>
        <sz val="12"/>
        <rFont val="標楷體"/>
        <family val="4"/>
        <charset val="136"/>
      </rPr>
      <t>（</t>
    </r>
    <r>
      <rPr>
        <sz val="12"/>
        <rFont val="Times New Roman"/>
        <family val="1"/>
      </rPr>
      <t>10</t>
    </r>
    <r>
      <rPr>
        <sz val="12"/>
        <rFont val="標楷體"/>
        <family val="4"/>
        <charset val="136"/>
      </rPr>
      <t>分）</t>
    </r>
    <phoneticPr fontId="1" type="noConversion"/>
  </si>
  <si>
    <r>
      <rPr>
        <sz val="12"/>
        <rFont val="標楷體"/>
        <family val="4"/>
        <charset val="136"/>
      </rPr>
      <t>考績</t>
    </r>
    <r>
      <rPr>
        <sz val="12"/>
        <rFont val="Times New Roman"/>
        <family val="1"/>
      </rPr>
      <t xml:space="preserve">    
</t>
    </r>
    <r>
      <rPr>
        <sz val="12"/>
        <rFont val="標楷體"/>
        <family val="4"/>
        <charset val="136"/>
      </rPr>
      <t>（</t>
    </r>
    <r>
      <rPr>
        <sz val="12"/>
        <rFont val="Times New Roman"/>
        <family val="1"/>
      </rPr>
      <t>10</t>
    </r>
    <r>
      <rPr>
        <sz val="12"/>
        <rFont val="標楷體"/>
        <family val="4"/>
        <charset val="136"/>
      </rPr>
      <t>分）</t>
    </r>
    <phoneticPr fontId="1" type="noConversion"/>
  </si>
  <si>
    <r>
      <rPr>
        <sz val="12"/>
        <rFont val="標楷體"/>
        <family val="4"/>
        <charset val="136"/>
      </rPr>
      <t>職缺單位主管初評</t>
    </r>
    <phoneticPr fontId="1" type="noConversion"/>
  </si>
  <si>
    <r>
      <rPr>
        <sz val="12"/>
        <rFont val="標楷體"/>
        <family val="4"/>
        <charset val="136"/>
      </rPr>
      <t xml:space="preserve">初評分數
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二位主管
平均分數</t>
    </r>
    <r>
      <rPr>
        <sz val="12"/>
        <rFont val="Times New Roman"/>
        <family val="1"/>
      </rPr>
      <t>)</t>
    </r>
    <phoneticPr fontId="1" type="noConversion"/>
  </si>
  <si>
    <t>現職單位主管初評</t>
    <phoneticPr fontId="1" type="noConversion"/>
  </si>
  <si>
    <r>
      <rPr>
        <sz val="12"/>
        <rFont val="標楷體"/>
        <family val="4"/>
        <charset val="136"/>
      </rPr>
      <t>小計</t>
    </r>
    <r>
      <rPr>
        <sz val="12"/>
        <rFont val="Times New Roman"/>
        <family val="1"/>
      </rPr>
      <t>C</t>
    </r>
    <r>
      <rPr>
        <sz val="12"/>
        <rFont val="標楷體"/>
        <family val="4"/>
        <charset val="136"/>
      </rPr>
      <t>＝</t>
    </r>
    <r>
      <rPr>
        <sz val="12"/>
        <rFont val="Times New Roman"/>
        <family val="1"/>
      </rPr>
      <t>A+B</t>
    </r>
    <phoneticPr fontId="1" type="noConversion"/>
  </si>
  <si>
    <t>甄審委員簽名：</t>
    <phoneticPr fontId="1" type="noConversion"/>
  </si>
  <si>
    <r>
      <rPr>
        <sz val="12"/>
        <rFont val="標楷體"/>
        <family val="4"/>
        <charset val="136"/>
      </rPr>
      <t>綜合考評</t>
    </r>
    <r>
      <rPr>
        <sz val="12"/>
        <rFont val="Times New Roman"/>
        <family val="1"/>
      </rPr>
      <t xml:space="preserve">E          </t>
    </r>
    <r>
      <rPr>
        <sz val="12"/>
        <rFont val="標楷體"/>
        <family val="4"/>
        <charset val="136"/>
      </rPr>
      <t>（</t>
    </r>
    <r>
      <rPr>
        <sz val="12"/>
        <rFont val="Times New Roman"/>
        <family val="1"/>
      </rPr>
      <t>10-20</t>
    </r>
    <r>
      <rPr>
        <sz val="12"/>
        <rFont val="標楷體"/>
        <family val="4"/>
        <charset val="136"/>
      </rPr>
      <t>分）</t>
    </r>
    <phoneticPr fontId="1" type="noConversion"/>
  </si>
  <si>
    <r>
      <rPr>
        <b/>
        <sz val="12"/>
        <rFont val="標楷體"/>
        <family val="4"/>
        <charset val="136"/>
      </rPr>
      <t>總計</t>
    </r>
    <r>
      <rPr>
        <b/>
        <sz val="12"/>
        <rFont val="標楷體"/>
        <family val="4"/>
        <charset val="136"/>
      </rPr>
      <t>＝</t>
    </r>
    <r>
      <rPr>
        <b/>
        <sz val="12"/>
        <rFont val="Times New Roman"/>
        <family val="1"/>
      </rPr>
      <t>(C+E)*0.8+D</t>
    </r>
    <phoneticPr fontId="1" type="noConversion"/>
  </si>
  <si>
    <r>
      <rPr>
        <sz val="12"/>
        <rFont val="標楷體"/>
        <family val="4"/>
        <charset val="136"/>
      </rPr>
      <t>面試小組</t>
    </r>
    <r>
      <rPr>
        <sz val="12"/>
        <rFont val="Times New Roman"/>
        <family val="1"/>
      </rPr>
      <t xml:space="preserve">D        (20%)   </t>
    </r>
    <phoneticPr fontId="1" type="noConversion"/>
  </si>
  <si>
    <r>
      <rPr>
        <sz val="12"/>
        <rFont val="標楷體"/>
        <family val="4"/>
        <charset val="136"/>
      </rPr>
      <t>小計</t>
    </r>
    <r>
      <rPr>
        <sz val="12"/>
        <rFont val="Times New Roman"/>
        <family val="1"/>
      </rPr>
      <t xml:space="preserve">    
(40</t>
    </r>
    <r>
      <rPr>
        <sz val="12"/>
        <rFont val="標楷體"/>
        <family val="4"/>
        <charset val="136"/>
      </rPr>
      <t>分</t>
    </r>
    <r>
      <rPr>
        <sz val="12"/>
        <rFont val="Times New Roman"/>
        <family val="1"/>
      </rPr>
      <t>)A</t>
    </r>
    <phoneticPr fontId="1" type="noConversion"/>
  </si>
  <si>
    <r>
      <rPr>
        <sz val="12"/>
        <rFont val="標楷體"/>
        <family val="4"/>
        <charset val="136"/>
      </rPr>
      <t>獎懲
（</t>
    </r>
    <r>
      <rPr>
        <sz val="12"/>
        <rFont val="Times New Roman"/>
        <family val="1"/>
      </rPr>
      <t>6</t>
    </r>
    <r>
      <rPr>
        <sz val="12"/>
        <rFont val="標楷體"/>
        <family val="4"/>
        <charset val="136"/>
      </rPr>
      <t>分）</t>
    </r>
    <phoneticPr fontId="1" type="noConversion"/>
  </si>
  <si>
    <r>
      <rPr>
        <sz val="12"/>
        <rFont val="標楷體"/>
        <family val="4"/>
        <charset val="136"/>
      </rPr>
      <t>訓練
及進修
（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分）</t>
    </r>
    <phoneticPr fontId="1" type="noConversion"/>
  </si>
  <si>
    <r>
      <rPr>
        <sz val="12"/>
        <rFont val="標楷體"/>
        <family val="4"/>
        <charset val="136"/>
      </rPr>
      <t>語言能力</t>
    </r>
    <r>
      <rPr>
        <sz val="12"/>
        <rFont val="Times New Roman"/>
        <family val="1"/>
      </rPr>
      <t xml:space="preserve">     </t>
    </r>
    <r>
      <rPr>
        <sz val="12"/>
        <rFont val="標楷體"/>
        <family val="4"/>
        <charset val="136"/>
      </rPr>
      <t>（</t>
    </r>
    <r>
      <rPr>
        <sz val="12"/>
        <rFont val="Times New Roman"/>
        <family val="1"/>
      </rPr>
      <t>6</t>
    </r>
    <r>
      <rPr>
        <sz val="12"/>
        <rFont val="標楷體"/>
        <family val="4"/>
        <charset val="136"/>
      </rPr>
      <t>分）</t>
    </r>
    <phoneticPr fontId="1" type="noConversion"/>
  </si>
  <si>
    <t>甄審會
複評分數</t>
    <phoneticPr fontId="1" type="noConversion"/>
  </si>
  <si>
    <t> 研究發展處</t>
  </si>
  <si>
    <t> 主計室</t>
  </si>
  <si>
    <t> 進修學院</t>
  </si>
  <si>
    <t>國立臺北科技大學○○○陞任評分表測試</t>
    <phoneticPr fontId="1" type="noConversion"/>
  </si>
  <si>
    <r>
      <t>107</t>
    </r>
    <r>
      <rPr>
        <sz val="12"/>
        <rFont val="細明體"/>
        <family val="3"/>
        <charset val="136"/>
      </rPr>
      <t>年</t>
    </r>
    <r>
      <rPr>
        <sz val="12"/>
        <rFont val="Times New Roman"/>
        <family val="1"/>
      </rPr>
      <t>6</t>
    </r>
    <r>
      <rPr>
        <sz val="12"/>
        <rFont val="細明體"/>
        <family val="3"/>
        <charset val="136"/>
      </rPr>
      <t>月</t>
    </r>
    <r>
      <rPr>
        <sz val="12"/>
        <rFont val="Times New Roman"/>
        <family val="1"/>
      </rPr>
      <t>8</t>
    </r>
    <r>
      <rPr>
        <sz val="12"/>
        <rFont val="細明體"/>
        <family val="3"/>
        <charset val="136"/>
      </rPr>
      <t>日</t>
    </r>
    <phoneticPr fontId="1" type="noConversion"/>
  </si>
  <si>
    <r>
      <rPr>
        <sz val="12"/>
        <rFont val="標楷體"/>
        <family val="4"/>
        <charset val="136"/>
      </rPr>
      <t>職務歷練與發展潛能
及積極配合</t>
    </r>
    <r>
      <rPr>
        <sz val="12"/>
        <rFont val="Times New Roman"/>
        <family val="1"/>
      </rPr>
      <t xml:space="preserve">   
</t>
    </r>
    <r>
      <rPr>
        <sz val="12"/>
        <rFont val="標楷體"/>
        <family val="4"/>
        <charset val="136"/>
      </rPr>
      <t>（</t>
    </r>
    <r>
      <rPr>
        <sz val="12"/>
        <rFont val="Times New Roman"/>
        <family val="1"/>
      </rPr>
      <t>20</t>
    </r>
    <r>
      <rPr>
        <sz val="12"/>
        <rFont val="標楷體"/>
        <family val="4"/>
        <charset val="136"/>
      </rPr>
      <t>分）</t>
    </r>
    <phoneticPr fontId="1" type="noConversion"/>
  </si>
  <si>
    <r>
      <rPr>
        <sz val="12"/>
        <rFont val="標楷體"/>
        <family val="4"/>
        <charset val="136"/>
      </rPr>
      <t>小計</t>
    </r>
    <r>
      <rPr>
        <sz val="12"/>
        <rFont val="Times New Roman"/>
        <family val="1"/>
      </rPr>
      <t xml:space="preserve"> 
(31</t>
    </r>
    <r>
      <rPr>
        <sz val="12"/>
        <rFont val="標楷體"/>
        <family val="4"/>
        <charset val="136"/>
      </rPr>
      <t>分</t>
    </r>
    <r>
      <rPr>
        <sz val="12"/>
        <rFont val="Times New Roman"/>
        <family val="1"/>
      </rPr>
      <t>)B</t>
    </r>
    <phoneticPr fontId="1" type="noConversion"/>
  </si>
  <si>
    <t>卓郁涵</t>
  </si>
  <si>
    <t>趙智瑋</t>
  </si>
  <si>
    <t>鄒家興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</si>
</sst>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22"/>
      <name val="標楷體"/>
      <family val="4"/>
      <charset val="136"/>
    </font>
    <font>
      <sz val="14"/>
      <name val="標楷體"/>
      <family val="4"/>
      <charset val="136"/>
    </font>
    <font>
      <b/>
      <sz val="12"/>
      <name val="標楷體"/>
      <family val="4"/>
      <charset val="136"/>
    </font>
    <font>
      <b/>
      <sz val="12"/>
      <name val="Times New Roman"/>
      <family val="1"/>
    </font>
    <font>
      <b/>
      <sz val="14"/>
      <name val="標楷體"/>
      <family val="4"/>
      <charset val="136"/>
    </font>
    <font>
      <sz val="12"/>
      <name val="Times New Roman"/>
      <family val="1"/>
    </font>
    <font>
      <sz val="12"/>
      <name val="標楷體"/>
      <family val="4"/>
      <charset val="136"/>
    </font>
    <font>
      <b/>
      <sz val="14"/>
      <name val="Times New Roman"/>
      <family val="1"/>
    </font>
    <font>
      <b/>
      <sz val="20"/>
      <name val="標楷體"/>
      <family val="4"/>
      <charset val="136"/>
    </font>
    <font>
      <b/>
      <sz val="18"/>
      <name val="標楷體"/>
      <family val="4"/>
      <charset val="136"/>
    </font>
    <font>
      <b/>
      <sz val="22"/>
      <name val="Times New Roman"/>
      <family val="1"/>
    </font>
    <font>
      <sz val="14"/>
      <name val="Times New Roman"/>
      <family val="1"/>
    </font>
    <font>
      <b/>
      <sz val="18"/>
      <name val="Times New Roman"/>
      <family val="1"/>
    </font>
    <font>
      <sz val="12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7" fillId="0" borderId="0" xfId="0" applyFont="1"/>
    <xf numFmtId="0" fontId="7" fillId="0" borderId="1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0" fillId="0" borderId="0" xfId="0" applyFont="1"/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3" xfId="0" applyFont="1" applyBorder="1" applyAlignment="1"/>
    <xf numFmtId="0" fontId="13" fillId="0" borderId="5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 shrinkToFi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7" fillId="0" borderId="8" xfId="0" applyFont="1" applyBorder="1" applyAlignment="1"/>
    <xf numFmtId="0" fontId="7" fillId="0" borderId="6" xfId="0" applyFont="1" applyBorder="1" applyAlignment="1"/>
    <xf numFmtId="0" fontId="7" fillId="0" borderId="9" xfId="0" applyFont="1" applyBorder="1" applyAlignment="1"/>
    <xf numFmtId="0" fontId="9" fillId="0" borderId="8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13" fillId="0" borderId="6" xfId="0" applyFont="1" applyBorder="1" applyAlignment="1"/>
    <xf numFmtId="0" fontId="13" fillId="0" borderId="9" xfId="0" applyFont="1" applyBorder="1" applyAlignment="1"/>
    <xf numFmtId="0" fontId="7" fillId="0" borderId="10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 shrinkToFi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7" fillId="0" borderId="3" xfId="0" applyFont="1" applyBorder="1" applyAlignmen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2:V12"/>
  <sheetViews>
    <sheetView tabSelected="1" topLeftCell="B1" zoomScale="85" zoomScaleNormal="85" workbookViewId="0">
      <selection activeCell="H16" sqref="H16"/>
    </sheetView>
  </sheetViews>
  <sheetFormatPr defaultColWidth="9" defaultRowHeight="15.75" x14ac:dyDescent="0.25"/>
  <cols>
    <col min="1" max="3" width="5.125" style="1" customWidth="1"/>
    <col min="4" max="4" width="14.25" style="1" customWidth="1"/>
    <col min="5" max="5" width="10.5" style="1" customWidth="1"/>
    <col min="6" max="6" width="12.875" style="1" customWidth="1"/>
    <col min="7" max="7" width="10.25" style="1" customWidth="1"/>
    <col min="8" max="9" width="10.5" style="1" customWidth="1"/>
    <col min="10" max="10" width="14.5" style="1" customWidth="1"/>
    <col min="11" max="11" width="10.5" style="1" customWidth="1"/>
    <col min="12" max="12" width="11.5" style="1" customWidth="1"/>
    <col min="13" max="13" width="11.125" style="1" customWidth="1"/>
    <col min="14" max="14" width="11.25" style="1" customWidth="1"/>
    <col min="15" max="15" width="10.5" style="1" customWidth="1"/>
    <col min="16" max="17" width="11.5" style="1" customWidth="1"/>
    <col min="18" max="18" width="12.5" style="1" customWidth="1"/>
    <col min="19" max="19" width="9" style="1"/>
    <col min="20" max="20" width="12.5" style="1" customWidth="1"/>
    <col min="21" max="21" width="14.125" style="1" customWidth="1"/>
    <col min="22" max="22" width="15" style="1" customWidth="1"/>
    <col min="23" max="16384" width="9" style="1"/>
  </cols>
  <sheetData>
    <row r="2" spans="3:22" ht="16.5" x14ac:dyDescent="0.25">
      <c r="V2" s="1" t="s">
        <v>26</v>
      </c>
    </row>
    <row r="3" spans="3:22" ht="47.45" customHeight="1" thickBot="1" x14ac:dyDescent="0.3">
      <c r="C3" s="24" t="s">
        <v>25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</row>
    <row r="4" spans="3:22" ht="34.15" customHeight="1" x14ac:dyDescent="0.3">
      <c r="C4" s="26"/>
      <c r="D4" s="27"/>
      <c r="E4" s="28"/>
      <c r="F4" s="29" t="s">
        <v>0</v>
      </c>
      <c r="G4" s="30"/>
      <c r="H4" s="31"/>
      <c r="I4" s="31"/>
      <c r="J4" s="31"/>
      <c r="K4" s="32"/>
      <c r="L4" s="29" t="s">
        <v>1</v>
      </c>
      <c r="M4" s="30"/>
      <c r="N4" s="30"/>
      <c r="O4" s="33"/>
      <c r="P4" s="33"/>
      <c r="Q4" s="33"/>
      <c r="R4" s="34"/>
      <c r="S4" s="35" t="s">
        <v>12</v>
      </c>
      <c r="T4" s="22" t="s">
        <v>16</v>
      </c>
      <c r="U4" s="22" t="s">
        <v>14</v>
      </c>
      <c r="V4" s="41" t="s">
        <v>15</v>
      </c>
    </row>
    <row r="5" spans="3:22" ht="66" customHeight="1" x14ac:dyDescent="0.25">
      <c r="C5" s="16" t="s">
        <v>2</v>
      </c>
      <c r="D5" s="20" t="s">
        <v>3</v>
      </c>
      <c r="E5" s="39" t="s">
        <v>4</v>
      </c>
      <c r="F5" s="21" t="s">
        <v>5</v>
      </c>
      <c r="G5" s="20" t="s">
        <v>6</v>
      </c>
      <c r="H5" s="20" t="s">
        <v>7</v>
      </c>
      <c r="I5" s="38" t="s">
        <v>8</v>
      </c>
      <c r="J5" s="38" t="s">
        <v>18</v>
      </c>
      <c r="K5" s="19" t="s">
        <v>17</v>
      </c>
      <c r="L5" s="17" t="s">
        <v>19</v>
      </c>
      <c r="M5" s="20" t="s">
        <v>20</v>
      </c>
      <c r="N5" s="20" t="s">
        <v>27</v>
      </c>
      <c r="O5" s="20"/>
      <c r="P5" s="20"/>
      <c r="Q5" s="20"/>
      <c r="R5" s="37" t="s">
        <v>28</v>
      </c>
      <c r="S5" s="36"/>
      <c r="T5" s="23"/>
      <c r="U5" s="23"/>
      <c r="V5" s="42"/>
    </row>
    <row r="6" spans="3:22" ht="75" customHeight="1" x14ac:dyDescent="0.25">
      <c r="C6" s="16"/>
      <c r="D6" s="20"/>
      <c r="E6" s="40"/>
      <c r="F6" s="21"/>
      <c r="G6" s="20"/>
      <c r="H6" s="20"/>
      <c r="I6" s="38"/>
      <c r="J6" s="38"/>
      <c r="K6" s="19"/>
      <c r="L6" s="18"/>
      <c r="M6" s="20"/>
      <c r="N6" s="11" t="s">
        <v>11</v>
      </c>
      <c r="O6" s="2" t="s">
        <v>9</v>
      </c>
      <c r="P6" s="2" t="s">
        <v>10</v>
      </c>
      <c r="Q6" s="11" t="s">
        <v>21</v>
      </c>
      <c r="R6" s="37"/>
      <c r="S6" s="36"/>
      <c r="T6" s="23"/>
      <c r="U6" s="23"/>
      <c r="V6" s="42"/>
    </row>
    <row r="7" spans="3:22" ht="26.25" customHeight="1" x14ac:dyDescent="0.25">
      <c r="C7" s="3">
        <v>1</v>
      </c>
      <c r="D7" s="10" t="s">
        <v>22</v>
      </c>
      <c r="E7" s="9" t="s">
        <v>29</v>
      </c>
      <c r="F7" s="5">
        <v>7</v>
      </c>
      <c r="G7" s="6">
        <v>5</v>
      </c>
      <c r="H7" s="6">
        <v>10</v>
      </c>
      <c r="I7" s="6">
        <v>0</v>
      </c>
      <c r="J7" s="6">
        <v>3</v>
      </c>
      <c r="K7" s="4">
        <f>SUM(F7:J7)</f>
        <v>25</v>
      </c>
      <c r="L7" s="3">
        <v>5</v>
      </c>
      <c r="M7" s="6">
        <v>6</v>
      </c>
      <c r="N7" s="6">
        <v>29</v>
      </c>
      <c r="O7" s="6">
        <v>25</v>
      </c>
      <c r="P7" s="6">
        <f>(N7+O7)/2</f>
        <v>27</v>
      </c>
      <c r="Q7" s="6">
        <v>29</v>
      </c>
      <c r="R7" s="5">
        <f>L7+M7+Q7</f>
        <v>40</v>
      </c>
      <c r="S7" s="15">
        <f>K7+R7</f>
        <v>65</v>
      </c>
      <c r="T7" s="13"/>
      <c r="U7" s="13"/>
      <c r="V7" s="14"/>
    </row>
    <row r="8" spans="3:22" ht="23.25" customHeight="1" x14ac:dyDescent="0.25">
      <c r="C8" s="3">
        <v>2</v>
      </c>
      <c r="D8" s="10" t="s">
        <v>23</v>
      </c>
      <c r="E8" s="9" t="s">
        <v>30</v>
      </c>
      <c r="F8" s="5">
        <v>3</v>
      </c>
      <c r="G8" s="6">
        <v>6</v>
      </c>
      <c r="H8" s="6">
        <v>1</v>
      </c>
      <c r="I8" s="6">
        <v>5</v>
      </c>
      <c r="J8" s="6">
        <v>6</v>
      </c>
      <c r="K8" s="4">
        <f>SUM(F8:J8)</f>
        <v>21</v>
      </c>
      <c r="L8" s="3">
        <v>3</v>
      </c>
      <c r="M8" s="6">
        <v>6</v>
      </c>
      <c r="N8" s="6">
        <v>28</v>
      </c>
      <c r="O8" s="6">
        <v>10</v>
      </c>
      <c r="P8" s="6">
        <f>(N8+O8)/2</f>
        <v>19</v>
      </c>
      <c r="Q8" s="6">
        <v>19</v>
      </c>
      <c r="R8" s="5">
        <f>L8+M8+Q8</f>
        <v>28</v>
      </c>
      <c r="S8" s="15">
        <f>K8+R8</f>
        <v>49</v>
      </c>
      <c r="T8" s="13"/>
      <c r="U8" s="13"/>
      <c r="V8" s="14"/>
    </row>
    <row r="9" spans="3:22" ht="19.5" x14ac:dyDescent="0.25">
      <c r="C9" s="3">
        <v>3</v>
      </c>
      <c r="D9" s="10" t="s">
        <v>24</v>
      </c>
      <c r="E9" s="9" t="s">
        <v>31</v>
      </c>
      <c r="F9" s="5">
        <v>1</v>
      </c>
      <c r="G9" s="6">
        <v>7</v>
      </c>
      <c r="H9" s="6">
        <v>5</v>
      </c>
      <c r="I9" s="6">
        <v>10</v>
      </c>
      <c r="J9" s="6">
        <v>1</v>
      </c>
      <c r="K9" s="4">
        <f>SUM(F9:J9)</f>
        <v>24</v>
      </c>
      <c r="L9" s="3">
        <v>2</v>
      </c>
      <c r="M9" s="6">
        <v>0</v>
      </c>
      <c r="N9" s="6">
        <v>20</v>
      </c>
      <c r="O9" s="6">
        <v>18</v>
      </c>
      <c r="P9" s="6">
        <f>(N9+O9)/2</f>
        <v>19</v>
      </c>
      <c r="Q9" s="6">
        <v>20</v>
      </c>
      <c r="R9" s="5">
        <f>L9+M9+Q9</f>
        <v>22</v>
      </c>
      <c r="S9" s="15">
        <f>K9+R9</f>
        <v>46</v>
      </c>
      <c r="T9" s="13"/>
      <c r="U9" s="13"/>
      <c r="V9" s="14"/>
    </row>
    <row r="10" spans="3:22" ht="25.5" hidden="1" x14ac:dyDescent="0.25">
      <c r="C10" s="12"/>
      <c r="G10" s="7"/>
      <c r="I10" s="7"/>
      <c r="L10" s="7"/>
      <c r="O10" s="7"/>
      <c r="T10" s="7"/>
    </row>
    <row r="11" spans="3:22" ht="27.75" hidden="1" x14ac:dyDescent="0.4">
      <c r="C11" s="8" t="s">
        <v>13</v>
      </c>
    </row>
    <row r="12" spans="3:22" hidden="1" x14ac:dyDescent="0.25"/>
  </sheetData>
  <mergeCells count="21">
    <mergeCell ref="T4:T6"/>
    <mergeCell ref="C3:V3"/>
    <mergeCell ref="C4:E4"/>
    <mergeCell ref="F4:K4"/>
    <mergeCell ref="L4:R4"/>
    <mergeCell ref="S4:S6"/>
    <mergeCell ref="R5:R6"/>
    <mergeCell ref="D5:D6"/>
    <mergeCell ref="I5:I6"/>
    <mergeCell ref="E5:E6"/>
    <mergeCell ref="V4:V6"/>
    <mergeCell ref="J5:J6"/>
    <mergeCell ref="M5:M6"/>
    <mergeCell ref="U4:U6"/>
    <mergeCell ref="G5:G6"/>
    <mergeCell ref="H5:H6"/>
    <mergeCell ref="C5:C6"/>
    <mergeCell ref="L5:L6"/>
    <mergeCell ref="K5:K6"/>
    <mergeCell ref="N5:Q5"/>
    <mergeCell ref="F5:F6"/>
  </mergeCells>
  <phoneticPr fontId="1" type="noConversion"/>
  <pageMargins left="0.39370078740157483" right="0.39370078740157483" top="0.74803149606299213" bottom="0.74803149606299213" header="0.31496062992125984" footer="0.31496062992125984"/>
  <pageSetup paperSize="9" scale="6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議程資料、甄審會評分及統計</vt:lpstr>
    </vt:vector>
  </TitlesOfParts>
  <Company>SYNNEX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Yau</cp:lastModifiedBy>
  <cp:lastPrinted>2018-05-16T08:25:00Z</cp:lastPrinted>
  <dcterms:created xsi:type="dcterms:W3CDTF">2004-11-03T05:22:59Z</dcterms:created>
  <dcterms:modified xsi:type="dcterms:W3CDTF">2019-05-29T01:31:11Z</dcterms:modified>
</cp:coreProperties>
</file>