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urseSchedulingSystem\CourseSchedulingSystem\Resources\Fixtures\Terms\"/>
    </mc:Choice>
  </mc:AlternateContent>
  <xr:revisionPtr revIDLastSave="0" documentId="13_ncr:1_{FAB88FFB-498D-4CA3-B840-EF4FA29AC801}" xr6:coauthVersionLast="43" xr6:coauthVersionMax="43" xr10:uidLastSave="{00000000-0000-0000-0000-000000000000}"/>
  <bookViews>
    <workbookView xWindow="-120" yWindow="-120" windowWidth="29040" windowHeight="15840" xr2:uid="{56E48598-B810-46C1-B3CA-F2DD7A6AB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</calcChain>
</file>

<file path=xl/sharedStrings.xml><?xml version="1.0" encoding="utf-8"?>
<sst xmlns="http://schemas.openxmlformats.org/spreadsheetml/2006/main" count="1915" uniqueCount="373">
  <si>
    <t>Title</t>
  </si>
  <si>
    <t>Days</t>
  </si>
  <si>
    <t>Time</t>
  </si>
  <si>
    <t>Cap</t>
  </si>
  <si>
    <t>Part Of Term</t>
  </si>
  <si>
    <t>Location</t>
  </si>
  <si>
    <t>Attribute</t>
  </si>
  <si>
    <t>ACCT</t>
  </si>
  <si>
    <t>280</t>
  </si>
  <si>
    <t>M</t>
  </si>
  <si>
    <t>Introduction to Financial Accounting (3).</t>
  </si>
  <si>
    <t>MW</t>
  </si>
  <si>
    <t>03:30 pm-04:45 pm</t>
  </si>
  <si>
    <t>Antonia Marie Berbrick (P)</t>
  </si>
  <si>
    <t>08/20-12/11</t>
  </si>
  <si>
    <t>Full Term</t>
  </si>
  <si>
    <t>THUR 306</t>
  </si>
  <si>
    <t/>
  </si>
  <si>
    <t>02:00 pm-03:15 pm</t>
  </si>
  <si>
    <t>Edward Charles Randle (P)</t>
  </si>
  <si>
    <t>THUR 413</t>
  </si>
  <si>
    <t>TR</t>
  </si>
  <si>
    <t>Steven Robert Muzatko (P)</t>
  </si>
  <si>
    <t>06:30 pm-07:45 pm</t>
  </si>
  <si>
    <t>Jacquelyn Dudley Mosely (P)</t>
  </si>
  <si>
    <t>THUR 308</t>
  </si>
  <si>
    <t>281</t>
  </si>
  <si>
    <t>Introduction to Managerial Accounting (3).</t>
  </si>
  <si>
    <t>TBA</t>
  </si>
  <si>
    <t>Adriana Simona Cordis (P)</t>
  </si>
  <si>
    <t>INTR 000</t>
  </si>
  <si>
    <t>12:30 pm-01:45 pm</t>
  </si>
  <si>
    <t>THUR 405</t>
  </si>
  <si>
    <t>303</t>
  </si>
  <si>
    <t>Accounting Information Systems (3).</t>
  </si>
  <si>
    <t>05:00 pm-06:15 pm</t>
  </si>
  <si>
    <t>305</t>
  </si>
  <si>
    <t>Intermediate Accounting I (3).</t>
  </si>
  <si>
    <t>06:30 pm-09:15 pm</t>
  </si>
  <si>
    <t>Jayne D Maas (P)</t>
  </si>
  <si>
    <t>THUR 312</t>
  </si>
  <si>
    <t>306</t>
  </si>
  <si>
    <t>Intermediate Accounting II (3).</t>
  </si>
  <si>
    <t>309</t>
  </si>
  <si>
    <t>Cost Accounting (3)</t>
  </si>
  <si>
    <t>401</t>
  </si>
  <si>
    <t>Introduction to Tax (3).</t>
  </si>
  <si>
    <t>David R Peters (P)</t>
  </si>
  <si>
    <t>THUR 100</t>
  </si>
  <si>
    <t>491</t>
  </si>
  <si>
    <t>Accounting Internship (3).</t>
  </si>
  <si>
    <t>Celeste Plyler Tiller (P)</t>
  </si>
  <si>
    <t>501</t>
  </si>
  <si>
    <t>Estate Planning</t>
  </si>
  <si>
    <t>Harrison Bartow Emerson (P)</t>
  </si>
  <si>
    <t>509</t>
  </si>
  <si>
    <t>Auditing Principles and Procedures (3).</t>
  </si>
  <si>
    <t>R</t>
  </si>
  <si>
    <t>520</t>
  </si>
  <si>
    <t>Principles of Internal Auditing (3).</t>
  </si>
  <si>
    <t>W</t>
  </si>
  <si>
    <t>551</t>
  </si>
  <si>
    <t>Business Law and Ethics for Accountants (3).</t>
  </si>
  <si>
    <t>606</t>
  </si>
  <si>
    <t>Advanced Financial Accounting (3).</t>
  </si>
  <si>
    <t>T</t>
  </si>
  <si>
    <t>Capstone Course</t>
  </si>
  <si>
    <t>616</t>
  </si>
  <si>
    <t>CPA Exam Review/Financial (0)</t>
  </si>
  <si>
    <t>617</t>
  </si>
  <si>
    <t>CPA Exam Review/Regulation (0)</t>
  </si>
  <si>
    <t>618</t>
  </si>
  <si>
    <t>CPA Exam Review/Business (0)</t>
  </si>
  <si>
    <t>619</t>
  </si>
  <si>
    <t>CPA Exam Review/Audit (0)</t>
  </si>
  <si>
    <t>680</t>
  </si>
  <si>
    <t>Accounting for Managers (3).</t>
  </si>
  <si>
    <t>THUR 415</t>
  </si>
  <si>
    <t>02:00 pm-04:45 pm</t>
  </si>
  <si>
    <t>Charles Edward Alvis (P)</t>
  </si>
  <si>
    <t>BADM</t>
  </si>
  <si>
    <t>180</t>
  </si>
  <si>
    <t>Business Issues and Careers (3).</t>
  </si>
  <si>
    <t>MWF</t>
  </si>
  <si>
    <t>09:00 am-09:50 am</t>
  </si>
  <si>
    <t>Larry Jerome Stevens (P)</t>
  </si>
  <si>
    <t>THUR 101</t>
  </si>
  <si>
    <t>10:00 am-10:50 am</t>
  </si>
  <si>
    <t>08:00 am-09:15 am</t>
  </si>
  <si>
    <t>Cara Lee Okleshen Peters (P)</t>
  </si>
  <si>
    <t>THUR 210</t>
  </si>
  <si>
    <t>09:30 am-10:45 am</t>
  </si>
  <si>
    <t>180H</t>
  </si>
  <si>
    <t>250</t>
  </si>
  <si>
    <t>Legal and Ethical Environment of Business (3).</t>
  </si>
  <si>
    <t>Emma Lloyd Best (P)</t>
  </si>
  <si>
    <t>THUR 412</t>
  </si>
  <si>
    <t>340C</t>
  </si>
  <si>
    <t>Elective Internship in Business Administration (3)</t>
  </si>
  <si>
    <t>Sharyn Gay Randolph (P)</t>
  </si>
  <si>
    <t>10/09-12/03</t>
  </si>
  <si>
    <t>Second Half-Semester</t>
  </si>
  <si>
    <t>Internship in General Business (3).</t>
  </si>
  <si>
    <t>Don Keith Robbins (P)</t>
  </si>
  <si>
    <t>492</t>
  </si>
  <si>
    <t>Internship in International Business (3).</t>
  </si>
  <si>
    <t>Estate Planning (3).</t>
  </si>
  <si>
    <t>561</t>
  </si>
  <si>
    <t>Electronic Commerce for Managers (3).</t>
  </si>
  <si>
    <t>Scott Edward Namowicz (P)</t>
  </si>
  <si>
    <t>CARR 221</t>
  </si>
  <si>
    <t>595</t>
  </si>
  <si>
    <t>Research in Business Administration (3).</t>
  </si>
  <si>
    <t>Pankaj Saksena (P)</t>
  </si>
  <si>
    <t>Yuanshan Cheng (P)</t>
  </si>
  <si>
    <t>694</t>
  </si>
  <si>
    <t>Internship in Business Administration (3).</t>
  </si>
  <si>
    <t>CSCI</t>
  </si>
  <si>
    <t>101</t>
  </si>
  <si>
    <t>Introduction to Computers and Information Processing (1.5).</t>
  </si>
  <si>
    <t>Alicia Nicki Washington (P)</t>
  </si>
  <si>
    <t>08/20-10/08</t>
  </si>
  <si>
    <t>First Half-Semester</t>
  </si>
  <si>
    <t>Logic Language and Semiotics and Technology Requirement</t>
  </si>
  <si>
    <t>11:00 am-12:15 pm</t>
  </si>
  <si>
    <t>Andrew Ryan Besmer (P)</t>
  </si>
  <si>
    <t>Chlotia Posey Garrison (P)</t>
  </si>
  <si>
    <t>Chlotia Posey Garrison (P), Richard Ira Tyner</t>
  </si>
  <si>
    <t>MF</t>
  </si>
  <si>
    <t>Marguerite Doman (P)</t>
  </si>
  <si>
    <t>101A</t>
  </si>
  <si>
    <t>Intermediate Word and PowerPoint (0.5:0:1).</t>
  </si>
  <si>
    <t>200</t>
  </si>
  <si>
    <t>08/20-09/21</t>
  </si>
  <si>
    <t>First Third</t>
  </si>
  <si>
    <t>09/24-10/26</t>
  </si>
  <si>
    <t>Middle Third</t>
  </si>
  <si>
    <t>10/29-12/03</t>
  </si>
  <si>
    <t>Last Third</t>
  </si>
  <si>
    <t>101B</t>
  </si>
  <si>
    <t>Using Microsoft Excel (0.5:0:1).</t>
  </si>
  <si>
    <t>101C</t>
  </si>
  <si>
    <t>Using Microsoft Access (0.5:0:1).</t>
  </si>
  <si>
    <t>101D</t>
  </si>
  <si>
    <t>Advanced Microsoft Excel (0.5:0:1).</t>
  </si>
  <si>
    <t>101F</t>
  </si>
  <si>
    <t>Learning Adobe Photoshop (.5:0:1).</t>
  </si>
  <si>
    <t>103</t>
  </si>
  <si>
    <t>101H</t>
  </si>
  <si>
    <t>Honors Introduction to Computers and Information Processing (1.5).</t>
  </si>
  <si>
    <t>101I</t>
  </si>
  <si>
    <t>Learning Adobe Illustrator (.5:0:1).</t>
  </si>
  <si>
    <t>101N</t>
  </si>
  <si>
    <t>Learning Adobe InDesign</t>
  </si>
  <si>
    <t>101P</t>
  </si>
  <si>
    <t>Introduction to C++ Programming (0.5:0:1).</t>
  </si>
  <si>
    <t>151</t>
  </si>
  <si>
    <t>Overview of Computer Science (3:2:2).</t>
  </si>
  <si>
    <t>08:00 am-08:50 am</t>
  </si>
  <si>
    <t>Michael Patrick Whitney (P)</t>
  </si>
  <si>
    <t>207</t>
  </si>
  <si>
    <t>Introduction to Computer Science I (4:3:2).</t>
  </si>
  <si>
    <t>208</t>
  </si>
  <si>
    <t>Introduction to Computer Science II (4:3:2).</t>
  </si>
  <si>
    <t>11:00 am-11:50 am</t>
  </si>
  <si>
    <t>Logic Language and Semiotics</t>
  </si>
  <si>
    <t>271</t>
  </si>
  <si>
    <t>Algorithm Analysis and Data Structures (4).</t>
  </si>
  <si>
    <t>William I Thacker (P)</t>
  </si>
  <si>
    <t>290</t>
  </si>
  <si>
    <t>JavaScript Programming (1).</t>
  </si>
  <si>
    <t>02:00 pm-02:50 pm</t>
  </si>
  <si>
    <t>CARR 215</t>
  </si>
  <si>
    <t>297</t>
  </si>
  <si>
    <t>Scripting Languages (1).</t>
  </si>
  <si>
    <t>Robert Stephen Dannelly (P)</t>
  </si>
  <si>
    <t>CARR 200</t>
  </si>
  <si>
    <t>311</t>
  </si>
  <si>
    <t>Computer Architecture and Organization (3).</t>
  </si>
  <si>
    <t>355</t>
  </si>
  <si>
    <t>Database Processing (3).</t>
  </si>
  <si>
    <t>THUR 303</t>
  </si>
  <si>
    <t>371</t>
  </si>
  <si>
    <t>Theoretical Foundations (3).</t>
  </si>
  <si>
    <t>392</t>
  </si>
  <si>
    <t>Programming in Java (1).</t>
  </si>
  <si>
    <t>395</t>
  </si>
  <si>
    <t>Advanced Problem Solving with Rapid Prototyping (1:1:2).</t>
  </si>
  <si>
    <t>F</t>
  </si>
  <si>
    <t>440</t>
  </si>
  <si>
    <t>Introduction to Computer Graphics (3).</t>
  </si>
  <si>
    <t>466</t>
  </si>
  <si>
    <t>Networking Processing (3).</t>
  </si>
  <si>
    <t>475</t>
  </si>
  <si>
    <t>Software Engineering I (3).</t>
  </si>
  <si>
    <t>Capstone Course and Logic Language and Semiotics</t>
  </si>
  <si>
    <t>Software Development Internship (3).</t>
  </si>
  <si>
    <t>Information Systems Internship (3:0:3).</t>
  </si>
  <si>
    <t>DIFD</t>
  </si>
  <si>
    <t>141</t>
  </si>
  <si>
    <t>Introduction to Web Application Design (4:3:2).</t>
  </si>
  <si>
    <t>211</t>
  </si>
  <si>
    <t>Communication Theory and the Internet (3).</t>
  </si>
  <si>
    <t>Emmanuel Nwachukwu (P)</t>
  </si>
  <si>
    <t>JOHN 101</t>
  </si>
  <si>
    <t>321</t>
  </si>
  <si>
    <t>Information Systems and Organizations (3)</t>
  </si>
  <si>
    <t>415</t>
  </si>
  <si>
    <t>Law and Ethics for Digital Media (3).</t>
  </si>
  <si>
    <t>Nathaniel Frederick (P)</t>
  </si>
  <si>
    <t>OWEN 201</t>
  </si>
  <si>
    <t>ECON</t>
  </si>
  <si>
    <t>Introduction to Political Economy (3).</t>
  </si>
  <si>
    <t>Danko Tarabar (P)</t>
  </si>
  <si>
    <t>Constitution Requirement and Social Science</t>
  </si>
  <si>
    <t>THUR 408</t>
  </si>
  <si>
    <t>Pamela Burch Edwards (P)</t>
  </si>
  <si>
    <t>103H</t>
  </si>
  <si>
    <t>215</t>
  </si>
  <si>
    <t>Principles of Microeconomics (3).</t>
  </si>
  <si>
    <t>Gary L Stone (P)</t>
  </si>
  <si>
    <t>Social Science</t>
  </si>
  <si>
    <t>Nicholas Scott Moellman (P)</t>
  </si>
  <si>
    <t>215H</t>
  </si>
  <si>
    <t>Principles of Microeconomics</t>
  </si>
  <si>
    <t>216</t>
  </si>
  <si>
    <t>Principles of Macroeconomics (3).</t>
  </si>
  <si>
    <t>Willis Lewis (P)</t>
  </si>
  <si>
    <t>216H</t>
  </si>
  <si>
    <t>Principles of Macroeconomics</t>
  </si>
  <si>
    <t>315</t>
  </si>
  <si>
    <t>Microeconomic Analysis (3).</t>
  </si>
  <si>
    <t>331</t>
  </si>
  <si>
    <t>Public Finance (3).</t>
  </si>
  <si>
    <t>Laura Dawson Ullrich (P)</t>
  </si>
  <si>
    <t>335</t>
  </si>
  <si>
    <t>Money and Banking (3).</t>
  </si>
  <si>
    <t>Louis J Pantuosco (P)</t>
  </si>
  <si>
    <t>347</t>
  </si>
  <si>
    <t>Seminar on Current Economic Issues (3).</t>
  </si>
  <si>
    <t>495</t>
  </si>
  <si>
    <t>Research in Economics (1-3).</t>
  </si>
  <si>
    <t>521</t>
  </si>
  <si>
    <t>International Trade and Investment (3).</t>
  </si>
  <si>
    <t>Managerial Economics (3).</t>
  </si>
  <si>
    <t>ENTR</t>
  </si>
  <si>
    <t>373</t>
  </si>
  <si>
    <t>Introduction to Entrepreneurship (3).</t>
  </si>
  <si>
    <t>Massimiliano Ostinelli (P)</t>
  </si>
  <si>
    <t>374</t>
  </si>
  <si>
    <t>Strategic Entrepreneurial Growth (3).</t>
  </si>
  <si>
    <t>Jennifer P Miles (P)</t>
  </si>
  <si>
    <t>Internship in Entrepreneurship (3).</t>
  </si>
  <si>
    <t>FINC</t>
  </si>
  <si>
    <t>111</t>
  </si>
  <si>
    <t>Financial Literacy (1).</t>
  </si>
  <si>
    <t>Philip Shaun Gibson (P)</t>
  </si>
  <si>
    <t>Principles of Finance (3).</t>
  </si>
  <si>
    <t>311H</t>
  </si>
  <si>
    <t>Principles of Finance</t>
  </si>
  <si>
    <t>312</t>
  </si>
  <si>
    <t>Intermediate Corporate Financial Management (3).</t>
  </si>
  <si>
    <t>Bradley Kopp (P)</t>
  </si>
  <si>
    <t>Principles of Financial Planning (3).</t>
  </si>
  <si>
    <t>Kristopher Wayne Carroll (P)</t>
  </si>
  <si>
    <t>512</t>
  </si>
  <si>
    <t>Investments (3).</t>
  </si>
  <si>
    <t>513</t>
  </si>
  <si>
    <t>Banking and Financial Service Management (3).</t>
  </si>
  <si>
    <t>515</t>
  </si>
  <si>
    <t>Insurance and Risk Management (3).</t>
  </si>
  <si>
    <t>Financial Policy Management (3).</t>
  </si>
  <si>
    <t>Zhaohui Tong (P)</t>
  </si>
  <si>
    <t>HCMT</t>
  </si>
  <si>
    <t>Introduction to Health Care Management (3).</t>
  </si>
  <si>
    <t>Keith James Benson (P)</t>
  </si>
  <si>
    <t>200H</t>
  </si>
  <si>
    <t>Introduction to Health Care Management (3)</t>
  </si>
  <si>
    <t>302</t>
  </si>
  <si>
    <t>Health Care Planning and Marketing (3).</t>
  </si>
  <si>
    <t>Michael Christopher Matthews (P)</t>
  </si>
  <si>
    <t>Health Care Organizations and The Legal Environment (3).</t>
  </si>
  <si>
    <t>493</t>
  </si>
  <si>
    <t>Seminar in Health Care Management (3).</t>
  </si>
  <si>
    <t>MGMT</t>
  </si>
  <si>
    <t>Management and Leadership (3).</t>
  </si>
  <si>
    <t>Malayka Klimchak (P)</t>
  </si>
  <si>
    <t>Tracy Lambert Griggs (P)</t>
  </si>
  <si>
    <t>321H</t>
  </si>
  <si>
    <t>322</t>
  </si>
  <si>
    <t>Introduction to Talent Management (3).</t>
  </si>
  <si>
    <t>325</t>
  </si>
  <si>
    <t>Organizational Theory and Behavior (3).</t>
  </si>
  <si>
    <t>326</t>
  </si>
  <si>
    <t>Sustainable Operations (3).</t>
  </si>
  <si>
    <t>Clovia Ann Hamilton (P)</t>
  </si>
  <si>
    <t>Alessandro Perri (P)</t>
  </si>
  <si>
    <t>341</t>
  </si>
  <si>
    <t>Information Systems and Business Analytics (3).</t>
  </si>
  <si>
    <t>Terri Lenora Guidry (P)</t>
  </si>
  <si>
    <t>341H</t>
  </si>
  <si>
    <t>Business Communication and Professional Development (3).</t>
  </si>
  <si>
    <t>David F Zatz (P)</t>
  </si>
  <si>
    <t>Leadership Theory and Development (3).</t>
  </si>
  <si>
    <t>480</t>
  </si>
  <si>
    <t>Business Policy (3).</t>
  </si>
  <si>
    <t>Steven A Frankforter (P)</t>
  </si>
  <si>
    <t>480H</t>
  </si>
  <si>
    <t>Business Policy</t>
  </si>
  <si>
    <t>Internship in Management (3).</t>
  </si>
  <si>
    <t>524</t>
  </si>
  <si>
    <t>Employment Law (3).</t>
  </si>
  <si>
    <t>John R Pastryk (P)</t>
  </si>
  <si>
    <t>526</t>
  </si>
  <si>
    <t>Talent Management Seminar (3)</t>
  </si>
  <si>
    <t>575</t>
  </si>
  <si>
    <t>Business Ethics (3).</t>
  </si>
  <si>
    <t>Humanities and Arts</t>
  </si>
  <si>
    <t>Organizational Leadership and Communications (3).</t>
  </si>
  <si>
    <t>12:30 pm-03:15 pm</t>
  </si>
  <si>
    <t>682</t>
  </si>
  <si>
    <t>Organizational Behavior/Organizational Development (3).</t>
  </si>
  <si>
    <t>FSU</t>
  </si>
  <si>
    <t>08:30 am-04:30 pm</t>
  </si>
  <si>
    <t>Roger D Weikle (P)</t>
  </si>
  <si>
    <t>11/02-11/04</t>
  </si>
  <si>
    <t>Winter term</t>
  </si>
  <si>
    <t>683</t>
  </si>
  <si>
    <t>684</t>
  </si>
  <si>
    <t>Strategic &amp; International Issues in Management (3).</t>
  </si>
  <si>
    <t>MKTG</t>
  </si>
  <si>
    <t>380</t>
  </si>
  <si>
    <t>Principles of Marketing (3).</t>
  </si>
  <si>
    <t>Jane Boyd Thomas (P)</t>
  </si>
  <si>
    <t>Hemant Dinkar Patwardhan (P)</t>
  </si>
  <si>
    <t>381</t>
  </si>
  <si>
    <t>Consumer Behavior (3).</t>
  </si>
  <si>
    <t>381H</t>
  </si>
  <si>
    <t>385</t>
  </si>
  <si>
    <t>Marketing Research (3).</t>
  </si>
  <si>
    <t>385H</t>
  </si>
  <si>
    <t>387</t>
  </si>
  <si>
    <t>Promotion Management and Marketing (3).</t>
  </si>
  <si>
    <t>387H</t>
  </si>
  <si>
    <t>485</t>
  </si>
  <si>
    <t>Services Marketing (3).</t>
  </si>
  <si>
    <t>Stephanie June Lawson (P)</t>
  </si>
  <si>
    <t>485H</t>
  </si>
  <si>
    <t>489</t>
  </si>
  <si>
    <t>Marketing Strategy (3).</t>
  </si>
  <si>
    <t>Internship in Marketing (3).</t>
  </si>
  <si>
    <t>581</t>
  </si>
  <si>
    <t>Marketing for Global Competitiveness (3).</t>
  </si>
  <si>
    <t>Marketing Management (3).</t>
  </si>
  <si>
    <t>QMTH</t>
  </si>
  <si>
    <t>205</t>
  </si>
  <si>
    <t>Business Statistics (3).</t>
  </si>
  <si>
    <t>Edith Turner Dille (P)</t>
  </si>
  <si>
    <t>Logic Language and Semiotics and Quantitative Skills Req</t>
  </si>
  <si>
    <t>210</t>
  </si>
  <si>
    <t>Business Analytics (3).</t>
  </si>
  <si>
    <t>Qidong Cao (P)</t>
  </si>
  <si>
    <t>CARR 222</t>
  </si>
  <si>
    <t>Statistical Methods and Business Research (3.3.3)</t>
  </si>
  <si>
    <t>Anna V Romanova (P)</t>
  </si>
  <si>
    <t>Subject</t>
  </si>
  <si>
    <t>Course</t>
  </si>
  <si>
    <t>Section</t>
  </si>
  <si>
    <t>Credits</t>
  </si>
  <si>
    <t>Dates</t>
  </si>
  <si>
    <t>Start Date</t>
  </si>
  <si>
    <t>EndDate</t>
  </si>
  <si>
    <t>Instructors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</si>
</sst>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" formatCode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D59CE-6371-4FB6-8731-1C2798745B7C}" name="Table1" displayName="Table1" ref="A1:O191" totalsRowShown="0">
  <autoFilter ref="A1:O191" xr:uid="{40880DB3-246E-46C6-83A1-00B2C430CE17}"/>
  <tableColumns count="15">
    <tableColumn id="4" xr3:uid="{8DE44D4A-1575-456F-864A-1C25E32EB5C7}" name="Subject"/>
    <tableColumn id="5" xr3:uid="{A414CC9D-FBDD-4C70-AD26-BF9E91869F23}" name="Course"/>
    <tableColumn id="6" xr3:uid="{57691335-269D-411B-8E8C-25B42C13B508}" name="Section"/>
    <tableColumn id="8" xr3:uid="{A5BA77F4-2158-4DF6-B3B9-F487E57FF058}" name="Credits" dataDxfId="3"/>
    <tableColumn id="9" xr3:uid="{D5B1C74C-DDEF-4D65-B78E-D380CAB0D700}" name="Title"/>
    <tableColumn id="10" xr3:uid="{689E77C0-740A-4CE3-8E3E-356A1A4FEAEE}" name="Days"/>
    <tableColumn id="11" xr3:uid="{C6597F7C-FA22-41D6-B416-A1FD867B58CF}" name="Time"/>
    <tableColumn id="12" xr3:uid="{4F3FD9DF-76B7-4222-A692-252DC414AD75}" name="Cap" dataDxfId="2"/>
    <tableColumn id="18" xr3:uid="{0537990D-9644-4193-9460-B6548887AC6E}" name="Instructors"/>
    <tableColumn id="19" xr3:uid="{74122467-26A0-4122-ADC2-E9F18B7BA117}" name="Dates"/>
    <tableColumn id="1" xr3:uid="{CC2E059D-37EC-45E6-956A-E1C3F0E5182A}" name="Start Date" dataDxfId="1">
      <calculatedColumnFormula>DATE(2018, LEFT(Table1[[#This Row],[Dates]], 2), MID(Table1[[#This Row],[Dates]], 4,2))</calculatedColumnFormula>
    </tableColumn>
    <tableColumn id="2" xr3:uid="{21115475-6A17-4685-BD7B-40C1305F4EFC}" name="EndDate" dataDxfId="0">
      <calculatedColumnFormula>DATE(2018, MID(Table1[[#This Row],[Dates]], 7,2), MID(Table1[[#This Row],[Dates]], 10,2))</calculatedColumnFormula>
    </tableColumn>
    <tableColumn id="20" xr3:uid="{07DA1E6C-364F-42B0-9312-BDF524B6C676}" name="Part Of Term"/>
    <tableColumn id="21" xr3:uid="{C797780C-5046-4AA9-A627-F295BB05643F}" name="Location"/>
    <tableColumn id="22" xr3:uid="{3A85BBD6-3A25-40DC-9ACC-59224C64547A}" name="Attribu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41A3-1FD6-4EDB-AF78-DFD6CC25E7E0}">
  <dimension ref="A1:O191"/>
  <sheetViews>
    <sheetView tabSelected="1" workbookViewId="0">
      <selection activeCell="J6" sqref="J6"/>
    </sheetView>
  </sheetViews>
  <sheetFormatPr defaultRowHeight="15" x14ac:dyDescent="0.25"/>
  <cols>
    <col min="1" max="1" width="9.85546875" bestFit="1" customWidth="1"/>
    <col min="2" max="2" width="9.42578125" bestFit="1" customWidth="1"/>
    <col min="3" max="3" width="9.85546875" bestFit="1" customWidth="1"/>
    <col min="4" max="4" width="9.5703125" style="1" bestFit="1" customWidth="1"/>
    <col min="5" max="5" width="62.42578125" bestFit="1" customWidth="1"/>
    <col min="6" max="6" width="7.42578125" bestFit="1" customWidth="1"/>
    <col min="7" max="7" width="17.7109375" bestFit="1" customWidth="1"/>
    <col min="8" max="8" width="7.5703125" style="2" bestFit="1" customWidth="1"/>
    <col min="9" max="9" width="40.5703125" bestFit="1" customWidth="1"/>
    <col min="10" max="10" width="16.5703125" bestFit="1" customWidth="1"/>
    <col min="11" max="11" width="12" bestFit="1" customWidth="1"/>
    <col min="12" max="12" width="10.7109375" bestFit="1" customWidth="1"/>
    <col min="13" max="13" width="20.85546875" bestFit="1" customWidth="1"/>
    <col min="14" max="14" width="10.7109375" bestFit="1" customWidth="1"/>
    <col min="15" max="15" width="54.85546875" bestFit="1" customWidth="1"/>
  </cols>
  <sheetData>
    <row r="1" spans="1:15" x14ac:dyDescent="0.25">
      <c r="A1" t="s">
        <v>365</v>
      </c>
      <c r="B1" t="s">
        <v>366</v>
      </c>
      <c r="C1" t="s">
        <v>367</v>
      </c>
      <c r="D1" t="s">
        <v>368</v>
      </c>
      <c r="E1" t="s">
        <v>0</v>
      </c>
      <c r="F1" t="s">
        <v>1</v>
      </c>
      <c r="G1" t="s">
        <v>2</v>
      </c>
      <c r="H1" t="s">
        <v>3</v>
      </c>
      <c r="I1" t="s">
        <v>372</v>
      </c>
      <c r="J1" t="s">
        <v>369</v>
      </c>
      <c r="K1" t="s">
        <v>370</v>
      </c>
      <c r="L1" t="s">
        <v>371</v>
      </c>
      <c r="M1" t="s">
        <v>4</v>
      </c>
      <c r="N1" t="s">
        <v>5</v>
      </c>
      <c r="O1" t="s">
        <v>6</v>
      </c>
    </row>
    <row r="2" spans="1:15" x14ac:dyDescent="0.25">
      <c r="A2" t="s">
        <v>7</v>
      </c>
      <c r="B2" t="s">
        <v>8</v>
      </c>
      <c r="C2">
        <v>1</v>
      </c>
      <c r="D2" s="1">
        <v>3</v>
      </c>
      <c r="E2" t="s">
        <v>10</v>
      </c>
      <c r="F2" t="s">
        <v>11</v>
      </c>
      <c r="G2" t="s">
        <v>12</v>
      </c>
      <c r="H2" s="2">
        <v>36</v>
      </c>
      <c r="I2" t="s">
        <v>13</v>
      </c>
      <c r="J2" t="s">
        <v>14</v>
      </c>
      <c r="K2" s="3">
        <f>DATE(2018, LEFT(Table1[[#This Row],[Dates]], 2), MID(Table1[[#This Row],[Dates]], 4,2))</f>
        <v>43332</v>
      </c>
      <c r="L2" s="3">
        <f>DATE(2018, MID(Table1[[#This Row],[Dates]], 7,2), MID(Table1[[#This Row],[Dates]], 10,2))</f>
        <v>43445</v>
      </c>
      <c r="M2" t="s">
        <v>15</v>
      </c>
      <c r="N2" t="s">
        <v>16</v>
      </c>
      <c r="O2" t="s">
        <v>17</v>
      </c>
    </row>
    <row r="3" spans="1:15" x14ac:dyDescent="0.25">
      <c r="A3" t="s">
        <v>7</v>
      </c>
      <c r="B3" t="s">
        <v>8</v>
      </c>
      <c r="C3">
        <v>2</v>
      </c>
      <c r="D3" s="1">
        <v>3</v>
      </c>
      <c r="E3" t="s">
        <v>10</v>
      </c>
      <c r="F3" t="s">
        <v>11</v>
      </c>
      <c r="G3" t="s">
        <v>18</v>
      </c>
      <c r="H3" s="2">
        <v>36</v>
      </c>
      <c r="I3" t="s">
        <v>19</v>
      </c>
      <c r="J3" t="s">
        <v>14</v>
      </c>
      <c r="K3" s="3">
        <f>DATE(2018, LEFT(Table1[[#This Row],[Dates]], 2), MID(Table1[[#This Row],[Dates]], 4,2))</f>
        <v>43332</v>
      </c>
      <c r="L3" s="3">
        <f>DATE(2018, MID(Table1[[#This Row],[Dates]], 7,2), MID(Table1[[#This Row],[Dates]], 10,2))</f>
        <v>43445</v>
      </c>
      <c r="M3" t="s">
        <v>15</v>
      </c>
      <c r="N3" t="s">
        <v>20</v>
      </c>
      <c r="O3" t="s">
        <v>17</v>
      </c>
    </row>
    <row r="4" spans="1:15" x14ac:dyDescent="0.25">
      <c r="A4" t="s">
        <v>7</v>
      </c>
      <c r="B4" t="s">
        <v>8</v>
      </c>
      <c r="C4">
        <v>3</v>
      </c>
      <c r="D4" s="1">
        <v>3</v>
      </c>
      <c r="E4" t="s">
        <v>10</v>
      </c>
      <c r="F4" t="s">
        <v>21</v>
      </c>
      <c r="G4" t="s">
        <v>18</v>
      </c>
      <c r="H4" s="2">
        <v>36</v>
      </c>
      <c r="I4" t="s">
        <v>22</v>
      </c>
      <c r="J4" t="s">
        <v>14</v>
      </c>
      <c r="K4" s="3">
        <f>DATE(2018, LEFT(Table1[[#This Row],[Dates]], 2), MID(Table1[[#This Row],[Dates]], 4,2))</f>
        <v>43332</v>
      </c>
      <c r="L4" s="3">
        <f>DATE(2018, MID(Table1[[#This Row],[Dates]], 7,2), MID(Table1[[#This Row],[Dates]], 10,2))</f>
        <v>43445</v>
      </c>
      <c r="M4" t="s">
        <v>15</v>
      </c>
      <c r="N4" t="s">
        <v>20</v>
      </c>
      <c r="O4" t="s">
        <v>17</v>
      </c>
    </row>
    <row r="5" spans="1:15" x14ac:dyDescent="0.25">
      <c r="A5" t="s">
        <v>7</v>
      </c>
      <c r="B5" t="s">
        <v>8</v>
      </c>
      <c r="C5">
        <v>4</v>
      </c>
      <c r="D5" s="1">
        <v>3</v>
      </c>
      <c r="E5" t="s">
        <v>10</v>
      </c>
      <c r="F5" t="s">
        <v>21</v>
      </c>
      <c r="G5" t="s">
        <v>23</v>
      </c>
      <c r="H5" s="2">
        <v>36</v>
      </c>
      <c r="I5" t="s">
        <v>24</v>
      </c>
      <c r="J5" t="s">
        <v>14</v>
      </c>
      <c r="K5" s="3">
        <f>DATE(2018, LEFT(Table1[[#This Row],[Dates]], 2), MID(Table1[[#This Row],[Dates]], 4,2))</f>
        <v>43332</v>
      </c>
      <c r="L5" s="3">
        <f>DATE(2018, MID(Table1[[#This Row],[Dates]], 7,2), MID(Table1[[#This Row],[Dates]], 10,2))</f>
        <v>43445</v>
      </c>
      <c r="M5" t="s">
        <v>15</v>
      </c>
      <c r="N5" t="s">
        <v>25</v>
      </c>
      <c r="O5" t="s">
        <v>17</v>
      </c>
    </row>
    <row r="6" spans="1:15" x14ac:dyDescent="0.25">
      <c r="A6" t="s">
        <v>7</v>
      </c>
      <c r="B6" t="s">
        <v>26</v>
      </c>
      <c r="C6">
        <v>1</v>
      </c>
      <c r="D6" s="1">
        <v>3</v>
      </c>
      <c r="E6" t="s">
        <v>27</v>
      </c>
      <c r="F6" t="s">
        <v>17</v>
      </c>
      <c r="G6" t="s">
        <v>28</v>
      </c>
      <c r="H6" s="2">
        <v>37</v>
      </c>
      <c r="I6" t="s">
        <v>29</v>
      </c>
      <c r="J6" t="s">
        <v>14</v>
      </c>
      <c r="K6" s="3">
        <f>DATE(2018, LEFT(Table1[[#This Row],[Dates]], 2), MID(Table1[[#This Row],[Dates]], 4,2))</f>
        <v>43332</v>
      </c>
      <c r="L6" s="3">
        <f>DATE(2018, MID(Table1[[#This Row],[Dates]], 7,2), MID(Table1[[#This Row],[Dates]], 10,2))</f>
        <v>43445</v>
      </c>
      <c r="M6" t="s">
        <v>15</v>
      </c>
      <c r="N6" t="s">
        <v>30</v>
      </c>
      <c r="O6" t="s">
        <v>17</v>
      </c>
    </row>
    <row r="7" spans="1:15" x14ac:dyDescent="0.25">
      <c r="A7" t="s">
        <v>7</v>
      </c>
      <c r="B7" t="s">
        <v>26</v>
      </c>
      <c r="C7">
        <v>2</v>
      </c>
      <c r="D7" s="1">
        <v>3</v>
      </c>
      <c r="E7" t="s">
        <v>27</v>
      </c>
      <c r="F7" t="s">
        <v>21</v>
      </c>
      <c r="G7" t="s">
        <v>31</v>
      </c>
      <c r="H7" s="2">
        <v>37</v>
      </c>
      <c r="I7" t="s">
        <v>29</v>
      </c>
      <c r="J7" t="s">
        <v>14</v>
      </c>
      <c r="K7" s="3">
        <f>DATE(2018, LEFT(Table1[[#This Row],[Dates]], 2), MID(Table1[[#This Row],[Dates]], 4,2))</f>
        <v>43332</v>
      </c>
      <c r="L7" s="3">
        <f>DATE(2018, MID(Table1[[#This Row],[Dates]], 7,2), MID(Table1[[#This Row],[Dates]], 10,2))</f>
        <v>43445</v>
      </c>
      <c r="M7" t="s">
        <v>15</v>
      </c>
      <c r="N7" t="s">
        <v>32</v>
      </c>
      <c r="O7" t="s">
        <v>17</v>
      </c>
    </row>
    <row r="8" spans="1:15" x14ac:dyDescent="0.25">
      <c r="A8" t="s">
        <v>7</v>
      </c>
      <c r="B8" t="s">
        <v>33</v>
      </c>
      <c r="C8">
        <v>1</v>
      </c>
      <c r="D8" s="1">
        <v>3</v>
      </c>
      <c r="E8" t="s">
        <v>34</v>
      </c>
      <c r="F8" t="s">
        <v>11</v>
      </c>
      <c r="G8" t="s">
        <v>35</v>
      </c>
      <c r="H8" s="2">
        <v>37</v>
      </c>
      <c r="I8" t="s">
        <v>19</v>
      </c>
      <c r="J8" t="s">
        <v>14</v>
      </c>
      <c r="K8" s="3">
        <f>DATE(2018, LEFT(Table1[[#This Row],[Dates]], 2), MID(Table1[[#This Row],[Dates]], 4,2))</f>
        <v>43332</v>
      </c>
      <c r="L8" s="3">
        <f>DATE(2018, MID(Table1[[#This Row],[Dates]], 7,2), MID(Table1[[#This Row],[Dates]], 10,2))</f>
        <v>43445</v>
      </c>
      <c r="M8" t="s">
        <v>15</v>
      </c>
      <c r="N8" t="s">
        <v>16</v>
      </c>
      <c r="O8" t="s">
        <v>17</v>
      </c>
    </row>
    <row r="9" spans="1:15" x14ac:dyDescent="0.25">
      <c r="A9" t="s">
        <v>7</v>
      </c>
      <c r="B9" t="s">
        <v>36</v>
      </c>
      <c r="C9">
        <v>1</v>
      </c>
      <c r="D9" s="1">
        <v>3</v>
      </c>
      <c r="E9" t="s">
        <v>37</v>
      </c>
      <c r="F9" t="s">
        <v>9</v>
      </c>
      <c r="G9" t="s">
        <v>38</v>
      </c>
      <c r="H9" s="2">
        <v>37</v>
      </c>
      <c r="I9" t="s">
        <v>39</v>
      </c>
      <c r="J9" t="s">
        <v>14</v>
      </c>
      <c r="K9" s="3">
        <f>DATE(2018, LEFT(Table1[[#This Row],[Dates]], 2), MID(Table1[[#This Row],[Dates]], 4,2))</f>
        <v>43332</v>
      </c>
      <c r="L9" s="3">
        <f>DATE(2018, MID(Table1[[#This Row],[Dates]], 7,2), MID(Table1[[#This Row],[Dates]], 10,2))</f>
        <v>43445</v>
      </c>
      <c r="M9" t="s">
        <v>15</v>
      </c>
      <c r="N9" t="s">
        <v>40</v>
      </c>
      <c r="O9" t="s">
        <v>17</v>
      </c>
    </row>
    <row r="10" spans="1:15" x14ac:dyDescent="0.25">
      <c r="A10" t="s">
        <v>7</v>
      </c>
      <c r="B10" t="s">
        <v>36</v>
      </c>
      <c r="C10">
        <v>2</v>
      </c>
      <c r="D10" s="1">
        <v>3</v>
      </c>
      <c r="E10" t="s">
        <v>37</v>
      </c>
      <c r="F10" t="s">
        <v>11</v>
      </c>
      <c r="G10" t="s">
        <v>31</v>
      </c>
      <c r="H10" s="2">
        <v>20</v>
      </c>
      <c r="I10" t="s">
        <v>39</v>
      </c>
      <c r="J10" t="s">
        <v>14</v>
      </c>
      <c r="K10" s="3">
        <f>DATE(2018, LEFT(Table1[[#This Row],[Dates]], 2), MID(Table1[[#This Row],[Dates]], 4,2))</f>
        <v>43332</v>
      </c>
      <c r="L10" s="3">
        <f>DATE(2018, MID(Table1[[#This Row],[Dates]], 7,2), MID(Table1[[#This Row],[Dates]], 10,2))</f>
        <v>43445</v>
      </c>
      <c r="M10" t="s">
        <v>15</v>
      </c>
      <c r="N10" t="s">
        <v>20</v>
      </c>
      <c r="O10" t="s">
        <v>17</v>
      </c>
    </row>
    <row r="11" spans="1:15" x14ac:dyDescent="0.25">
      <c r="A11" t="s">
        <v>7</v>
      </c>
      <c r="B11" t="s">
        <v>41</v>
      </c>
      <c r="C11">
        <v>1</v>
      </c>
      <c r="D11" s="1">
        <v>3</v>
      </c>
      <c r="E11" t="s">
        <v>42</v>
      </c>
      <c r="F11" t="s">
        <v>21</v>
      </c>
      <c r="G11" t="s">
        <v>12</v>
      </c>
      <c r="H11" s="2">
        <v>30</v>
      </c>
      <c r="I11" t="s">
        <v>22</v>
      </c>
      <c r="J11" t="s">
        <v>14</v>
      </c>
      <c r="K11" s="3">
        <f>DATE(2018, LEFT(Table1[[#This Row],[Dates]], 2), MID(Table1[[#This Row],[Dates]], 4,2))</f>
        <v>43332</v>
      </c>
      <c r="L11" s="3">
        <f>DATE(2018, MID(Table1[[#This Row],[Dates]], 7,2), MID(Table1[[#This Row],[Dates]], 10,2))</f>
        <v>43445</v>
      </c>
      <c r="M11" t="s">
        <v>15</v>
      </c>
      <c r="N11" t="s">
        <v>25</v>
      </c>
      <c r="O11" t="s">
        <v>17</v>
      </c>
    </row>
    <row r="12" spans="1:15" x14ac:dyDescent="0.25">
      <c r="A12" t="s">
        <v>7</v>
      </c>
      <c r="B12" t="s">
        <v>43</v>
      </c>
      <c r="C12">
        <v>1</v>
      </c>
      <c r="D12" s="1">
        <v>3</v>
      </c>
      <c r="E12" t="s">
        <v>44</v>
      </c>
      <c r="F12" t="s">
        <v>21</v>
      </c>
      <c r="G12" t="s">
        <v>18</v>
      </c>
      <c r="H12" s="2">
        <v>35</v>
      </c>
      <c r="I12" t="s">
        <v>29</v>
      </c>
      <c r="J12" t="s">
        <v>14</v>
      </c>
      <c r="K12" s="3">
        <f>DATE(2018, LEFT(Table1[[#This Row],[Dates]], 2), MID(Table1[[#This Row],[Dates]], 4,2))</f>
        <v>43332</v>
      </c>
      <c r="L12" s="3">
        <f>DATE(2018, MID(Table1[[#This Row],[Dates]], 7,2), MID(Table1[[#This Row],[Dates]], 10,2))</f>
        <v>43445</v>
      </c>
      <c r="M12" t="s">
        <v>15</v>
      </c>
      <c r="N12" t="s">
        <v>32</v>
      </c>
      <c r="O12" t="s">
        <v>17</v>
      </c>
    </row>
    <row r="13" spans="1:15" x14ac:dyDescent="0.25">
      <c r="A13" t="s">
        <v>7</v>
      </c>
      <c r="B13" t="s">
        <v>45</v>
      </c>
      <c r="C13">
        <v>1</v>
      </c>
      <c r="D13" s="1">
        <v>3</v>
      </c>
      <c r="E13" t="s">
        <v>46</v>
      </c>
      <c r="F13" t="s">
        <v>21</v>
      </c>
      <c r="G13" t="s">
        <v>35</v>
      </c>
      <c r="H13" s="2">
        <v>30</v>
      </c>
      <c r="I13" t="s">
        <v>47</v>
      </c>
      <c r="J13" t="s">
        <v>14</v>
      </c>
      <c r="K13" s="3">
        <f>DATE(2018, LEFT(Table1[[#This Row],[Dates]], 2), MID(Table1[[#This Row],[Dates]], 4,2))</f>
        <v>43332</v>
      </c>
      <c r="L13" s="3">
        <f>DATE(2018, MID(Table1[[#This Row],[Dates]], 7,2), MID(Table1[[#This Row],[Dates]], 10,2))</f>
        <v>43445</v>
      </c>
      <c r="M13" t="s">
        <v>15</v>
      </c>
      <c r="N13" t="s">
        <v>48</v>
      </c>
      <c r="O13" t="s">
        <v>17</v>
      </c>
    </row>
    <row r="14" spans="1:15" x14ac:dyDescent="0.25">
      <c r="A14" t="s">
        <v>7</v>
      </c>
      <c r="B14" t="s">
        <v>49</v>
      </c>
      <c r="C14">
        <v>1</v>
      </c>
      <c r="D14" s="1">
        <v>3</v>
      </c>
      <c r="E14" t="s">
        <v>50</v>
      </c>
      <c r="F14" t="s">
        <v>17</v>
      </c>
      <c r="G14" t="s">
        <v>28</v>
      </c>
      <c r="H14" s="2">
        <v>10</v>
      </c>
      <c r="I14" t="s">
        <v>51</v>
      </c>
      <c r="J14" t="s">
        <v>14</v>
      </c>
      <c r="K14" s="3">
        <f>DATE(2018, LEFT(Table1[[#This Row],[Dates]], 2), MID(Table1[[#This Row],[Dates]], 4,2))</f>
        <v>43332</v>
      </c>
      <c r="L14" s="3">
        <f>DATE(2018, MID(Table1[[#This Row],[Dates]], 7,2), MID(Table1[[#This Row],[Dates]], 10,2))</f>
        <v>43445</v>
      </c>
      <c r="M14" t="s">
        <v>15</v>
      </c>
      <c r="N14" t="s">
        <v>28</v>
      </c>
      <c r="O14" t="s">
        <v>17</v>
      </c>
    </row>
    <row r="15" spans="1:15" x14ac:dyDescent="0.25">
      <c r="A15" t="s">
        <v>7</v>
      </c>
      <c r="B15" t="s">
        <v>52</v>
      </c>
      <c r="C15">
        <v>1</v>
      </c>
      <c r="D15" s="1">
        <v>3</v>
      </c>
      <c r="E15" t="s">
        <v>53</v>
      </c>
      <c r="F15" t="s">
        <v>11</v>
      </c>
      <c r="G15" t="s">
        <v>35</v>
      </c>
      <c r="H15" s="2">
        <v>15</v>
      </c>
      <c r="I15" t="s">
        <v>54</v>
      </c>
      <c r="J15" t="s">
        <v>14</v>
      </c>
      <c r="K15" s="3">
        <f>DATE(2018, LEFT(Table1[[#This Row],[Dates]], 2), MID(Table1[[#This Row],[Dates]], 4,2))</f>
        <v>43332</v>
      </c>
      <c r="L15" s="3">
        <f>DATE(2018, MID(Table1[[#This Row],[Dates]], 7,2), MID(Table1[[#This Row],[Dates]], 10,2))</f>
        <v>43445</v>
      </c>
      <c r="M15" t="s">
        <v>15</v>
      </c>
      <c r="N15" t="s">
        <v>48</v>
      </c>
      <c r="O15" t="s">
        <v>17</v>
      </c>
    </row>
    <row r="16" spans="1:15" x14ac:dyDescent="0.25">
      <c r="A16" t="s">
        <v>7</v>
      </c>
      <c r="B16" t="s">
        <v>55</v>
      </c>
      <c r="C16">
        <v>1</v>
      </c>
      <c r="D16" s="1">
        <v>3</v>
      </c>
      <c r="E16" t="s">
        <v>56</v>
      </c>
      <c r="F16" t="s">
        <v>57</v>
      </c>
      <c r="G16" t="s">
        <v>38</v>
      </c>
      <c r="H16" s="2">
        <v>25</v>
      </c>
      <c r="I16" t="s">
        <v>22</v>
      </c>
      <c r="J16" t="s">
        <v>14</v>
      </c>
      <c r="K16" s="3">
        <f>DATE(2018, LEFT(Table1[[#This Row],[Dates]], 2), MID(Table1[[#This Row],[Dates]], 4,2))</f>
        <v>43332</v>
      </c>
      <c r="L16" s="3">
        <f>DATE(2018, MID(Table1[[#This Row],[Dates]], 7,2), MID(Table1[[#This Row],[Dates]], 10,2))</f>
        <v>43445</v>
      </c>
      <c r="M16" t="s">
        <v>15</v>
      </c>
      <c r="N16" t="s">
        <v>20</v>
      </c>
      <c r="O16" t="s">
        <v>17</v>
      </c>
    </row>
    <row r="17" spans="1:15" x14ac:dyDescent="0.25">
      <c r="A17" t="s">
        <v>7</v>
      </c>
      <c r="B17" t="s">
        <v>58</v>
      </c>
      <c r="C17">
        <v>1</v>
      </c>
      <c r="D17" s="1">
        <v>3</v>
      </c>
      <c r="E17" t="s">
        <v>59</v>
      </c>
      <c r="F17" t="s">
        <v>60</v>
      </c>
      <c r="G17" t="s">
        <v>38</v>
      </c>
      <c r="H17" s="2">
        <v>25</v>
      </c>
      <c r="I17" t="s">
        <v>13</v>
      </c>
      <c r="J17" t="s">
        <v>14</v>
      </c>
      <c r="K17" s="3">
        <f>DATE(2018, LEFT(Table1[[#This Row],[Dates]], 2), MID(Table1[[#This Row],[Dates]], 4,2))</f>
        <v>43332</v>
      </c>
      <c r="L17" s="3">
        <f>DATE(2018, MID(Table1[[#This Row],[Dates]], 7,2), MID(Table1[[#This Row],[Dates]], 10,2))</f>
        <v>43445</v>
      </c>
      <c r="M17" t="s">
        <v>15</v>
      </c>
      <c r="N17" t="s">
        <v>25</v>
      </c>
      <c r="O17" t="s">
        <v>17</v>
      </c>
    </row>
    <row r="18" spans="1:15" x14ac:dyDescent="0.25">
      <c r="A18" t="s">
        <v>7</v>
      </c>
      <c r="B18" t="s">
        <v>61</v>
      </c>
      <c r="C18">
        <v>1</v>
      </c>
      <c r="D18" s="1">
        <v>3</v>
      </c>
      <c r="E18" t="s">
        <v>62</v>
      </c>
      <c r="F18" t="s">
        <v>11</v>
      </c>
      <c r="G18" t="s">
        <v>18</v>
      </c>
      <c r="H18" s="2">
        <v>25</v>
      </c>
      <c r="I18" t="s">
        <v>13</v>
      </c>
      <c r="J18" t="s">
        <v>14</v>
      </c>
      <c r="K18" s="3">
        <f>DATE(2018, LEFT(Table1[[#This Row],[Dates]], 2), MID(Table1[[#This Row],[Dates]], 4,2))</f>
        <v>43332</v>
      </c>
      <c r="L18" s="3">
        <f>DATE(2018, MID(Table1[[#This Row],[Dates]], 7,2), MID(Table1[[#This Row],[Dates]], 10,2))</f>
        <v>43445</v>
      </c>
      <c r="M18" t="s">
        <v>15</v>
      </c>
      <c r="N18" t="s">
        <v>25</v>
      </c>
      <c r="O18" t="s">
        <v>17</v>
      </c>
    </row>
    <row r="19" spans="1:15" x14ac:dyDescent="0.25">
      <c r="A19" t="s">
        <v>7</v>
      </c>
      <c r="B19" t="s">
        <v>63</v>
      </c>
      <c r="C19">
        <v>1</v>
      </c>
      <c r="D19" s="1">
        <v>3</v>
      </c>
      <c r="E19" t="s">
        <v>64</v>
      </c>
      <c r="F19" t="s">
        <v>65</v>
      </c>
      <c r="G19" t="s">
        <v>38</v>
      </c>
      <c r="H19" s="2">
        <v>37</v>
      </c>
      <c r="I19" t="s">
        <v>39</v>
      </c>
      <c r="J19" t="s">
        <v>14</v>
      </c>
      <c r="K19" s="3">
        <f>DATE(2018, LEFT(Table1[[#This Row],[Dates]], 2), MID(Table1[[#This Row],[Dates]], 4,2))</f>
        <v>43332</v>
      </c>
      <c r="L19" s="3">
        <f>DATE(2018, MID(Table1[[#This Row],[Dates]], 7,2), MID(Table1[[#This Row],[Dates]], 10,2))</f>
        <v>43445</v>
      </c>
      <c r="M19" t="s">
        <v>15</v>
      </c>
      <c r="N19" t="s">
        <v>40</v>
      </c>
      <c r="O19" t="s">
        <v>66</v>
      </c>
    </row>
    <row r="20" spans="1:15" x14ac:dyDescent="0.25">
      <c r="A20" t="s">
        <v>7</v>
      </c>
      <c r="B20" t="s">
        <v>67</v>
      </c>
      <c r="C20">
        <v>1</v>
      </c>
      <c r="D20" s="1">
        <v>0</v>
      </c>
      <c r="E20" t="s">
        <v>68</v>
      </c>
      <c r="F20" t="s">
        <v>17</v>
      </c>
      <c r="G20" t="s">
        <v>28</v>
      </c>
      <c r="H20" s="2">
        <v>20</v>
      </c>
      <c r="I20" t="s">
        <v>39</v>
      </c>
      <c r="J20" t="s">
        <v>14</v>
      </c>
      <c r="K20" s="3">
        <f>DATE(2018, LEFT(Table1[[#This Row],[Dates]], 2), MID(Table1[[#This Row],[Dates]], 4,2))</f>
        <v>43332</v>
      </c>
      <c r="L20" s="3">
        <f>DATE(2018, MID(Table1[[#This Row],[Dates]], 7,2), MID(Table1[[#This Row],[Dates]], 10,2))</f>
        <v>43445</v>
      </c>
      <c r="M20" t="s">
        <v>15</v>
      </c>
      <c r="N20" t="s">
        <v>30</v>
      </c>
      <c r="O20" t="s">
        <v>17</v>
      </c>
    </row>
    <row r="21" spans="1:15" x14ac:dyDescent="0.25">
      <c r="A21" t="s">
        <v>7</v>
      </c>
      <c r="B21" t="s">
        <v>69</v>
      </c>
      <c r="C21">
        <v>1</v>
      </c>
      <c r="D21" s="1">
        <v>0</v>
      </c>
      <c r="E21" t="s">
        <v>70</v>
      </c>
      <c r="F21" t="s">
        <v>17</v>
      </c>
      <c r="G21" t="s">
        <v>28</v>
      </c>
      <c r="H21" s="2">
        <v>12</v>
      </c>
      <c r="I21" t="s">
        <v>39</v>
      </c>
      <c r="J21" t="s">
        <v>14</v>
      </c>
      <c r="K21" s="3">
        <f>DATE(2018, LEFT(Table1[[#This Row],[Dates]], 2), MID(Table1[[#This Row],[Dates]], 4,2))</f>
        <v>43332</v>
      </c>
      <c r="L21" s="3">
        <f>DATE(2018, MID(Table1[[#This Row],[Dates]], 7,2), MID(Table1[[#This Row],[Dates]], 10,2))</f>
        <v>43445</v>
      </c>
      <c r="M21" t="s">
        <v>15</v>
      </c>
      <c r="N21" t="s">
        <v>30</v>
      </c>
      <c r="O21" t="s">
        <v>17</v>
      </c>
    </row>
    <row r="22" spans="1:15" x14ac:dyDescent="0.25">
      <c r="A22" t="s">
        <v>7</v>
      </c>
      <c r="B22" t="s">
        <v>71</v>
      </c>
      <c r="C22">
        <v>1</v>
      </c>
      <c r="D22" s="1">
        <v>0</v>
      </c>
      <c r="E22" t="s">
        <v>72</v>
      </c>
      <c r="F22" t="s">
        <v>17</v>
      </c>
      <c r="G22" t="s">
        <v>28</v>
      </c>
      <c r="H22" s="2">
        <v>12</v>
      </c>
      <c r="I22" t="s">
        <v>39</v>
      </c>
      <c r="J22" t="s">
        <v>14</v>
      </c>
      <c r="K22" s="3">
        <f>DATE(2018, LEFT(Table1[[#This Row],[Dates]], 2), MID(Table1[[#This Row],[Dates]], 4,2))</f>
        <v>43332</v>
      </c>
      <c r="L22" s="3">
        <f>DATE(2018, MID(Table1[[#This Row],[Dates]], 7,2), MID(Table1[[#This Row],[Dates]], 10,2))</f>
        <v>43445</v>
      </c>
      <c r="M22" t="s">
        <v>15</v>
      </c>
      <c r="N22" t="s">
        <v>30</v>
      </c>
      <c r="O22" t="s">
        <v>17</v>
      </c>
    </row>
    <row r="23" spans="1:15" x14ac:dyDescent="0.25">
      <c r="A23" t="s">
        <v>7</v>
      </c>
      <c r="B23" t="s">
        <v>73</v>
      </c>
      <c r="C23">
        <v>1</v>
      </c>
      <c r="D23" s="1">
        <v>0</v>
      </c>
      <c r="E23" t="s">
        <v>74</v>
      </c>
      <c r="F23" t="s">
        <v>17</v>
      </c>
      <c r="G23" t="s">
        <v>28</v>
      </c>
      <c r="H23" s="2">
        <v>12</v>
      </c>
      <c r="I23" t="s">
        <v>39</v>
      </c>
      <c r="J23" t="s">
        <v>14</v>
      </c>
      <c r="K23" s="3">
        <f>DATE(2018, LEFT(Table1[[#This Row],[Dates]], 2), MID(Table1[[#This Row],[Dates]], 4,2))</f>
        <v>43332</v>
      </c>
      <c r="L23" s="3">
        <f>DATE(2018, MID(Table1[[#This Row],[Dates]], 7,2), MID(Table1[[#This Row],[Dates]], 10,2))</f>
        <v>43445</v>
      </c>
      <c r="M23" t="s">
        <v>15</v>
      </c>
      <c r="N23" t="s">
        <v>30</v>
      </c>
      <c r="O23" t="s">
        <v>17</v>
      </c>
    </row>
    <row r="24" spans="1:15" x14ac:dyDescent="0.25">
      <c r="A24" t="s">
        <v>7</v>
      </c>
      <c r="B24" t="s">
        <v>75</v>
      </c>
      <c r="C24">
        <v>1</v>
      </c>
      <c r="D24" s="1">
        <v>3</v>
      </c>
      <c r="E24" t="s">
        <v>76</v>
      </c>
      <c r="F24" t="s">
        <v>9</v>
      </c>
      <c r="G24" t="s">
        <v>38</v>
      </c>
      <c r="H24" s="2">
        <v>33</v>
      </c>
      <c r="I24" t="s">
        <v>19</v>
      </c>
      <c r="J24" t="s">
        <v>14</v>
      </c>
      <c r="K24" s="3">
        <f>DATE(2018, LEFT(Table1[[#This Row],[Dates]], 2), MID(Table1[[#This Row],[Dates]], 4,2))</f>
        <v>43332</v>
      </c>
      <c r="L24" s="3">
        <f>DATE(2018, MID(Table1[[#This Row],[Dates]], 7,2), MID(Table1[[#This Row],[Dates]], 10,2))</f>
        <v>43445</v>
      </c>
      <c r="M24" t="s">
        <v>15</v>
      </c>
      <c r="N24" t="s">
        <v>77</v>
      </c>
      <c r="O24" t="s">
        <v>17</v>
      </c>
    </row>
    <row r="25" spans="1:15" x14ac:dyDescent="0.25">
      <c r="A25" t="s">
        <v>7</v>
      </c>
      <c r="B25" t="s">
        <v>75</v>
      </c>
      <c r="C25">
        <v>2</v>
      </c>
      <c r="D25" s="1">
        <v>3</v>
      </c>
      <c r="E25" t="s">
        <v>76</v>
      </c>
      <c r="F25" t="s">
        <v>60</v>
      </c>
      <c r="G25" t="s">
        <v>78</v>
      </c>
      <c r="H25" s="2">
        <v>33</v>
      </c>
      <c r="I25" t="s">
        <v>79</v>
      </c>
      <c r="J25" t="s">
        <v>14</v>
      </c>
      <c r="K25" s="3">
        <f>DATE(2018, LEFT(Table1[[#This Row],[Dates]], 2), MID(Table1[[#This Row],[Dates]], 4,2))</f>
        <v>43332</v>
      </c>
      <c r="L25" s="3">
        <f>DATE(2018, MID(Table1[[#This Row],[Dates]], 7,2), MID(Table1[[#This Row],[Dates]], 10,2))</f>
        <v>43445</v>
      </c>
      <c r="M25" t="s">
        <v>15</v>
      </c>
      <c r="N25" t="s">
        <v>77</v>
      </c>
      <c r="O25" t="s">
        <v>17</v>
      </c>
    </row>
    <row r="26" spans="1:15" x14ac:dyDescent="0.25">
      <c r="A26" t="s">
        <v>80</v>
      </c>
      <c r="B26" t="s">
        <v>81</v>
      </c>
      <c r="C26">
        <v>1</v>
      </c>
      <c r="D26" s="1">
        <v>3</v>
      </c>
      <c r="E26" t="s">
        <v>82</v>
      </c>
      <c r="F26" t="s">
        <v>83</v>
      </c>
      <c r="G26" t="s">
        <v>84</v>
      </c>
      <c r="H26" s="2">
        <v>0</v>
      </c>
      <c r="I26" t="s">
        <v>85</v>
      </c>
      <c r="J26" t="s">
        <v>14</v>
      </c>
      <c r="K26" s="3">
        <f>DATE(2018, LEFT(Table1[[#This Row],[Dates]], 2), MID(Table1[[#This Row],[Dates]], 4,2))</f>
        <v>43332</v>
      </c>
      <c r="L26" s="3">
        <f>DATE(2018, MID(Table1[[#This Row],[Dates]], 7,2), MID(Table1[[#This Row],[Dates]], 10,2))</f>
        <v>43445</v>
      </c>
      <c r="M26" t="s">
        <v>15</v>
      </c>
      <c r="N26" t="s">
        <v>86</v>
      </c>
      <c r="O26" t="s">
        <v>17</v>
      </c>
    </row>
    <row r="27" spans="1:15" x14ac:dyDescent="0.25">
      <c r="A27" t="s">
        <v>80</v>
      </c>
      <c r="B27" t="s">
        <v>81</v>
      </c>
      <c r="C27">
        <v>2</v>
      </c>
      <c r="D27" s="1">
        <v>3</v>
      </c>
      <c r="E27" t="s">
        <v>82</v>
      </c>
      <c r="F27" t="s">
        <v>83</v>
      </c>
      <c r="G27" t="s">
        <v>87</v>
      </c>
      <c r="H27" s="2">
        <v>0</v>
      </c>
      <c r="I27" t="s">
        <v>85</v>
      </c>
      <c r="J27" t="s">
        <v>14</v>
      </c>
      <c r="K27" s="3">
        <f>DATE(2018, LEFT(Table1[[#This Row],[Dates]], 2), MID(Table1[[#This Row],[Dates]], 4,2))</f>
        <v>43332</v>
      </c>
      <c r="L27" s="3">
        <f>DATE(2018, MID(Table1[[#This Row],[Dates]], 7,2), MID(Table1[[#This Row],[Dates]], 10,2))</f>
        <v>43445</v>
      </c>
      <c r="M27" t="s">
        <v>15</v>
      </c>
      <c r="N27" t="s">
        <v>86</v>
      </c>
      <c r="O27" t="s">
        <v>17</v>
      </c>
    </row>
    <row r="28" spans="1:15" x14ac:dyDescent="0.25">
      <c r="A28" t="s">
        <v>80</v>
      </c>
      <c r="B28" t="s">
        <v>81</v>
      </c>
      <c r="C28">
        <v>3</v>
      </c>
      <c r="D28" s="1">
        <v>3</v>
      </c>
      <c r="E28" t="s">
        <v>82</v>
      </c>
      <c r="F28" t="s">
        <v>21</v>
      </c>
      <c r="G28" t="s">
        <v>88</v>
      </c>
      <c r="H28" s="2">
        <v>36</v>
      </c>
      <c r="I28" t="s">
        <v>89</v>
      </c>
      <c r="J28" t="s">
        <v>14</v>
      </c>
      <c r="K28" s="3">
        <f>DATE(2018, LEFT(Table1[[#This Row],[Dates]], 2), MID(Table1[[#This Row],[Dates]], 4,2))</f>
        <v>43332</v>
      </c>
      <c r="L28" s="3">
        <f>DATE(2018, MID(Table1[[#This Row],[Dates]], 7,2), MID(Table1[[#This Row],[Dates]], 10,2))</f>
        <v>43445</v>
      </c>
      <c r="M28" t="s">
        <v>15</v>
      </c>
      <c r="N28" t="s">
        <v>20</v>
      </c>
      <c r="O28" t="s">
        <v>17</v>
      </c>
    </row>
    <row r="29" spans="1:15" x14ac:dyDescent="0.25">
      <c r="A29" t="s">
        <v>80</v>
      </c>
      <c r="B29" t="s">
        <v>81</v>
      </c>
      <c r="C29">
        <v>4</v>
      </c>
      <c r="D29" s="1">
        <v>3</v>
      </c>
      <c r="E29" t="s">
        <v>82</v>
      </c>
      <c r="F29" t="s">
        <v>11</v>
      </c>
      <c r="G29" t="s">
        <v>35</v>
      </c>
      <c r="H29" s="2">
        <v>40</v>
      </c>
      <c r="I29" t="s">
        <v>13</v>
      </c>
      <c r="J29" t="s">
        <v>14</v>
      </c>
      <c r="K29" s="3">
        <f>DATE(2018, LEFT(Table1[[#This Row],[Dates]], 2), MID(Table1[[#This Row],[Dates]], 4,2))</f>
        <v>43332</v>
      </c>
      <c r="L29" s="3">
        <f>DATE(2018, MID(Table1[[#This Row],[Dates]], 7,2), MID(Table1[[#This Row],[Dates]], 10,2))</f>
        <v>43445</v>
      </c>
      <c r="M29" t="s">
        <v>15</v>
      </c>
      <c r="N29" t="s">
        <v>90</v>
      </c>
      <c r="O29" t="s">
        <v>17</v>
      </c>
    </row>
    <row r="30" spans="1:15" x14ac:dyDescent="0.25">
      <c r="A30" t="s">
        <v>80</v>
      </c>
      <c r="B30" t="s">
        <v>81</v>
      </c>
      <c r="C30">
        <v>5</v>
      </c>
      <c r="D30" s="1">
        <v>3</v>
      </c>
      <c r="E30" t="s">
        <v>82</v>
      </c>
      <c r="F30" t="s">
        <v>21</v>
      </c>
      <c r="G30" t="s">
        <v>91</v>
      </c>
      <c r="H30" s="2">
        <v>40</v>
      </c>
      <c r="I30" t="s">
        <v>89</v>
      </c>
      <c r="J30" t="s">
        <v>14</v>
      </c>
      <c r="K30" s="3">
        <f>DATE(2018, LEFT(Table1[[#This Row],[Dates]], 2), MID(Table1[[#This Row],[Dates]], 4,2))</f>
        <v>43332</v>
      </c>
      <c r="L30" s="3">
        <f>DATE(2018, MID(Table1[[#This Row],[Dates]], 7,2), MID(Table1[[#This Row],[Dates]], 10,2))</f>
        <v>43445</v>
      </c>
      <c r="M30" t="s">
        <v>15</v>
      </c>
      <c r="N30" t="s">
        <v>20</v>
      </c>
      <c r="O30" t="s">
        <v>17</v>
      </c>
    </row>
    <row r="31" spans="1:15" x14ac:dyDescent="0.25">
      <c r="A31" t="s">
        <v>80</v>
      </c>
      <c r="B31" t="s">
        <v>92</v>
      </c>
      <c r="C31">
        <v>1</v>
      </c>
      <c r="D31" s="1">
        <v>3</v>
      </c>
      <c r="E31" t="s">
        <v>82</v>
      </c>
      <c r="F31" t="s">
        <v>21</v>
      </c>
      <c r="G31" t="s">
        <v>88</v>
      </c>
      <c r="H31" s="2">
        <v>4</v>
      </c>
      <c r="I31" t="s">
        <v>89</v>
      </c>
      <c r="J31" t="s">
        <v>14</v>
      </c>
      <c r="K31" s="3">
        <f>DATE(2018, LEFT(Table1[[#This Row],[Dates]], 2), MID(Table1[[#This Row],[Dates]], 4,2))</f>
        <v>43332</v>
      </c>
      <c r="L31" s="3">
        <f>DATE(2018, MID(Table1[[#This Row],[Dates]], 7,2), MID(Table1[[#This Row],[Dates]], 10,2))</f>
        <v>43445</v>
      </c>
      <c r="M31" t="s">
        <v>15</v>
      </c>
      <c r="N31" t="s">
        <v>20</v>
      </c>
      <c r="O31" t="s">
        <v>17</v>
      </c>
    </row>
    <row r="32" spans="1:15" x14ac:dyDescent="0.25">
      <c r="A32" t="s">
        <v>80</v>
      </c>
      <c r="B32" t="s">
        <v>93</v>
      </c>
      <c r="C32">
        <v>2</v>
      </c>
      <c r="D32" s="1">
        <v>3</v>
      </c>
      <c r="E32" t="s">
        <v>94</v>
      </c>
      <c r="F32" t="s">
        <v>11</v>
      </c>
      <c r="G32" t="s">
        <v>88</v>
      </c>
      <c r="H32" s="2">
        <v>37</v>
      </c>
      <c r="I32" t="s">
        <v>95</v>
      </c>
      <c r="J32" t="s">
        <v>14</v>
      </c>
      <c r="K32" s="3">
        <f>DATE(2018, LEFT(Table1[[#This Row],[Dates]], 2), MID(Table1[[#This Row],[Dates]], 4,2))</f>
        <v>43332</v>
      </c>
      <c r="L32" s="3">
        <f>DATE(2018, MID(Table1[[#This Row],[Dates]], 7,2), MID(Table1[[#This Row],[Dates]], 10,2))</f>
        <v>43445</v>
      </c>
      <c r="M32" t="s">
        <v>15</v>
      </c>
      <c r="N32" t="s">
        <v>96</v>
      </c>
      <c r="O32" t="s">
        <v>17</v>
      </c>
    </row>
    <row r="33" spans="1:15" x14ac:dyDescent="0.25">
      <c r="A33" t="s">
        <v>80</v>
      </c>
      <c r="B33" t="s">
        <v>93</v>
      </c>
      <c r="C33">
        <v>3</v>
      </c>
      <c r="D33" s="1">
        <v>3</v>
      </c>
      <c r="E33" t="s">
        <v>94</v>
      </c>
      <c r="F33" t="s">
        <v>11</v>
      </c>
      <c r="G33" t="s">
        <v>91</v>
      </c>
      <c r="H33" s="2">
        <v>37</v>
      </c>
      <c r="I33" t="s">
        <v>95</v>
      </c>
      <c r="J33" t="s">
        <v>14</v>
      </c>
      <c r="K33" s="3">
        <f>DATE(2018, LEFT(Table1[[#This Row],[Dates]], 2), MID(Table1[[#This Row],[Dates]], 4,2))</f>
        <v>43332</v>
      </c>
      <c r="L33" s="3">
        <f>DATE(2018, MID(Table1[[#This Row],[Dates]], 7,2), MID(Table1[[#This Row],[Dates]], 10,2))</f>
        <v>43445</v>
      </c>
      <c r="M33" t="s">
        <v>15</v>
      </c>
      <c r="N33" t="s">
        <v>96</v>
      </c>
      <c r="O33" t="s">
        <v>17</v>
      </c>
    </row>
    <row r="34" spans="1:15" x14ac:dyDescent="0.25">
      <c r="A34" t="s">
        <v>80</v>
      </c>
      <c r="B34" t="s">
        <v>93</v>
      </c>
      <c r="C34">
        <v>4</v>
      </c>
      <c r="D34" s="1">
        <v>3</v>
      </c>
      <c r="E34" t="s">
        <v>94</v>
      </c>
      <c r="F34" t="s">
        <v>60</v>
      </c>
      <c r="G34" t="s">
        <v>38</v>
      </c>
      <c r="H34" s="2">
        <v>37</v>
      </c>
      <c r="I34" t="s">
        <v>95</v>
      </c>
      <c r="J34" t="s">
        <v>14</v>
      </c>
      <c r="K34" s="3">
        <f>DATE(2018, LEFT(Table1[[#This Row],[Dates]], 2), MID(Table1[[#This Row],[Dates]], 4,2))</f>
        <v>43332</v>
      </c>
      <c r="L34" s="3">
        <f>DATE(2018, MID(Table1[[#This Row],[Dates]], 7,2), MID(Table1[[#This Row],[Dates]], 10,2))</f>
        <v>43445</v>
      </c>
      <c r="M34" t="s">
        <v>15</v>
      </c>
      <c r="N34" t="s">
        <v>90</v>
      </c>
      <c r="O34" t="s">
        <v>17</v>
      </c>
    </row>
    <row r="35" spans="1:15" x14ac:dyDescent="0.25">
      <c r="A35" t="s">
        <v>80</v>
      </c>
      <c r="B35" t="s">
        <v>97</v>
      </c>
      <c r="C35">
        <v>1</v>
      </c>
      <c r="D35" s="1">
        <v>3</v>
      </c>
      <c r="E35" t="s">
        <v>98</v>
      </c>
      <c r="F35" t="s">
        <v>17</v>
      </c>
      <c r="G35" t="s">
        <v>28</v>
      </c>
      <c r="H35" s="2">
        <v>0</v>
      </c>
      <c r="I35" t="s">
        <v>99</v>
      </c>
      <c r="J35" t="s">
        <v>100</v>
      </c>
      <c r="K35" s="3">
        <f>DATE(2018, LEFT(Table1[[#This Row],[Dates]], 2), MID(Table1[[#This Row],[Dates]], 4,2))</f>
        <v>43382</v>
      </c>
      <c r="L35" s="3">
        <f>DATE(2018, MID(Table1[[#This Row],[Dates]], 7,2), MID(Table1[[#This Row],[Dates]], 10,2))</f>
        <v>43437</v>
      </c>
      <c r="M35" t="s">
        <v>101</v>
      </c>
      <c r="N35" t="s">
        <v>28</v>
      </c>
      <c r="O35" t="s">
        <v>17</v>
      </c>
    </row>
    <row r="36" spans="1:15" x14ac:dyDescent="0.25">
      <c r="A36" t="s">
        <v>80</v>
      </c>
      <c r="B36" t="s">
        <v>49</v>
      </c>
      <c r="C36">
        <v>1</v>
      </c>
      <c r="D36" s="1">
        <v>3</v>
      </c>
      <c r="E36" t="s">
        <v>102</v>
      </c>
      <c r="F36" t="s">
        <v>17</v>
      </c>
      <c r="G36" t="s">
        <v>28</v>
      </c>
      <c r="H36" s="2">
        <v>10</v>
      </c>
      <c r="I36" t="s">
        <v>103</v>
      </c>
      <c r="J36" t="s">
        <v>14</v>
      </c>
      <c r="K36" s="3">
        <f>DATE(2018, LEFT(Table1[[#This Row],[Dates]], 2), MID(Table1[[#This Row],[Dates]], 4,2))</f>
        <v>43332</v>
      </c>
      <c r="L36" s="3">
        <f>DATE(2018, MID(Table1[[#This Row],[Dates]], 7,2), MID(Table1[[#This Row],[Dates]], 10,2))</f>
        <v>43445</v>
      </c>
      <c r="M36" t="s">
        <v>15</v>
      </c>
      <c r="N36" t="s">
        <v>28</v>
      </c>
      <c r="O36" t="s">
        <v>17</v>
      </c>
    </row>
    <row r="37" spans="1:15" x14ac:dyDescent="0.25">
      <c r="A37" t="s">
        <v>80</v>
      </c>
      <c r="B37" t="s">
        <v>104</v>
      </c>
      <c r="C37">
        <v>1</v>
      </c>
      <c r="D37" s="1">
        <v>3</v>
      </c>
      <c r="E37" t="s">
        <v>105</v>
      </c>
      <c r="F37" t="s">
        <v>17</v>
      </c>
      <c r="G37" t="s">
        <v>28</v>
      </c>
      <c r="H37" s="2">
        <v>10</v>
      </c>
      <c r="I37" t="s">
        <v>103</v>
      </c>
      <c r="J37" t="s">
        <v>14</v>
      </c>
      <c r="K37" s="3">
        <f>DATE(2018, LEFT(Table1[[#This Row],[Dates]], 2), MID(Table1[[#This Row],[Dates]], 4,2))</f>
        <v>43332</v>
      </c>
      <c r="L37" s="3">
        <f>DATE(2018, MID(Table1[[#This Row],[Dates]], 7,2), MID(Table1[[#This Row],[Dates]], 10,2))</f>
        <v>43445</v>
      </c>
      <c r="M37" t="s">
        <v>15</v>
      </c>
      <c r="N37" t="s">
        <v>28</v>
      </c>
      <c r="O37" t="s">
        <v>17</v>
      </c>
    </row>
    <row r="38" spans="1:15" x14ac:dyDescent="0.25">
      <c r="A38" t="s">
        <v>80</v>
      </c>
      <c r="B38" t="s">
        <v>52</v>
      </c>
      <c r="C38">
        <v>1</v>
      </c>
      <c r="D38" s="1">
        <v>3</v>
      </c>
      <c r="E38" t="s">
        <v>106</v>
      </c>
      <c r="F38" t="s">
        <v>11</v>
      </c>
      <c r="G38" t="s">
        <v>35</v>
      </c>
      <c r="H38" s="2">
        <v>15</v>
      </c>
      <c r="I38" t="s">
        <v>54</v>
      </c>
      <c r="J38" t="s">
        <v>14</v>
      </c>
      <c r="K38" s="3">
        <f>DATE(2018, LEFT(Table1[[#This Row],[Dates]], 2), MID(Table1[[#This Row],[Dates]], 4,2))</f>
        <v>43332</v>
      </c>
      <c r="L38" s="3">
        <f>DATE(2018, MID(Table1[[#This Row],[Dates]], 7,2), MID(Table1[[#This Row],[Dates]], 10,2))</f>
        <v>43445</v>
      </c>
      <c r="M38" t="s">
        <v>15</v>
      </c>
      <c r="N38" t="s">
        <v>48</v>
      </c>
      <c r="O38" t="s">
        <v>17</v>
      </c>
    </row>
    <row r="39" spans="1:15" x14ac:dyDescent="0.25">
      <c r="A39" t="s">
        <v>80</v>
      </c>
      <c r="B39" t="s">
        <v>107</v>
      </c>
      <c r="C39">
        <v>1</v>
      </c>
      <c r="D39" s="1">
        <v>3</v>
      </c>
      <c r="E39" t="s">
        <v>108</v>
      </c>
      <c r="F39" t="s">
        <v>11</v>
      </c>
      <c r="G39" t="s">
        <v>35</v>
      </c>
      <c r="H39" s="2">
        <v>30</v>
      </c>
      <c r="I39" t="s">
        <v>109</v>
      </c>
      <c r="J39" t="s">
        <v>14</v>
      </c>
      <c r="K39" s="3">
        <f>DATE(2018, LEFT(Table1[[#This Row],[Dates]], 2), MID(Table1[[#This Row],[Dates]], 4,2))</f>
        <v>43332</v>
      </c>
      <c r="L39" s="3">
        <f>DATE(2018, MID(Table1[[#This Row],[Dates]], 7,2), MID(Table1[[#This Row],[Dates]], 10,2))</f>
        <v>43445</v>
      </c>
      <c r="M39" t="s">
        <v>15</v>
      </c>
      <c r="N39" t="s">
        <v>110</v>
      </c>
      <c r="O39" t="s">
        <v>17</v>
      </c>
    </row>
    <row r="40" spans="1:15" x14ac:dyDescent="0.25">
      <c r="A40" t="s">
        <v>80</v>
      </c>
      <c r="B40" t="s">
        <v>111</v>
      </c>
      <c r="C40">
        <v>1</v>
      </c>
      <c r="D40" s="1">
        <v>3</v>
      </c>
      <c r="E40" t="s">
        <v>112</v>
      </c>
      <c r="F40" t="s">
        <v>17</v>
      </c>
      <c r="G40" t="s">
        <v>28</v>
      </c>
      <c r="H40" s="2">
        <v>0</v>
      </c>
      <c r="I40" t="s">
        <v>113</v>
      </c>
      <c r="J40" t="s">
        <v>14</v>
      </c>
      <c r="K40" s="3">
        <f>DATE(2018, LEFT(Table1[[#This Row],[Dates]], 2), MID(Table1[[#This Row],[Dates]], 4,2))</f>
        <v>43332</v>
      </c>
      <c r="L40" s="3">
        <f>DATE(2018, MID(Table1[[#This Row],[Dates]], 7,2), MID(Table1[[#This Row],[Dates]], 10,2))</f>
        <v>43445</v>
      </c>
      <c r="M40" t="s">
        <v>15</v>
      </c>
      <c r="N40" t="s">
        <v>28</v>
      </c>
      <c r="O40" t="s">
        <v>17</v>
      </c>
    </row>
    <row r="41" spans="1:15" x14ac:dyDescent="0.25">
      <c r="A41" t="s">
        <v>80</v>
      </c>
      <c r="B41" t="s">
        <v>111</v>
      </c>
      <c r="C41">
        <v>3</v>
      </c>
      <c r="D41" s="1">
        <v>3</v>
      </c>
      <c r="E41" t="s">
        <v>112</v>
      </c>
      <c r="F41" t="s">
        <v>17</v>
      </c>
      <c r="G41" t="s">
        <v>28</v>
      </c>
      <c r="H41" s="2">
        <v>0</v>
      </c>
      <c r="I41" t="s">
        <v>114</v>
      </c>
      <c r="J41" t="s">
        <v>14</v>
      </c>
      <c r="K41" s="3">
        <f>DATE(2018, LEFT(Table1[[#This Row],[Dates]], 2), MID(Table1[[#This Row],[Dates]], 4,2))</f>
        <v>43332</v>
      </c>
      <c r="L41" s="3">
        <f>DATE(2018, MID(Table1[[#This Row],[Dates]], 7,2), MID(Table1[[#This Row],[Dates]], 10,2))</f>
        <v>43445</v>
      </c>
      <c r="M41" t="s">
        <v>15</v>
      </c>
      <c r="N41" t="s">
        <v>28</v>
      </c>
      <c r="O41" t="s">
        <v>17</v>
      </c>
    </row>
    <row r="42" spans="1:15" x14ac:dyDescent="0.25">
      <c r="A42" t="s">
        <v>80</v>
      </c>
      <c r="B42" t="s">
        <v>115</v>
      </c>
      <c r="C42">
        <v>1</v>
      </c>
      <c r="D42" s="1">
        <v>3</v>
      </c>
      <c r="E42" t="s">
        <v>116</v>
      </c>
      <c r="F42" t="s">
        <v>17</v>
      </c>
      <c r="G42" t="s">
        <v>28</v>
      </c>
      <c r="H42" s="2">
        <v>10</v>
      </c>
      <c r="I42" t="s">
        <v>103</v>
      </c>
      <c r="J42" t="s">
        <v>14</v>
      </c>
      <c r="K42" s="3">
        <f>DATE(2018, LEFT(Table1[[#This Row],[Dates]], 2), MID(Table1[[#This Row],[Dates]], 4,2))</f>
        <v>43332</v>
      </c>
      <c r="L42" s="3">
        <f>DATE(2018, MID(Table1[[#This Row],[Dates]], 7,2), MID(Table1[[#This Row],[Dates]], 10,2))</f>
        <v>43445</v>
      </c>
      <c r="M42" t="s">
        <v>15</v>
      </c>
      <c r="N42" t="s">
        <v>28</v>
      </c>
      <c r="O42" t="s">
        <v>17</v>
      </c>
    </row>
    <row r="43" spans="1:15" x14ac:dyDescent="0.25">
      <c r="A43" t="s">
        <v>117</v>
      </c>
      <c r="B43" t="s">
        <v>118</v>
      </c>
      <c r="C43">
        <v>1</v>
      </c>
      <c r="D43" s="1">
        <v>1.5</v>
      </c>
      <c r="E43" t="s">
        <v>119</v>
      </c>
      <c r="F43" t="s">
        <v>11</v>
      </c>
      <c r="G43" t="s">
        <v>18</v>
      </c>
      <c r="H43" s="2">
        <v>42</v>
      </c>
      <c r="I43" t="s">
        <v>120</v>
      </c>
      <c r="J43" t="s">
        <v>121</v>
      </c>
      <c r="K43" s="3">
        <f>DATE(2018, LEFT(Table1[[#This Row],[Dates]], 2), MID(Table1[[#This Row],[Dates]], 4,2))</f>
        <v>43332</v>
      </c>
      <c r="L43" s="3">
        <f>DATE(2018, MID(Table1[[#This Row],[Dates]], 7,2), MID(Table1[[#This Row],[Dates]], 10,2))</f>
        <v>43381</v>
      </c>
      <c r="M43" t="s">
        <v>122</v>
      </c>
      <c r="N43" t="s">
        <v>90</v>
      </c>
      <c r="O43" t="s">
        <v>123</v>
      </c>
    </row>
    <row r="44" spans="1:15" x14ac:dyDescent="0.25">
      <c r="A44" t="s">
        <v>117</v>
      </c>
      <c r="B44" t="s">
        <v>118</v>
      </c>
      <c r="C44">
        <v>2</v>
      </c>
      <c r="D44" s="1">
        <v>1.5</v>
      </c>
      <c r="E44" t="s">
        <v>119</v>
      </c>
      <c r="F44" t="s">
        <v>11</v>
      </c>
      <c r="G44" t="s">
        <v>18</v>
      </c>
      <c r="H44" s="2">
        <v>42</v>
      </c>
      <c r="I44" t="s">
        <v>120</v>
      </c>
      <c r="J44" t="s">
        <v>100</v>
      </c>
      <c r="K44" s="3">
        <f>DATE(2018, LEFT(Table1[[#This Row],[Dates]], 2), MID(Table1[[#This Row],[Dates]], 4,2))</f>
        <v>43382</v>
      </c>
      <c r="L44" s="3">
        <f>DATE(2018, MID(Table1[[#This Row],[Dates]], 7,2), MID(Table1[[#This Row],[Dates]], 10,2))</f>
        <v>43437</v>
      </c>
      <c r="M44" t="s">
        <v>101</v>
      </c>
      <c r="N44" t="s">
        <v>90</v>
      </c>
      <c r="O44" t="s">
        <v>123</v>
      </c>
    </row>
    <row r="45" spans="1:15" x14ac:dyDescent="0.25">
      <c r="A45" t="s">
        <v>117</v>
      </c>
      <c r="B45" t="s">
        <v>118</v>
      </c>
      <c r="C45">
        <v>3</v>
      </c>
      <c r="D45" s="1">
        <v>1.5</v>
      </c>
      <c r="E45" t="s">
        <v>119</v>
      </c>
      <c r="F45" t="s">
        <v>11</v>
      </c>
      <c r="G45" t="s">
        <v>124</v>
      </c>
      <c r="H45" s="2">
        <v>42</v>
      </c>
      <c r="I45" t="s">
        <v>125</v>
      </c>
      <c r="J45" t="s">
        <v>121</v>
      </c>
      <c r="K45" s="3">
        <f>DATE(2018, LEFT(Table1[[#This Row],[Dates]], 2), MID(Table1[[#This Row],[Dates]], 4,2))</f>
        <v>43332</v>
      </c>
      <c r="L45" s="3">
        <f>DATE(2018, MID(Table1[[#This Row],[Dates]], 7,2), MID(Table1[[#This Row],[Dates]], 10,2))</f>
        <v>43381</v>
      </c>
      <c r="M45" t="s">
        <v>122</v>
      </c>
      <c r="N45" t="s">
        <v>90</v>
      </c>
      <c r="O45" t="s">
        <v>123</v>
      </c>
    </row>
    <row r="46" spans="1:15" x14ac:dyDescent="0.25">
      <c r="A46" t="s">
        <v>117</v>
      </c>
      <c r="B46" t="s">
        <v>118</v>
      </c>
      <c r="C46">
        <v>4</v>
      </c>
      <c r="D46" s="1">
        <v>1.5</v>
      </c>
      <c r="E46" t="s">
        <v>119</v>
      </c>
      <c r="F46" t="s">
        <v>11</v>
      </c>
      <c r="G46" t="s">
        <v>124</v>
      </c>
      <c r="H46" s="2">
        <v>42</v>
      </c>
      <c r="I46" t="s">
        <v>125</v>
      </c>
      <c r="J46" t="s">
        <v>100</v>
      </c>
      <c r="K46" s="3">
        <f>DATE(2018, LEFT(Table1[[#This Row],[Dates]], 2), MID(Table1[[#This Row],[Dates]], 4,2))</f>
        <v>43382</v>
      </c>
      <c r="L46" s="3">
        <f>DATE(2018, MID(Table1[[#This Row],[Dates]], 7,2), MID(Table1[[#This Row],[Dates]], 10,2))</f>
        <v>43437</v>
      </c>
      <c r="M46" t="s">
        <v>101</v>
      </c>
      <c r="N46" t="s">
        <v>90</v>
      </c>
      <c r="O46" t="s">
        <v>123</v>
      </c>
    </row>
    <row r="47" spans="1:15" x14ac:dyDescent="0.25">
      <c r="A47" t="s">
        <v>117</v>
      </c>
      <c r="B47" t="s">
        <v>118</v>
      </c>
      <c r="C47">
        <v>5</v>
      </c>
      <c r="D47" s="1">
        <v>1.5</v>
      </c>
      <c r="E47" t="s">
        <v>119</v>
      </c>
      <c r="F47" t="s">
        <v>21</v>
      </c>
      <c r="G47" t="s">
        <v>18</v>
      </c>
      <c r="H47" s="2">
        <v>37</v>
      </c>
      <c r="I47" t="s">
        <v>126</v>
      </c>
      <c r="J47" t="s">
        <v>121</v>
      </c>
      <c r="K47" s="3">
        <f>DATE(2018, LEFT(Table1[[#This Row],[Dates]], 2), MID(Table1[[#This Row],[Dates]], 4,2))</f>
        <v>43332</v>
      </c>
      <c r="L47" s="3">
        <f>DATE(2018, MID(Table1[[#This Row],[Dates]], 7,2), MID(Table1[[#This Row],[Dates]], 10,2))</f>
        <v>43381</v>
      </c>
      <c r="M47" t="s">
        <v>122</v>
      </c>
      <c r="N47" t="s">
        <v>90</v>
      </c>
      <c r="O47" t="s">
        <v>123</v>
      </c>
    </row>
    <row r="48" spans="1:15" x14ac:dyDescent="0.25">
      <c r="A48" t="s">
        <v>117</v>
      </c>
      <c r="B48" t="s">
        <v>118</v>
      </c>
      <c r="C48">
        <v>6</v>
      </c>
      <c r="D48" s="1">
        <v>1.5</v>
      </c>
      <c r="E48" t="s">
        <v>119</v>
      </c>
      <c r="F48" t="s">
        <v>17</v>
      </c>
      <c r="G48" t="s">
        <v>28</v>
      </c>
      <c r="H48" s="2">
        <v>40</v>
      </c>
      <c r="I48" t="s">
        <v>127</v>
      </c>
      <c r="J48" t="s">
        <v>14</v>
      </c>
      <c r="K48" s="3">
        <f>DATE(2018, LEFT(Table1[[#This Row],[Dates]], 2), MID(Table1[[#This Row],[Dates]], 4,2))</f>
        <v>43332</v>
      </c>
      <c r="L48" s="3">
        <f>DATE(2018, MID(Table1[[#This Row],[Dates]], 7,2), MID(Table1[[#This Row],[Dates]], 10,2))</f>
        <v>43445</v>
      </c>
      <c r="M48" t="s">
        <v>15</v>
      </c>
      <c r="N48" t="s">
        <v>30</v>
      </c>
      <c r="O48" t="s">
        <v>123</v>
      </c>
    </row>
    <row r="49" spans="1:15" x14ac:dyDescent="0.25">
      <c r="A49" t="s">
        <v>117</v>
      </c>
      <c r="B49" t="s">
        <v>118</v>
      </c>
      <c r="C49">
        <v>7</v>
      </c>
      <c r="D49" s="1">
        <v>1.5</v>
      </c>
      <c r="E49" t="s">
        <v>119</v>
      </c>
      <c r="F49" t="s">
        <v>17</v>
      </c>
      <c r="G49" t="s">
        <v>28</v>
      </c>
      <c r="H49" s="2">
        <v>40</v>
      </c>
      <c r="I49" t="s">
        <v>127</v>
      </c>
      <c r="J49" t="s">
        <v>14</v>
      </c>
      <c r="K49" s="3">
        <f>DATE(2018, LEFT(Table1[[#This Row],[Dates]], 2), MID(Table1[[#This Row],[Dates]], 4,2))</f>
        <v>43332</v>
      </c>
      <c r="L49" s="3">
        <f>DATE(2018, MID(Table1[[#This Row],[Dates]], 7,2), MID(Table1[[#This Row],[Dates]], 10,2))</f>
        <v>43445</v>
      </c>
      <c r="M49" t="s">
        <v>15</v>
      </c>
      <c r="N49" t="s">
        <v>30</v>
      </c>
      <c r="O49" t="s">
        <v>123</v>
      </c>
    </row>
    <row r="50" spans="1:15" x14ac:dyDescent="0.25">
      <c r="A50" t="s">
        <v>117</v>
      </c>
      <c r="B50" t="s">
        <v>118</v>
      </c>
      <c r="C50">
        <v>9</v>
      </c>
      <c r="D50" s="1">
        <v>1.5</v>
      </c>
      <c r="E50" t="s">
        <v>119</v>
      </c>
      <c r="F50" t="s">
        <v>17</v>
      </c>
      <c r="G50" t="s">
        <v>28</v>
      </c>
      <c r="H50" s="2">
        <v>40</v>
      </c>
      <c r="I50" t="s">
        <v>127</v>
      </c>
      <c r="J50" t="s">
        <v>14</v>
      </c>
      <c r="K50" s="3">
        <f>DATE(2018, LEFT(Table1[[#This Row],[Dates]], 2), MID(Table1[[#This Row],[Dates]], 4,2))</f>
        <v>43332</v>
      </c>
      <c r="L50" s="3">
        <f>DATE(2018, MID(Table1[[#This Row],[Dates]], 7,2), MID(Table1[[#This Row],[Dates]], 10,2))</f>
        <v>43445</v>
      </c>
      <c r="M50" t="s">
        <v>15</v>
      </c>
      <c r="N50" t="s">
        <v>30</v>
      </c>
      <c r="O50" t="s">
        <v>123</v>
      </c>
    </row>
    <row r="51" spans="1:15" x14ac:dyDescent="0.25">
      <c r="A51" t="s">
        <v>117</v>
      </c>
      <c r="B51" t="s">
        <v>118</v>
      </c>
      <c r="C51">
        <v>10</v>
      </c>
      <c r="D51" s="1">
        <v>1.5</v>
      </c>
      <c r="E51" t="s">
        <v>119</v>
      </c>
      <c r="F51" t="s">
        <v>128</v>
      </c>
      <c r="G51" t="s">
        <v>84</v>
      </c>
      <c r="H51" s="2">
        <v>0</v>
      </c>
      <c r="I51" t="s">
        <v>129</v>
      </c>
      <c r="J51" t="s">
        <v>14</v>
      </c>
      <c r="K51" s="3">
        <f>DATE(2018, LEFT(Table1[[#This Row],[Dates]], 2), MID(Table1[[#This Row],[Dates]], 4,2))</f>
        <v>43332</v>
      </c>
      <c r="L51" s="3">
        <f>DATE(2018, MID(Table1[[#This Row],[Dates]], 7,2), MID(Table1[[#This Row],[Dates]], 10,2))</f>
        <v>43445</v>
      </c>
      <c r="M51" t="s">
        <v>15</v>
      </c>
      <c r="N51" t="s">
        <v>90</v>
      </c>
      <c r="O51" t="s">
        <v>123</v>
      </c>
    </row>
    <row r="52" spans="1:15" x14ac:dyDescent="0.25">
      <c r="A52" t="s">
        <v>117</v>
      </c>
      <c r="B52" t="s">
        <v>118</v>
      </c>
      <c r="C52">
        <v>11</v>
      </c>
      <c r="D52" s="1">
        <v>1.5</v>
      </c>
      <c r="E52" t="s">
        <v>119</v>
      </c>
      <c r="F52" t="s">
        <v>128</v>
      </c>
      <c r="G52" t="s">
        <v>87</v>
      </c>
      <c r="H52" s="2">
        <v>0</v>
      </c>
      <c r="I52" t="s">
        <v>129</v>
      </c>
      <c r="J52" t="s">
        <v>14</v>
      </c>
      <c r="K52" s="3">
        <f>DATE(2018, LEFT(Table1[[#This Row],[Dates]], 2), MID(Table1[[#This Row],[Dates]], 4,2))</f>
        <v>43332</v>
      </c>
      <c r="L52" s="3">
        <f>DATE(2018, MID(Table1[[#This Row],[Dates]], 7,2), MID(Table1[[#This Row],[Dates]], 10,2))</f>
        <v>43445</v>
      </c>
      <c r="M52" t="s">
        <v>15</v>
      </c>
      <c r="N52" t="s">
        <v>90</v>
      </c>
      <c r="O52" t="s">
        <v>123</v>
      </c>
    </row>
    <row r="53" spans="1:15" x14ac:dyDescent="0.25">
      <c r="A53" t="s">
        <v>117</v>
      </c>
      <c r="B53" t="s">
        <v>130</v>
      </c>
      <c r="C53">
        <v>101</v>
      </c>
      <c r="D53" s="1">
        <v>0.5</v>
      </c>
      <c r="E53" t="s">
        <v>131</v>
      </c>
      <c r="F53" t="s">
        <v>17</v>
      </c>
      <c r="G53" t="s">
        <v>28</v>
      </c>
      <c r="H53" s="2">
        <v>200</v>
      </c>
      <c r="I53" t="s">
        <v>127</v>
      </c>
      <c r="J53" t="s">
        <v>133</v>
      </c>
      <c r="K53" s="3">
        <f>DATE(2018, LEFT(Table1[[#This Row],[Dates]], 2), MID(Table1[[#This Row],[Dates]], 4,2))</f>
        <v>43332</v>
      </c>
      <c r="L53" s="3">
        <f>DATE(2018, MID(Table1[[#This Row],[Dates]], 7,2), MID(Table1[[#This Row],[Dates]], 10,2))</f>
        <v>43364</v>
      </c>
      <c r="M53" t="s">
        <v>134</v>
      </c>
      <c r="N53" t="s">
        <v>30</v>
      </c>
      <c r="O53" t="s">
        <v>123</v>
      </c>
    </row>
    <row r="54" spans="1:15" x14ac:dyDescent="0.25">
      <c r="A54" t="s">
        <v>117</v>
      </c>
      <c r="B54" t="s">
        <v>130</v>
      </c>
      <c r="C54">
        <v>201</v>
      </c>
      <c r="D54" s="1">
        <v>0.5</v>
      </c>
      <c r="E54" t="s">
        <v>131</v>
      </c>
      <c r="F54" t="s">
        <v>17</v>
      </c>
      <c r="G54" t="s">
        <v>28</v>
      </c>
      <c r="H54" s="2">
        <v>100</v>
      </c>
      <c r="I54" t="s">
        <v>127</v>
      </c>
      <c r="J54" t="s">
        <v>135</v>
      </c>
      <c r="K54" s="3">
        <f>DATE(2018, LEFT(Table1[[#This Row],[Dates]], 2), MID(Table1[[#This Row],[Dates]], 4,2))</f>
        <v>43367</v>
      </c>
      <c r="L54" s="3">
        <f>DATE(2018, MID(Table1[[#This Row],[Dates]], 7,2), MID(Table1[[#This Row],[Dates]], 10,2))</f>
        <v>43399</v>
      </c>
      <c r="M54" t="s">
        <v>136</v>
      </c>
      <c r="N54" t="s">
        <v>30</v>
      </c>
      <c r="O54" t="s">
        <v>123</v>
      </c>
    </row>
    <row r="55" spans="1:15" x14ac:dyDescent="0.25">
      <c r="A55" t="s">
        <v>117</v>
      </c>
      <c r="B55" t="s">
        <v>130</v>
      </c>
      <c r="C55">
        <v>301</v>
      </c>
      <c r="D55" s="1">
        <v>0.5</v>
      </c>
      <c r="E55" t="s">
        <v>131</v>
      </c>
      <c r="F55" t="s">
        <v>17</v>
      </c>
      <c r="G55" t="s">
        <v>28</v>
      </c>
      <c r="H55" s="2">
        <v>100</v>
      </c>
      <c r="I55" t="s">
        <v>127</v>
      </c>
      <c r="J55" t="s">
        <v>137</v>
      </c>
      <c r="K55" s="3">
        <f>DATE(2018, LEFT(Table1[[#This Row],[Dates]], 2), MID(Table1[[#This Row],[Dates]], 4,2))</f>
        <v>43402</v>
      </c>
      <c r="L55" s="3">
        <f>DATE(2018, MID(Table1[[#This Row],[Dates]], 7,2), MID(Table1[[#This Row],[Dates]], 10,2))</f>
        <v>43437</v>
      </c>
      <c r="M55" t="s">
        <v>138</v>
      </c>
      <c r="N55" t="s">
        <v>30</v>
      </c>
      <c r="O55" t="s">
        <v>123</v>
      </c>
    </row>
    <row r="56" spans="1:15" x14ac:dyDescent="0.25">
      <c r="A56" t="s">
        <v>117</v>
      </c>
      <c r="B56" t="s">
        <v>139</v>
      </c>
      <c r="C56">
        <v>101</v>
      </c>
      <c r="D56" s="1">
        <v>0.5</v>
      </c>
      <c r="E56" t="s">
        <v>140</v>
      </c>
      <c r="F56" t="s">
        <v>17</v>
      </c>
      <c r="G56" t="s">
        <v>28</v>
      </c>
      <c r="H56" s="2">
        <v>250</v>
      </c>
      <c r="I56" t="s">
        <v>127</v>
      </c>
      <c r="J56" t="s">
        <v>133</v>
      </c>
      <c r="K56" s="3">
        <f>DATE(2018, LEFT(Table1[[#This Row],[Dates]], 2), MID(Table1[[#This Row],[Dates]], 4,2))</f>
        <v>43332</v>
      </c>
      <c r="L56" s="3">
        <f>DATE(2018, MID(Table1[[#This Row],[Dates]], 7,2), MID(Table1[[#This Row],[Dates]], 10,2))</f>
        <v>43364</v>
      </c>
      <c r="M56" t="s">
        <v>134</v>
      </c>
      <c r="N56" t="s">
        <v>30</v>
      </c>
      <c r="O56" t="s">
        <v>123</v>
      </c>
    </row>
    <row r="57" spans="1:15" x14ac:dyDescent="0.25">
      <c r="A57" t="s">
        <v>117</v>
      </c>
      <c r="B57" t="s">
        <v>139</v>
      </c>
      <c r="C57">
        <v>201</v>
      </c>
      <c r="D57" s="1">
        <v>0.5</v>
      </c>
      <c r="E57" t="s">
        <v>140</v>
      </c>
      <c r="F57" t="s">
        <v>17</v>
      </c>
      <c r="G57" t="s">
        <v>28</v>
      </c>
      <c r="H57" s="2">
        <v>200</v>
      </c>
      <c r="I57" t="s">
        <v>127</v>
      </c>
      <c r="J57" t="s">
        <v>135</v>
      </c>
      <c r="K57" s="3">
        <f>DATE(2018, LEFT(Table1[[#This Row],[Dates]], 2), MID(Table1[[#This Row],[Dates]], 4,2))</f>
        <v>43367</v>
      </c>
      <c r="L57" s="3">
        <f>DATE(2018, MID(Table1[[#This Row],[Dates]], 7,2), MID(Table1[[#This Row],[Dates]], 10,2))</f>
        <v>43399</v>
      </c>
      <c r="M57" t="s">
        <v>136</v>
      </c>
      <c r="N57" t="s">
        <v>30</v>
      </c>
      <c r="O57" t="s">
        <v>123</v>
      </c>
    </row>
    <row r="58" spans="1:15" x14ac:dyDescent="0.25">
      <c r="A58" t="s">
        <v>117</v>
      </c>
      <c r="B58" t="s">
        <v>141</v>
      </c>
      <c r="C58">
        <v>201</v>
      </c>
      <c r="D58" s="1">
        <v>0.5</v>
      </c>
      <c r="E58" t="s">
        <v>142</v>
      </c>
      <c r="F58" t="s">
        <v>17</v>
      </c>
      <c r="G58" t="s">
        <v>28</v>
      </c>
      <c r="H58" s="2">
        <v>200</v>
      </c>
      <c r="I58" t="s">
        <v>127</v>
      </c>
      <c r="J58" t="s">
        <v>135</v>
      </c>
      <c r="K58" s="3">
        <f>DATE(2018, LEFT(Table1[[#This Row],[Dates]], 2), MID(Table1[[#This Row],[Dates]], 4,2))</f>
        <v>43367</v>
      </c>
      <c r="L58" s="3">
        <f>DATE(2018, MID(Table1[[#This Row],[Dates]], 7,2), MID(Table1[[#This Row],[Dates]], 10,2))</f>
        <v>43399</v>
      </c>
      <c r="M58" t="s">
        <v>136</v>
      </c>
      <c r="N58" t="s">
        <v>30</v>
      </c>
      <c r="O58" t="s">
        <v>123</v>
      </c>
    </row>
    <row r="59" spans="1:15" x14ac:dyDescent="0.25">
      <c r="A59" t="s">
        <v>117</v>
      </c>
      <c r="B59" t="s">
        <v>141</v>
      </c>
      <c r="C59">
        <v>301</v>
      </c>
      <c r="D59" s="1">
        <v>0.5</v>
      </c>
      <c r="E59" t="s">
        <v>142</v>
      </c>
      <c r="F59" t="s">
        <v>17</v>
      </c>
      <c r="G59" t="s">
        <v>28</v>
      </c>
      <c r="H59" s="2">
        <v>150</v>
      </c>
      <c r="I59" t="s">
        <v>127</v>
      </c>
      <c r="J59" t="s">
        <v>137</v>
      </c>
      <c r="K59" s="3">
        <f>DATE(2018, LEFT(Table1[[#This Row],[Dates]], 2), MID(Table1[[#This Row],[Dates]], 4,2))</f>
        <v>43402</v>
      </c>
      <c r="L59" s="3">
        <f>DATE(2018, MID(Table1[[#This Row],[Dates]], 7,2), MID(Table1[[#This Row],[Dates]], 10,2))</f>
        <v>43437</v>
      </c>
      <c r="M59" t="s">
        <v>138</v>
      </c>
      <c r="N59" t="s">
        <v>30</v>
      </c>
      <c r="O59" t="s">
        <v>123</v>
      </c>
    </row>
    <row r="60" spans="1:15" x14ac:dyDescent="0.25">
      <c r="A60" t="s">
        <v>117</v>
      </c>
      <c r="B60" t="s">
        <v>143</v>
      </c>
      <c r="C60">
        <v>101</v>
      </c>
      <c r="D60" s="1">
        <v>0.5</v>
      </c>
      <c r="E60" t="s">
        <v>144</v>
      </c>
      <c r="F60" t="s">
        <v>17</v>
      </c>
      <c r="G60" t="s">
        <v>28</v>
      </c>
      <c r="H60" s="2">
        <v>150</v>
      </c>
      <c r="I60" t="s">
        <v>127</v>
      </c>
      <c r="J60" t="s">
        <v>133</v>
      </c>
      <c r="K60" s="3">
        <f>DATE(2018, LEFT(Table1[[#This Row],[Dates]], 2), MID(Table1[[#This Row],[Dates]], 4,2))</f>
        <v>43332</v>
      </c>
      <c r="L60" s="3">
        <f>DATE(2018, MID(Table1[[#This Row],[Dates]], 7,2), MID(Table1[[#This Row],[Dates]], 10,2))</f>
        <v>43364</v>
      </c>
      <c r="M60" t="s">
        <v>134</v>
      </c>
      <c r="N60" t="s">
        <v>30</v>
      </c>
      <c r="O60" t="s">
        <v>123</v>
      </c>
    </row>
    <row r="61" spans="1:15" x14ac:dyDescent="0.25">
      <c r="A61" t="s">
        <v>117</v>
      </c>
      <c r="B61" t="s">
        <v>143</v>
      </c>
      <c r="C61">
        <v>301</v>
      </c>
      <c r="D61" s="1">
        <v>0.5</v>
      </c>
      <c r="E61" t="s">
        <v>144</v>
      </c>
      <c r="F61" t="s">
        <v>17</v>
      </c>
      <c r="G61" t="s">
        <v>28</v>
      </c>
      <c r="H61" s="2">
        <v>200</v>
      </c>
      <c r="I61" t="s">
        <v>127</v>
      </c>
      <c r="J61" t="s">
        <v>137</v>
      </c>
      <c r="K61" s="3">
        <f>DATE(2018, LEFT(Table1[[#This Row],[Dates]], 2), MID(Table1[[#This Row],[Dates]], 4,2))</f>
        <v>43402</v>
      </c>
      <c r="L61" s="3">
        <f>DATE(2018, MID(Table1[[#This Row],[Dates]], 7,2), MID(Table1[[#This Row],[Dates]], 10,2))</f>
        <v>43437</v>
      </c>
      <c r="M61" t="s">
        <v>138</v>
      </c>
      <c r="N61" t="s">
        <v>30</v>
      </c>
      <c r="O61" t="s">
        <v>123</v>
      </c>
    </row>
    <row r="62" spans="1:15" x14ac:dyDescent="0.25">
      <c r="A62" t="s">
        <v>117</v>
      </c>
      <c r="B62" t="s">
        <v>145</v>
      </c>
      <c r="C62">
        <v>101</v>
      </c>
      <c r="D62" s="1">
        <v>0.5</v>
      </c>
      <c r="E62" t="s">
        <v>146</v>
      </c>
      <c r="F62" t="s">
        <v>17</v>
      </c>
      <c r="G62" t="s">
        <v>28</v>
      </c>
      <c r="H62" s="2">
        <v>150</v>
      </c>
      <c r="I62" t="s">
        <v>127</v>
      </c>
      <c r="J62" t="s">
        <v>133</v>
      </c>
      <c r="K62" s="3">
        <f>DATE(2018, LEFT(Table1[[#This Row],[Dates]], 2), MID(Table1[[#This Row],[Dates]], 4,2))</f>
        <v>43332</v>
      </c>
      <c r="L62" s="3">
        <f>DATE(2018, MID(Table1[[#This Row],[Dates]], 7,2), MID(Table1[[#This Row],[Dates]], 10,2))</f>
        <v>43364</v>
      </c>
      <c r="M62" t="s">
        <v>134</v>
      </c>
      <c r="N62" t="s">
        <v>30</v>
      </c>
      <c r="O62" t="s">
        <v>123</v>
      </c>
    </row>
    <row r="63" spans="1:15" x14ac:dyDescent="0.25">
      <c r="A63" t="s">
        <v>117</v>
      </c>
      <c r="B63" t="s">
        <v>145</v>
      </c>
      <c r="C63">
        <v>201</v>
      </c>
      <c r="D63" s="1">
        <v>0.5</v>
      </c>
      <c r="E63" t="s">
        <v>146</v>
      </c>
      <c r="F63" t="s">
        <v>17</v>
      </c>
      <c r="G63" t="s">
        <v>28</v>
      </c>
      <c r="H63" s="2">
        <v>150</v>
      </c>
      <c r="I63" t="s">
        <v>127</v>
      </c>
      <c r="J63" t="s">
        <v>135</v>
      </c>
      <c r="K63" s="3">
        <f>DATE(2018, LEFT(Table1[[#This Row],[Dates]], 2), MID(Table1[[#This Row],[Dates]], 4,2))</f>
        <v>43367</v>
      </c>
      <c r="L63" s="3">
        <f>DATE(2018, MID(Table1[[#This Row],[Dates]], 7,2), MID(Table1[[#This Row],[Dates]], 10,2))</f>
        <v>43399</v>
      </c>
      <c r="M63" t="s">
        <v>136</v>
      </c>
      <c r="N63" t="s">
        <v>30</v>
      </c>
      <c r="O63" t="s">
        <v>123</v>
      </c>
    </row>
    <row r="64" spans="1:15" x14ac:dyDescent="0.25">
      <c r="A64" t="s">
        <v>117</v>
      </c>
      <c r="B64" t="s">
        <v>145</v>
      </c>
      <c r="C64">
        <v>301</v>
      </c>
      <c r="D64" s="1">
        <v>0.5</v>
      </c>
      <c r="E64" t="s">
        <v>146</v>
      </c>
      <c r="F64" t="s">
        <v>17</v>
      </c>
      <c r="G64" t="s">
        <v>28</v>
      </c>
      <c r="H64" s="2">
        <v>150</v>
      </c>
      <c r="I64" t="s">
        <v>127</v>
      </c>
      <c r="J64" t="s">
        <v>137</v>
      </c>
      <c r="K64" s="3">
        <f>DATE(2018, LEFT(Table1[[#This Row],[Dates]], 2), MID(Table1[[#This Row],[Dates]], 4,2))</f>
        <v>43402</v>
      </c>
      <c r="L64" s="3">
        <f>DATE(2018, MID(Table1[[#This Row],[Dates]], 7,2), MID(Table1[[#This Row],[Dates]], 10,2))</f>
        <v>43437</v>
      </c>
      <c r="M64" t="s">
        <v>138</v>
      </c>
      <c r="N64" t="s">
        <v>30</v>
      </c>
      <c r="O64" t="s">
        <v>123</v>
      </c>
    </row>
    <row r="65" spans="1:15" x14ac:dyDescent="0.25">
      <c r="A65" t="s">
        <v>117</v>
      </c>
      <c r="B65" t="s">
        <v>148</v>
      </c>
      <c r="C65">
        <v>1</v>
      </c>
      <c r="D65" s="1">
        <v>1.5</v>
      </c>
      <c r="E65" t="s">
        <v>149</v>
      </c>
      <c r="F65" t="s">
        <v>21</v>
      </c>
      <c r="G65" t="s">
        <v>18</v>
      </c>
      <c r="H65" s="2">
        <v>5</v>
      </c>
      <c r="I65" t="s">
        <v>126</v>
      </c>
      <c r="J65" t="s">
        <v>121</v>
      </c>
      <c r="K65" s="3">
        <f>DATE(2018, LEFT(Table1[[#This Row],[Dates]], 2), MID(Table1[[#This Row],[Dates]], 4,2))</f>
        <v>43332</v>
      </c>
      <c r="L65" s="3">
        <f>DATE(2018, MID(Table1[[#This Row],[Dates]], 7,2), MID(Table1[[#This Row],[Dates]], 10,2))</f>
        <v>43381</v>
      </c>
      <c r="M65" t="s">
        <v>122</v>
      </c>
      <c r="N65" t="s">
        <v>90</v>
      </c>
      <c r="O65" t="s">
        <v>123</v>
      </c>
    </row>
    <row r="66" spans="1:15" x14ac:dyDescent="0.25">
      <c r="A66" t="s">
        <v>117</v>
      </c>
      <c r="B66" t="s">
        <v>150</v>
      </c>
      <c r="C66">
        <v>201</v>
      </c>
      <c r="D66" s="1">
        <v>0.5</v>
      </c>
      <c r="E66" t="s">
        <v>151</v>
      </c>
      <c r="F66" t="s">
        <v>17</v>
      </c>
      <c r="G66" t="s">
        <v>28</v>
      </c>
      <c r="H66" s="2">
        <v>100</v>
      </c>
      <c r="I66" t="s">
        <v>127</v>
      </c>
      <c r="J66" t="s">
        <v>135</v>
      </c>
      <c r="K66" s="3">
        <f>DATE(2018, LEFT(Table1[[#This Row],[Dates]], 2), MID(Table1[[#This Row],[Dates]], 4,2))</f>
        <v>43367</v>
      </c>
      <c r="L66" s="3">
        <f>DATE(2018, MID(Table1[[#This Row],[Dates]], 7,2), MID(Table1[[#This Row],[Dates]], 10,2))</f>
        <v>43399</v>
      </c>
      <c r="M66" t="s">
        <v>136</v>
      </c>
      <c r="N66" t="s">
        <v>30</v>
      </c>
      <c r="O66" t="s">
        <v>123</v>
      </c>
    </row>
    <row r="67" spans="1:15" x14ac:dyDescent="0.25">
      <c r="A67" t="s">
        <v>117</v>
      </c>
      <c r="B67" t="s">
        <v>152</v>
      </c>
      <c r="C67">
        <v>301</v>
      </c>
      <c r="D67" s="1">
        <v>0.5</v>
      </c>
      <c r="E67" t="s">
        <v>153</v>
      </c>
      <c r="F67" t="s">
        <v>17</v>
      </c>
      <c r="G67" t="s">
        <v>28</v>
      </c>
      <c r="H67" s="2">
        <v>100</v>
      </c>
      <c r="I67" t="s">
        <v>127</v>
      </c>
      <c r="J67" t="s">
        <v>137</v>
      </c>
      <c r="K67" s="3">
        <f>DATE(2018, LEFT(Table1[[#This Row],[Dates]], 2), MID(Table1[[#This Row],[Dates]], 4,2))</f>
        <v>43402</v>
      </c>
      <c r="L67" s="3">
        <f>DATE(2018, MID(Table1[[#This Row],[Dates]], 7,2), MID(Table1[[#This Row],[Dates]], 10,2))</f>
        <v>43437</v>
      </c>
      <c r="M67" t="s">
        <v>138</v>
      </c>
      <c r="N67" t="s">
        <v>30</v>
      </c>
      <c r="O67" t="s">
        <v>123</v>
      </c>
    </row>
    <row r="68" spans="1:15" x14ac:dyDescent="0.25">
      <c r="A68" t="s">
        <v>117</v>
      </c>
      <c r="B68" t="s">
        <v>154</v>
      </c>
      <c r="C68">
        <v>101</v>
      </c>
      <c r="D68" s="1">
        <v>0.5</v>
      </c>
      <c r="E68" t="s">
        <v>155</v>
      </c>
      <c r="F68" t="s">
        <v>17</v>
      </c>
      <c r="G68" t="s">
        <v>28</v>
      </c>
      <c r="H68" s="2">
        <v>100</v>
      </c>
      <c r="I68" t="s">
        <v>127</v>
      </c>
      <c r="J68" t="s">
        <v>133</v>
      </c>
      <c r="K68" s="3">
        <f>DATE(2018, LEFT(Table1[[#This Row],[Dates]], 2), MID(Table1[[#This Row],[Dates]], 4,2))</f>
        <v>43332</v>
      </c>
      <c r="L68" s="3">
        <f>DATE(2018, MID(Table1[[#This Row],[Dates]], 7,2), MID(Table1[[#This Row],[Dates]], 10,2))</f>
        <v>43364</v>
      </c>
      <c r="M68" t="s">
        <v>134</v>
      </c>
      <c r="N68" t="s">
        <v>30</v>
      </c>
      <c r="O68" t="s">
        <v>123</v>
      </c>
    </row>
    <row r="69" spans="1:15" x14ac:dyDescent="0.25">
      <c r="A69" t="s">
        <v>117</v>
      </c>
      <c r="B69" t="s">
        <v>156</v>
      </c>
      <c r="C69">
        <v>1</v>
      </c>
      <c r="D69" s="1">
        <v>3</v>
      </c>
      <c r="E69" t="s">
        <v>157</v>
      </c>
      <c r="F69" t="s">
        <v>11</v>
      </c>
      <c r="G69" t="s">
        <v>158</v>
      </c>
      <c r="H69" s="2">
        <v>21</v>
      </c>
      <c r="I69" t="s">
        <v>126</v>
      </c>
      <c r="J69" t="s">
        <v>14</v>
      </c>
      <c r="K69" s="3">
        <f>DATE(2018, LEFT(Table1[[#This Row],[Dates]], 2), MID(Table1[[#This Row],[Dates]], 4,2))</f>
        <v>43332</v>
      </c>
      <c r="L69" s="3">
        <f>DATE(2018, MID(Table1[[#This Row],[Dates]], 7,2), MID(Table1[[#This Row],[Dates]], 10,2))</f>
        <v>43445</v>
      </c>
      <c r="M69" t="s">
        <v>15</v>
      </c>
      <c r="N69" t="s">
        <v>25</v>
      </c>
      <c r="O69" t="s">
        <v>123</v>
      </c>
    </row>
    <row r="70" spans="1:15" x14ac:dyDescent="0.25">
      <c r="A70" t="s">
        <v>117</v>
      </c>
      <c r="B70" t="s">
        <v>156</v>
      </c>
      <c r="C70">
        <v>2</v>
      </c>
      <c r="D70" s="1">
        <v>3</v>
      </c>
      <c r="E70" t="s">
        <v>157</v>
      </c>
      <c r="F70" t="s">
        <v>11</v>
      </c>
      <c r="G70" t="s">
        <v>158</v>
      </c>
      <c r="H70" s="2">
        <v>22</v>
      </c>
      <c r="I70" t="s">
        <v>126</v>
      </c>
      <c r="J70" t="s">
        <v>14</v>
      </c>
      <c r="K70" s="3">
        <f>DATE(2018, LEFT(Table1[[#This Row],[Dates]], 2), MID(Table1[[#This Row],[Dates]], 4,2))</f>
        <v>43332</v>
      </c>
      <c r="L70" s="3">
        <f>DATE(2018, MID(Table1[[#This Row],[Dates]], 7,2), MID(Table1[[#This Row],[Dates]], 10,2))</f>
        <v>43445</v>
      </c>
      <c r="M70" t="s">
        <v>15</v>
      </c>
      <c r="N70" t="s">
        <v>25</v>
      </c>
      <c r="O70" t="s">
        <v>123</v>
      </c>
    </row>
    <row r="71" spans="1:15" x14ac:dyDescent="0.25">
      <c r="A71" t="s">
        <v>117</v>
      </c>
      <c r="B71" t="s">
        <v>156</v>
      </c>
      <c r="C71">
        <v>3</v>
      </c>
      <c r="D71" s="1">
        <v>3</v>
      </c>
      <c r="E71" t="s">
        <v>157</v>
      </c>
      <c r="F71" t="s">
        <v>11</v>
      </c>
      <c r="G71" t="s">
        <v>87</v>
      </c>
      <c r="H71" s="2">
        <v>22</v>
      </c>
      <c r="I71" t="s">
        <v>159</v>
      </c>
      <c r="J71" t="s">
        <v>14</v>
      </c>
      <c r="K71" s="3">
        <f>DATE(2018, LEFT(Table1[[#This Row],[Dates]], 2), MID(Table1[[#This Row],[Dates]], 4,2))</f>
        <v>43332</v>
      </c>
      <c r="L71" s="3">
        <f>DATE(2018, MID(Table1[[#This Row],[Dates]], 7,2), MID(Table1[[#This Row],[Dates]], 10,2))</f>
        <v>43445</v>
      </c>
      <c r="M71" t="s">
        <v>15</v>
      </c>
      <c r="N71" t="s">
        <v>16</v>
      </c>
      <c r="O71" t="s">
        <v>123</v>
      </c>
    </row>
    <row r="72" spans="1:15" x14ac:dyDescent="0.25">
      <c r="A72" t="s">
        <v>117</v>
      </c>
      <c r="B72" t="s">
        <v>156</v>
      </c>
      <c r="C72">
        <v>4</v>
      </c>
      <c r="D72" s="1">
        <v>3</v>
      </c>
      <c r="E72" t="s">
        <v>157</v>
      </c>
      <c r="F72" t="s">
        <v>11</v>
      </c>
      <c r="G72" t="s">
        <v>87</v>
      </c>
      <c r="H72" s="2">
        <v>16</v>
      </c>
      <c r="I72" t="s">
        <v>159</v>
      </c>
      <c r="J72" t="s">
        <v>14</v>
      </c>
      <c r="K72" s="3">
        <f>DATE(2018, LEFT(Table1[[#This Row],[Dates]], 2), MID(Table1[[#This Row],[Dates]], 4,2))</f>
        <v>43332</v>
      </c>
      <c r="L72" s="3">
        <f>DATE(2018, MID(Table1[[#This Row],[Dates]], 7,2), MID(Table1[[#This Row],[Dates]], 10,2))</f>
        <v>43445</v>
      </c>
      <c r="M72" t="s">
        <v>15</v>
      </c>
      <c r="N72" t="s">
        <v>16</v>
      </c>
      <c r="O72" t="s">
        <v>123</v>
      </c>
    </row>
    <row r="73" spans="1:15" x14ac:dyDescent="0.25">
      <c r="A73" t="s">
        <v>117</v>
      </c>
      <c r="B73" t="s">
        <v>160</v>
      </c>
      <c r="C73">
        <v>1</v>
      </c>
      <c r="D73" s="1">
        <v>4</v>
      </c>
      <c r="E73" t="s">
        <v>161</v>
      </c>
      <c r="F73" t="s">
        <v>21</v>
      </c>
      <c r="G73" t="s">
        <v>31</v>
      </c>
      <c r="H73" s="2">
        <v>22</v>
      </c>
      <c r="I73" t="s">
        <v>129</v>
      </c>
      <c r="J73" t="s">
        <v>14</v>
      </c>
      <c r="K73" s="3">
        <f>DATE(2018, LEFT(Table1[[#This Row],[Dates]], 2), MID(Table1[[#This Row],[Dates]], 4,2))</f>
        <v>43332</v>
      </c>
      <c r="L73" s="3">
        <f>DATE(2018, MID(Table1[[#This Row],[Dates]], 7,2), MID(Table1[[#This Row],[Dates]], 10,2))</f>
        <v>43445</v>
      </c>
      <c r="M73" t="s">
        <v>15</v>
      </c>
      <c r="N73" t="s">
        <v>16</v>
      </c>
      <c r="O73" t="s">
        <v>123</v>
      </c>
    </row>
    <row r="74" spans="1:15" x14ac:dyDescent="0.25">
      <c r="A74" t="s">
        <v>117</v>
      </c>
      <c r="B74" t="s">
        <v>160</v>
      </c>
      <c r="C74">
        <v>2</v>
      </c>
      <c r="D74" s="1">
        <v>4</v>
      </c>
      <c r="E74" t="s">
        <v>161</v>
      </c>
      <c r="F74" t="s">
        <v>21</v>
      </c>
      <c r="G74" t="s">
        <v>31</v>
      </c>
      <c r="H74" s="2">
        <v>22</v>
      </c>
      <c r="I74" t="s">
        <v>129</v>
      </c>
      <c r="J74" t="s">
        <v>14</v>
      </c>
      <c r="K74" s="3">
        <f>DATE(2018, LEFT(Table1[[#This Row],[Dates]], 2), MID(Table1[[#This Row],[Dates]], 4,2))</f>
        <v>43332</v>
      </c>
      <c r="L74" s="3">
        <f>DATE(2018, MID(Table1[[#This Row],[Dates]], 7,2), MID(Table1[[#This Row],[Dates]], 10,2))</f>
        <v>43445</v>
      </c>
      <c r="M74" t="s">
        <v>15</v>
      </c>
      <c r="N74" t="s">
        <v>16</v>
      </c>
      <c r="O74" t="s">
        <v>123</v>
      </c>
    </row>
    <row r="75" spans="1:15" x14ac:dyDescent="0.25">
      <c r="A75" t="s">
        <v>117</v>
      </c>
      <c r="B75" t="s">
        <v>162</v>
      </c>
      <c r="C75">
        <v>1</v>
      </c>
      <c r="D75" s="1">
        <v>4</v>
      </c>
      <c r="E75" t="s">
        <v>163</v>
      </c>
      <c r="F75" t="s">
        <v>11</v>
      </c>
      <c r="G75" t="s">
        <v>164</v>
      </c>
      <c r="H75" s="2">
        <v>30</v>
      </c>
      <c r="I75" t="s">
        <v>120</v>
      </c>
      <c r="J75" t="s">
        <v>14</v>
      </c>
      <c r="K75" s="3">
        <f>DATE(2018, LEFT(Table1[[#This Row],[Dates]], 2), MID(Table1[[#This Row],[Dates]], 4,2))</f>
        <v>43332</v>
      </c>
      <c r="L75" s="3">
        <f>DATE(2018, MID(Table1[[#This Row],[Dates]], 7,2), MID(Table1[[#This Row],[Dates]], 10,2))</f>
        <v>43445</v>
      </c>
      <c r="M75" t="s">
        <v>15</v>
      </c>
      <c r="N75" t="s">
        <v>110</v>
      </c>
      <c r="O75" t="s">
        <v>165</v>
      </c>
    </row>
    <row r="76" spans="1:15" x14ac:dyDescent="0.25">
      <c r="A76" t="s">
        <v>117</v>
      </c>
      <c r="B76" t="s">
        <v>166</v>
      </c>
      <c r="C76">
        <v>1</v>
      </c>
      <c r="D76" s="1">
        <v>4</v>
      </c>
      <c r="E76" t="s">
        <v>167</v>
      </c>
      <c r="F76" t="s">
        <v>83</v>
      </c>
      <c r="G76" t="s">
        <v>124</v>
      </c>
      <c r="H76" s="2">
        <v>36</v>
      </c>
      <c r="I76" t="s">
        <v>168</v>
      </c>
      <c r="J76" t="s">
        <v>14</v>
      </c>
      <c r="K76" s="3">
        <f>DATE(2018, LEFT(Table1[[#This Row],[Dates]], 2), MID(Table1[[#This Row],[Dates]], 4,2))</f>
        <v>43332</v>
      </c>
      <c r="L76" s="3">
        <f>DATE(2018, MID(Table1[[#This Row],[Dates]], 7,2), MID(Table1[[#This Row],[Dates]], 10,2))</f>
        <v>43445</v>
      </c>
      <c r="M76" t="s">
        <v>15</v>
      </c>
      <c r="N76" t="s">
        <v>48</v>
      </c>
      <c r="O76" t="s">
        <v>165</v>
      </c>
    </row>
    <row r="77" spans="1:15" x14ac:dyDescent="0.25">
      <c r="A77" t="s">
        <v>117</v>
      </c>
      <c r="B77" t="s">
        <v>169</v>
      </c>
      <c r="C77">
        <v>1</v>
      </c>
      <c r="D77" s="1">
        <v>1</v>
      </c>
      <c r="E77" t="s">
        <v>170</v>
      </c>
      <c r="F77" t="s">
        <v>57</v>
      </c>
      <c r="G77" t="s">
        <v>171</v>
      </c>
      <c r="H77" s="2">
        <v>20</v>
      </c>
      <c r="I77" t="s">
        <v>125</v>
      </c>
      <c r="J77" t="s">
        <v>14</v>
      </c>
      <c r="K77" s="3">
        <f>DATE(2018, LEFT(Table1[[#This Row],[Dates]], 2), MID(Table1[[#This Row],[Dates]], 4,2))</f>
        <v>43332</v>
      </c>
      <c r="L77" s="3">
        <f>DATE(2018, MID(Table1[[#This Row],[Dates]], 7,2), MID(Table1[[#This Row],[Dates]], 10,2))</f>
        <v>43445</v>
      </c>
      <c r="M77" t="s">
        <v>15</v>
      </c>
      <c r="N77" t="s">
        <v>172</v>
      </c>
      <c r="O77" t="s">
        <v>17</v>
      </c>
    </row>
    <row r="78" spans="1:15" x14ac:dyDescent="0.25">
      <c r="A78" t="s">
        <v>117</v>
      </c>
      <c r="B78" t="s">
        <v>173</v>
      </c>
      <c r="C78">
        <v>1</v>
      </c>
      <c r="D78" s="1">
        <v>1</v>
      </c>
      <c r="E78" t="s">
        <v>174</v>
      </c>
      <c r="F78" t="s">
        <v>9</v>
      </c>
      <c r="G78" t="s">
        <v>164</v>
      </c>
      <c r="H78" s="2">
        <v>24</v>
      </c>
      <c r="I78" t="s">
        <v>175</v>
      </c>
      <c r="J78" t="s">
        <v>14</v>
      </c>
      <c r="K78" s="3">
        <f>DATE(2018, LEFT(Table1[[#This Row],[Dates]], 2), MID(Table1[[#This Row],[Dates]], 4,2))</f>
        <v>43332</v>
      </c>
      <c r="L78" s="3">
        <f>DATE(2018, MID(Table1[[#This Row],[Dates]], 7,2), MID(Table1[[#This Row],[Dates]], 10,2))</f>
        <v>43445</v>
      </c>
      <c r="M78" t="s">
        <v>15</v>
      </c>
      <c r="N78" t="s">
        <v>176</v>
      </c>
      <c r="O78" t="s">
        <v>165</v>
      </c>
    </row>
    <row r="79" spans="1:15" x14ac:dyDescent="0.25">
      <c r="A79" t="s">
        <v>117</v>
      </c>
      <c r="B79" t="s">
        <v>177</v>
      </c>
      <c r="C79">
        <v>1</v>
      </c>
      <c r="D79" s="1">
        <v>3</v>
      </c>
      <c r="E79" t="s">
        <v>178</v>
      </c>
      <c r="F79" t="s">
        <v>11</v>
      </c>
      <c r="G79" t="s">
        <v>12</v>
      </c>
      <c r="H79" s="2">
        <v>24</v>
      </c>
      <c r="I79" t="s">
        <v>168</v>
      </c>
      <c r="J79" t="s">
        <v>14</v>
      </c>
      <c r="K79" s="3">
        <f>DATE(2018, LEFT(Table1[[#This Row],[Dates]], 2), MID(Table1[[#This Row],[Dates]], 4,2))</f>
        <v>43332</v>
      </c>
      <c r="L79" s="3">
        <f>DATE(2018, MID(Table1[[#This Row],[Dates]], 7,2), MID(Table1[[#This Row],[Dates]], 10,2))</f>
        <v>43445</v>
      </c>
      <c r="M79" t="s">
        <v>15</v>
      </c>
      <c r="N79" t="s">
        <v>176</v>
      </c>
      <c r="O79" t="s">
        <v>165</v>
      </c>
    </row>
    <row r="80" spans="1:15" x14ac:dyDescent="0.25">
      <c r="A80" t="s">
        <v>117</v>
      </c>
      <c r="B80" t="s">
        <v>179</v>
      </c>
      <c r="C80">
        <v>1</v>
      </c>
      <c r="D80" s="1">
        <v>3</v>
      </c>
      <c r="E80" t="s">
        <v>180</v>
      </c>
      <c r="F80" t="s">
        <v>11</v>
      </c>
      <c r="G80" t="s">
        <v>18</v>
      </c>
      <c r="H80" s="2">
        <v>27</v>
      </c>
      <c r="I80" t="s">
        <v>125</v>
      </c>
      <c r="J80" t="s">
        <v>14</v>
      </c>
      <c r="K80" s="3">
        <f>DATE(2018, LEFT(Table1[[#This Row],[Dates]], 2), MID(Table1[[#This Row],[Dates]], 4,2))</f>
        <v>43332</v>
      </c>
      <c r="L80" s="3">
        <f>DATE(2018, MID(Table1[[#This Row],[Dates]], 7,2), MID(Table1[[#This Row],[Dates]], 10,2))</f>
        <v>43445</v>
      </c>
      <c r="M80" t="s">
        <v>15</v>
      </c>
      <c r="N80" t="s">
        <v>181</v>
      </c>
      <c r="O80" t="s">
        <v>165</v>
      </c>
    </row>
    <row r="81" spans="1:15" x14ac:dyDescent="0.25">
      <c r="A81" t="s">
        <v>117</v>
      </c>
      <c r="B81" t="s">
        <v>182</v>
      </c>
      <c r="C81">
        <v>1</v>
      </c>
      <c r="D81" s="1">
        <v>3</v>
      </c>
      <c r="E81" t="s">
        <v>183</v>
      </c>
      <c r="F81" t="s">
        <v>21</v>
      </c>
      <c r="G81" t="s">
        <v>12</v>
      </c>
      <c r="H81" s="2">
        <v>24</v>
      </c>
      <c r="I81" t="s">
        <v>168</v>
      </c>
      <c r="J81" t="s">
        <v>14</v>
      </c>
      <c r="K81" s="3">
        <f>DATE(2018, LEFT(Table1[[#This Row],[Dates]], 2), MID(Table1[[#This Row],[Dates]], 4,2))</f>
        <v>43332</v>
      </c>
      <c r="L81" s="3">
        <f>DATE(2018, MID(Table1[[#This Row],[Dates]], 7,2), MID(Table1[[#This Row],[Dates]], 10,2))</f>
        <v>43445</v>
      </c>
      <c r="M81" t="s">
        <v>15</v>
      </c>
      <c r="N81" t="s">
        <v>176</v>
      </c>
      <c r="O81" t="s">
        <v>165</v>
      </c>
    </row>
    <row r="82" spans="1:15" x14ac:dyDescent="0.25">
      <c r="A82" t="s">
        <v>117</v>
      </c>
      <c r="B82" t="s">
        <v>184</v>
      </c>
      <c r="C82">
        <v>1</v>
      </c>
      <c r="D82" s="1">
        <v>1</v>
      </c>
      <c r="E82" t="s">
        <v>185</v>
      </c>
      <c r="F82" t="s">
        <v>60</v>
      </c>
      <c r="G82" t="s">
        <v>164</v>
      </c>
      <c r="H82" s="2">
        <v>24</v>
      </c>
      <c r="I82" t="s">
        <v>175</v>
      </c>
      <c r="J82" t="s">
        <v>14</v>
      </c>
      <c r="K82" s="3">
        <f>DATE(2018, LEFT(Table1[[#This Row],[Dates]], 2), MID(Table1[[#This Row],[Dates]], 4,2))</f>
        <v>43332</v>
      </c>
      <c r="L82" s="3">
        <f>DATE(2018, MID(Table1[[#This Row],[Dates]], 7,2), MID(Table1[[#This Row],[Dates]], 10,2))</f>
        <v>43445</v>
      </c>
      <c r="M82" t="s">
        <v>15</v>
      </c>
      <c r="N82" t="s">
        <v>176</v>
      </c>
      <c r="O82" t="s">
        <v>165</v>
      </c>
    </row>
    <row r="83" spans="1:15" x14ac:dyDescent="0.25">
      <c r="A83" t="s">
        <v>117</v>
      </c>
      <c r="B83" t="s">
        <v>186</v>
      </c>
      <c r="C83">
        <v>1</v>
      </c>
      <c r="D83" s="1">
        <v>1</v>
      </c>
      <c r="E83" t="s">
        <v>187</v>
      </c>
      <c r="F83" t="s">
        <v>188</v>
      </c>
      <c r="G83" t="s">
        <v>158</v>
      </c>
      <c r="H83" s="2">
        <v>24</v>
      </c>
      <c r="I83" t="s">
        <v>168</v>
      </c>
      <c r="J83" t="s">
        <v>14</v>
      </c>
      <c r="K83" s="3">
        <f>DATE(2018, LEFT(Table1[[#This Row],[Dates]], 2), MID(Table1[[#This Row],[Dates]], 4,2))</f>
        <v>43332</v>
      </c>
      <c r="L83" s="3">
        <f>DATE(2018, MID(Table1[[#This Row],[Dates]], 7,2), MID(Table1[[#This Row],[Dates]], 10,2))</f>
        <v>43445</v>
      </c>
      <c r="M83" t="s">
        <v>15</v>
      </c>
      <c r="N83" t="s">
        <v>176</v>
      </c>
      <c r="O83" t="s">
        <v>165</v>
      </c>
    </row>
    <row r="84" spans="1:15" x14ac:dyDescent="0.25">
      <c r="A84" t="s">
        <v>117</v>
      </c>
      <c r="B84" t="s">
        <v>189</v>
      </c>
      <c r="C84">
        <v>1</v>
      </c>
      <c r="D84" s="1">
        <v>3</v>
      </c>
      <c r="E84" t="s">
        <v>190</v>
      </c>
      <c r="F84" t="s">
        <v>11</v>
      </c>
      <c r="G84" t="s">
        <v>31</v>
      </c>
      <c r="H84" s="2">
        <v>20</v>
      </c>
      <c r="I84" t="s">
        <v>175</v>
      </c>
      <c r="J84" t="s">
        <v>14</v>
      </c>
      <c r="K84" s="3">
        <f>DATE(2018, LEFT(Table1[[#This Row],[Dates]], 2), MID(Table1[[#This Row],[Dates]], 4,2))</f>
        <v>43332</v>
      </c>
      <c r="L84" s="3">
        <f>DATE(2018, MID(Table1[[#This Row],[Dates]], 7,2), MID(Table1[[#This Row],[Dates]], 10,2))</f>
        <v>43445</v>
      </c>
      <c r="M84" t="s">
        <v>15</v>
      </c>
      <c r="N84" t="s">
        <v>176</v>
      </c>
      <c r="O84" t="s">
        <v>165</v>
      </c>
    </row>
    <row r="85" spans="1:15" x14ac:dyDescent="0.25">
      <c r="A85" t="s">
        <v>117</v>
      </c>
      <c r="B85" t="s">
        <v>191</v>
      </c>
      <c r="C85">
        <v>1</v>
      </c>
      <c r="D85" s="1">
        <v>3</v>
      </c>
      <c r="E85" t="s">
        <v>192</v>
      </c>
      <c r="F85" t="s">
        <v>17</v>
      </c>
      <c r="G85" t="s">
        <v>28</v>
      </c>
      <c r="H85" s="2">
        <v>0</v>
      </c>
      <c r="I85" t="s">
        <v>129</v>
      </c>
      <c r="J85" t="s">
        <v>14</v>
      </c>
      <c r="K85" s="3">
        <f>DATE(2018, LEFT(Table1[[#This Row],[Dates]], 2), MID(Table1[[#This Row],[Dates]], 4,2))</f>
        <v>43332</v>
      </c>
      <c r="L85" s="3">
        <f>DATE(2018, MID(Table1[[#This Row],[Dates]], 7,2), MID(Table1[[#This Row],[Dates]], 10,2))</f>
        <v>43445</v>
      </c>
      <c r="M85" t="s">
        <v>15</v>
      </c>
      <c r="N85" t="s">
        <v>28</v>
      </c>
      <c r="O85" t="s">
        <v>17</v>
      </c>
    </row>
    <row r="86" spans="1:15" x14ac:dyDescent="0.25">
      <c r="A86" t="s">
        <v>117</v>
      </c>
      <c r="B86" t="s">
        <v>193</v>
      </c>
      <c r="C86">
        <v>1</v>
      </c>
      <c r="D86" s="1">
        <v>3</v>
      </c>
      <c r="E86" t="s">
        <v>194</v>
      </c>
      <c r="F86" t="s">
        <v>21</v>
      </c>
      <c r="G86" t="s">
        <v>31</v>
      </c>
      <c r="H86" s="2">
        <v>30</v>
      </c>
      <c r="I86" t="s">
        <v>126</v>
      </c>
      <c r="J86" t="s">
        <v>14</v>
      </c>
      <c r="K86" s="3">
        <f>DATE(2018, LEFT(Table1[[#This Row],[Dates]], 2), MID(Table1[[#This Row],[Dates]], 4,2))</f>
        <v>43332</v>
      </c>
      <c r="L86" s="3">
        <f>DATE(2018, MID(Table1[[#This Row],[Dates]], 7,2), MID(Table1[[#This Row],[Dates]], 10,2))</f>
        <v>43445</v>
      </c>
      <c r="M86" t="s">
        <v>15</v>
      </c>
      <c r="N86" t="s">
        <v>48</v>
      </c>
      <c r="O86" t="s">
        <v>195</v>
      </c>
    </row>
    <row r="87" spans="1:15" x14ac:dyDescent="0.25">
      <c r="A87" t="s">
        <v>117</v>
      </c>
      <c r="B87" t="s">
        <v>49</v>
      </c>
      <c r="C87">
        <v>1</v>
      </c>
      <c r="D87" s="1">
        <v>3</v>
      </c>
      <c r="E87" t="s">
        <v>196</v>
      </c>
      <c r="F87" t="s">
        <v>17</v>
      </c>
      <c r="G87" t="s">
        <v>28</v>
      </c>
      <c r="H87" s="2">
        <v>0</v>
      </c>
      <c r="I87" t="s">
        <v>175</v>
      </c>
      <c r="J87" t="s">
        <v>14</v>
      </c>
      <c r="K87" s="3">
        <f>DATE(2018, LEFT(Table1[[#This Row],[Dates]], 2), MID(Table1[[#This Row],[Dates]], 4,2))</f>
        <v>43332</v>
      </c>
      <c r="L87" s="3">
        <f>DATE(2018, MID(Table1[[#This Row],[Dates]], 7,2), MID(Table1[[#This Row],[Dates]], 10,2))</f>
        <v>43445</v>
      </c>
      <c r="M87" t="s">
        <v>15</v>
      </c>
      <c r="N87" t="s">
        <v>28</v>
      </c>
      <c r="O87" t="s">
        <v>165</v>
      </c>
    </row>
    <row r="88" spans="1:15" x14ac:dyDescent="0.25">
      <c r="A88" t="s">
        <v>117</v>
      </c>
      <c r="B88" t="s">
        <v>104</v>
      </c>
      <c r="C88">
        <v>1</v>
      </c>
      <c r="D88" s="1">
        <v>3</v>
      </c>
      <c r="E88" t="s">
        <v>197</v>
      </c>
      <c r="F88" t="s">
        <v>17</v>
      </c>
      <c r="G88" t="s">
        <v>28</v>
      </c>
      <c r="H88" s="2">
        <v>0</v>
      </c>
      <c r="I88" t="s">
        <v>175</v>
      </c>
      <c r="J88" t="s">
        <v>14</v>
      </c>
      <c r="K88" s="3">
        <f>DATE(2018, LEFT(Table1[[#This Row],[Dates]], 2), MID(Table1[[#This Row],[Dates]], 4,2))</f>
        <v>43332</v>
      </c>
      <c r="L88" s="3">
        <f>DATE(2018, MID(Table1[[#This Row],[Dates]], 7,2), MID(Table1[[#This Row],[Dates]], 10,2))</f>
        <v>43445</v>
      </c>
      <c r="M88" t="s">
        <v>15</v>
      </c>
      <c r="N88" t="s">
        <v>28</v>
      </c>
      <c r="O88" t="s">
        <v>17</v>
      </c>
    </row>
    <row r="89" spans="1:15" x14ac:dyDescent="0.25">
      <c r="A89" t="s">
        <v>198</v>
      </c>
      <c r="B89" t="s">
        <v>199</v>
      </c>
      <c r="C89">
        <v>1</v>
      </c>
      <c r="D89" s="1">
        <v>4</v>
      </c>
      <c r="E89" t="s">
        <v>200</v>
      </c>
      <c r="F89" t="s">
        <v>11</v>
      </c>
      <c r="G89" t="s">
        <v>12</v>
      </c>
      <c r="H89" s="2">
        <v>30</v>
      </c>
      <c r="I89" t="s">
        <v>159</v>
      </c>
      <c r="J89" t="s">
        <v>14</v>
      </c>
      <c r="K89" s="3">
        <f>DATE(2018, LEFT(Table1[[#This Row],[Dates]], 2), MID(Table1[[#This Row],[Dates]], 4,2))</f>
        <v>43332</v>
      </c>
      <c r="L89" s="3">
        <f>DATE(2018, MID(Table1[[#This Row],[Dates]], 7,2), MID(Table1[[#This Row],[Dates]], 10,2))</f>
        <v>43445</v>
      </c>
      <c r="M89" t="s">
        <v>15</v>
      </c>
      <c r="N89" t="s">
        <v>181</v>
      </c>
      <c r="O89" t="s">
        <v>165</v>
      </c>
    </row>
    <row r="90" spans="1:15" x14ac:dyDescent="0.25">
      <c r="A90" t="s">
        <v>198</v>
      </c>
      <c r="B90" t="s">
        <v>201</v>
      </c>
      <c r="C90">
        <v>1</v>
      </c>
      <c r="D90" s="1">
        <v>3</v>
      </c>
      <c r="E90" t="s">
        <v>202</v>
      </c>
      <c r="F90" t="s">
        <v>21</v>
      </c>
      <c r="G90" t="s">
        <v>12</v>
      </c>
      <c r="H90" s="2">
        <v>10</v>
      </c>
      <c r="I90" t="s">
        <v>203</v>
      </c>
      <c r="J90" t="s">
        <v>14</v>
      </c>
      <c r="K90" s="3">
        <f>DATE(2018, LEFT(Table1[[#This Row],[Dates]], 2), MID(Table1[[#This Row],[Dates]], 4,2))</f>
        <v>43332</v>
      </c>
      <c r="L90" s="3">
        <f>DATE(2018, MID(Table1[[#This Row],[Dates]], 7,2), MID(Table1[[#This Row],[Dates]], 10,2))</f>
        <v>43445</v>
      </c>
      <c r="M90" t="s">
        <v>15</v>
      </c>
      <c r="N90" t="s">
        <v>204</v>
      </c>
      <c r="O90" t="s">
        <v>17</v>
      </c>
    </row>
    <row r="91" spans="1:15" x14ac:dyDescent="0.25">
      <c r="A91" t="s">
        <v>198</v>
      </c>
      <c r="B91" t="s">
        <v>205</v>
      </c>
      <c r="C91">
        <v>1</v>
      </c>
      <c r="D91" s="1">
        <v>3</v>
      </c>
      <c r="E91" t="s">
        <v>206</v>
      </c>
      <c r="F91" t="s">
        <v>17</v>
      </c>
      <c r="G91" t="s">
        <v>28</v>
      </c>
      <c r="H91" s="2">
        <v>30</v>
      </c>
      <c r="I91" t="s">
        <v>89</v>
      </c>
      <c r="J91" t="s">
        <v>14</v>
      </c>
      <c r="K91" s="3">
        <f>DATE(2018, LEFT(Table1[[#This Row],[Dates]], 2), MID(Table1[[#This Row],[Dates]], 4,2))</f>
        <v>43332</v>
      </c>
      <c r="L91" s="3">
        <f>DATE(2018, MID(Table1[[#This Row],[Dates]], 7,2), MID(Table1[[#This Row],[Dates]], 10,2))</f>
        <v>43445</v>
      </c>
      <c r="M91" t="s">
        <v>15</v>
      </c>
      <c r="N91" t="s">
        <v>30</v>
      </c>
      <c r="O91" t="s">
        <v>17</v>
      </c>
    </row>
    <row r="92" spans="1:15" x14ac:dyDescent="0.25">
      <c r="A92" t="s">
        <v>198</v>
      </c>
      <c r="B92" t="s">
        <v>207</v>
      </c>
      <c r="C92">
        <v>1</v>
      </c>
      <c r="D92" s="1">
        <v>3</v>
      </c>
      <c r="E92" t="s">
        <v>208</v>
      </c>
      <c r="F92" t="s">
        <v>11</v>
      </c>
      <c r="G92" t="s">
        <v>124</v>
      </c>
      <c r="H92" s="2">
        <v>10</v>
      </c>
      <c r="I92" t="s">
        <v>209</v>
      </c>
      <c r="J92" t="s">
        <v>14</v>
      </c>
      <c r="K92" s="3">
        <f>DATE(2018, LEFT(Table1[[#This Row],[Dates]], 2), MID(Table1[[#This Row],[Dates]], 4,2))</f>
        <v>43332</v>
      </c>
      <c r="L92" s="3">
        <f>DATE(2018, MID(Table1[[#This Row],[Dates]], 7,2), MID(Table1[[#This Row],[Dates]], 10,2))</f>
        <v>43445</v>
      </c>
      <c r="M92" t="s">
        <v>15</v>
      </c>
      <c r="N92" t="s">
        <v>210</v>
      </c>
      <c r="O92" t="s">
        <v>17</v>
      </c>
    </row>
    <row r="93" spans="1:15" x14ac:dyDescent="0.25">
      <c r="A93" t="s">
        <v>211</v>
      </c>
      <c r="B93" t="s">
        <v>147</v>
      </c>
      <c r="C93">
        <v>1</v>
      </c>
      <c r="D93" s="1">
        <v>3</v>
      </c>
      <c r="E93" t="s">
        <v>212</v>
      </c>
      <c r="F93" t="s">
        <v>83</v>
      </c>
      <c r="G93" t="s">
        <v>84</v>
      </c>
      <c r="H93" s="2">
        <v>25</v>
      </c>
      <c r="I93" t="s">
        <v>213</v>
      </c>
      <c r="J93" t="s">
        <v>14</v>
      </c>
      <c r="K93" s="3">
        <f>DATE(2018, LEFT(Table1[[#This Row],[Dates]], 2), MID(Table1[[#This Row],[Dates]], 4,2))</f>
        <v>43332</v>
      </c>
      <c r="L93" s="3">
        <f>DATE(2018, MID(Table1[[#This Row],[Dates]], 7,2), MID(Table1[[#This Row],[Dates]], 10,2))</f>
        <v>43445</v>
      </c>
      <c r="M93" t="s">
        <v>15</v>
      </c>
      <c r="N93" t="s">
        <v>32</v>
      </c>
      <c r="O93" t="s">
        <v>214</v>
      </c>
    </row>
    <row r="94" spans="1:15" x14ac:dyDescent="0.25">
      <c r="A94" t="s">
        <v>211</v>
      </c>
      <c r="B94" t="s">
        <v>147</v>
      </c>
      <c r="C94">
        <v>2</v>
      </c>
      <c r="D94" s="1">
        <v>3</v>
      </c>
      <c r="E94" t="s">
        <v>212</v>
      </c>
      <c r="F94" t="s">
        <v>83</v>
      </c>
      <c r="G94" t="s">
        <v>87</v>
      </c>
      <c r="H94" s="2">
        <v>25</v>
      </c>
      <c r="I94" t="s">
        <v>213</v>
      </c>
      <c r="J94" t="s">
        <v>14</v>
      </c>
      <c r="K94" s="3">
        <f>DATE(2018, LEFT(Table1[[#This Row],[Dates]], 2), MID(Table1[[#This Row],[Dates]], 4,2))</f>
        <v>43332</v>
      </c>
      <c r="L94" s="3">
        <f>DATE(2018, MID(Table1[[#This Row],[Dates]], 7,2), MID(Table1[[#This Row],[Dates]], 10,2))</f>
        <v>43445</v>
      </c>
      <c r="M94" t="s">
        <v>15</v>
      </c>
      <c r="N94" t="s">
        <v>215</v>
      </c>
      <c r="O94" t="s">
        <v>214</v>
      </c>
    </row>
    <row r="95" spans="1:15" x14ac:dyDescent="0.25">
      <c r="A95" t="s">
        <v>211</v>
      </c>
      <c r="B95" t="s">
        <v>147</v>
      </c>
      <c r="C95">
        <v>3</v>
      </c>
      <c r="D95" s="1">
        <v>3</v>
      </c>
      <c r="E95" t="s">
        <v>212</v>
      </c>
      <c r="F95" t="s">
        <v>21</v>
      </c>
      <c r="G95" t="s">
        <v>88</v>
      </c>
      <c r="H95" s="2">
        <v>25</v>
      </c>
      <c r="I95" t="s">
        <v>216</v>
      </c>
      <c r="J95" t="s">
        <v>14</v>
      </c>
      <c r="K95" s="3">
        <f>DATE(2018, LEFT(Table1[[#This Row],[Dates]], 2), MID(Table1[[#This Row],[Dates]], 4,2))</f>
        <v>43332</v>
      </c>
      <c r="L95" s="3">
        <f>DATE(2018, MID(Table1[[#This Row],[Dates]], 7,2), MID(Table1[[#This Row],[Dates]], 10,2))</f>
        <v>43445</v>
      </c>
      <c r="M95" t="s">
        <v>15</v>
      </c>
      <c r="N95" t="s">
        <v>48</v>
      </c>
      <c r="O95" t="s">
        <v>214</v>
      </c>
    </row>
    <row r="96" spans="1:15" x14ac:dyDescent="0.25">
      <c r="A96" t="s">
        <v>211</v>
      </c>
      <c r="B96" t="s">
        <v>147</v>
      </c>
      <c r="C96">
        <v>4</v>
      </c>
      <c r="D96" s="1">
        <v>3</v>
      </c>
      <c r="E96" t="s">
        <v>212</v>
      </c>
      <c r="F96" t="s">
        <v>21</v>
      </c>
      <c r="G96" t="s">
        <v>18</v>
      </c>
      <c r="H96" s="2">
        <v>25</v>
      </c>
      <c r="I96" t="s">
        <v>216</v>
      </c>
      <c r="J96" t="s">
        <v>14</v>
      </c>
      <c r="K96" s="3">
        <f>DATE(2018, LEFT(Table1[[#This Row],[Dates]], 2), MID(Table1[[#This Row],[Dates]], 4,2))</f>
        <v>43332</v>
      </c>
      <c r="L96" s="3">
        <f>DATE(2018, MID(Table1[[#This Row],[Dates]], 7,2), MID(Table1[[#This Row],[Dates]], 10,2))</f>
        <v>43445</v>
      </c>
      <c r="M96" t="s">
        <v>15</v>
      </c>
      <c r="N96" t="s">
        <v>48</v>
      </c>
      <c r="O96" t="s">
        <v>214</v>
      </c>
    </row>
    <row r="97" spans="1:15" x14ac:dyDescent="0.25">
      <c r="A97" t="s">
        <v>211</v>
      </c>
      <c r="B97" t="s">
        <v>217</v>
      </c>
      <c r="C97">
        <v>1</v>
      </c>
      <c r="D97" s="1">
        <v>3</v>
      </c>
      <c r="E97" t="s">
        <v>212</v>
      </c>
      <c r="F97" t="s">
        <v>21</v>
      </c>
      <c r="G97" t="s">
        <v>18</v>
      </c>
      <c r="H97" s="2">
        <v>5</v>
      </c>
      <c r="I97" t="s">
        <v>216</v>
      </c>
      <c r="J97" t="s">
        <v>14</v>
      </c>
      <c r="K97" s="3">
        <f>DATE(2018, LEFT(Table1[[#This Row],[Dates]], 2), MID(Table1[[#This Row],[Dates]], 4,2))</f>
        <v>43332</v>
      </c>
      <c r="L97" s="3">
        <f>DATE(2018, MID(Table1[[#This Row],[Dates]], 7,2), MID(Table1[[#This Row],[Dates]], 10,2))</f>
        <v>43445</v>
      </c>
      <c r="M97" t="s">
        <v>15</v>
      </c>
      <c r="N97" t="s">
        <v>48</v>
      </c>
      <c r="O97" t="s">
        <v>214</v>
      </c>
    </row>
    <row r="98" spans="1:15" x14ac:dyDescent="0.25">
      <c r="A98" t="s">
        <v>211</v>
      </c>
      <c r="B98" t="s">
        <v>218</v>
      </c>
      <c r="C98">
        <v>2</v>
      </c>
      <c r="D98" s="1">
        <v>3</v>
      </c>
      <c r="E98" t="s">
        <v>219</v>
      </c>
      <c r="F98" t="s">
        <v>21</v>
      </c>
      <c r="G98" t="s">
        <v>91</v>
      </c>
      <c r="H98" s="2">
        <v>40</v>
      </c>
      <c r="I98" t="s">
        <v>220</v>
      </c>
      <c r="J98" t="s">
        <v>14</v>
      </c>
      <c r="K98" s="3">
        <f>DATE(2018, LEFT(Table1[[#This Row],[Dates]], 2), MID(Table1[[#This Row],[Dates]], 4,2))</f>
        <v>43332</v>
      </c>
      <c r="L98" s="3">
        <f>DATE(2018, MID(Table1[[#This Row],[Dates]], 7,2), MID(Table1[[#This Row],[Dates]], 10,2))</f>
        <v>43445</v>
      </c>
      <c r="M98" t="s">
        <v>15</v>
      </c>
      <c r="N98" t="s">
        <v>48</v>
      </c>
      <c r="O98" t="s">
        <v>221</v>
      </c>
    </row>
    <row r="99" spans="1:15" x14ac:dyDescent="0.25">
      <c r="A99" t="s">
        <v>211</v>
      </c>
      <c r="B99" t="s">
        <v>218</v>
      </c>
      <c r="C99">
        <v>3</v>
      </c>
      <c r="D99" s="1">
        <v>3</v>
      </c>
      <c r="E99" t="s">
        <v>219</v>
      </c>
      <c r="F99" t="s">
        <v>21</v>
      </c>
      <c r="G99" t="s">
        <v>31</v>
      </c>
      <c r="H99" s="2">
        <v>40</v>
      </c>
      <c r="I99" t="s">
        <v>220</v>
      </c>
      <c r="J99" t="s">
        <v>14</v>
      </c>
      <c r="K99" s="3">
        <f>DATE(2018, LEFT(Table1[[#This Row],[Dates]], 2), MID(Table1[[#This Row],[Dates]], 4,2))</f>
        <v>43332</v>
      </c>
      <c r="L99" s="3">
        <f>DATE(2018, MID(Table1[[#This Row],[Dates]], 7,2), MID(Table1[[#This Row],[Dates]], 10,2))</f>
        <v>43445</v>
      </c>
      <c r="M99" t="s">
        <v>15</v>
      </c>
      <c r="N99" t="s">
        <v>96</v>
      </c>
      <c r="O99" t="s">
        <v>221</v>
      </c>
    </row>
    <row r="100" spans="1:15" x14ac:dyDescent="0.25">
      <c r="A100" t="s">
        <v>211</v>
      </c>
      <c r="B100" t="s">
        <v>218</v>
      </c>
      <c r="C100">
        <v>4</v>
      </c>
      <c r="D100" s="1">
        <v>3</v>
      </c>
      <c r="E100" t="s">
        <v>219</v>
      </c>
      <c r="F100" t="s">
        <v>11</v>
      </c>
      <c r="G100" t="s">
        <v>12</v>
      </c>
      <c r="H100" s="2">
        <v>37</v>
      </c>
      <c r="I100" t="s">
        <v>222</v>
      </c>
      <c r="J100" t="s">
        <v>14</v>
      </c>
      <c r="K100" s="3">
        <f>DATE(2018, LEFT(Table1[[#This Row],[Dates]], 2), MID(Table1[[#This Row],[Dates]], 4,2))</f>
        <v>43332</v>
      </c>
      <c r="L100" s="3">
        <f>DATE(2018, MID(Table1[[#This Row],[Dates]], 7,2), MID(Table1[[#This Row],[Dates]], 10,2))</f>
        <v>43445</v>
      </c>
      <c r="M100" t="s">
        <v>15</v>
      </c>
      <c r="N100" t="s">
        <v>20</v>
      </c>
      <c r="O100" t="s">
        <v>221</v>
      </c>
    </row>
    <row r="101" spans="1:15" x14ac:dyDescent="0.25">
      <c r="A101" t="s">
        <v>211</v>
      </c>
      <c r="B101" t="s">
        <v>218</v>
      </c>
      <c r="C101">
        <v>5</v>
      </c>
      <c r="D101" s="1">
        <v>3</v>
      </c>
      <c r="E101" t="s">
        <v>219</v>
      </c>
      <c r="F101" t="s">
        <v>17</v>
      </c>
      <c r="G101" t="s">
        <v>28</v>
      </c>
      <c r="H101" s="2">
        <v>35</v>
      </c>
      <c r="I101" t="s">
        <v>222</v>
      </c>
      <c r="J101" t="s">
        <v>14</v>
      </c>
      <c r="K101" s="3">
        <f>DATE(2018, LEFT(Table1[[#This Row],[Dates]], 2), MID(Table1[[#This Row],[Dates]], 4,2))</f>
        <v>43332</v>
      </c>
      <c r="L101" s="3">
        <f>DATE(2018, MID(Table1[[#This Row],[Dates]], 7,2), MID(Table1[[#This Row],[Dates]], 10,2))</f>
        <v>43445</v>
      </c>
      <c r="M101" t="s">
        <v>15</v>
      </c>
      <c r="N101" t="s">
        <v>30</v>
      </c>
      <c r="O101" t="s">
        <v>221</v>
      </c>
    </row>
    <row r="102" spans="1:15" x14ac:dyDescent="0.25">
      <c r="A102" t="s">
        <v>211</v>
      </c>
      <c r="B102" t="s">
        <v>223</v>
      </c>
      <c r="C102">
        <v>1</v>
      </c>
      <c r="D102" s="1">
        <v>3</v>
      </c>
      <c r="E102" t="s">
        <v>224</v>
      </c>
      <c r="F102" t="s">
        <v>11</v>
      </c>
      <c r="G102" t="s">
        <v>12</v>
      </c>
      <c r="H102" s="2">
        <v>3</v>
      </c>
      <c r="I102" t="s">
        <v>222</v>
      </c>
      <c r="J102" t="s">
        <v>14</v>
      </c>
      <c r="K102" s="3">
        <f>DATE(2018, LEFT(Table1[[#This Row],[Dates]], 2), MID(Table1[[#This Row],[Dates]], 4,2))</f>
        <v>43332</v>
      </c>
      <c r="L102" s="3">
        <f>DATE(2018, MID(Table1[[#This Row],[Dates]], 7,2), MID(Table1[[#This Row],[Dates]], 10,2))</f>
        <v>43445</v>
      </c>
      <c r="M102" t="s">
        <v>15</v>
      </c>
      <c r="N102" t="s">
        <v>20</v>
      </c>
      <c r="O102" t="s">
        <v>221</v>
      </c>
    </row>
    <row r="103" spans="1:15" x14ac:dyDescent="0.25">
      <c r="A103" t="s">
        <v>211</v>
      </c>
      <c r="B103" t="s">
        <v>225</v>
      </c>
      <c r="C103">
        <v>1</v>
      </c>
      <c r="D103" s="1">
        <v>3</v>
      </c>
      <c r="E103" t="s">
        <v>226</v>
      </c>
      <c r="F103" t="s">
        <v>11</v>
      </c>
      <c r="G103" t="s">
        <v>124</v>
      </c>
      <c r="H103" s="2">
        <v>40</v>
      </c>
      <c r="I103" t="s">
        <v>227</v>
      </c>
      <c r="J103" t="s">
        <v>14</v>
      </c>
      <c r="K103" s="3">
        <f>DATE(2018, LEFT(Table1[[#This Row],[Dates]], 2), MID(Table1[[#This Row],[Dates]], 4,2))</f>
        <v>43332</v>
      </c>
      <c r="L103" s="3">
        <f>DATE(2018, MID(Table1[[#This Row],[Dates]], 7,2), MID(Table1[[#This Row],[Dates]], 10,2))</f>
        <v>43445</v>
      </c>
      <c r="M103" t="s">
        <v>15</v>
      </c>
      <c r="N103" t="s">
        <v>20</v>
      </c>
      <c r="O103" t="s">
        <v>221</v>
      </c>
    </row>
    <row r="104" spans="1:15" x14ac:dyDescent="0.25">
      <c r="A104" t="s">
        <v>211</v>
      </c>
      <c r="B104" t="s">
        <v>225</v>
      </c>
      <c r="C104">
        <v>2</v>
      </c>
      <c r="D104" s="1">
        <v>3</v>
      </c>
      <c r="E104" t="s">
        <v>226</v>
      </c>
      <c r="F104" t="s">
        <v>17</v>
      </c>
      <c r="G104" t="s">
        <v>28</v>
      </c>
      <c r="H104" s="2">
        <v>35</v>
      </c>
      <c r="I104" t="s">
        <v>227</v>
      </c>
      <c r="J104" t="s">
        <v>14</v>
      </c>
      <c r="K104" s="3">
        <f>DATE(2018, LEFT(Table1[[#This Row],[Dates]], 2), MID(Table1[[#This Row],[Dates]], 4,2))</f>
        <v>43332</v>
      </c>
      <c r="L104" s="3">
        <f>DATE(2018, MID(Table1[[#This Row],[Dates]], 7,2), MID(Table1[[#This Row],[Dates]], 10,2))</f>
        <v>43445</v>
      </c>
      <c r="M104" t="s">
        <v>15</v>
      </c>
      <c r="N104" t="s">
        <v>30</v>
      </c>
      <c r="O104" t="s">
        <v>221</v>
      </c>
    </row>
    <row r="105" spans="1:15" x14ac:dyDescent="0.25">
      <c r="A105" t="s">
        <v>211</v>
      </c>
      <c r="B105" t="s">
        <v>225</v>
      </c>
      <c r="C105">
        <v>3</v>
      </c>
      <c r="D105" s="1">
        <v>3</v>
      </c>
      <c r="E105" t="s">
        <v>226</v>
      </c>
      <c r="F105" t="s">
        <v>11</v>
      </c>
      <c r="G105" t="s">
        <v>18</v>
      </c>
      <c r="H105" s="2">
        <v>35</v>
      </c>
      <c r="I105" t="s">
        <v>213</v>
      </c>
      <c r="J105" t="s">
        <v>14</v>
      </c>
      <c r="K105" s="3">
        <f>DATE(2018, LEFT(Table1[[#This Row],[Dates]], 2), MID(Table1[[#This Row],[Dates]], 4,2))</f>
        <v>43332</v>
      </c>
      <c r="L105" s="3">
        <f>DATE(2018, MID(Table1[[#This Row],[Dates]], 7,2), MID(Table1[[#This Row],[Dates]], 10,2))</f>
        <v>43445</v>
      </c>
      <c r="M105" t="s">
        <v>15</v>
      </c>
      <c r="N105" t="s">
        <v>40</v>
      </c>
      <c r="O105" t="s">
        <v>221</v>
      </c>
    </row>
    <row r="106" spans="1:15" x14ac:dyDescent="0.25">
      <c r="A106" t="s">
        <v>211</v>
      </c>
      <c r="B106" t="s">
        <v>228</v>
      </c>
      <c r="C106">
        <v>1</v>
      </c>
      <c r="D106" s="1">
        <v>3</v>
      </c>
      <c r="E106" t="s">
        <v>229</v>
      </c>
      <c r="F106" t="s">
        <v>11</v>
      </c>
      <c r="G106" t="s">
        <v>18</v>
      </c>
      <c r="H106" s="2">
        <v>5</v>
      </c>
      <c r="I106" t="s">
        <v>213</v>
      </c>
      <c r="J106" t="s">
        <v>14</v>
      </c>
      <c r="K106" s="3">
        <f>DATE(2018, LEFT(Table1[[#This Row],[Dates]], 2), MID(Table1[[#This Row],[Dates]], 4,2))</f>
        <v>43332</v>
      </c>
      <c r="L106" s="3">
        <f>DATE(2018, MID(Table1[[#This Row],[Dates]], 7,2), MID(Table1[[#This Row],[Dates]], 10,2))</f>
        <v>43445</v>
      </c>
      <c r="M106" t="s">
        <v>15</v>
      </c>
      <c r="N106" t="s">
        <v>40</v>
      </c>
      <c r="O106" t="s">
        <v>17</v>
      </c>
    </row>
    <row r="107" spans="1:15" x14ac:dyDescent="0.25">
      <c r="A107" t="s">
        <v>211</v>
      </c>
      <c r="B107" t="s">
        <v>230</v>
      </c>
      <c r="C107">
        <v>1</v>
      </c>
      <c r="D107" s="1">
        <v>3</v>
      </c>
      <c r="E107" t="s">
        <v>231</v>
      </c>
      <c r="F107" t="s">
        <v>11</v>
      </c>
      <c r="G107" t="s">
        <v>18</v>
      </c>
      <c r="H107" s="2">
        <v>30</v>
      </c>
      <c r="I107" t="s">
        <v>222</v>
      </c>
      <c r="J107" t="s">
        <v>14</v>
      </c>
      <c r="K107" s="3">
        <f>DATE(2018, LEFT(Table1[[#This Row],[Dates]], 2), MID(Table1[[#This Row],[Dates]], 4,2))</f>
        <v>43332</v>
      </c>
      <c r="L107" s="3">
        <f>DATE(2018, MID(Table1[[#This Row],[Dates]], 7,2), MID(Table1[[#This Row],[Dates]], 10,2))</f>
        <v>43445</v>
      </c>
      <c r="M107" t="s">
        <v>15</v>
      </c>
      <c r="N107" t="s">
        <v>48</v>
      </c>
      <c r="O107" t="s">
        <v>17</v>
      </c>
    </row>
    <row r="108" spans="1:15" x14ac:dyDescent="0.25">
      <c r="A108" t="s">
        <v>211</v>
      </c>
      <c r="B108" t="s">
        <v>232</v>
      </c>
      <c r="C108">
        <v>1</v>
      </c>
      <c r="D108" s="1">
        <v>3</v>
      </c>
      <c r="E108" t="s">
        <v>233</v>
      </c>
      <c r="F108" t="s">
        <v>21</v>
      </c>
      <c r="G108" t="s">
        <v>91</v>
      </c>
      <c r="H108" s="2">
        <v>30</v>
      </c>
      <c r="I108" t="s">
        <v>234</v>
      </c>
      <c r="J108" t="s">
        <v>14</v>
      </c>
      <c r="K108" s="3">
        <f>DATE(2018, LEFT(Table1[[#This Row],[Dates]], 2), MID(Table1[[#This Row],[Dates]], 4,2))</f>
        <v>43332</v>
      </c>
      <c r="L108" s="3">
        <f>DATE(2018, MID(Table1[[#This Row],[Dates]], 7,2), MID(Table1[[#This Row],[Dates]], 10,2))</f>
        <v>43445</v>
      </c>
      <c r="M108" t="s">
        <v>15</v>
      </c>
      <c r="N108" t="s">
        <v>16</v>
      </c>
      <c r="O108" t="s">
        <v>66</v>
      </c>
    </row>
    <row r="109" spans="1:15" x14ac:dyDescent="0.25">
      <c r="A109" t="s">
        <v>211</v>
      </c>
      <c r="B109" t="s">
        <v>235</v>
      </c>
      <c r="C109">
        <v>1</v>
      </c>
      <c r="D109" s="1">
        <v>3</v>
      </c>
      <c r="E109" t="s">
        <v>236</v>
      </c>
      <c r="F109" t="s">
        <v>11</v>
      </c>
      <c r="G109" t="s">
        <v>31</v>
      </c>
      <c r="H109" s="2">
        <v>30</v>
      </c>
      <c r="I109" t="s">
        <v>237</v>
      </c>
      <c r="J109" t="s">
        <v>14</v>
      </c>
      <c r="K109" s="3">
        <f>DATE(2018, LEFT(Table1[[#This Row],[Dates]], 2), MID(Table1[[#This Row],[Dates]], 4,2))</f>
        <v>43332</v>
      </c>
      <c r="L109" s="3">
        <f>DATE(2018, MID(Table1[[#This Row],[Dates]], 7,2), MID(Table1[[#This Row],[Dates]], 10,2))</f>
        <v>43445</v>
      </c>
      <c r="M109" t="s">
        <v>15</v>
      </c>
      <c r="N109" t="s">
        <v>215</v>
      </c>
      <c r="O109" t="s">
        <v>17</v>
      </c>
    </row>
    <row r="110" spans="1:15" x14ac:dyDescent="0.25">
      <c r="A110" t="s">
        <v>211</v>
      </c>
      <c r="B110" t="s">
        <v>238</v>
      </c>
      <c r="C110">
        <v>1</v>
      </c>
      <c r="D110" s="1">
        <v>3</v>
      </c>
      <c r="E110" t="s">
        <v>239</v>
      </c>
      <c r="F110" t="s">
        <v>21</v>
      </c>
      <c r="G110" t="s">
        <v>31</v>
      </c>
      <c r="H110" s="2">
        <v>30</v>
      </c>
      <c r="I110" t="s">
        <v>237</v>
      </c>
      <c r="J110" t="s">
        <v>14</v>
      </c>
      <c r="K110" s="3">
        <f>DATE(2018, LEFT(Table1[[#This Row],[Dates]], 2), MID(Table1[[#This Row],[Dates]], 4,2))</f>
        <v>43332</v>
      </c>
      <c r="L110" s="3">
        <f>DATE(2018, MID(Table1[[#This Row],[Dates]], 7,2), MID(Table1[[#This Row],[Dates]], 10,2))</f>
        <v>43445</v>
      </c>
      <c r="M110" t="s">
        <v>15</v>
      </c>
      <c r="N110" t="s">
        <v>215</v>
      </c>
      <c r="O110" t="s">
        <v>17</v>
      </c>
    </row>
    <row r="111" spans="1:15" x14ac:dyDescent="0.25">
      <c r="A111" t="s">
        <v>211</v>
      </c>
      <c r="B111" t="s">
        <v>240</v>
      </c>
      <c r="C111">
        <v>1</v>
      </c>
      <c r="D111" s="1">
        <v>3</v>
      </c>
      <c r="E111" t="s">
        <v>241</v>
      </c>
      <c r="F111" t="s">
        <v>17</v>
      </c>
      <c r="G111" t="s">
        <v>28</v>
      </c>
      <c r="H111" s="2">
        <v>1</v>
      </c>
      <c r="I111" t="s">
        <v>234</v>
      </c>
      <c r="J111" t="s">
        <v>14</v>
      </c>
      <c r="K111" s="3">
        <f>DATE(2018, LEFT(Table1[[#This Row],[Dates]], 2), MID(Table1[[#This Row],[Dates]], 4,2))</f>
        <v>43332</v>
      </c>
      <c r="L111" s="3">
        <f>DATE(2018, MID(Table1[[#This Row],[Dates]], 7,2), MID(Table1[[#This Row],[Dates]], 10,2))</f>
        <v>43445</v>
      </c>
      <c r="M111" t="s">
        <v>15</v>
      </c>
      <c r="N111" t="s">
        <v>28</v>
      </c>
      <c r="O111" t="s">
        <v>17</v>
      </c>
    </row>
    <row r="112" spans="1:15" x14ac:dyDescent="0.25">
      <c r="A112" t="s">
        <v>211</v>
      </c>
      <c r="B112" t="s">
        <v>242</v>
      </c>
      <c r="C112">
        <v>1</v>
      </c>
      <c r="D112" s="1">
        <v>3</v>
      </c>
      <c r="E112" t="s">
        <v>243</v>
      </c>
      <c r="F112" t="s">
        <v>11</v>
      </c>
      <c r="G112" t="s">
        <v>35</v>
      </c>
      <c r="H112" s="2">
        <v>30</v>
      </c>
      <c r="I112" t="s">
        <v>227</v>
      </c>
      <c r="J112" t="s">
        <v>14</v>
      </c>
      <c r="K112" s="3">
        <f>DATE(2018, LEFT(Table1[[#This Row],[Dates]], 2), MID(Table1[[#This Row],[Dates]], 4,2))</f>
        <v>43332</v>
      </c>
      <c r="L112" s="3">
        <f>DATE(2018, MID(Table1[[#This Row],[Dates]], 7,2), MID(Table1[[#This Row],[Dates]], 10,2))</f>
        <v>43445</v>
      </c>
      <c r="M112" t="s">
        <v>15</v>
      </c>
      <c r="N112" t="s">
        <v>215</v>
      </c>
      <c r="O112" t="s">
        <v>17</v>
      </c>
    </row>
    <row r="113" spans="1:15" x14ac:dyDescent="0.25">
      <c r="A113" t="s">
        <v>211</v>
      </c>
      <c r="B113" t="s">
        <v>75</v>
      </c>
      <c r="C113">
        <v>1</v>
      </c>
      <c r="D113" s="1">
        <v>3</v>
      </c>
      <c r="E113" t="s">
        <v>244</v>
      </c>
      <c r="F113" t="s">
        <v>9</v>
      </c>
      <c r="G113" t="s">
        <v>38</v>
      </c>
      <c r="H113" s="2">
        <v>40</v>
      </c>
      <c r="I113" t="s">
        <v>227</v>
      </c>
      <c r="J113" t="s">
        <v>14</v>
      </c>
      <c r="K113" s="3">
        <f>DATE(2018, LEFT(Table1[[#This Row],[Dates]], 2), MID(Table1[[#This Row],[Dates]], 4,2))</f>
        <v>43332</v>
      </c>
      <c r="L113" s="3">
        <f>DATE(2018, MID(Table1[[#This Row],[Dates]], 7,2), MID(Table1[[#This Row],[Dates]], 10,2))</f>
        <v>43445</v>
      </c>
      <c r="M113" t="s">
        <v>15</v>
      </c>
      <c r="N113" t="s">
        <v>20</v>
      </c>
      <c r="O113" t="s">
        <v>17</v>
      </c>
    </row>
    <row r="114" spans="1:15" x14ac:dyDescent="0.25">
      <c r="A114" t="s">
        <v>245</v>
      </c>
      <c r="B114" t="s">
        <v>246</v>
      </c>
      <c r="C114">
        <v>1</v>
      </c>
      <c r="D114" s="1">
        <v>3</v>
      </c>
      <c r="E114" t="s">
        <v>247</v>
      </c>
      <c r="F114" t="s">
        <v>21</v>
      </c>
      <c r="G114" t="s">
        <v>12</v>
      </c>
      <c r="H114" s="2">
        <v>35</v>
      </c>
      <c r="I114" t="s">
        <v>248</v>
      </c>
      <c r="J114" t="s">
        <v>14</v>
      </c>
      <c r="K114" s="3">
        <f>DATE(2018, LEFT(Table1[[#This Row],[Dates]], 2), MID(Table1[[#This Row],[Dates]], 4,2))</f>
        <v>43332</v>
      </c>
      <c r="L114" s="3">
        <f>DATE(2018, MID(Table1[[#This Row],[Dates]], 7,2), MID(Table1[[#This Row],[Dates]], 10,2))</f>
        <v>43445</v>
      </c>
      <c r="M114" t="s">
        <v>15</v>
      </c>
      <c r="N114" t="s">
        <v>16</v>
      </c>
      <c r="O114" t="s">
        <v>17</v>
      </c>
    </row>
    <row r="115" spans="1:15" x14ac:dyDescent="0.25">
      <c r="A115" t="s">
        <v>245</v>
      </c>
      <c r="B115" t="s">
        <v>249</v>
      </c>
      <c r="C115">
        <v>1</v>
      </c>
      <c r="D115" s="1">
        <v>3</v>
      </c>
      <c r="E115" t="s">
        <v>250</v>
      </c>
      <c r="F115" t="s">
        <v>11</v>
      </c>
      <c r="G115" t="s">
        <v>12</v>
      </c>
      <c r="H115" s="2">
        <v>15</v>
      </c>
      <c r="I115" t="s">
        <v>251</v>
      </c>
      <c r="J115" t="s">
        <v>14</v>
      </c>
      <c r="K115" s="3">
        <f>DATE(2018, LEFT(Table1[[#This Row],[Dates]], 2), MID(Table1[[#This Row],[Dates]], 4,2))</f>
        <v>43332</v>
      </c>
      <c r="L115" s="3">
        <f>DATE(2018, MID(Table1[[#This Row],[Dates]], 7,2), MID(Table1[[#This Row],[Dates]], 10,2))</f>
        <v>43445</v>
      </c>
      <c r="M115" t="s">
        <v>15</v>
      </c>
      <c r="N115" t="s">
        <v>215</v>
      </c>
      <c r="O115" t="s">
        <v>17</v>
      </c>
    </row>
    <row r="116" spans="1:15" x14ac:dyDescent="0.25">
      <c r="A116" t="s">
        <v>245</v>
      </c>
      <c r="B116" t="s">
        <v>49</v>
      </c>
      <c r="C116">
        <v>1</v>
      </c>
      <c r="D116" s="1">
        <v>3</v>
      </c>
      <c r="E116" t="s">
        <v>252</v>
      </c>
      <c r="F116" t="s">
        <v>17</v>
      </c>
      <c r="G116" t="s">
        <v>28</v>
      </c>
      <c r="H116" s="2">
        <v>10</v>
      </c>
      <c r="I116" t="s">
        <v>103</v>
      </c>
      <c r="J116" t="s">
        <v>14</v>
      </c>
      <c r="K116" s="3">
        <f>DATE(2018, LEFT(Table1[[#This Row],[Dates]], 2), MID(Table1[[#This Row],[Dates]], 4,2))</f>
        <v>43332</v>
      </c>
      <c r="L116" s="3">
        <f>DATE(2018, MID(Table1[[#This Row],[Dates]], 7,2), MID(Table1[[#This Row],[Dates]], 10,2))</f>
        <v>43445</v>
      </c>
      <c r="M116" t="s">
        <v>15</v>
      </c>
      <c r="N116" t="s">
        <v>28</v>
      </c>
      <c r="O116" t="s">
        <v>17</v>
      </c>
    </row>
    <row r="117" spans="1:15" x14ac:dyDescent="0.25">
      <c r="A117" t="s">
        <v>253</v>
      </c>
      <c r="B117" t="s">
        <v>254</v>
      </c>
      <c r="C117">
        <v>1</v>
      </c>
      <c r="D117" s="1">
        <v>1</v>
      </c>
      <c r="E117" t="s">
        <v>255</v>
      </c>
      <c r="F117" t="s">
        <v>60</v>
      </c>
      <c r="G117" t="s">
        <v>84</v>
      </c>
      <c r="H117" s="2">
        <v>0</v>
      </c>
      <c r="I117" t="s">
        <v>256</v>
      </c>
      <c r="J117" t="s">
        <v>14</v>
      </c>
      <c r="K117" s="3">
        <f>DATE(2018, LEFT(Table1[[#This Row],[Dates]], 2), MID(Table1[[#This Row],[Dates]], 4,2))</f>
        <v>43332</v>
      </c>
      <c r="L117" s="3">
        <f>DATE(2018, MID(Table1[[#This Row],[Dates]], 7,2), MID(Table1[[#This Row],[Dates]], 10,2))</f>
        <v>43445</v>
      </c>
      <c r="M117" t="s">
        <v>15</v>
      </c>
      <c r="N117" t="s">
        <v>48</v>
      </c>
      <c r="O117" t="s">
        <v>17</v>
      </c>
    </row>
    <row r="118" spans="1:15" x14ac:dyDescent="0.25">
      <c r="A118" t="s">
        <v>253</v>
      </c>
      <c r="B118" t="s">
        <v>254</v>
      </c>
      <c r="C118">
        <v>2</v>
      </c>
      <c r="D118" s="1">
        <v>1</v>
      </c>
      <c r="E118" t="s">
        <v>255</v>
      </c>
      <c r="F118" t="s">
        <v>60</v>
      </c>
      <c r="G118" t="s">
        <v>87</v>
      </c>
      <c r="H118" s="2">
        <v>0</v>
      </c>
      <c r="I118" t="s">
        <v>256</v>
      </c>
      <c r="J118" t="s">
        <v>14</v>
      </c>
      <c r="K118" s="3">
        <f>DATE(2018, LEFT(Table1[[#This Row],[Dates]], 2), MID(Table1[[#This Row],[Dates]], 4,2))</f>
        <v>43332</v>
      </c>
      <c r="L118" s="3">
        <f>DATE(2018, MID(Table1[[#This Row],[Dates]], 7,2), MID(Table1[[#This Row],[Dates]], 10,2))</f>
        <v>43445</v>
      </c>
      <c r="M118" t="s">
        <v>15</v>
      </c>
      <c r="N118" t="s">
        <v>48</v>
      </c>
      <c r="O118" t="s">
        <v>17</v>
      </c>
    </row>
    <row r="119" spans="1:15" x14ac:dyDescent="0.25">
      <c r="A119" t="s">
        <v>253</v>
      </c>
      <c r="B119" t="s">
        <v>254</v>
      </c>
      <c r="C119">
        <v>3</v>
      </c>
      <c r="D119" s="1">
        <v>1</v>
      </c>
      <c r="E119" t="s">
        <v>255</v>
      </c>
      <c r="F119" t="s">
        <v>9</v>
      </c>
      <c r="G119" t="s">
        <v>35</v>
      </c>
      <c r="H119" s="2">
        <v>42</v>
      </c>
      <c r="I119" t="s">
        <v>256</v>
      </c>
      <c r="J119" t="s">
        <v>100</v>
      </c>
      <c r="K119" s="3">
        <f>DATE(2018, LEFT(Table1[[#This Row],[Dates]], 2), MID(Table1[[#This Row],[Dates]], 4,2))</f>
        <v>43382</v>
      </c>
      <c r="L119" s="3">
        <f>DATE(2018, MID(Table1[[#This Row],[Dates]], 7,2), MID(Table1[[#This Row],[Dates]], 10,2))</f>
        <v>43437</v>
      </c>
      <c r="M119" t="s">
        <v>101</v>
      </c>
      <c r="N119" t="s">
        <v>96</v>
      </c>
      <c r="O119" t="s">
        <v>17</v>
      </c>
    </row>
    <row r="120" spans="1:15" x14ac:dyDescent="0.25">
      <c r="A120" t="s">
        <v>253</v>
      </c>
      <c r="B120" t="s">
        <v>254</v>
      </c>
      <c r="C120">
        <v>4</v>
      </c>
      <c r="D120" s="1">
        <v>1</v>
      </c>
      <c r="E120" t="s">
        <v>255</v>
      </c>
      <c r="F120" t="s">
        <v>65</v>
      </c>
      <c r="G120" t="s">
        <v>84</v>
      </c>
      <c r="H120" s="2">
        <v>42</v>
      </c>
      <c r="I120" t="s">
        <v>114</v>
      </c>
      <c r="J120" t="s">
        <v>14</v>
      </c>
      <c r="K120" s="3">
        <f>DATE(2018, LEFT(Table1[[#This Row],[Dates]], 2), MID(Table1[[#This Row],[Dates]], 4,2))</f>
        <v>43332</v>
      </c>
      <c r="L120" s="3">
        <f>DATE(2018, MID(Table1[[#This Row],[Dates]], 7,2), MID(Table1[[#This Row],[Dates]], 10,2))</f>
        <v>43445</v>
      </c>
      <c r="M120" t="s">
        <v>15</v>
      </c>
      <c r="N120" t="s">
        <v>32</v>
      </c>
      <c r="O120" t="s">
        <v>17</v>
      </c>
    </row>
    <row r="121" spans="1:15" x14ac:dyDescent="0.25">
      <c r="A121" t="s">
        <v>253</v>
      </c>
      <c r="B121" t="s">
        <v>254</v>
      </c>
      <c r="C121">
        <v>5</v>
      </c>
      <c r="D121" s="1">
        <v>1</v>
      </c>
      <c r="E121" t="s">
        <v>255</v>
      </c>
      <c r="F121" t="s">
        <v>65</v>
      </c>
      <c r="G121" t="s">
        <v>87</v>
      </c>
      <c r="H121" s="2">
        <v>42</v>
      </c>
      <c r="I121" t="s">
        <v>114</v>
      </c>
      <c r="J121" t="s">
        <v>14</v>
      </c>
      <c r="K121" s="3">
        <f>DATE(2018, LEFT(Table1[[#This Row],[Dates]], 2), MID(Table1[[#This Row],[Dates]], 4,2))</f>
        <v>43332</v>
      </c>
      <c r="L121" s="3">
        <f>DATE(2018, MID(Table1[[#This Row],[Dates]], 7,2), MID(Table1[[#This Row],[Dates]], 10,2))</f>
        <v>43445</v>
      </c>
      <c r="M121" t="s">
        <v>15</v>
      </c>
      <c r="N121" t="s">
        <v>32</v>
      </c>
      <c r="O121" t="s">
        <v>17</v>
      </c>
    </row>
    <row r="122" spans="1:15" x14ac:dyDescent="0.25">
      <c r="A122" t="s">
        <v>253</v>
      </c>
      <c r="B122" t="s">
        <v>177</v>
      </c>
      <c r="C122">
        <v>1</v>
      </c>
      <c r="D122" s="1">
        <v>3</v>
      </c>
      <c r="E122" t="s">
        <v>257</v>
      </c>
      <c r="F122" t="s">
        <v>11</v>
      </c>
      <c r="G122" t="s">
        <v>31</v>
      </c>
      <c r="H122" s="2">
        <v>35</v>
      </c>
      <c r="I122" t="s">
        <v>256</v>
      </c>
      <c r="J122" t="s">
        <v>14</v>
      </c>
      <c r="K122" s="3">
        <f>DATE(2018, LEFT(Table1[[#This Row],[Dates]], 2), MID(Table1[[#This Row],[Dates]], 4,2))</f>
        <v>43332</v>
      </c>
      <c r="L122" s="3">
        <f>DATE(2018, MID(Table1[[#This Row],[Dates]], 7,2), MID(Table1[[#This Row],[Dates]], 10,2))</f>
        <v>43445</v>
      </c>
      <c r="M122" t="s">
        <v>15</v>
      </c>
      <c r="N122" t="s">
        <v>16</v>
      </c>
      <c r="O122" t="s">
        <v>17</v>
      </c>
    </row>
    <row r="123" spans="1:15" x14ac:dyDescent="0.25">
      <c r="A123" t="s">
        <v>253</v>
      </c>
      <c r="B123" t="s">
        <v>177</v>
      </c>
      <c r="C123">
        <v>2</v>
      </c>
      <c r="D123" s="1">
        <v>3</v>
      </c>
      <c r="E123" t="s">
        <v>257</v>
      </c>
      <c r="F123" t="s">
        <v>11</v>
      </c>
      <c r="G123" t="s">
        <v>91</v>
      </c>
      <c r="H123" s="2">
        <v>30</v>
      </c>
      <c r="I123" t="s">
        <v>114</v>
      </c>
      <c r="J123" t="s">
        <v>14</v>
      </c>
      <c r="K123" s="3">
        <f>DATE(2018, LEFT(Table1[[#This Row],[Dates]], 2), MID(Table1[[#This Row],[Dates]], 4,2))</f>
        <v>43332</v>
      </c>
      <c r="L123" s="3">
        <f>DATE(2018, MID(Table1[[#This Row],[Dates]], 7,2), MID(Table1[[#This Row],[Dates]], 10,2))</f>
        <v>43445</v>
      </c>
      <c r="M123" t="s">
        <v>15</v>
      </c>
      <c r="N123" t="s">
        <v>40</v>
      </c>
      <c r="O123" t="s">
        <v>17</v>
      </c>
    </row>
    <row r="124" spans="1:15" x14ac:dyDescent="0.25">
      <c r="A124" t="s">
        <v>253</v>
      </c>
      <c r="B124" t="s">
        <v>177</v>
      </c>
      <c r="C124">
        <v>3</v>
      </c>
      <c r="D124" s="1">
        <v>3</v>
      </c>
      <c r="E124" t="s">
        <v>257</v>
      </c>
      <c r="F124" t="s">
        <v>21</v>
      </c>
      <c r="G124" t="s">
        <v>31</v>
      </c>
      <c r="H124" s="2">
        <v>35</v>
      </c>
      <c r="I124" t="s">
        <v>47</v>
      </c>
      <c r="J124" t="s">
        <v>14</v>
      </c>
      <c r="K124" s="3">
        <f>DATE(2018, LEFT(Table1[[#This Row],[Dates]], 2), MID(Table1[[#This Row],[Dates]], 4,2))</f>
        <v>43332</v>
      </c>
      <c r="L124" s="3">
        <f>DATE(2018, MID(Table1[[#This Row],[Dates]], 7,2), MID(Table1[[#This Row],[Dates]], 10,2))</f>
        <v>43445</v>
      </c>
      <c r="M124" t="s">
        <v>15</v>
      </c>
      <c r="N124" t="s">
        <v>90</v>
      </c>
      <c r="O124" t="s">
        <v>17</v>
      </c>
    </row>
    <row r="125" spans="1:15" x14ac:dyDescent="0.25">
      <c r="A125" t="s">
        <v>253</v>
      </c>
      <c r="B125" t="s">
        <v>258</v>
      </c>
      <c r="C125">
        <v>1</v>
      </c>
      <c r="D125" s="1">
        <v>3</v>
      </c>
      <c r="E125" t="s">
        <v>259</v>
      </c>
      <c r="F125" t="s">
        <v>11</v>
      </c>
      <c r="G125" t="s">
        <v>91</v>
      </c>
      <c r="H125" s="2">
        <v>4</v>
      </c>
      <c r="I125" t="s">
        <v>114</v>
      </c>
      <c r="J125" t="s">
        <v>14</v>
      </c>
      <c r="K125" s="3">
        <f>DATE(2018, LEFT(Table1[[#This Row],[Dates]], 2), MID(Table1[[#This Row],[Dates]], 4,2))</f>
        <v>43332</v>
      </c>
      <c r="L125" s="3">
        <f>DATE(2018, MID(Table1[[#This Row],[Dates]], 7,2), MID(Table1[[#This Row],[Dates]], 10,2))</f>
        <v>43445</v>
      </c>
      <c r="M125" t="s">
        <v>15</v>
      </c>
      <c r="N125" t="s">
        <v>40</v>
      </c>
      <c r="O125" t="s">
        <v>17</v>
      </c>
    </row>
    <row r="126" spans="1:15" x14ac:dyDescent="0.25">
      <c r="A126" t="s">
        <v>253</v>
      </c>
      <c r="B126" t="s">
        <v>260</v>
      </c>
      <c r="C126">
        <v>1</v>
      </c>
      <c r="D126" s="1">
        <v>3</v>
      </c>
      <c r="E126" t="s">
        <v>261</v>
      </c>
      <c r="F126" t="s">
        <v>21</v>
      </c>
      <c r="G126" t="s">
        <v>35</v>
      </c>
      <c r="H126" s="2">
        <v>30</v>
      </c>
      <c r="I126" t="s">
        <v>262</v>
      </c>
      <c r="J126" t="s">
        <v>14</v>
      </c>
      <c r="K126" s="3">
        <f>DATE(2018, LEFT(Table1[[#This Row],[Dates]], 2), MID(Table1[[#This Row],[Dates]], 4,2))</f>
        <v>43332</v>
      </c>
      <c r="L126" s="3">
        <f>DATE(2018, MID(Table1[[#This Row],[Dates]], 7,2), MID(Table1[[#This Row],[Dates]], 10,2))</f>
        <v>43445</v>
      </c>
      <c r="M126" t="s">
        <v>15</v>
      </c>
      <c r="N126" t="s">
        <v>20</v>
      </c>
      <c r="O126" t="s">
        <v>17</v>
      </c>
    </row>
    <row r="127" spans="1:15" x14ac:dyDescent="0.25">
      <c r="A127" t="s">
        <v>253</v>
      </c>
      <c r="B127" t="s">
        <v>230</v>
      </c>
      <c r="C127">
        <v>1</v>
      </c>
      <c r="D127" s="1">
        <v>3</v>
      </c>
      <c r="E127" t="s">
        <v>263</v>
      </c>
      <c r="F127" t="s">
        <v>60</v>
      </c>
      <c r="G127" t="s">
        <v>38</v>
      </c>
      <c r="H127" s="2">
        <v>30</v>
      </c>
      <c r="I127" t="s">
        <v>264</v>
      </c>
      <c r="J127" t="s">
        <v>14</v>
      </c>
      <c r="K127" s="3">
        <f>DATE(2018, LEFT(Table1[[#This Row],[Dates]], 2), MID(Table1[[#This Row],[Dates]], 4,2))</f>
        <v>43332</v>
      </c>
      <c r="L127" s="3">
        <f>DATE(2018, MID(Table1[[#This Row],[Dates]], 7,2), MID(Table1[[#This Row],[Dates]], 10,2))</f>
        <v>43445</v>
      </c>
      <c r="M127" t="s">
        <v>15</v>
      </c>
      <c r="N127" t="s">
        <v>32</v>
      </c>
      <c r="O127" t="s">
        <v>17</v>
      </c>
    </row>
    <row r="128" spans="1:15" x14ac:dyDescent="0.25">
      <c r="A128" t="s">
        <v>253</v>
      </c>
      <c r="B128" t="s">
        <v>265</v>
      </c>
      <c r="C128">
        <v>1</v>
      </c>
      <c r="D128" s="1">
        <v>3</v>
      </c>
      <c r="E128" t="s">
        <v>266</v>
      </c>
      <c r="F128" t="s">
        <v>9</v>
      </c>
      <c r="G128" t="s">
        <v>38</v>
      </c>
      <c r="H128" s="2">
        <v>30</v>
      </c>
      <c r="I128" t="s">
        <v>114</v>
      </c>
      <c r="J128" t="s">
        <v>14</v>
      </c>
      <c r="K128" s="3">
        <f>DATE(2018, LEFT(Table1[[#This Row],[Dates]], 2), MID(Table1[[#This Row],[Dates]], 4,2))</f>
        <v>43332</v>
      </c>
      <c r="L128" s="3">
        <f>DATE(2018, MID(Table1[[#This Row],[Dates]], 7,2), MID(Table1[[#This Row],[Dates]], 10,2))</f>
        <v>43445</v>
      </c>
      <c r="M128" t="s">
        <v>15</v>
      </c>
      <c r="N128" t="s">
        <v>86</v>
      </c>
      <c r="O128" t="s">
        <v>17</v>
      </c>
    </row>
    <row r="129" spans="1:15" x14ac:dyDescent="0.25">
      <c r="A129" t="s">
        <v>253</v>
      </c>
      <c r="B129" t="s">
        <v>267</v>
      </c>
      <c r="C129">
        <v>1</v>
      </c>
      <c r="D129" s="1">
        <v>3</v>
      </c>
      <c r="E129" t="s">
        <v>268</v>
      </c>
      <c r="F129" t="s">
        <v>21</v>
      </c>
      <c r="G129" t="s">
        <v>18</v>
      </c>
      <c r="H129" s="2">
        <v>30</v>
      </c>
      <c r="I129" t="s">
        <v>47</v>
      </c>
      <c r="J129" t="s">
        <v>14</v>
      </c>
      <c r="K129" s="3">
        <f>DATE(2018, LEFT(Table1[[#This Row],[Dates]], 2), MID(Table1[[#This Row],[Dates]], 4,2))</f>
        <v>43332</v>
      </c>
      <c r="L129" s="3">
        <f>DATE(2018, MID(Table1[[#This Row],[Dates]], 7,2), MID(Table1[[#This Row],[Dates]], 10,2))</f>
        <v>43445</v>
      </c>
      <c r="M129" t="s">
        <v>15</v>
      </c>
      <c r="N129" t="s">
        <v>25</v>
      </c>
      <c r="O129" t="s">
        <v>17</v>
      </c>
    </row>
    <row r="130" spans="1:15" x14ac:dyDescent="0.25">
      <c r="A130" t="s">
        <v>253</v>
      </c>
      <c r="B130" t="s">
        <v>269</v>
      </c>
      <c r="C130">
        <v>1</v>
      </c>
      <c r="D130" s="1">
        <v>3</v>
      </c>
      <c r="E130" t="s">
        <v>270</v>
      </c>
      <c r="F130" t="s">
        <v>11</v>
      </c>
      <c r="G130" t="s">
        <v>12</v>
      </c>
      <c r="H130" s="2">
        <v>30</v>
      </c>
      <c r="I130" t="s">
        <v>256</v>
      </c>
      <c r="J130" t="s">
        <v>14</v>
      </c>
      <c r="K130" s="3">
        <f>DATE(2018, LEFT(Table1[[#This Row],[Dates]], 2), MID(Table1[[#This Row],[Dates]], 4,2))</f>
        <v>43332</v>
      </c>
      <c r="L130" s="3">
        <f>DATE(2018, MID(Table1[[#This Row],[Dates]], 7,2), MID(Table1[[#This Row],[Dates]], 10,2))</f>
        <v>43445</v>
      </c>
      <c r="M130" t="s">
        <v>15</v>
      </c>
      <c r="N130" t="s">
        <v>86</v>
      </c>
      <c r="O130" t="s">
        <v>17</v>
      </c>
    </row>
    <row r="131" spans="1:15" x14ac:dyDescent="0.25">
      <c r="A131" t="s">
        <v>253</v>
      </c>
      <c r="B131" t="s">
        <v>75</v>
      </c>
      <c r="C131">
        <v>1</v>
      </c>
      <c r="D131" s="1">
        <v>3</v>
      </c>
      <c r="E131" t="s">
        <v>271</v>
      </c>
      <c r="F131" t="s">
        <v>60</v>
      </c>
      <c r="G131" t="s">
        <v>38</v>
      </c>
      <c r="H131" s="2">
        <v>37</v>
      </c>
      <c r="I131" t="s">
        <v>272</v>
      </c>
      <c r="J131" t="s">
        <v>14</v>
      </c>
      <c r="K131" s="3">
        <f>DATE(2018, LEFT(Table1[[#This Row],[Dates]], 2), MID(Table1[[#This Row],[Dates]], 4,2))</f>
        <v>43332</v>
      </c>
      <c r="L131" s="3">
        <f>DATE(2018, MID(Table1[[#This Row],[Dates]], 7,2), MID(Table1[[#This Row],[Dates]], 10,2))</f>
        <v>43445</v>
      </c>
      <c r="M131" t="s">
        <v>15</v>
      </c>
      <c r="N131" t="s">
        <v>48</v>
      </c>
      <c r="O131" t="s">
        <v>17</v>
      </c>
    </row>
    <row r="132" spans="1:15" x14ac:dyDescent="0.25">
      <c r="A132" t="s">
        <v>253</v>
      </c>
      <c r="B132" t="s">
        <v>75</v>
      </c>
      <c r="C132">
        <v>2</v>
      </c>
      <c r="D132" s="1">
        <v>3</v>
      </c>
      <c r="E132" t="s">
        <v>271</v>
      </c>
      <c r="F132" t="s">
        <v>57</v>
      </c>
      <c r="G132" t="s">
        <v>78</v>
      </c>
      <c r="H132" s="2">
        <v>33</v>
      </c>
      <c r="I132" t="s">
        <v>114</v>
      </c>
      <c r="J132" t="s">
        <v>14</v>
      </c>
      <c r="K132" s="3">
        <f>DATE(2018, LEFT(Table1[[#This Row],[Dates]], 2), MID(Table1[[#This Row],[Dates]], 4,2))</f>
        <v>43332</v>
      </c>
      <c r="L132" s="3">
        <f>DATE(2018, MID(Table1[[#This Row],[Dates]], 7,2), MID(Table1[[#This Row],[Dates]], 10,2))</f>
        <v>43445</v>
      </c>
      <c r="M132" t="s">
        <v>15</v>
      </c>
      <c r="N132" t="s">
        <v>77</v>
      </c>
      <c r="O132" t="s">
        <v>17</v>
      </c>
    </row>
    <row r="133" spans="1:15" x14ac:dyDescent="0.25">
      <c r="A133" t="s">
        <v>273</v>
      </c>
      <c r="B133" t="s">
        <v>132</v>
      </c>
      <c r="C133">
        <v>1</v>
      </c>
      <c r="D133" s="1">
        <v>3</v>
      </c>
      <c r="E133" t="s">
        <v>274</v>
      </c>
      <c r="F133" t="s">
        <v>11</v>
      </c>
      <c r="G133" t="s">
        <v>124</v>
      </c>
      <c r="H133" s="2">
        <v>40</v>
      </c>
      <c r="I133" t="s">
        <v>275</v>
      </c>
      <c r="J133" t="s">
        <v>14</v>
      </c>
      <c r="K133" s="3">
        <f>DATE(2018, LEFT(Table1[[#This Row],[Dates]], 2), MID(Table1[[#This Row],[Dates]], 4,2))</f>
        <v>43332</v>
      </c>
      <c r="L133" s="3">
        <f>DATE(2018, MID(Table1[[#This Row],[Dates]], 7,2), MID(Table1[[#This Row],[Dates]], 10,2))</f>
        <v>43445</v>
      </c>
      <c r="M133" t="s">
        <v>15</v>
      </c>
      <c r="N133" t="s">
        <v>96</v>
      </c>
      <c r="O133" t="s">
        <v>221</v>
      </c>
    </row>
    <row r="134" spans="1:15" x14ac:dyDescent="0.25">
      <c r="A134" t="s">
        <v>273</v>
      </c>
      <c r="B134" t="s">
        <v>276</v>
      </c>
      <c r="C134">
        <v>1</v>
      </c>
      <c r="D134" s="1">
        <v>3</v>
      </c>
      <c r="E134" t="s">
        <v>277</v>
      </c>
      <c r="F134" t="s">
        <v>11</v>
      </c>
      <c r="G134" t="s">
        <v>124</v>
      </c>
      <c r="H134" s="2">
        <v>0</v>
      </c>
      <c r="I134" t="s">
        <v>275</v>
      </c>
      <c r="J134" t="s">
        <v>14</v>
      </c>
      <c r="K134" s="3">
        <f>DATE(2018, LEFT(Table1[[#This Row],[Dates]], 2), MID(Table1[[#This Row],[Dates]], 4,2))</f>
        <v>43332</v>
      </c>
      <c r="L134" s="3">
        <f>DATE(2018, MID(Table1[[#This Row],[Dates]], 7,2), MID(Table1[[#This Row],[Dates]], 10,2))</f>
        <v>43445</v>
      </c>
      <c r="M134" t="s">
        <v>15</v>
      </c>
      <c r="N134" t="s">
        <v>96</v>
      </c>
      <c r="O134" t="s">
        <v>17</v>
      </c>
    </row>
    <row r="135" spans="1:15" x14ac:dyDescent="0.25">
      <c r="A135" t="s">
        <v>273</v>
      </c>
      <c r="B135" t="s">
        <v>278</v>
      </c>
      <c r="C135">
        <v>1</v>
      </c>
      <c r="D135" s="1">
        <v>3</v>
      </c>
      <c r="E135" t="s">
        <v>279</v>
      </c>
      <c r="F135" t="s">
        <v>11</v>
      </c>
      <c r="G135" t="s">
        <v>31</v>
      </c>
      <c r="H135" s="2">
        <v>30</v>
      </c>
      <c r="I135" t="s">
        <v>280</v>
      </c>
      <c r="J135" t="s">
        <v>14</v>
      </c>
      <c r="K135" s="3">
        <f>DATE(2018, LEFT(Table1[[#This Row],[Dates]], 2), MID(Table1[[#This Row],[Dates]], 4,2))</f>
        <v>43332</v>
      </c>
      <c r="L135" s="3">
        <f>DATE(2018, MID(Table1[[#This Row],[Dates]], 7,2), MID(Table1[[#This Row],[Dates]], 10,2))</f>
        <v>43445</v>
      </c>
      <c r="M135" t="s">
        <v>15</v>
      </c>
      <c r="N135" t="s">
        <v>25</v>
      </c>
      <c r="O135" t="s">
        <v>17</v>
      </c>
    </row>
    <row r="136" spans="1:15" x14ac:dyDescent="0.25">
      <c r="A136" t="s">
        <v>273</v>
      </c>
      <c r="B136" t="s">
        <v>33</v>
      </c>
      <c r="C136">
        <v>1</v>
      </c>
      <c r="D136" s="1">
        <v>3</v>
      </c>
      <c r="E136" t="s">
        <v>281</v>
      </c>
      <c r="F136" t="s">
        <v>11</v>
      </c>
      <c r="G136" t="s">
        <v>12</v>
      </c>
      <c r="H136" s="2">
        <v>30</v>
      </c>
      <c r="I136" t="s">
        <v>275</v>
      </c>
      <c r="J136" t="s">
        <v>14</v>
      </c>
      <c r="K136" s="3">
        <f>DATE(2018, LEFT(Table1[[#This Row],[Dates]], 2), MID(Table1[[#This Row],[Dates]], 4,2))</f>
        <v>43332</v>
      </c>
      <c r="L136" s="3">
        <f>DATE(2018, MID(Table1[[#This Row],[Dates]], 7,2), MID(Table1[[#This Row],[Dates]], 10,2))</f>
        <v>43445</v>
      </c>
      <c r="M136" t="s">
        <v>15</v>
      </c>
      <c r="N136" t="s">
        <v>40</v>
      </c>
      <c r="O136" t="s">
        <v>17</v>
      </c>
    </row>
    <row r="137" spans="1:15" x14ac:dyDescent="0.25">
      <c r="A137" t="s">
        <v>273</v>
      </c>
      <c r="B137" t="s">
        <v>282</v>
      </c>
      <c r="C137">
        <v>1</v>
      </c>
      <c r="D137" s="1">
        <v>3</v>
      </c>
      <c r="E137" t="s">
        <v>283</v>
      </c>
      <c r="F137" t="s">
        <v>60</v>
      </c>
      <c r="G137" t="s">
        <v>38</v>
      </c>
      <c r="H137" s="2">
        <v>30</v>
      </c>
      <c r="I137" t="s">
        <v>280</v>
      </c>
      <c r="J137" t="s">
        <v>14</v>
      </c>
      <c r="K137" s="3">
        <f>DATE(2018, LEFT(Table1[[#This Row],[Dates]], 2), MID(Table1[[#This Row],[Dates]], 4,2))</f>
        <v>43332</v>
      </c>
      <c r="L137" s="3">
        <f>DATE(2018, MID(Table1[[#This Row],[Dates]], 7,2), MID(Table1[[#This Row],[Dates]], 10,2))</f>
        <v>43445</v>
      </c>
      <c r="M137" t="s">
        <v>15</v>
      </c>
      <c r="N137" t="s">
        <v>215</v>
      </c>
      <c r="O137" t="s">
        <v>17</v>
      </c>
    </row>
    <row r="138" spans="1:15" x14ac:dyDescent="0.25">
      <c r="A138" t="s">
        <v>284</v>
      </c>
      <c r="B138" t="s">
        <v>205</v>
      </c>
      <c r="C138">
        <v>1</v>
      </c>
      <c r="D138" s="1">
        <v>3</v>
      </c>
      <c r="E138" t="s">
        <v>285</v>
      </c>
      <c r="F138" t="s">
        <v>17</v>
      </c>
      <c r="G138" t="s">
        <v>28</v>
      </c>
      <c r="H138" s="2">
        <v>38</v>
      </c>
      <c r="I138" t="s">
        <v>286</v>
      </c>
      <c r="J138" t="s">
        <v>14</v>
      </c>
      <c r="K138" s="3">
        <f>DATE(2018, LEFT(Table1[[#This Row],[Dates]], 2), MID(Table1[[#This Row],[Dates]], 4,2))</f>
        <v>43332</v>
      </c>
      <c r="L138" s="3">
        <f>DATE(2018, MID(Table1[[#This Row],[Dates]], 7,2), MID(Table1[[#This Row],[Dates]], 10,2))</f>
        <v>43445</v>
      </c>
      <c r="M138" t="s">
        <v>15</v>
      </c>
      <c r="N138" t="s">
        <v>30</v>
      </c>
      <c r="O138" t="s">
        <v>17</v>
      </c>
    </row>
    <row r="139" spans="1:15" x14ac:dyDescent="0.25">
      <c r="A139" t="s">
        <v>284</v>
      </c>
      <c r="B139" t="s">
        <v>205</v>
      </c>
      <c r="C139">
        <v>2</v>
      </c>
      <c r="D139" s="1">
        <v>3</v>
      </c>
      <c r="E139" t="s">
        <v>285</v>
      </c>
      <c r="F139" t="s">
        <v>21</v>
      </c>
      <c r="G139" t="s">
        <v>18</v>
      </c>
      <c r="H139" s="2">
        <v>38</v>
      </c>
      <c r="I139" t="s">
        <v>287</v>
      </c>
      <c r="J139" t="s">
        <v>14</v>
      </c>
      <c r="K139" s="3">
        <f>DATE(2018, LEFT(Table1[[#This Row],[Dates]], 2), MID(Table1[[#This Row],[Dates]], 4,2))</f>
        <v>43332</v>
      </c>
      <c r="L139" s="3">
        <f>DATE(2018, MID(Table1[[#This Row],[Dates]], 7,2), MID(Table1[[#This Row],[Dates]], 10,2))</f>
        <v>43445</v>
      </c>
      <c r="M139" t="s">
        <v>15</v>
      </c>
      <c r="N139" t="s">
        <v>96</v>
      </c>
      <c r="O139" t="s">
        <v>17</v>
      </c>
    </row>
    <row r="140" spans="1:15" x14ac:dyDescent="0.25">
      <c r="A140" t="s">
        <v>284</v>
      </c>
      <c r="B140" t="s">
        <v>205</v>
      </c>
      <c r="C140">
        <v>3</v>
      </c>
      <c r="D140" s="1">
        <v>3</v>
      </c>
      <c r="E140" t="s">
        <v>285</v>
      </c>
      <c r="F140" t="s">
        <v>11</v>
      </c>
      <c r="G140" t="s">
        <v>12</v>
      </c>
      <c r="H140" s="2">
        <v>37</v>
      </c>
      <c r="I140" t="s">
        <v>85</v>
      </c>
      <c r="J140" t="s">
        <v>14</v>
      </c>
      <c r="K140" s="3">
        <f>DATE(2018, LEFT(Table1[[#This Row],[Dates]], 2), MID(Table1[[#This Row],[Dates]], 4,2))</f>
        <v>43332</v>
      </c>
      <c r="L140" s="3">
        <f>DATE(2018, MID(Table1[[#This Row],[Dates]], 7,2), MID(Table1[[#This Row],[Dates]], 10,2))</f>
        <v>43445</v>
      </c>
      <c r="M140" t="s">
        <v>15</v>
      </c>
      <c r="N140" t="s">
        <v>96</v>
      </c>
      <c r="O140" t="s">
        <v>17</v>
      </c>
    </row>
    <row r="141" spans="1:15" x14ac:dyDescent="0.25">
      <c r="A141" t="s">
        <v>284</v>
      </c>
      <c r="B141" t="s">
        <v>205</v>
      </c>
      <c r="C141">
        <v>4</v>
      </c>
      <c r="D141" s="1">
        <v>3</v>
      </c>
      <c r="E141" t="s">
        <v>285</v>
      </c>
      <c r="F141" t="s">
        <v>11</v>
      </c>
      <c r="G141" t="s">
        <v>31</v>
      </c>
      <c r="H141" s="2">
        <v>40</v>
      </c>
      <c r="I141" t="s">
        <v>85</v>
      </c>
      <c r="J141" t="s">
        <v>14</v>
      </c>
      <c r="K141" s="3">
        <f>DATE(2018, LEFT(Table1[[#This Row],[Dates]], 2), MID(Table1[[#This Row],[Dates]], 4,2))</f>
        <v>43332</v>
      </c>
      <c r="L141" s="3">
        <f>DATE(2018, MID(Table1[[#This Row],[Dates]], 7,2), MID(Table1[[#This Row],[Dates]], 10,2))</f>
        <v>43445</v>
      </c>
      <c r="M141" t="s">
        <v>15</v>
      </c>
      <c r="N141" t="s">
        <v>90</v>
      </c>
      <c r="O141" t="s">
        <v>17</v>
      </c>
    </row>
    <row r="142" spans="1:15" x14ac:dyDescent="0.25">
      <c r="A142" t="s">
        <v>284</v>
      </c>
      <c r="B142" t="s">
        <v>288</v>
      </c>
      <c r="C142">
        <v>1</v>
      </c>
      <c r="D142" s="1">
        <v>3</v>
      </c>
      <c r="E142" t="s">
        <v>285</v>
      </c>
      <c r="F142" t="s">
        <v>11</v>
      </c>
      <c r="G142" t="s">
        <v>12</v>
      </c>
      <c r="H142" s="2">
        <v>4</v>
      </c>
      <c r="I142" t="s">
        <v>85</v>
      </c>
      <c r="J142" t="s">
        <v>14</v>
      </c>
      <c r="K142" s="3">
        <f>DATE(2018, LEFT(Table1[[#This Row],[Dates]], 2), MID(Table1[[#This Row],[Dates]], 4,2))</f>
        <v>43332</v>
      </c>
      <c r="L142" s="3">
        <f>DATE(2018, MID(Table1[[#This Row],[Dates]], 7,2), MID(Table1[[#This Row],[Dates]], 10,2))</f>
        <v>43445</v>
      </c>
      <c r="M142" t="s">
        <v>15</v>
      </c>
      <c r="N142" t="s">
        <v>96</v>
      </c>
      <c r="O142" t="s">
        <v>17</v>
      </c>
    </row>
    <row r="143" spans="1:15" x14ac:dyDescent="0.25">
      <c r="A143" t="s">
        <v>284</v>
      </c>
      <c r="B143" t="s">
        <v>288</v>
      </c>
      <c r="C143">
        <v>2</v>
      </c>
      <c r="D143" s="1">
        <v>3</v>
      </c>
      <c r="E143" t="s">
        <v>285</v>
      </c>
      <c r="F143" t="s">
        <v>21</v>
      </c>
      <c r="G143" t="s">
        <v>18</v>
      </c>
      <c r="H143" s="2">
        <v>3</v>
      </c>
      <c r="I143" t="s">
        <v>287</v>
      </c>
      <c r="J143" t="s">
        <v>14</v>
      </c>
      <c r="K143" s="3">
        <f>DATE(2018, LEFT(Table1[[#This Row],[Dates]], 2), MID(Table1[[#This Row],[Dates]], 4,2))</f>
        <v>43332</v>
      </c>
      <c r="L143" s="3">
        <f>DATE(2018, MID(Table1[[#This Row],[Dates]], 7,2), MID(Table1[[#This Row],[Dates]], 10,2))</f>
        <v>43445</v>
      </c>
      <c r="M143" t="s">
        <v>15</v>
      </c>
      <c r="N143" t="s">
        <v>96</v>
      </c>
      <c r="O143" t="s">
        <v>17</v>
      </c>
    </row>
    <row r="144" spans="1:15" x14ac:dyDescent="0.25">
      <c r="A144" t="s">
        <v>284</v>
      </c>
      <c r="B144" t="s">
        <v>289</v>
      </c>
      <c r="C144">
        <v>1</v>
      </c>
      <c r="D144" s="1">
        <v>3</v>
      </c>
      <c r="E144" t="s">
        <v>290</v>
      </c>
      <c r="F144" t="s">
        <v>21</v>
      </c>
      <c r="G144" t="s">
        <v>31</v>
      </c>
      <c r="H144" s="2">
        <v>37</v>
      </c>
      <c r="I144" t="s">
        <v>286</v>
      </c>
      <c r="J144" t="s">
        <v>14</v>
      </c>
      <c r="K144" s="3">
        <f>DATE(2018, LEFT(Table1[[#This Row],[Dates]], 2), MID(Table1[[#This Row],[Dates]], 4,2))</f>
        <v>43332</v>
      </c>
      <c r="L144" s="3">
        <f>DATE(2018, MID(Table1[[#This Row],[Dates]], 7,2), MID(Table1[[#This Row],[Dates]], 10,2))</f>
        <v>43445</v>
      </c>
      <c r="M144" t="s">
        <v>15</v>
      </c>
      <c r="N144" t="s">
        <v>20</v>
      </c>
      <c r="O144" t="s">
        <v>17</v>
      </c>
    </row>
    <row r="145" spans="1:15" x14ac:dyDescent="0.25">
      <c r="A145" t="s">
        <v>284</v>
      </c>
      <c r="B145" t="s">
        <v>291</v>
      </c>
      <c r="C145">
        <v>1</v>
      </c>
      <c r="D145" s="1">
        <v>3</v>
      </c>
      <c r="E145" t="s">
        <v>292</v>
      </c>
      <c r="F145" t="s">
        <v>21</v>
      </c>
      <c r="G145" t="s">
        <v>91</v>
      </c>
      <c r="H145" s="2">
        <v>35</v>
      </c>
      <c r="I145" t="s">
        <v>287</v>
      </c>
      <c r="J145" t="s">
        <v>14</v>
      </c>
      <c r="K145" s="3">
        <f>DATE(2018, LEFT(Table1[[#This Row],[Dates]], 2), MID(Table1[[#This Row],[Dates]], 4,2))</f>
        <v>43332</v>
      </c>
      <c r="L145" s="3">
        <f>DATE(2018, MID(Table1[[#This Row],[Dates]], 7,2), MID(Table1[[#This Row],[Dates]], 10,2))</f>
        <v>43445</v>
      </c>
      <c r="M145" t="s">
        <v>15</v>
      </c>
      <c r="N145" t="s">
        <v>90</v>
      </c>
      <c r="O145" t="s">
        <v>17</v>
      </c>
    </row>
    <row r="146" spans="1:15" x14ac:dyDescent="0.25">
      <c r="A146" t="s">
        <v>284</v>
      </c>
      <c r="B146" t="s">
        <v>293</v>
      </c>
      <c r="C146">
        <v>1</v>
      </c>
      <c r="D146" s="1">
        <v>3</v>
      </c>
      <c r="E146" t="s">
        <v>294</v>
      </c>
      <c r="F146" t="s">
        <v>17</v>
      </c>
      <c r="G146" t="s">
        <v>28</v>
      </c>
      <c r="H146" s="2">
        <v>35</v>
      </c>
      <c r="I146" t="s">
        <v>295</v>
      </c>
      <c r="J146" t="s">
        <v>14</v>
      </c>
      <c r="K146" s="3">
        <f>DATE(2018, LEFT(Table1[[#This Row],[Dates]], 2), MID(Table1[[#This Row],[Dates]], 4,2))</f>
        <v>43332</v>
      </c>
      <c r="L146" s="3">
        <f>DATE(2018, MID(Table1[[#This Row],[Dates]], 7,2), MID(Table1[[#This Row],[Dates]], 10,2))</f>
        <v>43445</v>
      </c>
      <c r="M146" t="s">
        <v>15</v>
      </c>
      <c r="N146" t="s">
        <v>30</v>
      </c>
      <c r="O146" t="s">
        <v>17</v>
      </c>
    </row>
    <row r="147" spans="1:15" x14ac:dyDescent="0.25">
      <c r="A147" t="s">
        <v>284</v>
      </c>
      <c r="B147" t="s">
        <v>293</v>
      </c>
      <c r="C147">
        <v>2</v>
      </c>
      <c r="D147" s="1">
        <v>3</v>
      </c>
      <c r="E147" t="s">
        <v>294</v>
      </c>
      <c r="F147" t="s">
        <v>21</v>
      </c>
      <c r="G147" t="s">
        <v>31</v>
      </c>
      <c r="H147" s="2">
        <v>35</v>
      </c>
      <c r="I147" t="s">
        <v>296</v>
      </c>
      <c r="J147" t="s">
        <v>14</v>
      </c>
      <c r="K147" s="3">
        <f>DATE(2018, LEFT(Table1[[#This Row],[Dates]], 2), MID(Table1[[#This Row],[Dates]], 4,2))</f>
        <v>43332</v>
      </c>
      <c r="L147" s="3">
        <f>DATE(2018, MID(Table1[[#This Row],[Dates]], 7,2), MID(Table1[[#This Row],[Dates]], 10,2))</f>
        <v>43445</v>
      </c>
      <c r="M147" t="s">
        <v>15</v>
      </c>
      <c r="N147" t="s">
        <v>86</v>
      </c>
      <c r="O147" t="s">
        <v>17</v>
      </c>
    </row>
    <row r="148" spans="1:15" x14ac:dyDescent="0.25">
      <c r="A148" t="s">
        <v>284</v>
      </c>
      <c r="B148" t="s">
        <v>297</v>
      </c>
      <c r="C148">
        <v>1</v>
      </c>
      <c r="D148" s="1">
        <v>3</v>
      </c>
      <c r="E148" t="s">
        <v>298</v>
      </c>
      <c r="F148" t="s">
        <v>11</v>
      </c>
      <c r="G148" t="s">
        <v>88</v>
      </c>
      <c r="H148" s="2">
        <v>38</v>
      </c>
      <c r="I148" t="s">
        <v>299</v>
      </c>
      <c r="J148" t="s">
        <v>14</v>
      </c>
      <c r="K148" s="3">
        <f>DATE(2018, LEFT(Table1[[#This Row],[Dates]], 2), MID(Table1[[#This Row],[Dates]], 4,2))</f>
        <v>43332</v>
      </c>
      <c r="L148" s="3">
        <f>DATE(2018, MID(Table1[[#This Row],[Dates]], 7,2), MID(Table1[[#This Row],[Dates]], 10,2))</f>
        <v>43445</v>
      </c>
      <c r="M148" t="s">
        <v>15</v>
      </c>
      <c r="N148" t="s">
        <v>110</v>
      </c>
      <c r="O148" t="s">
        <v>17</v>
      </c>
    </row>
    <row r="149" spans="1:15" x14ac:dyDescent="0.25">
      <c r="A149" t="s">
        <v>284</v>
      </c>
      <c r="B149" t="s">
        <v>297</v>
      </c>
      <c r="C149">
        <v>3</v>
      </c>
      <c r="D149" s="1">
        <v>3</v>
      </c>
      <c r="E149" t="s">
        <v>298</v>
      </c>
      <c r="F149" t="s">
        <v>17</v>
      </c>
      <c r="G149" t="s">
        <v>28</v>
      </c>
      <c r="H149" s="2">
        <v>37</v>
      </c>
      <c r="I149" t="s">
        <v>299</v>
      </c>
      <c r="J149" t="s">
        <v>14</v>
      </c>
      <c r="K149" s="3">
        <f>DATE(2018, LEFT(Table1[[#This Row],[Dates]], 2), MID(Table1[[#This Row],[Dates]], 4,2))</f>
        <v>43332</v>
      </c>
      <c r="L149" s="3">
        <f>DATE(2018, MID(Table1[[#This Row],[Dates]], 7,2), MID(Table1[[#This Row],[Dates]], 10,2))</f>
        <v>43445</v>
      </c>
      <c r="M149" t="s">
        <v>15</v>
      </c>
      <c r="N149" t="s">
        <v>30</v>
      </c>
      <c r="O149" t="s">
        <v>17</v>
      </c>
    </row>
    <row r="150" spans="1:15" x14ac:dyDescent="0.25">
      <c r="A150" t="s">
        <v>284</v>
      </c>
      <c r="B150" t="s">
        <v>300</v>
      </c>
      <c r="C150">
        <v>1</v>
      </c>
      <c r="D150" s="1">
        <v>3</v>
      </c>
      <c r="E150" t="s">
        <v>298</v>
      </c>
      <c r="F150" t="s">
        <v>17</v>
      </c>
      <c r="G150" t="s">
        <v>28</v>
      </c>
      <c r="H150" s="2">
        <v>0</v>
      </c>
      <c r="I150" t="s">
        <v>299</v>
      </c>
      <c r="J150" t="s">
        <v>14</v>
      </c>
      <c r="K150" s="3">
        <f>DATE(2018, LEFT(Table1[[#This Row],[Dates]], 2), MID(Table1[[#This Row],[Dates]], 4,2))</f>
        <v>43332</v>
      </c>
      <c r="L150" s="3">
        <f>DATE(2018, MID(Table1[[#This Row],[Dates]], 7,2), MID(Table1[[#This Row],[Dates]], 10,2))</f>
        <v>43445</v>
      </c>
      <c r="M150" t="s">
        <v>15</v>
      </c>
      <c r="N150" t="s">
        <v>30</v>
      </c>
      <c r="O150" t="s">
        <v>17</v>
      </c>
    </row>
    <row r="151" spans="1:15" x14ac:dyDescent="0.25">
      <c r="A151" t="s">
        <v>284</v>
      </c>
      <c r="B151" t="s">
        <v>179</v>
      </c>
      <c r="C151">
        <v>1</v>
      </c>
      <c r="D151" s="1">
        <v>3</v>
      </c>
      <c r="E151" t="s">
        <v>301</v>
      </c>
      <c r="F151" t="s">
        <v>11</v>
      </c>
      <c r="G151" t="s">
        <v>18</v>
      </c>
      <c r="H151" s="2">
        <v>35</v>
      </c>
      <c r="I151" t="s">
        <v>299</v>
      </c>
      <c r="J151" t="s">
        <v>14</v>
      </c>
      <c r="K151" s="3">
        <f>DATE(2018, LEFT(Table1[[#This Row],[Dates]], 2), MID(Table1[[#This Row],[Dates]], 4,2))</f>
        <v>43332</v>
      </c>
      <c r="L151" s="3">
        <f>DATE(2018, MID(Table1[[#This Row],[Dates]], 7,2), MID(Table1[[#This Row],[Dates]], 10,2))</f>
        <v>43445</v>
      </c>
      <c r="M151" t="s">
        <v>15</v>
      </c>
      <c r="N151" t="s">
        <v>16</v>
      </c>
      <c r="O151" t="s">
        <v>17</v>
      </c>
    </row>
    <row r="152" spans="1:15" x14ac:dyDescent="0.25">
      <c r="A152" t="s">
        <v>284</v>
      </c>
      <c r="B152" t="s">
        <v>179</v>
      </c>
      <c r="C152">
        <v>2</v>
      </c>
      <c r="D152" s="1">
        <v>3</v>
      </c>
      <c r="E152" t="s">
        <v>301</v>
      </c>
      <c r="F152" t="s">
        <v>11</v>
      </c>
      <c r="G152" t="s">
        <v>91</v>
      </c>
      <c r="H152" s="2">
        <v>35</v>
      </c>
      <c r="I152" t="s">
        <v>299</v>
      </c>
      <c r="J152" t="s">
        <v>14</v>
      </c>
      <c r="K152" s="3">
        <f>DATE(2018, LEFT(Table1[[#This Row],[Dates]], 2), MID(Table1[[#This Row],[Dates]], 4,2))</f>
        <v>43332</v>
      </c>
      <c r="L152" s="3">
        <f>DATE(2018, MID(Table1[[#This Row],[Dates]], 7,2), MID(Table1[[#This Row],[Dates]], 10,2))</f>
        <v>43445</v>
      </c>
      <c r="M152" t="s">
        <v>15</v>
      </c>
      <c r="N152" t="s">
        <v>25</v>
      </c>
      <c r="O152" t="s">
        <v>17</v>
      </c>
    </row>
    <row r="153" spans="1:15" x14ac:dyDescent="0.25">
      <c r="A153" t="s">
        <v>284</v>
      </c>
      <c r="B153" t="s">
        <v>179</v>
      </c>
      <c r="C153">
        <v>3</v>
      </c>
      <c r="D153" s="1">
        <v>3</v>
      </c>
      <c r="E153" t="s">
        <v>301</v>
      </c>
      <c r="F153" t="s">
        <v>21</v>
      </c>
      <c r="G153" t="s">
        <v>35</v>
      </c>
      <c r="H153" s="2">
        <v>35</v>
      </c>
      <c r="I153" t="s">
        <v>302</v>
      </c>
      <c r="J153" t="s">
        <v>14</v>
      </c>
      <c r="K153" s="3">
        <f>DATE(2018, LEFT(Table1[[#This Row],[Dates]], 2), MID(Table1[[#This Row],[Dates]], 4,2))</f>
        <v>43332</v>
      </c>
      <c r="L153" s="3">
        <f>DATE(2018, MID(Table1[[#This Row],[Dates]], 7,2), MID(Table1[[#This Row],[Dates]], 10,2))</f>
        <v>43445</v>
      </c>
      <c r="M153" t="s">
        <v>15</v>
      </c>
      <c r="N153" t="s">
        <v>16</v>
      </c>
      <c r="O153" t="s">
        <v>17</v>
      </c>
    </row>
    <row r="154" spans="1:15" x14ac:dyDescent="0.25">
      <c r="A154" t="s">
        <v>284</v>
      </c>
      <c r="B154" t="s">
        <v>193</v>
      </c>
      <c r="C154">
        <v>1</v>
      </c>
      <c r="D154" s="1">
        <v>3</v>
      </c>
      <c r="E154" t="s">
        <v>303</v>
      </c>
      <c r="F154" t="s">
        <v>21</v>
      </c>
      <c r="G154" t="s">
        <v>12</v>
      </c>
      <c r="H154" s="2">
        <v>30</v>
      </c>
      <c r="I154" t="s">
        <v>302</v>
      </c>
      <c r="J154" t="s">
        <v>14</v>
      </c>
      <c r="K154" s="3">
        <f>DATE(2018, LEFT(Table1[[#This Row],[Dates]], 2), MID(Table1[[#This Row],[Dates]], 4,2))</f>
        <v>43332</v>
      </c>
      <c r="L154" s="3">
        <f>DATE(2018, MID(Table1[[#This Row],[Dates]], 7,2), MID(Table1[[#This Row],[Dates]], 10,2))</f>
        <v>43445</v>
      </c>
      <c r="M154" t="s">
        <v>15</v>
      </c>
      <c r="N154" t="s">
        <v>86</v>
      </c>
      <c r="O154" t="s">
        <v>17</v>
      </c>
    </row>
    <row r="155" spans="1:15" x14ac:dyDescent="0.25">
      <c r="A155" t="s">
        <v>284</v>
      </c>
      <c r="B155" t="s">
        <v>304</v>
      </c>
      <c r="C155">
        <v>1</v>
      </c>
      <c r="D155" s="1">
        <v>3</v>
      </c>
      <c r="E155" t="s">
        <v>305</v>
      </c>
      <c r="F155" t="s">
        <v>21</v>
      </c>
      <c r="G155" t="s">
        <v>91</v>
      </c>
      <c r="H155" s="2">
        <v>34</v>
      </c>
      <c r="I155" t="s">
        <v>103</v>
      </c>
      <c r="J155" t="s">
        <v>14</v>
      </c>
      <c r="K155" s="3">
        <f>DATE(2018, LEFT(Table1[[#This Row],[Dates]], 2), MID(Table1[[#This Row],[Dates]], 4,2))</f>
        <v>43332</v>
      </c>
      <c r="L155" s="3">
        <f>DATE(2018, MID(Table1[[#This Row],[Dates]], 7,2), MID(Table1[[#This Row],[Dates]], 10,2))</f>
        <v>43445</v>
      </c>
      <c r="M155" t="s">
        <v>15</v>
      </c>
      <c r="N155" t="s">
        <v>25</v>
      </c>
      <c r="O155" t="s">
        <v>66</v>
      </c>
    </row>
    <row r="156" spans="1:15" x14ac:dyDescent="0.25">
      <c r="A156" t="s">
        <v>284</v>
      </c>
      <c r="B156" t="s">
        <v>304</v>
      </c>
      <c r="C156">
        <v>3</v>
      </c>
      <c r="D156" s="1">
        <v>3</v>
      </c>
      <c r="E156" t="s">
        <v>305</v>
      </c>
      <c r="F156" t="s">
        <v>17</v>
      </c>
      <c r="G156" t="s">
        <v>28</v>
      </c>
      <c r="H156" s="2">
        <v>35</v>
      </c>
      <c r="I156" t="s">
        <v>306</v>
      </c>
      <c r="J156" t="s">
        <v>14</v>
      </c>
      <c r="K156" s="3">
        <f>DATE(2018, LEFT(Table1[[#This Row],[Dates]], 2), MID(Table1[[#This Row],[Dates]], 4,2))</f>
        <v>43332</v>
      </c>
      <c r="L156" s="3">
        <f>DATE(2018, MID(Table1[[#This Row],[Dates]], 7,2), MID(Table1[[#This Row],[Dates]], 10,2))</f>
        <v>43445</v>
      </c>
      <c r="M156" t="s">
        <v>15</v>
      </c>
      <c r="N156" t="s">
        <v>30</v>
      </c>
      <c r="O156" t="s">
        <v>66</v>
      </c>
    </row>
    <row r="157" spans="1:15" x14ac:dyDescent="0.25">
      <c r="A157" t="s">
        <v>284</v>
      </c>
      <c r="B157" t="s">
        <v>307</v>
      </c>
      <c r="C157">
        <v>1</v>
      </c>
      <c r="D157" s="1">
        <v>3</v>
      </c>
      <c r="E157" t="s">
        <v>308</v>
      </c>
      <c r="F157" t="s">
        <v>21</v>
      </c>
      <c r="G157" t="s">
        <v>91</v>
      </c>
      <c r="H157" s="2">
        <v>0</v>
      </c>
      <c r="I157" t="s">
        <v>103</v>
      </c>
      <c r="J157" t="s">
        <v>14</v>
      </c>
      <c r="K157" s="3">
        <f>DATE(2018, LEFT(Table1[[#This Row],[Dates]], 2), MID(Table1[[#This Row],[Dates]], 4,2))</f>
        <v>43332</v>
      </c>
      <c r="L157" s="3">
        <f>DATE(2018, MID(Table1[[#This Row],[Dates]], 7,2), MID(Table1[[#This Row],[Dates]], 10,2))</f>
        <v>43445</v>
      </c>
      <c r="M157" t="s">
        <v>15</v>
      </c>
      <c r="N157" t="s">
        <v>25</v>
      </c>
      <c r="O157" t="s">
        <v>66</v>
      </c>
    </row>
    <row r="158" spans="1:15" x14ac:dyDescent="0.25">
      <c r="A158" t="s">
        <v>284</v>
      </c>
      <c r="B158" t="s">
        <v>49</v>
      </c>
      <c r="C158">
        <v>1</v>
      </c>
      <c r="D158" s="1">
        <v>3</v>
      </c>
      <c r="E158" t="s">
        <v>309</v>
      </c>
      <c r="F158" t="s">
        <v>17</v>
      </c>
      <c r="G158" t="s">
        <v>28</v>
      </c>
      <c r="H158" s="2">
        <v>10</v>
      </c>
      <c r="I158" t="s">
        <v>103</v>
      </c>
      <c r="J158" t="s">
        <v>14</v>
      </c>
      <c r="K158" s="3">
        <f>DATE(2018, LEFT(Table1[[#This Row],[Dates]], 2), MID(Table1[[#This Row],[Dates]], 4,2))</f>
        <v>43332</v>
      </c>
      <c r="L158" s="3">
        <f>DATE(2018, MID(Table1[[#This Row],[Dates]], 7,2), MID(Table1[[#This Row],[Dates]], 10,2))</f>
        <v>43445</v>
      </c>
      <c r="M158" t="s">
        <v>15</v>
      </c>
      <c r="N158" t="s">
        <v>28</v>
      </c>
      <c r="O158" t="s">
        <v>17</v>
      </c>
    </row>
    <row r="159" spans="1:15" x14ac:dyDescent="0.25">
      <c r="A159" t="s">
        <v>284</v>
      </c>
      <c r="B159" t="s">
        <v>310</v>
      </c>
      <c r="C159">
        <v>1</v>
      </c>
      <c r="D159" s="1">
        <v>3</v>
      </c>
      <c r="E159" t="s">
        <v>311</v>
      </c>
      <c r="F159" t="s">
        <v>65</v>
      </c>
      <c r="G159" t="s">
        <v>38</v>
      </c>
      <c r="H159" s="2">
        <v>30</v>
      </c>
      <c r="I159" t="s">
        <v>312</v>
      </c>
      <c r="J159" t="s">
        <v>14</v>
      </c>
      <c r="K159" s="3">
        <f>DATE(2018, LEFT(Table1[[#This Row],[Dates]], 2), MID(Table1[[#This Row],[Dates]], 4,2))</f>
        <v>43332</v>
      </c>
      <c r="L159" s="3">
        <f>DATE(2018, MID(Table1[[#This Row],[Dates]], 7,2), MID(Table1[[#This Row],[Dates]], 10,2))</f>
        <v>43445</v>
      </c>
      <c r="M159" t="s">
        <v>15</v>
      </c>
      <c r="N159" t="s">
        <v>215</v>
      </c>
      <c r="O159" t="s">
        <v>17</v>
      </c>
    </row>
    <row r="160" spans="1:15" x14ac:dyDescent="0.25">
      <c r="A160" t="s">
        <v>284</v>
      </c>
      <c r="B160" t="s">
        <v>313</v>
      </c>
      <c r="C160">
        <v>1</v>
      </c>
      <c r="D160" s="1">
        <v>3</v>
      </c>
      <c r="E160" t="s">
        <v>314</v>
      </c>
      <c r="F160" t="s">
        <v>57</v>
      </c>
      <c r="G160" t="s">
        <v>38</v>
      </c>
      <c r="H160" s="2">
        <v>30</v>
      </c>
      <c r="I160" t="s">
        <v>286</v>
      </c>
      <c r="J160" t="s">
        <v>14</v>
      </c>
      <c r="K160" s="3">
        <f>DATE(2018, LEFT(Table1[[#This Row],[Dates]], 2), MID(Table1[[#This Row],[Dates]], 4,2))</f>
        <v>43332</v>
      </c>
      <c r="L160" s="3">
        <f>DATE(2018, MID(Table1[[#This Row],[Dates]], 7,2), MID(Table1[[#This Row],[Dates]], 10,2))</f>
        <v>43445</v>
      </c>
      <c r="M160" t="s">
        <v>15</v>
      </c>
      <c r="N160" t="s">
        <v>96</v>
      </c>
      <c r="O160" t="s">
        <v>17</v>
      </c>
    </row>
    <row r="161" spans="1:15" x14ac:dyDescent="0.25">
      <c r="A161" t="s">
        <v>284</v>
      </c>
      <c r="B161" t="s">
        <v>315</v>
      </c>
      <c r="C161">
        <v>1</v>
      </c>
      <c r="D161" s="1">
        <v>3</v>
      </c>
      <c r="E161" t="s">
        <v>316</v>
      </c>
      <c r="F161" t="s">
        <v>21</v>
      </c>
      <c r="G161" t="s">
        <v>31</v>
      </c>
      <c r="H161" s="2">
        <v>30</v>
      </c>
      <c r="I161" t="s">
        <v>295</v>
      </c>
      <c r="J161" t="s">
        <v>14</v>
      </c>
      <c r="K161" s="3">
        <f>DATE(2018, LEFT(Table1[[#This Row],[Dates]], 2), MID(Table1[[#This Row],[Dates]], 4,2))</f>
        <v>43332</v>
      </c>
      <c r="L161" s="3">
        <f>DATE(2018, MID(Table1[[#This Row],[Dates]], 7,2), MID(Table1[[#This Row],[Dates]], 10,2))</f>
        <v>43445</v>
      </c>
      <c r="M161" t="s">
        <v>15</v>
      </c>
      <c r="N161" t="s">
        <v>40</v>
      </c>
      <c r="O161" t="s">
        <v>317</v>
      </c>
    </row>
    <row r="162" spans="1:15" x14ac:dyDescent="0.25">
      <c r="A162" t="s">
        <v>284</v>
      </c>
      <c r="B162" t="s">
        <v>75</v>
      </c>
      <c r="C162">
        <v>1</v>
      </c>
      <c r="D162" s="1">
        <v>3</v>
      </c>
      <c r="E162" t="s">
        <v>318</v>
      </c>
      <c r="F162" t="s">
        <v>17</v>
      </c>
      <c r="G162" t="s">
        <v>28</v>
      </c>
      <c r="H162" s="2">
        <v>35</v>
      </c>
      <c r="I162" t="s">
        <v>95</v>
      </c>
      <c r="J162" t="s">
        <v>14</v>
      </c>
      <c r="K162" s="3">
        <f>DATE(2018, LEFT(Table1[[#This Row],[Dates]], 2), MID(Table1[[#This Row],[Dates]], 4,2))</f>
        <v>43332</v>
      </c>
      <c r="L162" s="3">
        <f>DATE(2018, MID(Table1[[#This Row],[Dates]], 7,2), MID(Table1[[#This Row],[Dates]], 10,2))</f>
        <v>43445</v>
      </c>
      <c r="M162" t="s">
        <v>15</v>
      </c>
      <c r="N162" t="s">
        <v>30</v>
      </c>
      <c r="O162" t="s">
        <v>17</v>
      </c>
    </row>
    <row r="163" spans="1:15" x14ac:dyDescent="0.25">
      <c r="A163" t="s">
        <v>284</v>
      </c>
      <c r="B163" t="s">
        <v>75</v>
      </c>
      <c r="C163">
        <v>2</v>
      </c>
      <c r="D163" s="1">
        <v>3</v>
      </c>
      <c r="E163" t="s">
        <v>318</v>
      </c>
      <c r="F163" t="s">
        <v>9</v>
      </c>
      <c r="G163" t="s">
        <v>319</v>
      </c>
      <c r="H163" s="2">
        <v>30</v>
      </c>
      <c r="I163" t="s">
        <v>287</v>
      </c>
      <c r="J163" t="s">
        <v>14</v>
      </c>
      <c r="K163" s="3">
        <f>DATE(2018, LEFT(Table1[[#This Row],[Dates]], 2), MID(Table1[[#This Row],[Dates]], 4,2))</f>
        <v>43332</v>
      </c>
      <c r="L163" s="3">
        <f>DATE(2018, MID(Table1[[#This Row],[Dates]], 7,2), MID(Table1[[#This Row],[Dates]], 10,2))</f>
        <v>43445</v>
      </c>
      <c r="M163" t="s">
        <v>15</v>
      </c>
      <c r="N163" t="s">
        <v>77</v>
      </c>
      <c r="O163" t="s">
        <v>17</v>
      </c>
    </row>
    <row r="164" spans="1:15" x14ac:dyDescent="0.25">
      <c r="A164" t="s">
        <v>284</v>
      </c>
      <c r="B164" t="s">
        <v>320</v>
      </c>
      <c r="C164">
        <v>1</v>
      </c>
      <c r="D164" s="1">
        <v>3</v>
      </c>
      <c r="E164" t="s">
        <v>321</v>
      </c>
      <c r="F164" t="s">
        <v>322</v>
      </c>
      <c r="G164" t="s">
        <v>323</v>
      </c>
      <c r="H164" s="2">
        <v>22</v>
      </c>
      <c r="I164" t="s">
        <v>324</v>
      </c>
      <c r="J164" t="s">
        <v>325</v>
      </c>
      <c r="K164" s="3">
        <f>DATE(2018, LEFT(Table1[[#This Row],[Dates]], 2), MID(Table1[[#This Row],[Dates]], 4,2))</f>
        <v>43406</v>
      </c>
      <c r="L164" s="3">
        <f>DATE(2018, MID(Table1[[#This Row],[Dates]], 7,2), MID(Table1[[#This Row],[Dates]], 10,2))</f>
        <v>43408</v>
      </c>
      <c r="M164" t="s">
        <v>326</v>
      </c>
      <c r="N164" t="s">
        <v>77</v>
      </c>
      <c r="O164" t="s">
        <v>17</v>
      </c>
    </row>
    <row r="165" spans="1:15" x14ac:dyDescent="0.25">
      <c r="A165" t="s">
        <v>284</v>
      </c>
      <c r="B165" t="s">
        <v>327</v>
      </c>
      <c r="C165">
        <v>1</v>
      </c>
      <c r="D165" s="1">
        <v>3</v>
      </c>
      <c r="E165" t="s">
        <v>294</v>
      </c>
      <c r="F165" t="s">
        <v>65</v>
      </c>
      <c r="G165" t="s">
        <v>38</v>
      </c>
      <c r="H165" s="2">
        <v>40</v>
      </c>
      <c r="I165" t="s">
        <v>295</v>
      </c>
      <c r="J165" t="s">
        <v>14</v>
      </c>
      <c r="K165" s="3">
        <f>DATE(2018, LEFT(Table1[[#This Row],[Dates]], 2), MID(Table1[[#This Row],[Dates]], 4,2))</f>
        <v>43332</v>
      </c>
      <c r="L165" s="3">
        <f>DATE(2018, MID(Table1[[#This Row],[Dates]], 7,2), MID(Table1[[#This Row],[Dates]], 10,2))</f>
        <v>43445</v>
      </c>
      <c r="M165" t="s">
        <v>15</v>
      </c>
      <c r="N165" t="s">
        <v>20</v>
      </c>
      <c r="O165" t="s">
        <v>17</v>
      </c>
    </row>
    <row r="166" spans="1:15" x14ac:dyDescent="0.25">
      <c r="A166" t="s">
        <v>284</v>
      </c>
      <c r="B166" t="s">
        <v>328</v>
      </c>
      <c r="C166">
        <v>1</v>
      </c>
      <c r="D166" s="1">
        <v>3</v>
      </c>
      <c r="E166" t="s">
        <v>329</v>
      </c>
      <c r="F166" t="s">
        <v>17</v>
      </c>
      <c r="G166" t="s">
        <v>28</v>
      </c>
      <c r="H166" s="2">
        <v>40</v>
      </c>
      <c r="I166" t="s">
        <v>280</v>
      </c>
      <c r="J166" t="s">
        <v>14</v>
      </c>
      <c r="K166" s="3">
        <f>DATE(2018, LEFT(Table1[[#This Row],[Dates]], 2), MID(Table1[[#This Row],[Dates]], 4,2))</f>
        <v>43332</v>
      </c>
      <c r="L166" s="3">
        <f>DATE(2018, MID(Table1[[#This Row],[Dates]], 7,2), MID(Table1[[#This Row],[Dates]], 10,2))</f>
        <v>43445</v>
      </c>
      <c r="M166" t="s">
        <v>15</v>
      </c>
      <c r="N166" t="s">
        <v>30</v>
      </c>
      <c r="O166" t="s">
        <v>66</v>
      </c>
    </row>
    <row r="167" spans="1:15" x14ac:dyDescent="0.25">
      <c r="A167" t="s">
        <v>330</v>
      </c>
      <c r="B167" t="s">
        <v>331</v>
      </c>
      <c r="C167">
        <v>1</v>
      </c>
      <c r="D167" s="1">
        <v>3</v>
      </c>
      <c r="E167" t="s">
        <v>332</v>
      </c>
      <c r="F167" t="s">
        <v>17</v>
      </c>
      <c r="G167" t="s">
        <v>28</v>
      </c>
      <c r="H167" s="2">
        <v>35</v>
      </c>
      <c r="I167" t="s">
        <v>333</v>
      </c>
      <c r="J167" t="s">
        <v>14</v>
      </c>
      <c r="K167" s="3">
        <f>DATE(2018, LEFT(Table1[[#This Row],[Dates]], 2), MID(Table1[[#This Row],[Dates]], 4,2))</f>
        <v>43332</v>
      </c>
      <c r="L167" s="3">
        <f>DATE(2018, MID(Table1[[#This Row],[Dates]], 7,2), MID(Table1[[#This Row],[Dates]], 10,2))</f>
        <v>43445</v>
      </c>
      <c r="M167" t="s">
        <v>15</v>
      </c>
      <c r="N167" t="s">
        <v>30</v>
      </c>
      <c r="O167" t="s">
        <v>17</v>
      </c>
    </row>
    <row r="168" spans="1:15" x14ac:dyDescent="0.25">
      <c r="A168" t="s">
        <v>330</v>
      </c>
      <c r="B168" t="s">
        <v>331</v>
      </c>
      <c r="C168">
        <v>2</v>
      </c>
      <c r="D168" s="1">
        <v>3</v>
      </c>
      <c r="E168" t="s">
        <v>332</v>
      </c>
      <c r="F168" t="s">
        <v>21</v>
      </c>
      <c r="G168" t="s">
        <v>91</v>
      </c>
      <c r="H168" s="2">
        <v>37</v>
      </c>
      <c r="I168" t="s">
        <v>248</v>
      </c>
      <c r="J168" t="s">
        <v>14</v>
      </c>
      <c r="K168" s="3">
        <f>DATE(2018, LEFT(Table1[[#This Row],[Dates]], 2), MID(Table1[[#This Row],[Dates]], 4,2))</f>
        <v>43332</v>
      </c>
      <c r="L168" s="3">
        <f>DATE(2018, MID(Table1[[#This Row],[Dates]], 7,2), MID(Table1[[#This Row],[Dates]], 10,2))</f>
        <v>43445</v>
      </c>
      <c r="M168" t="s">
        <v>15</v>
      </c>
      <c r="N168" t="s">
        <v>96</v>
      </c>
      <c r="O168" t="s">
        <v>17</v>
      </c>
    </row>
    <row r="169" spans="1:15" x14ac:dyDescent="0.25">
      <c r="A169" t="s">
        <v>330</v>
      </c>
      <c r="B169" t="s">
        <v>331</v>
      </c>
      <c r="C169">
        <v>3</v>
      </c>
      <c r="D169" s="1">
        <v>3</v>
      </c>
      <c r="E169" t="s">
        <v>332</v>
      </c>
      <c r="F169" t="s">
        <v>21</v>
      </c>
      <c r="G169" t="s">
        <v>18</v>
      </c>
      <c r="H169" s="2">
        <v>37</v>
      </c>
      <c r="I169" t="s">
        <v>334</v>
      </c>
      <c r="J169" t="s">
        <v>14</v>
      </c>
      <c r="K169" s="3">
        <f>DATE(2018, LEFT(Table1[[#This Row],[Dates]], 2), MID(Table1[[#This Row],[Dates]], 4,2))</f>
        <v>43332</v>
      </c>
      <c r="L169" s="3">
        <f>DATE(2018, MID(Table1[[#This Row],[Dates]], 7,2), MID(Table1[[#This Row],[Dates]], 10,2))</f>
        <v>43445</v>
      </c>
      <c r="M169" t="s">
        <v>15</v>
      </c>
      <c r="N169" t="s">
        <v>86</v>
      </c>
      <c r="O169" t="s">
        <v>17</v>
      </c>
    </row>
    <row r="170" spans="1:15" x14ac:dyDescent="0.25">
      <c r="A170" t="s">
        <v>330</v>
      </c>
      <c r="B170" t="s">
        <v>331</v>
      </c>
      <c r="C170">
        <v>4</v>
      </c>
      <c r="D170" s="1">
        <v>3</v>
      </c>
      <c r="E170" t="s">
        <v>332</v>
      </c>
      <c r="F170" t="s">
        <v>11</v>
      </c>
      <c r="G170" t="s">
        <v>18</v>
      </c>
      <c r="H170" s="2">
        <v>35</v>
      </c>
      <c r="I170" t="s">
        <v>334</v>
      </c>
      <c r="J170" t="s">
        <v>14</v>
      </c>
      <c r="K170" s="3">
        <f>DATE(2018, LEFT(Table1[[#This Row],[Dates]], 2), MID(Table1[[#This Row],[Dates]], 4,2))</f>
        <v>43332</v>
      </c>
      <c r="L170" s="3">
        <f>DATE(2018, MID(Table1[[#This Row],[Dates]], 7,2), MID(Table1[[#This Row],[Dates]], 10,2))</f>
        <v>43445</v>
      </c>
      <c r="M170" t="s">
        <v>15</v>
      </c>
      <c r="N170" t="s">
        <v>32</v>
      </c>
      <c r="O170" t="s">
        <v>17</v>
      </c>
    </row>
    <row r="171" spans="1:15" x14ac:dyDescent="0.25">
      <c r="A171" t="s">
        <v>330</v>
      </c>
      <c r="B171" t="s">
        <v>335</v>
      </c>
      <c r="C171">
        <v>1</v>
      </c>
      <c r="D171" s="1">
        <v>3</v>
      </c>
      <c r="E171" t="s">
        <v>336</v>
      </c>
      <c r="F171" t="s">
        <v>21</v>
      </c>
      <c r="G171" t="s">
        <v>88</v>
      </c>
      <c r="H171" s="2">
        <v>29</v>
      </c>
      <c r="I171" t="s">
        <v>333</v>
      </c>
      <c r="J171" t="s">
        <v>14</v>
      </c>
      <c r="K171" s="3">
        <f>DATE(2018, LEFT(Table1[[#This Row],[Dates]], 2), MID(Table1[[#This Row],[Dates]], 4,2))</f>
        <v>43332</v>
      </c>
      <c r="L171" s="3">
        <f>DATE(2018, MID(Table1[[#This Row],[Dates]], 7,2), MID(Table1[[#This Row],[Dates]], 10,2))</f>
        <v>43445</v>
      </c>
      <c r="M171" t="s">
        <v>15</v>
      </c>
      <c r="N171" t="s">
        <v>40</v>
      </c>
      <c r="O171" t="s">
        <v>17</v>
      </c>
    </row>
    <row r="172" spans="1:15" x14ac:dyDescent="0.25">
      <c r="A172" t="s">
        <v>330</v>
      </c>
      <c r="B172" t="s">
        <v>337</v>
      </c>
      <c r="C172">
        <v>1</v>
      </c>
      <c r="D172" s="1">
        <v>3</v>
      </c>
      <c r="E172" t="s">
        <v>336</v>
      </c>
      <c r="F172" t="s">
        <v>21</v>
      </c>
      <c r="G172" t="s">
        <v>88</v>
      </c>
      <c r="H172" s="2">
        <v>0</v>
      </c>
      <c r="I172" t="s">
        <v>333</v>
      </c>
      <c r="J172" t="s">
        <v>14</v>
      </c>
      <c r="K172" s="3">
        <f>DATE(2018, LEFT(Table1[[#This Row],[Dates]], 2), MID(Table1[[#This Row],[Dates]], 4,2))</f>
        <v>43332</v>
      </c>
      <c r="L172" s="3">
        <f>DATE(2018, MID(Table1[[#This Row],[Dates]], 7,2), MID(Table1[[#This Row],[Dates]], 10,2))</f>
        <v>43445</v>
      </c>
      <c r="M172" t="s">
        <v>15</v>
      </c>
      <c r="N172" t="s">
        <v>40</v>
      </c>
      <c r="O172" t="s">
        <v>17</v>
      </c>
    </row>
    <row r="173" spans="1:15" x14ac:dyDescent="0.25">
      <c r="A173" t="s">
        <v>330</v>
      </c>
      <c r="B173" t="s">
        <v>338</v>
      </c>
      <c r="C173">
        <v>1</v>
      </c>
      <c r="D173" s="1">
        <v>3</v>
      </c>
      <c r="E173" t="s">
        <v>339</v>
      </c>
      <c r="F173" t="s">
        <v>21</v>
      </c>
      <c r="G173" t="s">
        <v>18</v>
      </c>
      <c r="H173" s="2">
        <v>34</v>
      </c>
      <c r="I173" t="s">
        <v>248</v>
      </c>
      <c r="J173" t="s">
        <v>14</v>
      </c>
      <c r="K173" s="3">
        <f>DATE(2018, LEFT(Table1[[#This Row],[Dates]], 2), MID(Table1[[#This Row],[Dates]], 4,2))</f>
        <v>43332</v>
      </c>
      <c r="L173" s="3">
        <f>DATE(2018, MID(Table1[[#This Row],[Dates]], 7,2), MID(Table1[[#This Row],[Dates]], 10,2))</f>
        <v>43445</v>
      </c>
      <c r="M173" t="s">
        <v>15</v>
      </c>
      <c r="N173" t="s">
        <v>16</v>
      </c>
      <c r="O173" t="s">
        <v>17</v>
      </c>
    </row>
    <row r="174" spans="1:15" x14ac:dyDescent="0.25">
      <c r="A174" t="s">
        <v>330</v>
      </c>
      <c r="B174" t="s">
        <v>340</v>
      </c>
      <c r="C174">
        <v>1</v>
      </c>
      <c r="D174" s="1">
        <v>3</v>
      </c>
      <c r="E174" t="s">
        <v>339</v>
      </c>
      <c r="F174" t="s">
        <v>21</v>
      </c>
      <c r="G174" t="s">
        <v>18</v>
      </c>
      <c r="H174" s="2">
        <v>0</v>
      </c>
      <c r="I174" t="s">
        <v>248</v>
      </c>
      <c r="J174" t="s">
        <v>14</v>
      </c>
      <c r="K174" s="3">
        <f>DATE(2018, LEFT(Table1[[#This Row],[Dates]], 2), MID(Table1[[#This Row],[Dates]], 4,2))</f>
        <v>43332</v>
      </c>
      <c r="L174" s="3">
        <f>DATE(2018, MID(Table1[[#This Row],[Dates]], 7,2), MID(Table1[[#This Row],[Dates]], 10,2))</f>
        <v>43445</v>
      </c>
      <c r="M174" t="s">
        <v>15</v>
      </c>
      <c r="N174" t="s">
        <v>16</v>
      </c>
      <c r="O174" t="s">
        <v>17</v>
      </c>
    </row>
    <row r="175" spans="1:15" x14ac:dyDescent="0.25">
      <c r="A175" t="s">
        <v>330</v>
      </c>
      <c r="B175" t="s">
        <v>341</v>
      </c>
      <c r="C175">
        <v>1</v>
      </c>
      <c r="D175" s="1">
        <v>3</v>
      </c>
      <c r="E175" t="s">
        <v>342</v>
      </c>
      <c r="F175" t="s">
        <v>11</v>
      </c>
      <c r="G175" t="s">
        <v>91</v>
      </c>
      <c r="H175" s="2">
        <v>34</v>
      </c>
      <c r="I175" t="s">
        <v>334</v>
      </c>
      <c r="J175" t="s">
        <v>14</v>
      </c>
      <c r="K175" s="3">
        <f>DATE(2018, LEFT(Table1[[#This Row],[Dates]], 2), MID(Table1[[#This Row],[Dates]], 4,2))</f>
        <v>43332</v>
      </c>
      <c r="L175" s="3">
        <f>DATE(2018, MID(Table1[[#This Row],[Dates]], 7,2), MID(Table1[[#This Row],[Dates]], 10,2))</f>
        <v>43445</v>
      </c>
      <c r="M175" t="s">
        <v>15</v>
      </c>
      <c r="N175" t="s">
        <v>20</v>
      </c>
      <c r="O175" t="s">
        <v>17</v>
      </c>
    </row>
    <row r="176" spans="1:15" x14ac:dyDescent="0.25">
      <c r="A176" t="s">
        <v>330</v>
      </c>
      <c r="B176" t="s">
        <v>343</v>
      </c>
      <c r="C176">
        <v>1</v>
      </c>
      <c r="D176" s="1">
        <v>3</v>
      </c>
      <c r="E176" t="s">
        <v>342</v>
      </c>
      <c r="F176" t="s">
        <v>11</v>
      </c>
      <c r="G176" t="s">
        <v>91</v>
      </c>
      <c r="H176" s="2">
        <v>0</v>
      </c>
      <c r="I176" t="s">
        <v>334</v>
      </c>
      <c r="J176" t="s">
        <v>14</v>
      </c>
      <c r="K176" s="3">
        <f>DATE(2018, LEFT(Table1[[#This Row],[Dates]], 2), MID(Table1[[#This Row],[Dates]], 4,2))</f>
        <v>43332</v>
      </c>
      <c r="L176" s="3">
        <f>DATE(2018, MID(Table1[[#This Row],[Dates]], 7,2), MID(Table1[[#This Row],[Dates]], 10,2))</f>
        <v>43445</v>
      </c>
      <c r="M176" t="s">
        <v>15</v>
      </c>
      <c r="N176" t="s">
        <v>20</v>
      </c>
      <c r="O176" t="s">
        <v>17</v>
      </c>
    </row>
    <row r="177" spans="1:15" x14ac:dyDescent="0.25">
      <c r="A177" t="s">
        <v>330</v>
      </c>
      <c r="B177" t="s">
        <v>344</v>
      </c>
      <c r="C177">
        <v>1</v>
      </c>
      <c r="D177" s="1">
        <v>3</v>
      </c>
      <c r="E177" t="s">
        <v>345</v>
      </c>
      <c r="F177" t="s">
        <v>21</v>
      </c>
      <c r="G177" t="s">
        <v>31</v>
      </c>
      <c r="H177" s="2">
        <v>29</v>
      </c>
      <c r="I177" t="s">
        <v>346</v>
      </c>
      <c r="J177" t="s">
        <v>14</v>
      </c>
      <c r="K177" s="3">
        <f>DATE(2018, LEFT(Table1[[#This Row],[Dates]], 2), MID(Table1[[#This Row],[Dates]], 4,2))</f>
        <v>43332</v>
      </c>
      <c r="L177" s="3">
        <f>DATE(2018, MID(Table1[[#This Row],[Dates]], 7,2), MID(Table1[[#This Row],[Dates]], 10,2))</f>
        <v>43445</v>
      </c>
      <c r="M177" t="s">
        <v>15</v>
      </c>
      <c r="N177" t="s">
        <v>25</v>
      </c>
      <c r="O177" t="s">
        <v>17</v>
      </c>
    </row>
    <row r="178" spans="1:15" x14ac:dyDescent="0.25">
      <c r="A178" t="s">
        <v>330</v>
      </c>
      <c r="B178" t="s">
        <v>347</v>
      </c>
      <c r="C178">
        <v>1</v>
      </c>
      <c r="D178" s="1">
        <v>3</v>
      </c>
      <c r="E178" t="s">
        <v>345</v>
      </c>
      <c r="F178" t="s">
        <v>21</v>
      </c>
      <c r="G178" t="s">
        <v>31</v>
      </c>
      <c r="H178" s="2">
        <v>0</v>
      </c>
      <c r="I178" t="s">
        <v>346</v>
      </c>
      <c r="J178" t="s">
        <v>14</v>
      </c>
      <c r="K178" s="3">
        <f>DATE(2018, LEFT(Table1[[#This Row],[Dates]], 2), MID(Table1[[#This Row],[Dates]], 4,2))</f>
        <v>43332</v>
      </c>
      <c r="L178" s="3">
        <f>DATE(2018, MID(Table1[[#This Row],[Dates]], 7,2), MID(Table1[[#This Row],[Dates]], 10,2))</f>
        <v>43445</v>
      </c>
      <c r="M178" t="s">
        <v>15</v>
      </c>
      <c r="N178" t="s">
        <v>25</v>
      </c>
      <c r="O178" t="s">
        <v>17</v>
      </c>
    </row>
    <row r="179" spans="1:15" x14ac:dyDescent="0.25">
      <c r="A179" t="s">
        <v>330</v>
      </c>
      <c r="B179" t="s">
        <v>348</v>
      </c>
      <c r="C179">
        <v>1</v>
      </c>
      <c r="D179" s="1">
        <v>3</v>
      </c>
      <c r="E179" t="s">
        <v>349</v>
      </c>
      <c r="F179" t="s">
        <v>21</v>
      </c>
      <c r="G179" t="s">
        <v>91</v>
      </c>
      <c r="H179" s="2">
        <v>30</v>
      </c>
      <c r="I179" t="s">
        <v>333</v>
      </c>
      <c r="J179" t="s">
        <v>14</v>
      </c>
      <c r="K179" s="3">
        <f>DATE(2018, LEFT(Table1[[#This Row],[Dates]], 2), MID(Table1[[#This Row],[Dates]], 4,2))</f>
        <v>43332</v>
      </c>
      <c r="L179" s="3">
        <f>DATE(2018, MID(Table1[[#This Row],[Dates]], 7,2), MID(Table1[[#This Row],[Dates]], 10,2))</f>
        <v>43445</v>
      </c>
      <c r="M179" t="s">
        <v>15</v>
      </c>
      <c r="N179" t="s">
        <v>77</v>
      </c>
      <c r="O179" t="s">
        <v>17</v>
      </c>
    </row>
    <row r="180" spans="1:15" x14ac:dyDescent="0.25">
      <c r="A180" t="s">
        <v>330</v>
      </c>
      <c r="B180" t="s">
        <v>49</v>
      </c>
      <c r="C180">
        <v>1</v>
      </c>
      <c r="D180" s="1">
        <v>3</v>
      </c>
      <c r="E180" t="s">
        <v>350</v>
      </c>
      <c r="F180" t="s">
        <v>17</v>
      </c>
      <c r="G180" t="s">
        <v>28</v>
      </c>
      <c r="H180" s="2">
        <v>10</v>
      </c>
      <c r="I180" t="s">
        <v>103</v>
      </c>
      <c r="J180" t="s">
        <v>14</v>
      </c>
      <c r="K180" s="3">
        <f>DATE(2018, LEFT(Table1[[#This Row],[Dates]], 2), MID(Table1[[#This Row],[Dates]], 4,2))</f>
        <v>43332</v>
      </c>
      <c r="L180" s="3">
        <f>DATE(2018, MID(Table1[[#This Row],[Dates]], 7,2), MID(Table1[[#This Row],[Dates]], 10,2))</f>
        <v>43445</v>
      </c>
      <c r="M180" t="s">
        <v>15</v>
      </c>
      <c r="N180" t="s">
        <v>28</v>
      </c>
      <c r="O180" t="s">
        <v>17</v>
      </c>
    </row>
    <row r="181" spans="1:15" x14ac:dyDescent="0.25">
      <c r="A181" t="s">
        <v>330</v>
      </c>
      <c r="B181" t="s">
        <v>351</v>
      </c>
      <c r="C181">
        <v>1</v>
      </c>
      <c r="D181" s="1">
        <v>3</v>
      </c>
      <c r="E181" t="s">
        <v>352</v>
      </c>
      <c r="F181" t="s">
        <v>17</v>
      </c>
      <c r="G181" t="s">
        <v>28</v>
      </c>
      <c r="H181" s="2">
        <v>13</v>
      </c>
      <c r="I181" t="s">
        <v>89</v>
      </c>
      <c r="J181" t="s">
        <v>14</v>
      </c>
      <c r="K181" s="3">
        <f>DATE(2018, LEFT(Table1[[#This Row],[Dates]], 2), MID(Table1[[#This Row],[Dates]], 4,2))</f>
        <v>43332</v>
      </c>
      <c r="L181" s="3">
        <f>DATE(2018, MID(Table1[[#This Row],[Dates]], 7,2), MID(Table1[[#This Row],[Dates]], 10,2))</f>
        <v>43445</v>
      </c>
      <c r="M181" t="s">
        <v>15</v>
      </c>
      <c r="N181" t="s">
        <v>30</v>
      </c>
      <c r="O181" t="s">
        <v>17</v>
      </c>
    </row>
    <row r="182" spans="1:15" x14ac:dyDescent="0.25">
      <c r="A182" t="s">
        <v>330</v>
      </c>
      <c r="B182" t="s">
        <v>351</v>
      </c>
      <c r="C182">
        <v>2</v>
      </c>
      <c r="D182" s="1">
        <v>3</v>
      </c>
      <c r="E182" t="s">
        <v>352</v>
      </c>
      <c r="F182" t="s">
        <v>21</v>
      </c>
      <c r="G182" t="s">
        <v>12</v>
      </c>
      <c r="H182" s="2">
        <v>30</v>
      </c>
      <c r="I182" t="s">
        <v>296</v>
      </c>
      <c r="J182" t="s">
        <v>14</v>
      </c>
      <c r="K182" s="3">
        <f>DATE(2018, LEFT(Table1[[#This Row],[Dates]], 2), MID(Table1[[#This Row],[Dates]], 4,2))</f>
        <v>43332</v>
      </c>
      <c r="L182" s="3">
        <f>DATE(2018, MID(Table1[[#This Row],[Dates]], 7,2), MID(Table1[[#This Row],[Dates]], 10,2))</f>
        <v>43445</v>
      </c>
      <c r="M182" t="s">
        <v>15</v>
      </c>
      <c r="N182" t="s">
        <v>40</v>
      </c>
      <c r="O182" t="s">
        <v>17</v>
      </c>
    </row>
    <row r="183" spans="1:15" x14ac:dyDescent="0.25">
      <c r="A183" t="s">
        <v>330</v>
      </c>
      <c r="B183" t="s">
        <v>75</v>
      </c>
      <c r="C183">
        <v>1</v>
      </c>
      <c r="D183" s="1">
        <v>3</v>
      </c>
      <c r="E183" t="s">
        <v>353</v>
      </c>
      <c r="F183" t="s">
        <v>17</v>
      </c>
      <c r="G183" t="s">
        <v>28</v>
      </c>
      <c r="H183" s="2">
        <v>40</v>
      </c>
      <c r="I183" t="s">
        <v>346</v>
      </c>
      <c r="J183" t="s">
        <v>14</v>
      </c>
      <c r="K183" s="3">
        <f>DATE(2018, LEFT(Table1[[#This Row],[Dates]], 2), MID(Table1[[#This Row],[Dates]], 4,2))</f>
        <v>43332</v>
      </c>
      <c r="L183" s="3">
        <f>DATE(2018, MID(Table1[[#This Row],[Dates]], 7,2), MID(Table1[[#This Row],[Dates]], 10,2))</f>
        <v>43445</v>
      </c>
      <c r="M183" t="s">
        <v>15</v>
      </c>
      <c r="N183" t="s">
        <v>30</v>
      </c>
      <c r="O183" t="s">
        <v>17</v>
      </c>
    </row>
    <row r="184" spans="1:15" x14ac:dyDescent="0.25">
      <c r="A184" t="s">
        <v>354</v>
      </c>
      <c r="B184" t="s">
        <v>355</v>
      </c>
      <c r="C184">
        <v>1</v>
      </c>
      <c r="D184" s="1">
        <v>3</v>
      </c>
      <c r="E184" t="s">
        <v>356</v>
      </c>
      <c r="F184" t="s">
        <v>21</v>
      </c>
      <c r="G184" t="s">
        <v>18</v>
      </c>
      <c r="H184" s="2">
        <v>40</v>
      </c>
      <c r="I184" t="s">
        <v>357</v>
      </c>
      <c r="J184" t="s">
        <v>14</v>
      </c>
      <c r="K184" s="3">
        <f>DATE(2018, LEFT(Table1[[#This Row],[Dates]], 2), MID(Table1[[#This Row],[Dates]], 4,2))</f>
        <v>43332</v>
      </c>
      <c r="L184" s="3">
        <f>DATE(2018, MID(Table1[[#This Row],[Dates]], 7,2), MID(Table1[[#This Row],[Dates]], 10,2))</f>
        <v>43445</v>
      </c>
      <c r="M184" t="s">
        <v>15</v>
      </c>
      <c r="N184" t="s">
        <v>40</v>
      </c>
      <c r="O184" t="s">
        <v>358</v>
      </c>
    </row>
    <row r="185" spans="1:15" x14ac:dyDescent="0.25">
      <c r="A185" t="s">
        <v>354</v>
      </c>
      <c r="B185" t="s">
        <v>355</v>
      </c>
      <c r="C185">
        <v>2</v>
      </c>
      <c r="D185" s="1">
        <v>3</v>
      </c>
      <c r="E185" t="s">
        <v>356</v>
      </c>
      <c r="F185" t="s">
        <v>11</v>
      </c>
      <c r="G185" t="s">
        <v>124</v>
      </c>
      <c r="H185" s="2">
        <v>40</v>
      </c>
      <c r="I185" t="s">
        <v>357</v>
      </c>
      <c r="J185" t="s">
        <v>14</v>
      </c>
      <c r="K185" s="3">
        <f>DATE(2018, LEFT(Table1[[#This Row],[Dates]], 2), MID(Table1[[#This Row],[Dates]], 4,2))</f>
        <v>43332</v>
      </c>
      <c r="L185" s="3">
        <f>DATE(2018, MID(Table1[[#This Row],[Dates]], 7,2), MID(Table1[[#This Row],[Dates]], 10,2))</f>
        <v>43445</v>
      </c>
      <c r="M185" t="s">
        <v>15</v>
      </c>
      <c r="N185" t="s">
        <v>32</v>
      </c>
      <c r="O185" t="s">
        <v>358</v>
      </c>
    </row>
    <row r="186" spans="1:15" x14ac:dyDescent="0.25">
      <c r="A186" t="s">
        <v>354</v>
      </c>
      <c r="B186" t="s">
        <v>355</v>
      </c>
      <c r="C186">
        <v>4</v>
      </c>
      <c r="D186" s="1">
        <v>3</v>
      </c>
      <c r="E186" t="s">
        <v>356</v>
      </c>
      <c r="F186" t="s">
        <v>17</v>
      </c>
      <c r="G186" t="s">
        <v>28</v>
      </c>
      <c r="H186" s="2">
        <v>38</v>
      </c>
      <c r="I186" t="s">
        <v>357</v>
      </c>
      <c r="J186" t="s">
        <v>14</v>
      </c>
      <c r="K186" s="3">
        <f>DATE(2018, LEFT(Table1[[#This Row],[Dates]], 2), MID(Table1[[#This Row],[Dates]], 4,2))</f>
        <v>43332</v>
      </c>
      <c r="L186" s="3">
        <f>DATE(2018, MID(Table1[[#This Row],[Dates]], 7,2), MID(Table1[[#This Row],[Dates]], 10,2))</f>
        <v>43445</v>
      </c>
      <c r="M186" t="s">
        <v>15</v>
      </c>
      <c r="N186" t="s">
        <v>30</v>
      </c>
      <c r="O186" t="s">
        <v>358</v>
      </c>
    </row>
    <row r="187" spans="1:15" x14ac:dyDescent="0.25">
      <c r="A187" t="s">
        <v>354</v>
      </c>
      <c r="B187" t="s">
        <v>359</v>
      </c>
      <c r="C187">
        <v>1</v>
      </c>
      <c r="D187" s="1">
        <v>3</v>
      </c>
      <c r="E187" t="s">
        <v>360</v>
      </c>
      <c r="F187" t="s">
        <v>21</v>
      </c>
      <c r="G187" t="s">
        <v>91</v>
      </c>
      <c r="H187" s="2">
        <v>38</v>
      </c>
      <c r="I187" t="s">
        <v>361</v>
      </c>
      <c r="J187" t="s">
        <v>14</v>
      </c>
      <c r="K187" s="3">
        <f>DATE(2018, LEFT(Table1[[#This Row],[Dates]], 2), MID(Table1[[#This Row],[Dates]], 4,2))</f>
        <v>43332</v>
      </c>
      <c r="L187" s="3">
        <f>DATE(2018, MID(Table1[[#This Row],[Dates]], 7,2), MID(Table1[[#This Row],[Dates]], 10,2))</f>
        <v>43445</v>
      </c>
      <c r="M187" t="s">
        <v>15</v>
      </c>
      <c r="N187" t="s">
        <v>40</v>
      </c>
      <c r="O187" t="s">
        <v>17</v>
      </c>
    </row>
    <row r="188" spans="1:15" x14ac:dyDescent="0.25">
      <c r="A188" t="s">
        <v>354</v>
      </c>
      <c r="B188" t="s">
        <v>359</v>
      </c>
      <c r="C188">
        <v>2</v>
      </c>
      <c r="D188" s="1">
        <v>3</v>
      </c>
      <c r="E188" t="s">
        <v>360</v>
      </c>
      <c r="F188" t="s">
        <v>21</v>
      </c>
      <c r="G188" t="s">
        <v>31</v>
      </c>
      <c r="H188" s="2">
        <v>38</v>
      </c>
      <c r="I188" t="s">
        <v>361</v>
      </c>
      <c r="J188" t="s">
        <v>14</v>
      </c>
      <c r="K188" s="3">
        <f>DATE(2018, LEFT(Table1[[#This Row],[Dates]], 2), MID(Table1[[#This Row],[Dates]], 4,2))</f>
        <v>43332</v>
      </c>
      <c r="L188" s="3">
        <f>DATE(2018, MID(Table1[[#This Row],[Dates]], 7,2), MID(Table1[[#This Row],[Dates]], 10,2))</f>
        <v>43445</v>
      </c>
      <c r="M188" t="s">
        <v>15</v>
      </c>
      <c r="N188" t="s">
        <v>362</v>
      </c>
      <c r="O188" t="s">
        <v>17</v>
      </c>
    </row>
    <row r="189" spans="1:15" x14ac:dyDescent="0.25">
      <c r="A189" t="s">
        <v>354</v>
      </c>
      <c r="B189" t="s">
        <v>359</v>
      </c>
      <c r="C189">
        <v>3</v>
      </c>
      <c r="D189" s="1">
        <v>3</v>
      </c>
      <c r="E189" t="s">
        <v>360</v>
      </c>
      <c r="F189" t="s">
        <v>11</v>
      </c>
      <c r="G189" t="s">
        <v>18</v>
      </c>
      <c r="H189" s="2">
        <v>38</v>
      </c>
      <c r="I189" t="s">
        <v>361</v>
      </c>
      <c r="J189" t="s">
        <v>14</v>
      </c>
      <c r="K189" s="3">
        <f>DATE(2018, LEFT(Table1[[#This Row],[Dates]], 2), MID(Table1[[#This Row],[Dates]], 4,2))</f>
        <v>43332</v>
      </c>
      <c r="L189" s="3">
        <f>DATE(2018, MID(Table1[[#This Row],[Dates]], 7,2), MID(Table1[[#This Row],[Dates]], 10,2))</f>
        <v>43445</v>
      </c>
      <c r="M189" t="s">
        <v>15</v>
      </c>
      <c r="N189" t="s">
        <v>96</v>
      </c>
      <c r="O189" t="s">
        <v>17</v>
      </c>
    </row>
    <row r="190" spans="1:15" x14ac:dyDescent="0.25">
      <c r="A190" t="s">
        <v>354</v>
      </c>
      <c r="B190" t="s">
        <v>75</v>
      </c>
      <c r="C190">
        <v>1</v>
      </c>
      <c r="D190" s="1">
        <v>3</v>
      </c>
      <c r="E190" t="s">
        <v>363</v>
      </c>
      <c r="F190" t="s">
        <v>60</v>
      </c>
      <c r="G190" t="s">
        <v>38</v>
      </c>
      <c r="H190" s="2">
        <v>40</v>
      </c>
      <c r="I190" t="s">
        <v>364</v>
      </c>
      <c r="J190" t="s">
        <v>14</v>
      </c>
      <c r="K190" s="3">
        <f>DATE(2018, LEFT(Table1[[#This Row],[Dates]], 2), MID(Table1[[#This Row],[Dates]], 4,2))</f>
        <v>43332</v>
      </c>
      <c r="L190" s="3">
        <f>DATE(2018, MID(Table1[[#This Row],[Dates]], 7,2), MID(Table1[[#This Row],[Dates]], 10,2))</f>
        <v>43445</v>
      </c>
      <c r="M190" t="s">
        <v>15</v>
      </c>
      <c r="N190" t="s">
        <v>362</v>
      </c>
      <c r="O190" t="s">
        <v>17</v>
      </c>
    </row>
    <row r="191" spans="1:15" x14ac:dyDescent="0.25">
      <c r="A191" t="s">
        <v>354</v>
      </c>
      <c r="B191" t="s">
        <v>75</v>
      </c>
      <c r="C191">
        <v>2</v>
      </c>
      <c r="D191" s="1">
        <v>3</v>
      </c>
      <c r="E191" t="s">
        <v>363</v>
      </c>
      <c r="F191" t="s">
        <v>65</v>
      </c>
      <c r="G191" t="s">
        <v>78</v>
      </c>
      <c r="H191" s="2">
        <v>33</v>
      </c>
      <c r="I191" t="s">
        <v>364</v>
      </c>
      <c r="J191" t="s">
        <v>14</v>
      </c>
      <c r="K191" s="3">
        <f>DATE(2018, LEFT(Table1[[#This Row],[Dates]], 2), MID(Table1[[#This Row],[Dates]], 4,2))</f>
        <v>43332</v>
      </c>
      <c r="L191" s="3">
        <f>DATE(2018, MID(Table1[[#This Row],[Dates]], 7,2), MID(Table1[[#This Row],[Dates]], 10,2))</f>
        <v>43445</v>
      </c>
      <c r="M191" t="s">
        <v>15</v>
      </c>
      <c r="N191" t="s">
        <v>77</v>
      </c>
      <c r="O191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2019-04-09T02:08:25Z</dcterms:created>
  <dcterms:modified xsi:type="dcterms:W3CDTF">2019-04-09T03:00:04Z</dcterms:modified>
</cp:coreProperties>
</file>