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F62BE5C8-3C1D-4DEC-B730-22891385E927}" xr6:coauthVersionLast="47" xr6:coauthVersionMax="47" xr10:uidLastSave="{00000000-0000-0000-0000-000000000000}"/>
  <bookViews>
    <workbookView xWindow="28695" yWindow="9510" windowWidth="14610" windowHeight="6075" xr2:uid="{C7B0E09C-652D-4371-A8EF-EE93F4E2B7C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</calcChain>
</file>

<file path=xl/sharedStrings.xml><?xml version="1.0" encoding="utf-8"?>
<sst xmlns="http://schemas.openxmlformats.org/spreadsheetml/2006/main" count="22" uniqueCount="13">
  <si>
    <t>TCP</t>
  </si>
  <si>
    <t>UDP</t>
  </si>
  <si>
    <t>Speed</t>
  </si>
  <si>
    <t>Sender</t>
  </si>
  <si>
    <t>Receiver</t>
  </si>
  <si>
    <t>Loss</t>
  </si>
  <si>
    <t>sender</t>
  </si>
  <si>
    <t>receiver</t>
  </si>
  <si>
    <t>los*10</t>
  </si>
  <si>
    <t>Mbps</t>
  </si>
  <si>
    <t>%</t>
  </si>
  <si>
    <t>packet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</si>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</sst>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TCP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Munka1!$A$5:$A$16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Munka1!$B$5:$B$16</c:f>
              <c:numCache>
                <c:formatCode>General</c:formatCode>
                <c:ptCount val="12"/>
                <c:pt idx="0">
                  <c:v>98.33</c:v>
                </c:pt>
                <c:pt idx="1">
                  <c:v>97.07</c:v>
                </c:pt>
                <c:pt idx="2">
                  <c:v>97.48</c:v>
                </c:pt>
                <c:pt idx="3">
                  <c:v>97.31</c:v>
                </c:pt>
                <c:pt idx="4">
                  <c:v>96.91</c:v>
                </c:pt>
                <c:pt idx="5">
                  <c:v>98.07</c:v>
                </c:pt>
                <c:pt idx="6">
                  <c:v>98.24</c:v>
                </c:pt>
                <c:pt idx="7">
                  <c:v>98.11</c:v>
                </c:pt>
                <c:pt idx="8">
                  <c:v>86.54</c:v>
                </c:pt>
                <c:pt idx="9">
                  <c:v>44.51</c:v>
                </c:pt>
                <c:pt idx="10">
                  <c:v>8.98</c:v>
                </c:pt>
                <c:pt idx="11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4B1-9B21-08FA58329C60}"/>
            </c:ext>
          </c:extLst>
        </c:ser>
        <c:ser>
          <c:idx val="1"/>
          <c:order val="1"/>
          <c:tx>
            <c:strRef>
              <c:f>Munka1!$C$3</c:f>
              <c:strCache>
                <c:ptCount val="1"/>
                <c:pt idx="0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Munka1!$A$5:$A$16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Munka1!$C$5:$C$16</c:f>
              <c:numCache>
                <c:formatCode>General</c:formatCode>
                <c:ptCount val="12"/>
                <c:pt idx="0">
                  <c:v>94.27</c:v>
                </c:pt>
                <c:pt idx="1">
                  <c:v>93.1</c:v>
                </c:pt>
                <c:pt idx="2">
                  <c:v>93.42</c:v>
                </c:pt>
                <c:pt idx="3">
                  <c:v>93.24</c:v>
                </c:pt>
                <c:pt idx="4">
                  <c:v>92.87</c:v>
                </c:pt>
                <c:pt idx="5">
                  <c:v>93.76</c:v>
                </c:pt>
                <c:pt idx="6">
                  <c:v>94.07</c:v>
                </c:pt>
                <c:pt idx="7">
                  <c:v>94.27</c:v>
                </c:pt>
                <c:pt idx="8">
                  <c:v>84.31</c:v>
                </c:pt>
                <c:pt idx="9">
                  <c:v>43.4</c:v>
                </c:pt>
                <c:pt idx="10">
                  <c:v>8.7100000000000009</c:v>
                </c:pt>
                <c:pt idx="11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8-44B1-9B21-08FA58329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98039359"/>
        <c:axId val="1098039839"/>
      </c:barChart>
      <c:catAx>
        <c:axId val="10980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39839"/>
        <c:crosses val="autoZero"/>
        <c:auto val="1"/>
        <c:lblAlgn val="ctr"/>
        <c:lblOffset val="100"/>
        <c:noMultiLvlLbl val="0"/>
      </c:catAx>
      <c:valAx>
        <c:axId val="1098039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80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Munka1!$E$3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Munka1!$D$5:$D$16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Munka1!$E$5:$E$16</c:f>
              <c:numCache>
                <c:formatCode>General</c:formatCode>
                <c:ptCount val="12"/>
                <c:pt idx="0">
                  <c:v>98.44</c:v>
                </c:pt>
                <c:pt idx="1">
                  <c:v>98.44</c:v>
                </c:pt>
                <c:pt idx="2">
                  <c:v>98.44</c:v>
                </c:pt>
                <c:pt idx="3">
                  <c:v>98.44</c:v>
                </c:pt>
                <c:pt idx="4">
                  <c:v>98.44</c:v>
                </c:pt>
                <c:pt idx="5">
                  <c:v>98.44</c:v>
                </c:pt>
                <c:pt idx="6">
                  <c:v>98.44</c:v>
                </c:pt>
                <c:pt idx="7">
                  <c:v>98.44</c:v>
                </c:pt>
                <c:pt idx="8">
                  <c:v>86.51</c:v>
                </c:pt>
                <c:pt idx="9">
                  <c:v>44.64</c:v>
                </c:pt>
                <c:pt idx="10">
                  <c:v>8.92</c:v>
                </c:pt>
                <c:pt idx="11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6-4CE0-AED0-80F5FA3F0313}"/>
            </c:ext>
          </c:extLst>
        </c:ser>
        <c:ser>
          <c:idx val="1"/>
          <c:order val="1"/>
          <c:tx>
            <c:strRef>
              <c:f>Munka1!$J$3</c:f>
              <c:strCache>
                <c:ptCount val="1"/>
                <c:pt idx="0">
                  <c:v>los*10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Munka1!$D$5:$D$16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Munka1!$J$5:$J$16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0.12285012285005337</c:v>
                </c:pt>
                <c:pt idx="8">
                  <c:v>0</c:v>
                </c:pt>
                <c:pt idx="9">
                  <c:v>0.81146875845277577</c:v>
                </c:pt>
                <c:pt idx="10">
                  <c:v>1.3422818791946156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6-4CE0-AED0-80F5FA3F03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97856143"/>
        <c:axId val="1097857583"/>
      </c:barChart>
      <c:catAx>
        <c:axId val="10978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57583"/>
        <c:crosses val="autoZero"/>
        <c:auto val="1"/>
        <c:lblAlgn val="ctr"/>
        <c:lblOffset val="100"/>
        <c:noMultiLvlLbl val="0"/>
      </c:catAx>
      <c:valAx>
        <c:axId val="109785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7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179070</xdr:rowOff>
    </xdr:from>
    <xdr:to>
      <xdr:col>7</xdr:col>
      <xdr:colOff>327660</xdr:colOff>
      <xdr:row>32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516396D-D324-06AB-5052-8D363B44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17</xdr:row>
      <xdr:rowOff>163830</xdr:rowOff>
    </xdr:from>
    <xdr:to>
      <xdr:col>15</xdr:col>
      <xdr:colOff>312420</xdr:colOff>
      <xdr:row>32</xdr:row>
      <xdr:rowOff>163830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EB51096-6C52-9381-688A-403A8514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C91A-B4EA-44D7-A2C6-A648E81AD0DF}">
  <dimension ref="A1:J16"/>
  <sheetViews>
    <sheetView tabSelected="1" workbookViewId="0">
      <selection activeCell="D3" sqref="D3:J16"/>
    </sheetView>
  </sheetViews>
  <sheetFormatPr defaultRowHeight="14.4" x14ac:dyDescent="0.3"/>
  <sheetData>
    <row r="1" spans="1:10" x14ac:dyDescent="0.3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0</v>
      </c>
      <c r="B2" s="3"/>
      <c r="C2" s="4"/>
      <c r="D2" s="3" t="s">
        <v>1</v>
      </c>
      <c r="E2" s="3"/>
      <c r="F2" s="3"/>
    </row>
    <row r="3" spans="1:10" x14ac:dyDescent="0.3">
      <c r="A3" t="s">
        <v>2</v>
      </c>
      <c r="B3" t="s">
        <v>3</v>
      </c>
      <c r="C3" s="1" t="s">
        <v>4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B4" t="s">
        <v>9</v>
      </c>
      <c r="C4" s="1" t="s">
        <v>9</v>
      </c>
      <c r="D4" t="s">
        <v>9</v>
      </c>
      <c r="E4" t="s">
        <v>9</v>
      </c>
      <c r="F4" t="s">
        <v>9</v>
      </c>
      <c r="G4" t="s">
        <v>10</v>
      </c>
      <c r="H4" t="s">
        <v>11</v>
      </c>
      <c r="I4" t="s">
        <v>11</v>
      </c>
    </row>
    <row r="5" spans="1:10" x14ac:dyDescent="0.3">
      <c r="A5">
        <v>1000</v>
      </c>
      <c r="B5">
        <v>98.33</v>
      </c>
      <c r="C5" s="1">
        <v>94.27</v>
      </c>
      <c r="D5">
        <v>1000</v>
      </c>
      <c r="E5">
        <v>98.44</v>
      </c>
      <c r="F5">
        <v>0</v>
      </c>
      <c r="G5" s="2">
        <f>100-((I5*100)/H5)</f>
        <v>0</v>
      </c>
      <c r="H5">
        <v>8138</v>
      </c>
      <c r="I5">
        <v>8138</v>
      </c>
      <c r="J5">
        <f>G5*10</f>
        <v>0</v>
      </c>
    </row>
    <row r="6" spans="1:10" x14ac:dyDescent="0.3">
      <c r="A6">
        <v>800</v>
      </c>
      <c r="B6">
        <v>97.07</v>
      </c>
      <c r="C6" s="1">
        <v>93.1</v>
      </c>
      <c r="D6">
        <v>800</v>
      </c>
      <c r="E6">
        <v>98.44</v>
      </c>
      <c r="F6">
        <v>0</v>
      </c>
      <c r="G6" s="2">
        <f t="shared" ref="G6:G16" si="0">100-((I6*100)/H6)</f>
        <v>0</v>
      </c>
      <c r="H6">
        <v>8138</v>
      </c>
      <c r="I6">
        <v>8138</v>
      </c>
      <c r="J6">
        <f t="shared" ref="J6:J16" si="1">G6*10</f>
        <v>0</v>
      </c>
    </row>
    <row r="7" spans="1:10" x14ac:dyDescent="0.3">
      <c r="A7">
        <v>600</v>
      </c>
      <c r="B7">
        <v>97.48</v>
      </c>
      <c r="C7" s="1">
        <v>93.42</v>
      </c>
      <c r="D7">
        <v>600</v>
      </c>
      <c r="E7">
        <v>98.44</v>
      </c>
      <c r="F7">
        <v>0</v>
      </c>
      <c r="G7" s="2">
        <f t="shared" si="0"/>
        <v>0</v>
      </c>
      <c r="H7">
        <v>8138</v>
      </c>
      <c r="I7">
        <v>8138</v>
      </c>
      <c r="J7">
        <f t="shared" si="1"/>
        <v>0</v>
      </c>
    </row>
    <row r="8" spans="1:10" x14ac:dyDescent="0.3">
      <c r="A8">
        <v>400</v>
      </c>
      <c r="B8">
        <v>97.31</v>
      </c>
      <c r="C8" s="1">
        <v>93.24</v>
      </c>
      <c r="D8">
        <v>400</v>
      </c>
      <c r="E8">
        <v>98.44</v>
      </c>
      <c r="F8">
        <v>0</v>
      </c>
      <c r="G8" s="2">
        <f t="shared" si="0"/>
        <v>0</v>
      </c>
      <c r="H8">
        <v>8138</v>
      </c>
      <c r="I8">
        <v>8138</v>
      </c>
      <c r="J8">
        <f t="shared" si="1"/>
        <v>0</v>
      </c>
    </row>
    <row r="9" spans="1:10" x14ac:dyDescent="0.3">
      <c r="A9">
        <v>200</v>
      </c>
      <c r="B9">
        <v>96.91</v>
      </c>
      <c r="C9" s="1">
        <v>92.87</v>
      </c>
      <c r="D9">
        <v>200</v>
      </c>
      <c r="E9">
        <v>98.44</v>
      </c>
      <c r="F9">
        <v>0</v>
      </c>
      <c r="G9" s="2">
        <f t="shared" si="0"/>
        <v>0</v>
      </c>
      <c r="H9">
        <v>8138</v>
      </c>
      <c r="I9">
        <v>8138</v>
      </c>
      <c r="J9">
        <f t="shared" si="1"/>
        <v>0</v>
      </c>
    </row>
    <row r="10" spans="1:10" x14ac:dyDescent="0.3">
      <c r="A10">
        <v>100</v>
      </c>
      <c r="B10">
        <v>98.07</v>
      </c>
      <c r="C10" s="1">
        <v>93.76</v>
      </c>
      <c r="D10">
        <v>100</v>
      </c>
      <c r="E10">
        <v>98.44</v>
      </c>
      <c r="F10">
        <v>0</v>
      </c>
      <c r="G10" s="2">
        <f t="shared" si="0"/>
        <v>0</v>
      </c>
      <c r="H10">
        <v>8139</v>
      </c>
      <c r="I10">
        <v>8139</v>
      </c>
      <c r="J10">
        <f t="shared" si="1"/>
        <v>0</v>
      </c>
    </row>
    <row r="11" spans="1:10" x14ac:dyDescent="0.3">
      <c r="A11">
        <v>50</v>
      </c>
      <c r="B11">
        <v>98.24</v>
      </c>
      <c r="C11" s="1">
        <v>94.07</v>
      </c>
      <c r="D11">
        <v>50</v>
      </c>
      <c r="E11">
        <v>98.44</v>
      </c>
      <c r="F11">
        <v>0</v>
      </c>
      <c r="G11" s="2">
        <f t="shared" si="0"/>
        <v>0</v>
      </c>
      <c r="H11">
        <v>8140</v>
      </c>
      <c r="I11">
        <v>8140</v>
      </c>
      <c r="J11">
        <f t="shared" si="1"/>
        <v>0</v>
      </c>
    </row>
    <row r="12" spans="1:10" x14ac:dyDescent="0.3">
      <c r="A12">
        <v>30</v>
      </c>
      <c r="B12">
        <v>98.11</v>
      </c>
      <c r="C12" s="1">
        <v>94.27</v>
      </c>
      <c r="D12">
        <v>30</v>
      </c>
      <c r="E12">
        <v>98.44</v>
      </c>
      <c r="F12">
        <v>0</v>
      </c>
      <c r="G12" s="2">
        <f t="shared" si="0"/>
        <v>1.2285012285005337E-2</v>
      </c>
      <c r="H12">
        <v>8140</v>
      </c>
      <c r="I12">
        <v>8139</v>
      </c>
      <c r="J12">
        <f t="shared" si="1"/>
        <v>0.12285012285005337</v>
      </c>
    </row>
    <row r="13" spans="1:10" x14ac:dyDescent="0.3">
      <c r="A13">
        <v>10</v>
      </c>
      <c r="B13">
        <v>86.54</v>
      </c>
      <c r="C13" s="1">
        <v>84.31</v>
      </c>
      <c r="D13">
        <v>10</v>
      </c>
      <c r="E13">
        <v>86.51</v>
      </c>
      <c r="F13">
        <v>0</v>
      </c>
      <c r="G13" s="2">
        <f t="shared" si="0"/>
        <v>0</v>
      </c>
      <c r="H13">
        <v>7158</v>
      </c>
      <c r="I13">
        <v>7158</v>
      </c>
      <c r="J13">
        <f t="shared" si="1"/>
        <v>0</v>
      </c>
    </row>
    <row r="14" spans="1:10" x14ac:dyDescent="0.3">
      <c r="A14">
        <v>5</v>
      </c>
      <c r="B14">
        <v>44.51</v>
      </c>
      <c r="C14" s="1">
        <v>43.4</v>
      </c>
      <c r="D14">
        <v>5</v>
      </c>
      <c r="E14">
        <v>44.64</v>
      </c>
      <c r="F14">
        <v>0</v>
      </c>
      <c r="G14" s="2">
        <f t="shared" si="0"/>
        <v>8.1146875845277577E-2</v>
      </c>
      <c r="H14">
        <v>3697</v>
      </c>
      <c r="I14">
        <v>3694</v>
      </c>
      <c r="J14">
        <f t="shared" si="1"/>
        <v>0.81146875845277577</v>
      </c>
    </row>
    <row r="15" spans="1:10" x14ac:dyDescent="0.3">
      <c r="A15">
        <v>1</v>
      </c>
      <c r="B15">
        <v>8.98</v>
      </c>
      <c r="C15" s="1">
        <v>8.7100000000000009</v>
      </c>
      <c r="D15">
        <v>1</v>
      </c>
      <c r="E15">
        <v>8.92</v>
      </c>
      <c r="F15">
        <v>0</v>
      </c>
      <c r="G15" s="2">
        <f t="shared" si="0"/>
        <v>0.13422818791946156</v>
      </c>
      <c r="H15">
        <v>745</v>
      </c>
      <c r="I15">
        <v>744</v>
      </c>
      <c r="J15">
        <f t="shared" si="1"/>
        <v>1.3422818791946156</v>
      </c>
    </row>
    <row r="16" spans="1:10" x14ac:dyDescent="0.3">
      <c r="A16">
        <v>0.5</v>
      </c>
      <c r="B16">
        <v>4.43</v>
      </c>
      <c r="C16" s="1">
        <v>4.28</v>
      </c>
      <c r="D16">
        <v>0.5</v>
      </c>
      <c r="E16">
        <v>4.28</v>
      </c>
      <c r="F16">
        <v>0</v>
      </c>
      <c r="G16" s="2">
        <f t="shared" si="0"/>
        <v>0</v>
      </c>
      <c r="H16">
        <v>359</v>
      </c>
      <c r="I16">
        <v>359</v>
      </c>
      <c r="J16">
        <f t="shared" si="1"/>
        <v>0</v>
      </c>
    </row>
  </sheetData>
  <mergeCells count="3">
    <mergeCell ref="A2:C2"/>
    <mergeCell ref="D2:F2"/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2024-03-13T18:35:44Z</dcterms:created>
  <dcterms:modified xsi:type="dcterms:W3CDTF">2024-04-22T10:10:54Z</dcterms:modified>
</cp:coreProperties>
</file>