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C56F8151-B731-4FAD-AA3A-6EE86E095213}" xr6:coauthVersionLast="47" xr6:coauthVersionMax="47" xr10:uidLastSave="{00000000-0000-0000-0000-000000000000}"/>
  <bookViews>
    <workbookView xWindow="43095" yWindow="9510" windowWidth="14610" windowHeight="6075" xr2:uid="{029431CD-5D7E-4291-B264-CF577193C70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5" i="1"/>
  <c r="J4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<sst xmlns="http://schemas.openxmlformats.org/spreadsheetml/2006/main" count="21" uniqueCount="12">
  <si>
    <t>TCP</t>
  </si>
  <si>
    <t>UDP</t>
  </si>
  <si>
    <t>Speed</t>
  </si>
  <si>
    <t>Sender</t>
  </si>
  <si>
    <t>Receiver</t>
  </si>
  <si>
    <t>Loss</t>
  </si>
  <si>
    <t>Mbps</t>
  </si>
  <si>
    <t>%</t>
  </si>
  <si>
    <t>sender</t>
  </si>
  <si>
    <t>receiver</t>
  </si>
  <si>
    <t>packet</t>
  </si>
  <si>
    <t>los*10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</si>
</sst>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  <a:r>
              <a:rPr lang="hu-HU"/>
              <a:t> átvitel sourcesonoff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Munka1!$B$2:$B$3</c:f>
              <c:strCache>
                <c:ptCount val="2"/>
                <c:pt idx="0">
                  <c:v>Sender</c:v>
                </c:pt>
                <c:pt idx="1">
                  <c:v>Mbps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Munka1!$B$4:$B$15</c:f>
              <c:numCache>
                <c:formatCode>General</c:formatCode>
                <c:ptCount val="12"/>
                <c:pt idx="0">
                  <c:v>194.67</c:v>
                </c:pt>
                <c:pt idx="1">
                  <c:v>200.42</c:v>
                </c:pt>
                <c:pt idx="2">
                  <c:v>203.07</c:v>
                </c:pt>
                <c:pt idx="3">
                  <c:v>204.7</c:v>
                </c:pt>
                <c:pt idx="4">
                  <c:v>201.25</c:v>
                </c:pt>
                <c:pt idx="5">
                  <c:v>179.04</c:v>
                </c:pt>
                <c:pt idx="6">
                  <c:v>164.11</c:v>
                </c:pt>
                <c:pt idx="7">
                  <c:v>187.8</c:v>
                </c:pt>
                <c:pt idx="8">
                  <c:v>87.21</c:v>
                </c:pt>
                <c:pt idx="9">
                  <c:v>45.07</c:v>
                </c:pt>
                <c:pt idx="10">
                  <c:v>9.08</c:v>
                </c:pt>
                <c:pt idx="11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0-4511-9F09-BF65B41AE547}"/>
            </c:ext>
          </c:extLst>
        </c:ser>
        <c:ser>
          <c:idx val="1"/>
          <c:order val="1"/>
          <c:tx>
            <c:strRef>
              <c:f>Munka1!$C$2:$C$3</c:f>
              <c:strCache>
                <c:ptCount val="2"/>
                <c:pt idx="0">
                  <c:v>Receiver</c:v>
                </c:pt>
                <c:pt idx="1">
                  <c:v>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Munka1!$C$4:$C$15</c:f>
              <c:numCache>
                <c:formatCode>General</c:formatCode>
                <c:ptCount val="12"/>
                <c:pt idx="0">
                  <c:v>189.55</c:v>
                </c:pt>
                <c:pt idx="1">
                  <c:v>195.14</c:v>
                </c:pt>
                <c:pt idx="2">
                  <c:v>197.66</c:v>
                </c:pt>
                <c:pt idx="3">
                  <c:v>199.28</c:v>
                </c:pt>
                <c:pt idx="4">
                  <c:v>195.88</c:v>
                </c:pt>
                <c:pt idx="5">
                  <c:v>174.26</c:v>
                </c:pt>
                <c:pt idx="6">
                  <c:v>159.85</c:v>
                </c:pt>
                <c:pt idx="7">
                  <c:v>182.8</c:v>
                </c:pt>
                <c:pt idx="8">
                  <c:v>84.97</c:v>
                </c:pt>
                <c:pt idx="9">
                  <c:v>43.89</c:v>
                </c:pt>
                <c:pt idx="10">
                  <c:v>8.76</c:v>
                </c:pt>
                <c:pt idx="11">
                  <c:v>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0-4511-9F09-BF65B41AE5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44644415"/>
        <c:axId val="1144649215"/>
      </c:barChart>
      <c:catAx>
        <c:axId val="114464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9215"/>
        <c:crosses val="autoZero"/>
        <c:auto val="1"/>
        <c:lblAlgn val="ctr"/>
        <c:lblOffset val="100"/>
        <c:noMultiLvlLbl val="0"/>
      </c:catAx>
      <c:valAx>
        <c:axId val="1144649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UDP átvitel sourcesonoff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Munka1!$D$4:$D$15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Munka1!$E$4:$E$15</c:f>
              <c:numCache>
                <c:formatCode>General</c:formatCode>
                <c:ptCount val="12"/>
                <c:pt idx="0">
                  <c:v>981.54</c:v>
                </c:pt>
                <c:pt idx="1">
                  <c:v>981.65</c:v>
                </c:pt>
                <c:pt idx="2">
                  <c:v>971.36</c:v>
                </c:pt>
                <c:pt idx="3">
                  <c:v>981.64</c:v>
                </c:pt>
                <c:pt idx="4">
                  <c:v>971.74</c:v>
                </c:pt>
                <c:pt idx="5">
                  <c:v>863.03</c:v>
                </c:pt>
                <c:pt idx="6">
                  <c:v>436.45</c:v>
                </c:pt>
                <c:pt idx="7">
                  <c:v>269.2</c:v>
                </c:pt>
                <c:pt idx="8">
                  <c:v>87.67</c:v>
                </c:pt>
                <c:pt idx="9">
                  <c:v>44.48</c:v>
                </c:pt>
                <c:pt idx="10">
                  <c:v>8.91</c:v>
                </c:pt>
                <c:pt idx="11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F-4368-9481-2DE75B1894FF}"/>
            </c:ext>
          </c:extLst>
        </c:ser>
        <c:ser>
          <c:idx val="1"/>
          <c:order val="1"/>
          <c:tx>
            <c:strRef>
              <c:f>Munka1!$J$2</c:f>
              <c:strCache>
                <c:ptCount val="1"/>
                <c:pt idx="0">
                  <c:v>los*10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Munka1!$D$4:$D$15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Munka1!$J$4:$J$15</c:f>
              <c:numCache>
                <c:formatCode>0.00</c:formatCode>
                <c:ptCount val="12"/>
                <c:pt idx="0">
                  <c:v>656.23690631700879</c:v>
                </c:pt>
                <c:pt idx="1">
                  <c:v>656.23690631700879</c:v>
                </c:pt>
                <c:pt idx="2">
                  <c:v>663.82337558837446</c:v>
                </c:pt>
                <c:pt idx="3">
                  <c:v>664.35014047020559</c:v>
                </c:pt>
                <c:pt idx="4">
                  <c:v>658.50136918098087</c:v>
                </c:pt>
                <c:pt idx="5">
                  <c:v>649.9383373507485</c:v>
                </c:pt>
                <c:pt idx="6">
                  <c:v>598.62003990246069</c:v>
                </c:pt>
                <c:pt idx="7">
                  <c:v>523.1142459229975</c:v>
                </c:pt>
                <c:pt idx="8">
                  <c:v>267.71436448855809</c:v>
                </c:pt>
                <c:pt idx="9">
                  <c:v>97.474884604941678</c:v>
                </c:pt>
                <c:pt idx="10">
                  <c:v>1.3458950201884079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F-4368-9481-2DE75B189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2113152"/>
        <c:axId val="493942512"/>
      </c:barChart>
      <c:catAx>
        <c:axId val="492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2512"/>
        <c:crosses val="autoZero"/>
        <c:auto val="1"/>
        <c:lblAlgn val="ctr"/>
        <c:lblOffset val="100"/>
        <c:noMultiLvlLbl val="0"/>
      </c:catAx>
      <c:valAx>
        <c:axId val="49394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1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18</xdr:row>
      <xdr:rowOff>163830</xdr:rowOff>
    </xdr:from>
    <xdr:to>
      <xdr:col>8</xdr:col>
      <xdr:colOff>22860</xdr:colOff>
      <xdr:row>33</xdr:row>
      <xdr:rowOff>163830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4BB56F2-B3E7-0E76-F680-99069F8E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18</xdr:row>
      <xdr:rowOff>163830</xdr:rowOff>
    </xdr:from>
    <xdr:to>
      <xdr:col>15</xdr:col>
      <xdr:colOff>426720</xdr:colOff>
      <xdr:row>33</xdr:row>
      <xdr:rowOff>163830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A19EAAB-3A20-BF4D-90A4-E46F2552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A2C2-A80F-4A70-A317-4502FBA68DB8}">
  <dimension ref="A1:J15"/>
  <sheetViews>
    <sheetView tabSelected="1" workbookViewId="0">
      <selection activeCell="D2" sqref="D2:J15"/>
    </sheetView>
  </sheetViews>
  <sheetFormatPr defaultRowHeight="14.4" x14ac:dyDescent="0.3"/>
  <cols>
    <col min="10" max="10" width="9.5546875" bestFit="1" customWidth="1"/>
  </cols>
  <sheetData>
    <row r="1" spans="1:10" x14ac:dyDescent="0.3">
      <c r="A1" s="3" t="s">
        <v>0</v>
      </c>
      <c r="B1" s="3"/>
      <c r="C1" s="4"/>
      <c r="D1" s="3" t="s">
        <v>1</v>
      </c>
      <c r="E1" s="3"/>
      <c r="F1" s="3"/>
    </row>
    <row r="2" spans="1:10" x14ac:dyDescent="0.3">
      <c r="A2" t="s">
        <v>2</v>
      </c>
      <c r="B2" t="s">
        <v>3</v>
      </c>
      <c r="C2" s="1" t="s">
        <v>4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11</v>
      </c>
    </row>
    <row r="3" spans="1:10" x14ac:dyDescent="0.3">
      <c r="A3" t="s">
        <v>6</v>
      </c>
      <c r="B3" t="s">
        <v>6</v>
      </c>
      <c r="C3" s="1" t="s">
        <v>6</v>
      </c>
      <c r="D3" t="s">
        <v>6</v>
      </c>
      <c r="E3" t="s">
        <v>6</v>
      </c>
      <c r="F3" t="s">
        <v>6</v>
      </c>
      <c r="G3" t="s">
        <v>7</v>
      </c>
      <c r="H3" t="s">
        <v>10</v>
      </c>
      <c r="I3" t="s">
        <v>10</v>
      </c>
    </row>
    <row r="4" spans="1:10" x14ac:dyDescent="0.3">
      <c r="A4">
        <v>1000</v>
      </c>
      <c r="B4">
        <v>194.67</v>
      </c>
      <c r="C4" s="1">
        <v>189.55</v>
      </c>
      <c r="D4">
        <v>1000</v>
      </c>
      <c r="E4">
        <v>981.54</v>
      </c>
      <c r="F4">
        <v>0</v>
      </c>
      <c r="G4" s="2">
        <f>100-((I4*100)/H4)</f>
        <v>65.623690631700882</v>
      </c>
      <c r="H4">
        <v>81146</v>
      </c>
      <c r="I4">
        <v>27895</v>
      </c>
      <c r="J4" s="2">
        <f>G4*10</f>
        <v>656.23690631700879</v>
      </c>
    </row>
    <row r="5" spans="1:10" x14ac:dyDescent="0.3">
      <c r="A5">
        <v>800</v>
      </c>
      <c r="B5">
        <v>200.42</v>
      </c>
      <c r="C5" s="1">
        <v>195.14</v>
      </c>
      <c r="D5">
        <v>800</v>
      </c>
      <c r="E5">
        <v>981.65</v>
      </c>
      <c r="F5">
        <v>0</v>
      </c>
      <c r="G5" s="2">
        <f t="shared" ref="G5:G15" si="0">100-((I5*100)/H5)</f>
        <v>65.623690631700882</v>
      </c>
      <c r="H5">
        <v>81146</v>
      </c>
      <c r="I5">
        <v>27895</v>
      </c>
      <c r="J5" s="2">
        <f t="shared" ref="J5:J15" si="1">G5*10</f>
        <v>656.23690631700879</v>
      </c>
    </row>
    <row r="6" spans="1:10" x14ac:dyDescent="0.3">
      <c r="A6">
        <v>600</v>
      </c>
      <c r="B6">
        <v>203.07</v>
      </c>
      <c r="C6" s="1">
        <v>197.66</v>
      </c>
      <c r="D6">
        <v>600</v>
      </c>
      <c r="E6">
        <v>971.36</v>
      </c>
      <c r="F6">
        <v>0</v>
      </c>
      <c r="G6" s="2">
        <f t="shared" si="0"/>
        <v>66.382337558837449</v>
      </c>
      <c r="H6">
        <v>80306</v>
      </c>
      <c r="I6">
        <v>26997</v>
      </c>
      <c r="J6" s="2">
        <f t="shared" si="1"/>
        <v>663.82337558837446</v>
      </c>
    </row>
    <row r="7" spans="1:10" x14ac:dyDescent="0.3">
      <c r="A7">
        <v>400</v>
      </c>
      <c r="B7">
        <v>204.7</v>
      </c>
      <c r="C7" s="1">
        <v>199.28</v>
      </c>
      <c r="D7">
        <v>400</v>
      </c>
      <c r="E7">
        <v>981.64</v>
      </c>
      <c r="F7">
        <v>0</v>
      </c>
      <c r="G7" s="2">
        <f t="shared" si="0"/>
        <v>66.435014047020559</v>
      </c>
      <c r="H7">
        <v>81156</v>
      </c>
      <c r="I7">
        <v>27240</v>
      </c>
      <c r="J7" s="2">
        <f t="shared" si="1"/>
        <v>664.35014047020559</v>
      </c>
    </row>
    <row r="8" spans="1:10" x14ac:dyDescent="0.3">
      <c r="A8">
        <v>200</v>
      </c>
      <c r="B8">
        <v>201.25</v>
      </c>
      <c r="C8" s="1">
        <v>195.88</v>
      </c>
      <c r="D8">
        <v>200</v>
      </c>
      <c r="E8">
        <v>971.74</v>
      </c>
      <c r="F8">
        <v>0</v>
      </c>
      <c r="G8" s="2">
        <f t="shared" si="0"/>
        <v>65.850136918098087</v>
      </c>
      <c r="H8">
        <v>80340</v>
      </c>
      <c r="I8">
        <v>27436</v>
      </c>
      <c r="J8" s="2">
        <f t="shared" si="1"/>
        <v>658.50136918098087</v>
      </c>
    </row>
    <row r="9" spans="1:10" x14ac:dyDescent="0.3">
      <c r="A9">
        <v>100</v>
      </c>
      <c r="B9">
        <v>179.04</v>
      </c>
      <c r="C9" s="1">
        <v>174.26</v>
      </c>
      <c r="D9">
        <v>100</v>
      </c>
      <c r="E9">
        <v>863.03</v>
      </c>
      <c r="F9">
        <v>0</v>
      </c>
      <c r="G9" s="2">
        <f t="shared" si="0"/>
        <v>64.993833735074844</v>
      </c>
      <c r="H9">
        <v>71356</v>
      </c>
      <c r="I9">
        <v>24979</v>
      </c>
      <c r="J9" s="2">
        <f t="shared" si="1"/>
        <v>649.9383373507485</v>
      </c>
    </row>
    <row r="10" spans="1:10" x14ac:dyDescent="0.3">
      <c r="A10">
        <v>50</v>
      </c>
      <c r="B10">
        <v>164.11</v>
      </c>
      <c r="C10" s="1">
        <v>159.85</v>
      </c>
      <c r="D10">
        <v>50</v>
      </c>
      <c r="E10">
        <v>436.45</v>
      </c>
      <c r="F10">
        <v>0</v>
      </c>
      <c r="G10" s="2">
        <f t="shared" si="0"/>
        <v>59.862003990246066</v>
      </c>
      <c r="H10">
        <v>36088</v>
      </c>
      <c r="I10">
        <v>14485</v>
      </c>
      <c r="J10" s="2">
        <f t="shared" si="1"/>
        <v>598.62003990246069</v>
      </c>
    </row>
    <row r="11" spans="1:10" x14ac:dyDescent="0.3">
      <c r="A11">
        <v>30</v>
      </c>
      <c r="B11">
        <v>187.8</v>
      </c>
      <c r="C11" s="1">
        <v>182.8</v>
      </c>
      <c r="D11">
        <v>30</v>
      </c>
      <c r="E11">
        <v>269.2</v>
      </c>
      <c r="F11">
        <v>0</v>
      </c>
      <c r="G11" s="2">
        <f t="shared" si="0"/>
        <v>52.311424592299744</v>
      </c>
      <c r="H11">
        <v>22259</v>
      </c>
      <c r="I11">
        <v>10615</v>
      </c>
      <c r="J11" s="2">
        <f t="shared" si="1"/>
        <v>523.1142459229975</v>
      </c>
    </row>
    <row r="12" spans="1:10" x14ac:dyDescent="0.3">
      <c r="A12">
        <v>10</v>
      </c>
      <c r="B12">
        <v>87.21</v>
      </c>
      <c r="C12" s="1">
        <v>84.97</v>
      </c>
      <c r="D12">
        <v>10</v>
      </c>
      <c r="E12">
        <v>87.67</v>
      </c>
      <c r="F12">
        <v>0</v>
      </c>
      <c r="G12" s="2">
        <f t="shared" si="0"/>
        <v>26.771436448855809</v>
      </c>
      <c r="H12">
        <v>7254</v>
      </c>
      <c r="I12">
        <v>5312</v>
      </c>
      <c r="J12" s="2">
        <f t="shared" si="1"/>
        <v>267.71436448855809</v>
      </c>
    </row>
    <row r="13" spans="1:10" x14ac:dyDescent="0.3">
      <c r="A13">
        <v>5</v>
      </c>
      <c r="B13">
        <v>45.07</v>
      </c>
      <c r="C13" s="1">
        <v>43.89</v>
      </c>
      <c r="D13">
        <v>5</v>
      </c>
      <c r="E13">
        <v>44.48</v>
      </c>
      <c r="F13">
        <v>0</v>
      </c>
      <c r="G13" s="2">
        <f t="shared" si="0"/>
        <v>9.7474884604941678</v>
      </c>
      <c r="H13">
        <v>3683</v>
      </c>
      <c r="I13">
        <v>3324</v>
      </c>
      <c r="J13" s="2">
        <f t="shared" si="1"/>
        <v>97.474884604941678</v>
      </c>
    </row>
    <row r="14" spans="1:10" x14ac:dyDescent="0.3">
      <c r="A14">
        <v>1</v>
      </c>
      <c r="B14">
        <v>9.08</v>
      </c>
      <c r="C14" s="1">
        <v>8.76</v>
      </c>
      <c r="D14">
        <v>1</v>
      </c>
      <c r="E14">
        <v>8.91</v>
      </c>
      <c r="F14">
        <v>0</v>
      </c>
      <c r="G14" s="2">
        <f t="shared" si="0"/>
        <v>0.13458950201884079</v>
      </c>
      <c r="H14">
        <v>743</v>
      </c>
      <c r="I14">
        <v>742</v>
      </c>
      <c r="J14" s="2">
        <f t="shared" si="1"/>
        <v>1.3458950201884079</v>
      </c>
    </row>
    <row r="15" spans="1:10" x14ac:dyDescent="0.3">
      <c r="A15">
        <v>0.5</v>
      </c>
      <c r="B15">
        <v>4.3499999999999996</v>
      </c>
      <c r="C15" s="1">
        <v>4.18</v>
      </c>
      <c r="D15">
        <v>0.5</v>
      </c>
      <c r="E15">
        <v>4.3499999999999996</v>
      </c>
      <c r="F15">
        <v>0</v>
      </c>
      <c r="G15" s="2">
        <f t="shared" si="0"/>
        <v>0</v>
      </c>
      <c r="H15">
        <v>365</v>
      </c>
      <c r="I15">
        <v>365</v>
      </c>
      <c r="J15" s="2">
        <f t="shared" si="1"/>
        <v>0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2024-03-12T11:50:39Z</dcterms:created>
  <dcterms:modified xsi:type="dcterms:W3CDTF">2024-04-22T10:10:55Z</dcterms:modified>
</cp:coreProperties>
</file>