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essicagozali/Documents/other/auto-reports/templates/orders/"/>
    </mc:Choice>
  </mc:AlternateContent>
  <xr:revisionPtr revIDLastSave="0" documentId="13_ncr:1_{D4E1D467-FB45-F845-8612-55A234B75456}" xr6:coauthVersionLast="47" xr6:coauthVersionMax="47" xr10:uidLastSave="{00000000-0000-0000-0000-000000000000}"/>
  <bookViews>
    <workbookView xWindow="34120" yWindow="4980" windowWidth="22780" windowHeight="14660" xr2:uid="{25041FB2-00E4-4EF0-B2CC-AEC23066ED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W39" i="1" l="1"/>
  <c r="BV39" i="1"/>
  <c r="G62" i="1"/>
  <c r="G63" i="1" s="1"/>
  <c r="H62" i="1"/>
  <c r="H63" i="1" s="1"/>
  <c r="I62" i="1"/>
  <c r="I63" i="1" s="1"/>
  <c r="J62" i="1"/>
  <c r="J63" i="1" s="1"/>
  <c r="J64" i="1" s="1"/>
  <c r="K62" i="1"/>
  <c r="K63" i="1" s="1"/>
  <c r="L62" i="1"/>
  <c r="L63" i="1" s="1"/>
  <c r="L64" i="1" s="1"/>
  <c r="M62" i="1"/>
  <c r="M63" i="1" s="1"/>
  <c r="N62" i="1"/>
  <c r="N63" i="1" s="1"/>
  <c r="N64" i="1" s="1"/>
  <c r="O62" i="1"/>
  <c r="O63" i="1" s="1"/>
  <c r="O64" i="1" s="1"/>
  <c r="P62" i="1"/>
  <c r="Q62" i="1"/>
  <c r="Q63" i="1" s="1"/>
  <c r="Q64" i="1" s="1"/>
  <c r="R62" i="1"/>
  <c r="S62" i="1"/>
  <c r="S63" i="1" s="1"/>
  <c r="S64" i="1" s="1"/>
  <c r="T62" i="1"/>
  <c r="T63" i="1" s="1"/>
  <c r="T64" i="1" s="1"/>
  <c r="U62" i="1"/>
  <c r="U63" i="1" s="1"/>
  <c r="V62" i="1"/>
  <c r="V63" i="1" s="1"/>
  <c r="V64" i="1" s="1"/>
  <c r="W62" i="1"/>
  <c r="W63" i="1" s="1"/>
  <c r="W64" i="1" s="1"/>
  <c r="X62" i="1"/>
  <c r="Y62" i="1"/>
  <c r="Y63" i="1" s="1"/>
  <c r="Y64" i="1" s="1"/>
  <c r="Z62" i="1"/>
  <c r="Z63" i="1" s="1"/>
  <c r="Z64" i="1" s="1"/>
  <c r="AA62" i="1"/>
  <c r="AA63" i="1" s="1"/>
  <c r="AB62" i="1"/>
  <c r="AB63" i="1" s="1"/>
  <c r="AB64" i="1" s="1"/>
  <c r="AC62" i="1"/>
  <c r="AC63" i="1" s="1"/>
  <c r="AD62" i="1"/>
  <c r="AD63" i="1" s="1"/>
  <c r="AD64" i="1" s="1"/>
  <c r="AE62" i="1"/>
  <c r="AE63" i="1" s="1"/>
  <c r="AF62" i="1"/>
  <c r="AF63" i="1" s="1"/>
  <c r="AF64" i="1" s="1"/>
  <c r="AG62" i="1"/>
  <c r="AG63" i="1" s="1"/>
  <c r="AG64" i="1" s="1"/>
  <c r="AH62" i="1"/>
  <c r="AH63" i="1" s="1"/>
  <c r="AH64" i="1" s="1"/>
  <c r="AI62" i="1"/>
  <c r="AJ62" i="1"/>
  <c r="AJ63" i="1" s="1"/>
  <c r="AJ64" i="1" s="1"/>
  <c r="AK62" i="1"/>
  <c r="AK63" i="1" s="1"/>
  <c r="AL62" i="1"/>
  <c r="AL63" i="1" s="1"/>
  <c r="AL64" i="1" s="1"/>
  <c r="AM62" i="1"/>
  <c r="AM63" i="1" s="1"/>
  <c r="AN62" i="1"/>
  <c r="AN63" i="1" s="1"/>
  <c r="AO62" i="1"/>
  <c r="AO63" i="1" s="1"/>
  <c r="AO64" i="1" s="1"/>
  <c r="AP62" i="1"/>
  <c r="AP63" i="1" s="1"/>
  <c r="AP64" i="1" s="1"/>
  <c r="AQ62" i="1"/>
  <c r="AQ63" i="1" s="1"/>
  <c r="AQ64" i="1" s="1"/>
  <c r="AR62" i="1"/>
  <c r="AR63" i="1" s="1"/>
  <c r="AR64" i="1" s="1"/>
  <c r="AS62" i="1"/>
  <c r="AS63" i="1" s="1"/>
  <c r="AT62" i="1"/>
  <c r="AT63" i="1" s="1"/>
  <c r="AT64" i="1" s="1"/>
  <c r="AU62" i="1"/>
  <c r="AU63" i="1" s="1"/>
  <c r="AV62" i="1"/>
  <c r="AV63" i="1" s="1"/>
  <c r="AW62" i="1"/>
  <c r="AW63" i="1" s="1"/>
  <c r="AW64" i="1" s="1"/>
  <c r="AX62" i="1"/>
  <c r="AX63" i="1" s="1"/>
  <c r="AX64" i="1" s="1"/>
  <c r="AY62" i="1"/>
  <c r="AZ62" i="1"/>
  <c r="AZ63" i="1" s="1"/>
  <c r="AZ64" i="1" s="1"/>
  <c r="BA62" i="1"/>
  <c r="BA63" i="1" s="1"/>
  <c r="BB62" i="1"/>
  <c r="BB63" i="1" s="1"/>
  <c r="BB64" i="1" s="1"/>
  <c r="BC62" i="1"/>
  <c r="BC63" i="1" s="1"/>
  <c r="BD62" i="1"/>
  <c r="BD63" i="1" s="1"/>
  <c r="BE62" i="1"/>
  <c r="BE63" i="1" s="1"/>
  <c r="BE64" i="1" s="1"/>
  <c r="BF62" i="1"/>
  <c r="BF63" i="1" s="1"/>
  <c r="BF64" i="1" s="1"/>
  <c r="BG62" i="1"/>
  <c r="BG63" i="1" s="1"/>
  <c r="BG64" i="1" s="1"/>
  <c r="BH62" i="1"/>
  <c r="BH63" i="1" s="1"/>
  <c r="BH64" i="1" s="1"/>
  <c r="BI62" i="1"/>
  <c r="BI63" i="1" s="1"/>
  <c r="BJ62" i="1"/>
  <c r="BJ63" i="1" s="1"/>
  <c r="BJ64" i="1" s="1"/>
  <c r="BK62" i="1"/>
  <c r="BK63" i="1" s="1"/>
  <c r="BL62" i="1"/>
  <c r="BL63" i="1" s="1"/>
  <c r="BL64" i="1" s="1"/>
  <c r="BM62" i="1"/>
  <c r="BN62" i="1"/>
  <c r="BO62" i="1"/>
  <c r="BO63" i="1" s="1"/>
  <c r="BO64" i="1" s="1"/>
  <c r="BP62" i="1"/>
  <c r="BP63" i="1" s="1"/>
  <c r="BP64" i="1" s="1"/>
  <c r="BQ62" i="1"/>
  <c r="BQ63" i="1" s="1"/>
  <c r="BR62" i="1"/>
  <c r="BR63" i="1" s="1"/>
  <c r="BR64" i="1" s="1"/>
  <c r="BS62" i="1"/>
  <c r="BS63" i="1" s="1"/>
  <c r="BT62" i="1"/>
  <c r="BT63" i="1" s="1"/>
  <c r="BU62" i="1"/>
  <c r="BU63" i="1" s="1"/>
  <c r="R63" i="1"/>
  <c r="R64" i="1" s="1"/>
  <c r="X63" i="1"/>
  <c r="F62" i="1"/>
  <c r="BW27" i="1"/>
  <c r="BV27" i="1"/>
  <c r="BW26" i="1"/>
  <c r="BV26" i="1"/>
  <c r="BW25" i="1"/>
  <c r="BV25" i="1"/>
  <c r="BW24" i="1"/>
  <c r="BV24" i="1"/>
  <c r="BW23" i="1"/>
  <c r="BV23" i="1"/>
  <c r="BW22" i="1"/>
  <c r="BV22" i="1"/>
  <c r="BW21" i="1"/>
  <c r="BV21" i="1"/>
  <c r="BW20" i="1"/>
  <c r="BV20" i="1"/>
  <c r="BW19" i="1"/>
  <c r="BV19" i="1"/>
  <c r="BW18" i="1"/>
  <c r="BV18" i="1"/>
  <c r="BW17" i="1"/>
  <c r="BV17" i="1"/>
  <c r="BW16" i="1"/>
  <c r="BV16" i="1"/>
  <c r="BW15" i="1"/>
  <c r="BV15" i="1"/>
  <c r="BW14" i="1"/>
  <c r="BV14" i="1"/>
  <c r="BW13" i="1"/>
  <c r="BV13" i="1"/>
  <c r="BW12" i="1"/>
  <c r="BV12" i="1"/>
  <c r="BW11" i="1"/>
  <c r="BV11" i="1"/>
  <c r="BW10" i="1"/>
  <c r="BV10" i="1"/>
  <c r="BW9" i="1"/>
  <c r="BV9" i="1"/>
  <c r="K64" i="1" l="1"/>
  <c r="AY63" i="1"/>
  <c r="AY64" i="1" s="1"/>
  <c r="AI63" i="1"/>
  <c r="AI64" i="1" s="1"/>
  <c r="AA64" i="1"/>
  <c r="BD64" i="1"/>
  <c r="X64" i="1"/>
  <c r="P63" i="1"/>
  <c r="P64" i="1" s="1"/>
  <c r="AV64" i="1"/>
  <c r="BT64" i="1"/>
  <c r="AN64" i="1"/>
  <c r="H64" i="1"/>
  <c r="BN63" i="1"/>
  <c r="BN64" i="1" s="1"/>
  <c r="BU64" i="1"/>
  <c r="I64" i="1"/>
  <c r="BK64" i="1"/>
  <c r="BS64" i="1"/>
  <c r="AM64" i="1"/>
  <c r="BM63" i="1"/>
  <c r="BM64" i="1" s="1"/>
  <c r="BQ64" i="1"/>
  <c r="BI64" i="1"/>
  <c r="BA64" i="1"/>
  <c r="AS64" i="1"/>
  <c r="AK64" i="1"/>
  <c r="AC64" i="1"/>
  <c r="U64" i="1"/>
  <c r="M64" i="1"/>
  <c r="BC64" i="1"/>
  <c r="AU64" i="1"/>
  <c r="AE64" i="1"/>
  <c r="G64" i="1"/>
  <c r="BW29" i="1"/>
  <c r="BW30" i="1"/>
  <c r="BW31" i="1"/>
  <c r="BW32" i="1"/>
  <c r="BW33" i="1"/>
  <c r="BW34" i="1"/>
  <c r="BW35" i="1"/>
  <c r="BW36" i="1"/>
  <c r="BW37" i="1"/>
  <c r="BW38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42" i="1"/>
  <c r="BV41" i="1"/>
  <c r="BV29" i="1"/>
  <c r="BV30" i="1"/>
  <c r="BV31" i="1"/>
  <c r="BV32" i="1"/>
  <c r="BV33" i="1"/>
  <c r="BV34" i="1"/>
  <c r="BV35" i="1"/>
  <c r="BV36" i="1"/>
  <c r="BV37" i="1"/>
  <c r="BV38" i="1"/>
  <c r="BV40" i="1"/>
  <c r="BW28" i="1"/>
  <c r="BV28" i="1"/>
  <c r="BW62" i="1" l="1"/>
  <c r="BW63" i="1" s="1"/>
  <c r="BW64" i="1" s="1"/>
  <c r="BX62" i="1"/>
  <c r="F63" i="1"/>
  <c r="BX63" i="1" l="1"/>
  <c r="F64" i="1"/>
  <c r="BX64" i="1" s="1"/>
</calcChain>
</file>

<file path=xl/sharedStrings.xml><?xml version="1.0" encoding="utf-8"?>
<sst xmlns="http://schemas.openxmlformats.org/spreadsheetml/2006/main" count="73" uniqueCount="73">
  <si>
    <t>DATE OF ORDER</t>
  </si>
  <si>
    <t>CODE</t>
  </si>
  <si>
    <t>DESCRIPTION</t>
  </si>
  <si>
    <t>SIZE/  PACK</t>
  </si>
  <si>
    <t>PACKS/ CARTON</t>
  </si>
  <si>
    <t>UNIT PRICE</t>
  </si>
  <si>
    <t>ex GST</t>
  </si>
  <si>
    <t>Antiseptic Hand Wash Liquid,250mL</t>
  </si>
  <si>
    <t>Windex Glass Cleaner 500ml</t>
  </si>
  <si>
    <t>Freight and Handling</t>
  </si>
  <si>
    <t>Total ex GST</t>
  </si>
  <si>
    <t>GST</t>
  </si>
  <si>
    <t>TOTAL inc GST</t>
  </si>
  <si>
    <t>Total Quantity</t>
  </si>
  <si>
    <t>TOTAL PRICE</t>
  </si>
  <si>
    <t>Aqium Hand Sanitizer, 375 ml</t>
  </si>
  <si>
    <t>Alcohol Swabs</t>
  </si>
  <si>
    <t>DTIFA180</t>
  </si>
  <si>
    <t>HSSDEHW</t>
  </si>
  <si>
    <t>HSSAQHS</t>
  </si>
  <si>
    <t>DCPRSW</t>
  </si>
  <si>
    <t>HACWIGC</t>
  </si>
  <si>
    <t>HWIBR1</t>
  </si>
  <si>
    <t>DCTBA200</t>
  </si>
  <si>
    <t>FHC</t>
  </si>
  <si>
    <t>12/inner</t>
  </si>
  <si>
    <t>Cotton Tips Bamboo</t>
  </si>
  <si>
    <t>Cotton ROUND Pads</t>
  </si>
  <si>
    <t>FACIAL Tissue, 2ply</t>
  </si>
  <si>
    <t>HBCLT1</t>
  </si>
  <si>
    <t>Cosmetics Brush Cleaner 250ml Latonas</t>
  </si>
  <si>
    <t>HBCLT2</t>
  </si>
  <si>
    <t>Cosmetics Brush Cleaner 500ml Latonas</t>
  </si>
  <si>
    <t>DBC100</t>
  </si>
  <si>
    <t>Disposable Beauty Caps (100pk)</t>
  </si>
  <si>
    <t>DBSAF</t>
  </si>
  <si>
    <t>Disposable Bed Sheet (10pk)</t>
  </si>
  <si>
    <t>DBIB20</t>
  </si>
  <si>
    <t>Bibs with ties - white, 20pk</t>
  </si>
  <si>
    <t>DBSFITCE</t>
  </si>
  <si>
    <t>Disposable Fitted Bed Sheet</t>
  </si>
  <si>
    <t>HACDWL</t>
  </si>
  <si>
    <t>Dishwashing Liquid 900ml</t>
  </si>
  <si>
    <t>DFWDX100</t>
  </si>
  <si>
    <t>Facial Wipes DELUXE 100/BOX</t>
  </si>
  <si>
    <t>DFM50BL</t>
  </si>
  <si>
    <t>Disposable Face Mask 3Ply Black</t>
  </si>
  <si>
    <t>DGZGS5</t>
  </si>
  <si>
    <t>Gauze Swabs 5cm x 5cm, 8ply</t>
  </si>
  <si>
    <t>DISGS10</t>
  </si>
  <si>
    <t>Gauze Swabs 10cm x 10cm, 4ply, Not Available</t>
  </si>
  <si>
    <t>DHBDX10</t>
  </si>
  <si>
    <t>Disp. Headband Deluxe 10pk</t>
  </si>
  <si>
    <t>DHRESTCE</t>
  </si>
  <si>
    <t>Headrest Proctector 4ply 100pk</t>
  </si>
  <si>
    <t>HWIREIS</t>
  </si>
  <si>
    <t>Rediwipes Isoporopyl 100/tub</t>
  </si>
  <si>
    <t>HWIRYS</t>
  </si>
  <si>
    <t>Reynard Detergent/Disinfectant</t>
  </si>
  <si>
    <t>DPTR</t>
  </si>
  <si>
    <t>Paper Towel Roll 2 rolls/pk</t>
  </si>
  <si>
    <t>DGLPFVS</t>
  </si>
  <si>
    <t>Powder FREE Vinyl Gloves SMALL</t>
  </si>
  <si>
    <t>DGLPFVM</t>
  </si>
  <si>
    <t>Powder FREE Vinyl Gloves MEDIUM</t>
  </si>
  <si>
    <t>DGLPFVL</t>
  </si>
  <si>
    <t>Powder FREE Vinyl Gloves LARGE</t>
  </si>
  <si>
    <t>HACAJ2</t>
  </si>
  <si>
    <t>Spray and Wipe 500ml</t>
  </si>
  <si>
    <t>LSTWH10</t>
  </si>
  <si>
    <t>Towel Salon White 79x38cm 10pk</t>
  </si>
  <si>
    <t>DHBST25B</t>
  </si>
  <si>
    <t>Disposable Headbands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</si>
</sst>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\-&quot;$&quot;#,##0.00"/>
    <numFmt numFmtId="165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7" fontId="2" fillId="0" borderId="0" xfId="0" applyNumberFormat="1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0" borderId="5" xfId="0" applyFont="1" applyBorder="1"/>
    <xf numFmtId="0" fontId="0" fillId="0" borderId="5" xfId="0" applyBorder="1"/>
    <xf numFmtId="0" fontId="0" fillId="3" borderId="5" xfId="0" applyFill="1" applyBorder="1"/>
    <xf numFmtId="0" fontId="2" fillId="0" borderId="5" xfId="0" applyFont="1" applyBorder="1" applyAlignment="1">
      <alignment horizontal="center"/>
    </xf>
    <xf numFmtId="0" fontId="5" fillId="0" borderId="2" xfId="0" applyFont="1" applyBorder="1"/>
    <xf numFmtId="0" fontId="7" fillId="0" borderId="2" xfId="0" applyFont="1" applyBorder="1"/>
    <xf numFmtId="0" fontId="7" fillId="3" borderId="2" xfId="0" applyFont="1" applyFill="1" applyBorder="1"/>
    <xf numFmtId="164" fontId="7" fillId="0" borderId="2" xfId="0" applyNumberFormat="1" applyFont="1" applyBorder="1"/>
    <xf numFmtId="0" fontId="7" fillId="4" borderId="2" xfId="0" applyFont="1" applyFill="1" applyBorder="1"/>
    <xf numFmtId="0" fontId="5" fillId="0" borderId="0" xfId="0" applyFont="1"/>
    <xf numFmtId="0" fontId="7" fillId="0" borderId="0" xfId="0" applyFont="1"/>
    <xf numFmtId="14" fontId="4" fillId="7" borderId="2" xfId="2" applyNumberFormat="1" applyFont="1" applyFill="1" applyBorder="1"/>
    <xf numFmtId="0" fontId="7" fillId="5" borderId="2" xfId="0" applyFont="1" applyFill="1" applyBorder="1"/>
    <xf numFmtId="164" fontId="7" fillId="6" borderId="2" xfId="0" applyNumberFormat="1" applyFont="1" applyFill="1" applyBorder="1"/>
    <xf numFmtId="164" fontId="0" fillId="0" borderId="0" xfId="0" applyNumberFormat="1"/>
    <xf numFmtId="0" fontId="5" fillId="0" borderId="2" xfId="0" applyFont="1" applyBorder="1" applyAlignment="1">
      <alignment wrapText="1"/>
    </xf>
    <xf numFmtId="0" fontId="8" fillId="0" borderId="2" xfId="0" applyFont="1" applyBorder="1"/>
    <xf numFmtId="0" fontId="9" fillId="0" borderId="2" xfId="0" applyFont="1" applyBorder="1"/>
    <xf numFmtId="8" fontId="9" fillId="0" borderId="2" xfId="0" applyNumberFormat="1" applyFont="1" applyBorder="1"/>
    <xf numFmtId="0" fontId="9" fillId="3" borderId="2" xfId="0" applyFont="1" applyFill="1" applyBorder="1"/>
    <xf numFmtId="165" fontId="7" fillId="5" borderId="2" xfId="0" applyNumberFormat="1" applyFont="1" applyFill="1" applyBorder="1"/>
    <xf numFmtId="0" fontId="3" fillId="0" borderId="0" xfId="0" applyFont="1"/>
    <xf numFmtId="0" fontId="4" fillId="0" borderId="0" xfId="0" applyFont="1"/>
    <xf numFmtId="17" fontId="2" fillId="0" borderId="0" xfId="0" applyNumberFormat="1" applyFont="1"/>
    <xf numFmtId="0" fontId="7" fillId="4" borderId="2" xfId="1" applyNumberFormat="1" applyFont="1" applyFill="1" applyBorder="1"/>
    <xf numFmtId="0" fontId="2" fillId="4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FFF3-0AC7-4FD5-AE85-167A6875C36C}">
  <sheetPr codeName="Sheet1"/>
  <dimension ref="A1:BX64"/>
  <sheetViews>
    <sheetView tabSelected="1" zoomScale="55" zoomScaleNormal="55" workbookViewId="0">
      <selection activeCell="B4" sqref="B4:I4"/>
    </sheetView>
  </sheetViews>
  <sheetFormatPr baseColWidth="10" defaultColWidth="8.83203125" defaultRowHeight="15" x14ac:dyDescent="0.2"/>
  <cols>
    <col min="1" max="1" width="16.6640625" bestFit="1" customWidth="1"/>
    <col min="2" max="2" width="43" customWidth="1"/>
    <col min="3" max="3" width="7.6640625" customWidth="1"/>
    <col min="4" max="4" width="11.33203125" customWidth="1"/>
    <col min="5" max="5" width="20.33203125" customWidth="1"/>
    <col min="6" max="73" width="16.5" customWidth="1"/>
    <col min="74" max="74" width="18.33203125" bestFit="1" customWidth="1"/>
    <col min="75" max="75" width="16.5" bestFit="1" customWidth="1"/>
    <col min="76" max="76" width="11.6640625" bestFit="1" customWidth="1"/>
    <col min="78" max="78" width="14.33203125" customWidth="1"/>
    <col min="79" max="79" width="10.83203125" bestFit="1" customWidth="1"/>
    <col min="83" max="83" width="11" customWidth="1"/>
  </cols>
  <sheetData>
    <row r="1" spans="1:75" ht="23" x14ac:dyDescent="0.25">
      <c r="A1" s="1"/>
      <c r="B1" s="36"/>
      <c r="C1" s="36"/>
      <c r="D1" s="36"/>
      <c r="E1" s="36"/>
      <c r="F1" s="36"/>
      <c r="G1" s="36"/>
      <c r="H1" s="36"/>
      <c r="I1" s="36"/>
      <c r="J1" s="3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75" ht="23" x14ac:dyDescent="0.25">
      <c r="A2" s="1"/>
      <c r="B2" s="36"/>
      <c r="C2" s="36"/>
      <c r="D2" s="36"/>
      <c r="E2" s="36"/>
      <c r="F2" s="36"/>
      <c r="G2" s="36"/>
      <c r="H2" s="36"/>
      <c r="I2" s="36"/>
      <c r="J2" s="36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</row>
    <row r="3" spans="1:75" x14ac:dyDescent="0.2">
      <c r="A3" s="2"/>
      <c r="B3" s="37"/>
      <c r="C3" s="37"/>
      <c r="D3" s="37"/>
      <c r="E3" s="37"/>
      <c r="F3" s="37"/>
      <c r="G3" s="37"/>
      <c r="H3" s="37"/>
      <c r="I3" s="37"/>
      <c r="J3" s="37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75" x14ac:dyDescent="0.2">
      <c r="A4" s="2"/>
      <c r="B4" s="38"/>
      <c r="C4" s="38"/>
      <c r="D4" s="38"/>
      <c r="E4" s="38"/>
      <c r="F4" s="38"/>
      <c r="G4" s="38"/>
      <c r="H4" s="38"/>
      <c r="I4" s="38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</row>
    <row r="5" spans="1:75" x14ac:dyDescent="0.2">
      <c r="A5" s="2"/>
      <c r="B5" s="3"/>
      <c r="C5" s="3"/>
      <c r="D5" s="3"/>
      <c r="E5" s="3"/>
      <c r="F5" s="3"/>
      <c r="AN5" s="3"/>
    </row>
    <row r="6" spans="1:75" x14ac:dyDescent="0.2">
      <c r="A6" s="45"/>
      <c r="B6" s="45"/>
      <c r="C6" s="4"/>
      <c r="D6" s="4"/>
      <c r="E6" s="5" t="s">
        <v>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42" t="s">
        <v>13</v>
      </c>
      <c r="BW6" s="39" t="s">
        <v>14</v>
      </c>
    </row>
    <row r="7" spans="1:75" ht="29" x14ac:dyDescent="0.2">
      <c r="A7" s="6" t="s">
        <v>1</v>
      </c>
      <c r="B7" s="6" t="s">
        <v>2</v>
      </c>
      <c r="C7" s="7" t="s">
        <v>3</v>
      </c>
      <c r="D7" s="8" t="s">
        <v>4</v>
      </c>
      <c r="E7" s="6" t="s">
        <v>5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43"/>
      <c r="BW7" s="40"/>
    </row>
    <row r="8" spans="1:75" x14ac:dyDescent="0.2">
      <c r="A8" s="9"/>
      <c r="B8" s="10"/>
      <c r="C8" s="10"/>
      <c r="D8" s="11"/>
      <c r="E8" s="12" t="s">
        <v>6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44"/>
      <c r="BW8" s="41"/>
    </row>
    <row r="9" spans="1:75" ht="16" x14ac:dyDescent="0.2">
      <c r="A9" s="13" t="s">
        <v>22</v>
      </c>
      <c r="B9" s="14" t="s">
        <v>16</v>
      </c>
      <c r="C9" s="14">
        <v>200</v>
      </c>
      <c r="D9" s="15">
        <v>50</v>
      </c>
      <c r="E9" s="16">
        <v>5.2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1">
        <f>SUM(F9:BU9)</f>
        <v>0</v>
      </c>
      <c r="BW9" s="22">
        <f>SUM(F9:BU9)*E9</f>
        <v>0</v>
      </c>
    </row>
    <row r="10" spans="1:75" ht="16" x14ac:dyDescent="0.2">
      <c r="A10" s="13" t="s">
        <v>18</v>
      </c>
      <c r="B10" s="14" t="s">
        <v>7</v>
      </c>
      <c r="C10" s="14">
        <v>1</v>
      </c>
      <c r="D10" s="15">
        <v>6</v>
      </c>
      <c r="E10" s="16">
        <v>2.9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21">
        <f t="shared" ref="BV10:BV27" si="0">SUM(F10:BU10)</f>
        <v>0</v>
      </c>
      <c r="BW10" s="22">
        <f t="shared" ref="BW10:BW27" si="1">SUM(F10:BU10)*E10</f>
        <v>0</v>
      </c>
    </row>
    <row r="11" spans="1:75" ht="16" x14ac:dyDescent="0.2">
      <c r="A11" s="13" t="s">
        <v>19</v>
      </c>
      <c r="B11" s="14" t="s">
        <v>15</v>
      </c>
      <c r="C11" s="14">
        <v>1</v>
      </c>
      <c r="D11" s="15">
        <v>12</v>
      </c>
      <c r="E11" s="16">
        <v>7.2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21">
        <f t="shared" si="0"/>
        <v>0</v>
      </c>
      <c r="BW11" s="22">
        <f t="shared" si="1"/>
        <v>0</v>
      </c>
    </row>
    <row r="12" spans="1:75" ht="16" x14ac:dyDescent="0.2">
      <c r="A12" s="13" t="s">
        <v>29</v>
      </c>
      <c r="B12" s="14" t="s">
        <v>30</v>
      </c>
      <c r="C12" s="14">
        <v>1</v>
      </c>
      <c r="D12" s="15">
        <v>35</v>
      </c>
      <c r="E12" s="16">
        <v>11.05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21">
        <f t="shared" si="0"/>
        <v>0</v>
      </c>
      <c r="BW12" s="22">
        <f t="shared" si="1"/>
        <v>0</v>
      </c>
    </row>
    <row r="13" spans="1:75" ht="16" x14ac:dyDescent="0.2">
      <c r="A13" s="13" t="s">
        <v>31</v>
      </c>
      <c r="B13" s="14" t="s">
        <v>32</v>
      </c>
      <c r="C13" s="14">
        <v>1</v>
      </c>
      <c r="D13" s="15">
        <v>24</v>
      </c>
      <c r="E13" s="16">
        <v>16.59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21">
        <f t="shared" si="0"/>
        <v>0</v>
      </c>
      <c r="BW13" s="22">
        <f t="shared" si="1"/>
        <v>0</v>
      </c>
    </row>
    <row r="14" spans="1:75" ht="16" x14ac:dyDescent="0.2">
      <c r="A14" s="13" t="s">
        <v>23</v>
      </c>
      <c r="B14" s="14" t="s">
        <v>26</v>
      </c>
      <c r="C14" s="14">
        <v>200</v>
      </c>
      <c r="D14" s="15">
        <v>120</v>
      </c>
      <c r="E14" s="16">
        <v>3.18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21">
        <f t="shared" si="0"/>
        <v>0</v>
      </c>
      <c r="BW14" s="22">
        <f t="shared" si="1"/>
        <v>0</v>
      </c>
    </row>
    <row r="15" spans="1:75" ht="16" x14ac:dyDescent="0.2">
      <c r="A15" s="13" t="s">
        <v>20</v>
      </c>
      <c r="B15" s="14" t="s">
        <v>27</v>
      </c>
      <c r="C15" s="14">
        <v>80</v>
      </c>
      <c r="D15" s="15">
        <v>24</v>
      </c>
      <c r="E15" s="16">
        <v>3.12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21">
        <f t="shared" si="0"/>
        <v>0</v>
      </c>
      <c r="BW15" s="22">
        <f t="shared" si="1"/>
        <v>0</v>
      </c>
    </row>
    <row r="16" spans="1:75" ht="16" x14ac:dyDescent="0.2">
      <c r="A16" s="25" t="s">
        <v>33</v>
      </c>
      <c r="B16" s="26" t="s">
        <v>34</v>
      </c>
      <c r="C16" s="26">
        <v>100</v>
      </c>
      <c r="D16" s="28">
        <v>4</v>
      </c>
      <c r="E16" s="27">
        <v>9.9499999999999993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21">
        <f t="shared" si="0"/>
        <v>0</v>
      </c>
      <c r="BW16" s="22">
        <f t="shared" si="1"/>
        <v>0</v>
      </c>
    </row>
    <row r="17" spans="1:75" ht="16" x14ac:dyDescent="0.2">
      <c r="A17" s="25" t="s">
        <v>35</v>
      </c>
      <c r="B17" s="26" t="s">
        <v>36</v>
      </c>
      <c r="C17" s="26">
        <v>10</v>
      </c>
      <c r="D17" s="28">
        <v>8</v>
      </c>
      <c r="E17" s="27">
        <v>12.86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21">
        <f t="shared" si="0"/>
        <v>0</v>
      </c>
      <c r="BW17" s="22">
        <f t="shared" si="1"/>
        <v>0</v>
      </c>
    </row>
    <row r="18" spans="1:75" ht="16" x14ac:dyDescent="0.2">
      <c r="A18" s="25" t="s">
        <v>37</v>
      </c>
      <c r="B18" s="26" t="s">
        <v>38</v>
      </c>
      <c r="C18" s="26">
        <v>20</v>
      </c>
      <c r="D18" s="28">
        <v>2</v>
      </c>
      <c r="E18" s="27">
        <v>7.87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21">
        <f t="shared" si="0"/>
        <v>0</v>
      </c>
      <c r="BW18" s="22">
        <f t="shared" si="1"/>
        <v>0</v>
      </c>
    </row>
    <row r="19" spans="1:75" ht="16" x14ac:dyDescent="0.2">
      <c r="A19" s="25" t="s">
        <v>39</v>
      </c>
      <c r="B19" s="26" t="s">
        <v>40</v>
      </c>
      <c r="C19" s="26">
        <v>10</v>
      </c>
      <c r="D19" s="28">
        <v>4</v>
      </c>
      <c r="E19" s="27">
        <v>14.935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21">
        <f t="shared" si="0"/>
        <v>0</v>
      </c>
      <c r="BW19" s="22">
        <f t="shared" si="1"/>
        <v>0</v>
      </c>
    </row>
    <row r="20" spans="1:75" ht="16" x14ac:dyDescent="0.2">
      <c r="A20" s="13" t="s">
        <v>41</v>
      </c>
      <c r="B20" s="14" t="s">
        <v>42</v>
      </c>
      <c r="C20" s="14">
        <v>1</v>
      </c>
      <c r="D20" s="15">
        <v>1</v>
      </c>
      <c r="E20" s="16">
        <v>7.62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21">
        <f t="shared" si="0"/>
        <v>0</v>
      </c>
      <c r="BW20" s="22">
        <f t="shared" si="1"/>
        <v>0</v>
      </c>
    </row>
    <row r="21" spans="1:75" ht="16" x14ac:dyDescent="0.2">
      <c r="A21" s="13" t="s">
        <v>17</v>
      </c>
      <c r="B21" s="14" t="s">
        <v>28</v>
      </c>
      <c r="C21" s="14">
        <v>180</v>
      </c>
      <c r="D21" s="15">
        <v>36</v>
      </c>
      <c r="E21" s="16">
        <v>1.5449999999999999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21">
        <f t="shared" si="0"/>
        <v>0</v>
      </c>
      <c r="BW21" s="22">
        <f t="shared" si="1"/>
        <v>0</v>
      </c>
    </row>
    <row r="22" spans="1:75" ht="16" x14ac:dyDescent="0.2">
      <c r="A22" s="25" t="s">
        <v>43</v>
      </c>
      <c r="B22" s="26" t="s">
        <v>44</v>
      </c>
      <c r="C22" s="26"/>
      <c r="D22" s="28"/>
      <c r="E22" s="27">
        <v>13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21">
        <f t="shared" si="0"/>
        <v>0</v>
      </c>
      <c r="BW22" s="22">
        <f t="shared" si="1"/>
        <v>0</v>
      </c>
    </row>
    <row r="23" spans="1:75" ht="16" x14ac:dyDescent="0.2">
      <c r="A23" s="25" t="s">
        <v>45</v>
      </c>
      <c r="B23" s="26" t="s">
        <v>46</v>
      </c>
      <c r="C23" s="26"/>
      <c r="D23" s="28"/>
      <c r="E23" s="27">
        <v>13.59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21">
        <f t="shared" si="0"/>
        <v>0</v>
      </c>
      <c r="BW23" s="22">
        <f t="shared" si="1"/>
        <v>0</v>
      </c>
    </row>
    <row r="24" spans="1:75" ht="16" x14ac:dyDescent="0.2">
      <c r="A24" s="13" t="s">
        <v>47</v>
      </c>
      <c r="B24" s="14" t="s">
        <v>48</v>
      </c>
      <c r="C24" s="14">
        <v>100</v>
      </c>
      <c r="D24" s="15">
        <v>24</v>
      </c>
      <c r="E24" s="16">
        <v>9.82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21">
        <f t="shared" si="0"/>
        <v>0</v>
      </c>
      <c r="BW24" s="22">
        <f t="shared" si="1"/>
        <v>0</v>
      </c>
    </row>
    <row r="25" spans="1:75" ht="16" x14ac:dyDescent="0.2">
      <c r="A25" s="13" t="s">
        <v>49</v>
      </c>
      <c r="B25" s="14" t="s">
        <v>50</v>
      </c>
      <c r="C25" s="14">
        <v>100</v>
      </c>
      <c r="D25" s="15">
        <v>12</v>
      </c>
      <c r="E25" s="16">
        <v>15.41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21">
        <f t="shared" si="0"/>
        <v>0</v>
      </c>
      <c r="BW25" s="22">
        <f t="shared" si="1"/>
        <v>0</v>
      </c>
    </row>
    <row r="26" spans="1:75" ht="16" x14ac:dyDescent="0.2">
      <c r="A26" s="25" t="s">
        <v>51</v>
      </c>
      <c r="B26" s="26" t="s">
        <v>52</v>
      </c>
      <c r="C26" s="26"/>
      <c r="D26" s="28"/>
      <c r="E26" s="27">
        <v>9.31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21">
        <f t="shared" si="0"/>
        <v>0</v>
      </c>
      <c r="BW26" s="22">
        <f t="shared" si="1"/>
        <v>0</v>
      </c>
    </row>
    <row r="27" spans="1:75" ht="16" x14ac:dyDescent="0.2">
      <c r="A27" s="13" t="s">
        <v>53</v>
      </c>
      <c r="B27" s="14" t="s">
        <v>54</v>
      </c>
      <c r="C27" s="14"/>
      <c r="D27" s="15"/>
      <c r="E27" s="16">
        <v>17.02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21">
        <f t="shared" si="0"/>
        <v>0</v>
      </c>
      <c r="BW27" s="22">
        <f t="shared" si="1"/>
        <v>0</v>
      </c>
    </row>
    <row r="28" spans="1:75" ht="16" x14ac:dyDescent="0.2">
      <c r="A28" s="25" t="s">
        <v>55</v>
      </c>
      <c r="B28" s="26" t="s">
        <v>56</v>
      </c>
      <c r="C28" s="26"/>
      <c r="D28" s="28"/>
      <c r="E28" s="27">
        <v>7.73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21">
        <f>SUM(F28:BU28)</f>
        <v>0</v>
      </c>
      <c r="BW28" s="22">
        <f>SUM(F28:BU28)*E28</f>
        <v>0</v>
      </c>
    </row>
    <row r="29" spans="1:75" ht="16" x14ac:dyDescent="0.2">
      <c r="A29" s="13" t="s">
        <v>57</v>
      </c>
      <c r="B29" s="14" t="s">
        <v>58</v>
      </c>
      <c r="C29" s="14"/>
      <c r="D29" s="15"/>
      <c r="E29" s="16">
        <v>7.03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21">
        <f t="shared" ref="BV29:BV40" si="2">SUM(F29:BU29)</f>
        <v>0</v>
      </c>
      <c r="BW29" s="22">
        <f t="shared" ref="BW29:BW61" si="3">SUM(F29:BU29)*E29</f>
        <v>0</v>
      </c>
    </row>
    <row r="30" spans="1:75" ht="16" x14ac:dyDescent="0.2">
      <c r="A30" s="25" t="s">
        <v>59</v>
      </c>
      <c r="B30" s="26" t="s">
        <v>60</v>
      </c>
      <c r="C30" s="26"/>
      <c r="D30" s="28"/>
      <c r="E30" s="27">
        <v>4.7300000000000004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21">
        <f t="shared" si="2"/>
        <v>0</v>
      </c>
      <c r="BW30" s="22">
        <f t="shared" si="3"/>
        <v>0</v>
      </c>
    </row>
    <row r="31" spans="1:75" ht="16" x14ac:dyDescent="0.2">
      <c r="A31" s="13" t="s">
        <v>61</v>
      </c>
      <c r="B31" s="14" t="s">
        <v>62</v>
      </c>
      <c r="C31" s="14">
        <v>100</v>
      </c>
      <c r="D31" s="15" t="s">
        <v>25</v>
      </c>
      <c r="E31" s="16">
        <v>4.82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21">
        <f t="shared" si="2"/>
        <v>0</v>
      </c>
      <c r="BW31" s="22">
        <f t="shared" si="3"/>
        <v>0</v>
      </c>
    </row>
    <row r="32" spans="1:75" ht="16" x14ac:dyDescent="0.2">
      <c r="A32" s="25" t="s">
        <v>63</v>
      </c>
      <c r="B32" s="26" t="s">
        <v>64</v>
      </c>
      <c r="C32" s="26">
        <v>100</v>
      </c>
      <c r="D32" s="28"/>
      <c r="E32" s="27">
        <v>5.99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21">
        <f t="shared" si="2"/>
        <v>0</v>
      </c>
      <c r="BW32" s="22">
        <f t="shared" si="3"/>
        <v>0</v>
      </c>
    </row>
    <row r="33" spans="1:75" ht="16" x14ac:dyDescent="0.2">
      <c r="A33" s="13" t="s">
        <v>65</v>
      </c>
      <c r="B33" s="14" t="s">
        <v>66</v>
      </c>
      <c r="C33" s="14">
        <v>100</v>
      </c>
      <c r="D33" s="15">
        <v>24</v>
      </c>
      <c r="E33" s="16">
        <v>3.22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21">
        <f t="shared" si="2"/>
        <v>0</v>
      </c>
      <c r="BW33" s="22">
        <f t="shared" si="3"/>
        <v>0</v>
      </c>
    </row>
    <row r="34" spans="1:75" ht="16" x14ac:dyDescent="0.2">
      <c r="A34" s="13" t="s">
        <v>67</v>
      </c>
      <c r="B34" s="14" t="s">
        <v>68</v>
      </c>
      <c r="C34" s="14"/>
      <c r="D34" s="15"/>
      <c r="E34" s="16">
        <v>5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21">
        <f t="shared" si="2"/>
        <v>0</v>
      </c>
      <c r="BW34" s="22">
        <f t="shared" si="3"/>
        <v>0</v>
      </c>
    </row>
    <row r="35" spans="1:75" ht="16" x14ac:dyDescent="0.2">
      <c r="A35" s="13" t="s">
        <v>21</v>
      </c>
      <c r="B35" s="14" t="s">
        <v>8</v>
      </c>
      <c r="C35" s="14">
        <v>1</v>
      </c>
      <c r="D35" s="15">
        <v>1</v>
      </c>
      <c r="E35" s="16">
        <v>5.17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21">
        <f t="shared" si="2"/>
        <v>0</v>
      </c>
      <c r="BW35" s="22">
        <f t="shared" si="3"/>
        <v>0</v>
      </c>
    </row>
    <row r="36" spans="1:75" ht="16" x14ac:dyDescent="0.2">
      <c r="A36" s="25" t="s">
        <v>69</v>
      </c>
      <c r="B36" s="26" t="s">
        <v>70</v>
      </c>
      <c r="C36" s="26"/>
      <c r="D36" s="28"/>
      <c r="E36" s="27">
        <v>34.5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21">
        <f t="shared" si="2"/>
        <v>0</v>
      </c>
      <c r="BW36" s="22">
        <f t="shared" si="3"/>
        <v>0</v>
      </c>
    </row>
    <row r="37" spans="1:75" ht="16" x14ac:dyDescent="0.2">
      <c r="A37" s="25" t="s">
        <v>71</v>
      </c>
      <c r="B37" s="26" t="s">
        <v>72</v>
      </c>
      <c r="C37" s="26"/>
      <c r="D37" s="28"/>
      <c r="E37" s="27">
        <v>16.739999999999998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21">
        <f t="shared" si="2"/>
        <v>0</v>
      </c>
      <c r="BW37" s="22">
        <f t="shared" si="3"/>
        <v>0</v>
      </c>
    </row>
    <row r="38" spans="1:75" ht="16" x14ac:dyDescent="0.2">
      <c r="A38" s="13" t="s">
        <v>24</v>
      </c>
      <c r="B38" s="14" t="s">
        <v>9</v>
      </c>
      <c r="C38" s="14">
        <v>1</v>
      </c>
      <c r="D38" s="15">
        <v>1</v>
      </c>
      <c r="E38" s="16">
        <v>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21">
        <f t="shared" si="2"/>
        <v>0</v>
      </c>
      <c r="BW38" s="22">
        <f t="shared" si="3"/>
        <v>0</v>
      </c>
    </row>
    <row r="39" spans="1:75" ht="16" x14ac:dyDescent="0.2">
      <c r="A39" s="13"/>
      <c r="B39" s="14"/>
      <c r="C39" s="14"/>
      <c r="D39" s="15"/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21">
        <f t="shared" ref="BV39" si="4">SUM(F39:BU39)</f>
        <v>0</v>
      </c>
      <c r="BW39" s="22">
        <f t="shared" ref="BW39" si="5">SUM(F39:BU39)*E39</f>
        <v>0</v>
      </c>
    </row>
    <row r="40" spans="1:75" ht="16" x14ac:dyDescent="0.2">
      <c r="A40" s="13"/>
      <c r="B40" s="14"/>
      <c r="C40" s="14"/>
      <c r="D40" s="15"/>
      <c r="E40" s="16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21">
        <f t="shared" si="2"/>
        <v>0</v>
      </c>
      <c r="BW40" s="22">
        <f t="shared" si="3"/>
        <v>0</v>
      </c>
    </row>
    <row r="41" spans="1:75" ht="16" x14ac:dyDescent="0.2">
      <c r="A41" s="13"/>
      <c r="B41" s="14"/>
      <c r="C41" s="14"/>
      <c r="D41" s="15"/>
      <c r="E41" s="16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29">
        <f>SUM(F41:BU41)</f>
        <v>0</v>
      </c>
      <c r="BW41" s="22">
        <f t="shared" si="3"/>
        <v>0</v>
      </c>
    </row>
    <row r="42" spans="1:75" ht="16" x14ac:dyDescent="0.2">
      <c r="A42" s="25"/>
      <c r="B42" s="26"/>
      <c r="C42" s="26"/>
      <c r="D42" s="28"/>
      <c r="E42" s="2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21">
        <f>SUM(F42:BU42)</f>
        <v>0</v>
      </c>
      <c r="BW42" s="22">
        <f t="shared" si="3"/>
        <v>0</v>
      </c>
    </row>
    <row r="43" spans="1:75" ht="16" x14ac:dyDescent="0.2">
      <c r="A43" s="25"/>
      <c r="B43" s="26"/>
      <c r="C43" s="26"/>
      <c r="D43" s="28"/>
      <c r="E43" s="2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21">
        <f t="shared" ref="BV43:BV61" si="6">SUM(F43:BU43)</f>
        <v>0</v>
      </c>
      <c r="BW43" s="22">
        <f t="shared" si="3"/>
        <v>0</v>
      </c>
    </row>
    <row r="44" spans="1:75" ht="16" x14ac:dyDescent="0.2">
      <c r="A44" s="25"/>
      <c r="B44" s="26"/>
      <c r="C44" s="26"/>
      <c r="D44" s="28"/>
      <c r="E44" s="2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21">
        <f t="shared" si="6"/>
        <v>0</v>
      </c>
      <c r="BW44" s="22">
        <f t="shared" si="3"/>
        <v>0</v>
      </c>
    </row>
    <row r="45" spans="1:75" ht="16" x14ac:dyDescent="0.2">
      <c r="A45" s="25"/>
      <c r="B45" s="26"/>
      <c r="C45" s="26"/>
      <c r="D45" s="28"/>
      <c r="E45" s="2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21">
        <f t="shared" si="6"/>
        <v>0</v>
      </c>
      <c r="BW45" s="22">
        <f t="shared" si="3"/>
        <v>0</v>
      </c>
    </row>
    <row r="46" spans="1:75" ht="16" x14ac:dyDescent="0.2">
      <c r="A46" s="13"/>
      <c r="B46" s="14"/>
      <c r="C46" s="14"/>
      <c r="D46" s="15"/>
      <c r="E46" s="16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21">
        <f t="shared" si="6"/>
        <v>0</v>
      </c>
      <c r="BW46" s="22">
        <f t="shared" si="3"/>
        <v>0</v>
      </c>
    </row>
    <row r="47" spans="1:75" ht="16" x14ac:dyDescent="0.2">
      <c r="A47" s="25"/>
      <c r="B47" s="26"/>
      <c r="C47" s="26"/>
      <c r="D47" s="28"/>
      <c r="E47" s="2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21">
        <f t="shared" si="6"/>
        <v>0</v>
      </c>
      <c r="BW47" s="22">
        <f t="shared" si="3"/>
        <v>0</v>
      </c>
    </row>
    <row r="48" spans="1:75" ht="16" x14ac:dyDescent="0.2">
      <c r="A48" s="25"/>
      <c r="B48" s="26"/>
      <c r="C48" s="26"/>
      <c r="D48" s="28"/>
      <c r="E48" s="2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21">
        <f t="shared" si="6"/>
        <v>0</v>
      </c>
      <c r="BW48" s="22">
        <f t="shared" si="3"/>
        <v>0</v>
      </c>
    </row>
    <row r="49" spans="1:76" ht="16" x14ac:dyDescent="0.2">
      <c r="A49" s="25"/>
      <c r="B49" s="26"/>
      <c r="C49" s="26"/>
      <c r="D49" s="28"/>
      <c r="E49" s="2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21">
        <f t="shared" si="6"/>
        <v>0</v>
      </c>
      <c r="BW49" s="22">
        <f t="shared" si="3"/>
        <v>0</v>
      </c>
    </row>
    <row r="50" spans="1:76" ht="16" x14ac:dyDescent="0.2">
      <c r="A50" s="25"/>
      <c r="B50" s="26"/>
      <c r="C50" s="26"/>
      <c r="D50" s="28"/>
      <c r="E50" s="2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21">
        <f t="shared" si="6"/>
        <v>0</v>
      </c>
      <c r="BW50" s="22">
        <f t="shared" si="3"/>
        <v>0</v>
      </c>
    </row>
    <row r="51" spans="1:76" ht="16" x14ac:dyDescent="0.2">
      <c r="A51" s="13"/>
      <c r="B51" s="14"/>
      <c r="C51" s="14"/>
      <c r="D51" s="15"/>
      <c r="E51" s="16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21">
        <f t="shared" si="6"/>
        <v>0</v>
      </c>
      <c r="BW51" s="22">
        <f t="shared" si="3"/>
        <v>0</v>
      </c>
    </row>
    <row r="52" spans="1:76" ht="16" x14ac:dyDescent="0.2">
      <c r="A52" s="25"/>
      <c r="B52" s="26"/>
      <c r="C52" s="26"/>
      <c r="D52" s="28"/>
      <c r="E52" s="2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21">
        <f t="shared" si="6"/>
        <v>0</v>
      </c>
      <c r="BW52" s="22">
        <f t="shared" si="3"/>
        <v>0</v>
      </c>
    </row>
    <row r="53" spans="1:76" ht="16" x14ac:dyDescent="0.2">
      <c r="A53" s="25"/>
      <c r="B53" s="26"/>
      <c r="C53" s="26"/>
      <c r="D53" s="28"/>
      <c r="E53" s="2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21">
        <f t="shared" si="6"/>
        <v>0</v>
      </c>
      <c r="BW53" s="22">
        <f t="shared" si="3"/>
        <v>0</v>
      </c>
    </row>
    <row r="54" spans="1:76" ht="16" x14ac:dyDescent="0.2">
      <c r="A54" s="25"/>
      <c r="B54" s="26"/>
      <c r="C54" s="26"/>
      <c r="D54" s="28"/>
      <c r="E54" s="2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21">
        <f t="shared" si="6"/>
        <v>0</v>
      </c>
      <c r="BW54" s="22">
        <f t="shared" si="3"/>
        <v>0</v>
      </c>
    </row>
    <row r="55" spans="1:76" ht="16" x14ac:dyDescent="0.2">
      <c r="A55" s="25"/>
      <c r="B55" s="26"/>
      <c r="C55" s="26"/>
      <c r="D55" s="28"/>
      <c r="E55" s="2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21">
        <f t="shared" si="6"/>
        <v>0</v>
      </c>
      <c r="BW55" s="22">
        <f t="shared" si="3"/>
        <v>0</v>
      </c>
    </row>
    <row r="56" spans="1:76" ht="16" x14ac:dyDescent="0.2">
      <c r="A56" s="13"/>
      <c r="B56" s="14"/>
      <c r="C56" s="14"/>
      <c r="D56" s="15"/>
      <c r="E56" s="16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21">
        <f t="shared" si="6"/>
        <v>0</v>
      </c>
      <c r="BW56" s="22">
        <f t="shared" si="3"/>
        <v>0</v>
      </c>
    </row>
    <row r="57" spans="1:76" ht="16" x14ac:dyDescent="0.2">
      <c r="A57" s="25"/>
      <c r="B57" s="26"/>
      <c r="C57" s="26"/>
      <c r="D57" s="28"/>
      <c r="E57" s="2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21">
        <f t="shared" si="6"/>
        <v>0</v>
      </c>
      <c r="BW57" s="22">
        <f t="shared" si="3"/>
        <v>0</v>
      </c>
    </row>
    <row r="58" spans="1:76" ht="16" x14ac:dyDescent="0.2">
      <c r="A58" s="25"/>
      <c r="B58" s="26"/>
      <c r="C58" s="26"/>
      <c r="D58" s="28"/>
      <c r="E58" s="2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21">
        <f t="shared" si="6"/>
        <v>0</v>
      </c>
      <c r="BW58" s="22">
        <f t="shared" si="3"/>
        <v>0</v>
      </c>
    </row>
    <row r="59" spans="1:76" ht="16" x14ac:dyDescent="0.2">
      <c r="A59" s="25"/>
      <c r="B59" s="26"/>
      <c r="C59" s="26"/>
      <c r="D59" s="28"/>
      <c r="E59" s="2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21">
        <f t="shared" si="6"/>
        <v>0</v>
      </c>
      <c r="BW59" s="22">
        <f t="shared" si="3"/>
        <v>0</v>
      </c>
    </row>
    <row r="60" spans="1:76" ht="16" x14ac:dyDescent="0.2">
      <c r="A60" s="25"/>
      <c r="B60" s="26"/>
      <c r="C60" s="26"/>
      <c r="D60" s="28"/>
      <c r="E60" s="2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21">
        <f t="shared" si="6"/>
        <v>0</v>
      </c>
      <c r="BW60" s="22">
        <f t="shared" si="3"/>
        <v>0</v>
      </c>
    </row>
    <row r="61" spans="1:76" ht="16" x14ac:dyDescent="0.2">
      <c r="A61" s="13"/>
      <c r="B61" s="14"/>
      <c r="C61" s="14"/>
      <c r="D61" s="15"/>
      <c r="E61" s="16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21">
        <f t="shared" si="6"/>
        <v>0</v>
      </c>
      <c r="BW61" s="22">
        <f t="shared" si="3"/>
        <v>0</v>
      </c>
    </row>
    <row r="62" spans="1:76" ht="16" x14ac:dyDescent="0.2">
      <c r="A62" s="18"/>
      <c r="B62" s="19"/>
      <c r="C62" s="19"/>
      <c r="D62" s="19"/>
      <c r="E62" s="14" t="s">
        <v>10</v>
      </c>
      <c r="F62" s="16">
        <f t="shared" ref="F62:AK62" si="7">SUMPRODUCT($E$9:$E$61,F9:F61)</f>
        <v>0</v>
      </c>
      <c r="G62" s="16">
        <f t="shared" si="7"/>
        <v>0</v>
      </c>
      <c r="H62" s="16">
        <f t="shared" si="7"/>
        <v>0</v>
      </c>
      <c r="I62" s="16">
        <f t="shared" si="7"/>
        <v>0</v>
      </c>
      <c r="J62" s="16">
        <f t="shared" si="7"/>
        <v>0</v>
      </c>
      <c r="K62" s="16">
        <f t="shared" si="7"/>
        <v>0</v>
      </c>
      <c r="L62" s="16">
        <f t="shared" si="7"/>
        <v>0</v>
      </c>
      <c r="M62" s="16">
        <f t="shared" si="7"/>
        <v>0</v>
      </c>
      <c r="N62" s="16">
        <f t="shared" si="7"/>
        <v>0</v>
      </c>
      <c r="O62" s="16">
        <f t="shared" si="7"/>
        <v>0</v>
      </c>
      <c r="P62" s="16">
        <f t="shared" si="7"/>
        <v>0</v>
      </c>
      <c r="Q62" s="16">
        <f t="shared" si="7"/>
        <v>0</v>
      </c>
      <c r="R62" s="16">
        <f t="shared" si="7"/>
        <v>0</v>
      </c>
      <c r="S62" s="16">
        <f t="shared" si="7"/>
        <v>0</v>
      </c>
      <c r="T62" s="16">
        <f t="shared" si="7"/>
        <v>0</v>
      </c>
      <c r="U62" s="16">
        <f t="shared" si="7"/>
        <v>0</v>
      </c>
      <c r="V62" s="16">
        <f t="shared" si="7"/>
        <v>0</v>
      </c>
      <c r="W62" s="16">
        <f t="shared" si="7"/>
        <v>0</v>
      </c>
      <c r="X62" s="16">
        <f t="shared" si="7"/>
        <v>0</v>
      </c>
      <c r="Y62" s="16">
        <f t="shared" si="7"/>
        <v>0</v>
      </c>
      <c r="Z62" s="16">
        <f t="shared" si="7"/>
        <v>0</v>
      </c>
      <c r="AA62" s="16">
        <f t="shared" si="7"/>
        <v>0</v>
      </c>
      <c r="AB62" s="16">
        <f t="shared" si="7"/>
        <v>0</v>
      </c>
      <c r="AC62" s="16">
        <f t="shared" si="7"/>
        <v>0</v>
      </c>
      <c r="AD62" s="16">
        <f t="shared" si="7"/>
        <v>0</v>
      </c>
      <c r="AE62" s="16">
        <f t="shared" si="7"/>
        <v>0</v>
      </c>
      <c r="AF62" s="16">
        <f t="shared" si="7"/>
        <v>0</v>
      </c>
      <c r="AG62" s="16">
        <f t="shared" si="7"/>
        <v>0</v>
      </c>
      <c r="AH62" s="16">
        <f t="shared" si="7"/>
        <v>0</v>
      </c>
      <c r="AI62" s="16">
        <f t="shared" si="7"/>
        <v>0</v>
      </c>
      <c r="AJ62" s="16">
        <f t="shared" si="7"/>
        <v>0</v>
      </c>
      <c r="AK62" s="16">
        <f t="shared" si="7"/>
        <v>0</v>
      </c>
      <c r="AL62" s="16">
        <f t="shared" ref="AL62:BQ62" si="8">SUMPRODUCT($E$9:$E$61,AL9:AL61)</f>
        <v>0</v>
      </c>
      <c r="AM62" s="16">
        <f t="shared" si="8"/>
        <v>0</v>
      </c>
      <c r="AN62" s="16">
        <f t="shared" si="8"/>
        <v>0</v>
      </c>
      <c r="AO62" s="16">
        <f t="shared" si="8"/>
        <v>0</v>
      </c>
      <c r="AP62" s="16">
        <f t="shared" si="8"/>
        <v>0</v>
      </c>
      <c r="AQ62" s="16">
        <f t="shared" si="8"/>
        <v>0</v>
      </c>
      <c r="AR62" s="16">
        <f t="shared" si="8"/>
        <v>0</v>
      </c>
      <c r="AS62" s="16">
        <f t="shared" si="8"/>
        <v>0</v>
      </c>
      <c r="AT62" s="16">
        <f t="shared" si="8"/>
        <v>0</v>
      </c>
      <c r="AU62" s="16">
        <f t="shared" si="8"/>
        <v>0</v>
      </c>
      <c r="AV62" s="16">
        <f t="shared" si="8"/>
        <v>0</v>
      </c>
      <c r="AW62" s="16">
        <f t="shared" si="8"/>
        <v>0</v>
      </c>
      <c r="AX62" s="16">
        <f t="shared" si="8"/>
        <v>0</v>
      </c>
      <c r="AY62" s="16">
        <f t="shared" si="8"/>
        <v>0</v>
      </c>
      <c r="AZ62" s="16">
        <f t="shared" si="8"/>
        <v>0</v>
      </c>
      <c r="BA62" s="16">
        <f t="shared" si="8"/>
        <v>0</v>
      </c>
      <c r="BB62" s="16">
        <f t="shared" si="8"/>
        <v>0</v>
      </c>
      <c r="BC62" s="16">
        <f t="shared" si="8"/>
        <v>0</v>
      </c>
      <c r="BD62" s="16">
        <f t="shared" si="8"/>
        <v>0</v>
      </c>
      <c r="BE62" s="16">
        <f t="shared" si="8"/>
        <v>0</v>
      </c>
      <c r="BF62" s="16">
        <f t="shared" si="8"/>
        <v>0</v>
      </c>
      <c r="BG62" s="16">
        <f t="shared" si="8"/>
        <v>0</v>
      </c>
      <c r="BH62" s="16">
        <f t="shared" si="8"/>
        <v>0</v>
      </c>
      <c r="BI62" s="16">
        <f t="shared" si="8"/>
        <v>0</v>
      </c>
      <c r="BJ62" s="16">
        <f t="shared" si="8"/>
        <v>0</v>
      </c>
      <c r="BK62" s="16">
        <f t="shared" si="8"/>
        <v>0</v>
      </c>
      <c r="BL62" s="16">
        <f t="shared" si="8"/>
        <v>0</v>
      </c>
      <c r="BM62" s="16">
        <f t="shared" si="8"/>
        <v>0</v>
      </c>
      <c r="BN62" s="16">
        <f t="shared" si="8"/>
        <v>0</v>
      </c>
      <c r="BO62" s="16">
        <f t="shared" si="8"/>
        <v>0</v>
      </c>
      <c r="BP62" s="16">
        <f t="shared" si="8"/>
        <v>0</v>
      </c>
      <c r="BQ62" s="16">
        <f t="shared" si="8"/>
        <v>0</v>
      </c>
      <c r="BR62" s="16">
        <f t="shared" ref="BR62:BU62" si="9">SUMPRODUCT($E$9:$E$61,BR9:BR61)</f>
        <v>0</v>
      </c>
      <c r="BS62" s="16">
        <f t="shared" si="9"/>
        <v>0</v>
      </c>
      <c r="BT62" s="16">
        <f t="shared" si="9"/>
        <v>0</v>
      </c>
      <c r="BU62" s="16">
        <f t="shared" si="9"/>
        <v>0</v>
      </c>
      <c r="BV62" s="21"/>
      <c r="BW62" s="22">
        <f>SUM(BW9:BW61)</f>
        <v>0</v>
      </c>
      <c r="BX62" s="23">
        <f>SUM(F62:BU62)</f>
        <v>0</v>
      </c>
    </row>
    <row r="63" spans="1:76" ht="16" x14ac:dyDescent="0.2">
      <c r="A63" s="18"/>
      <c r="B63" s="19"/>
      <c r="C63" s="19"/>
      <c r="D63" s="19"/>
      <c r="E63" s="14" t="s">
        <v>11</v>
      </c>
      <c r="F63" s="16">
        <f t="shared" ref="F63" si="10">0.1*F62</f>
        <v>0</v>
      </c>
      <c r="G63" s="16">
        <f t="shared" ref="G63:BR63" si="11">0.1*G62</f>
        <v>0</v>
      </c>
      <c r="H63" s="16">
        <f t="shared" si="11"/>
        <v>0</v>
      </c>
      <c r="I63" s="16">
        <f t="shared" si="11"/>
        <v>0</v>
      </c>
      <c r="J63" s="16">
        <f t="shared" si="11"/>
        <v>0</v>
      </c>
      <c r="K63" s="16">
        <f t="shared" si="11"/>
        <v>0</v>
      </c>
      <c r="L63" s="16">
        <f t="shared" si="11"/>
        <v>0</v>
      </c>
      <c r="M63" s="16">
        <f t="shared" si="11"/>
        <v>0</v>
      </c>
      <c r="N63" s="16">
        <f t="shared" si="11"/>
        <v>0</v>
      </c>
      <c r="O63" s="16">
        <f t="shared" si="11"/>
        <v>0</v>
      </c>
      <c r="P63" s="16">
        <f t="shared" si="11"/>
        <v>0</v>
      </c>
      <c r="Q63" s="16">
        <f t="shared" si="11"/>
        <v>0</v>
      </c>
      <c r="R63" s="16">
        <f t="shared" si="11"/>
        <v>0</v>
      </c>
      <c r="S63" s="16">
        <f t="shared" si="11"/>
        <v>0</v>
      </c>
      <c r="T63" s="16">
        <f t="shared" si="11"/>
        <v>0</v>
      </c>
      <c r="U63" s="16">
        <f t="shared" si="11"/>
        <v>0</v>
      </c>
      <c r="V63" s="16">
        <f t="shared" si="11"/>
        <v>0</v>
      </c>
      <c r="W63" s="16">
        <f t="shared" si="11"/>
        <v>0</v>
      </c>
      <c r="X63" s="16">
        <f t="shared" si="11"/>
        <v>0</v>
      </c>
      <c r="Y63" s="16">
        <f t="shared" si="11"/>
        <v>0</v>
      </c>
      <c r="Z63" s="16">
        <f t="shared" si="11"/>
        <v>0</v>
      </c>
      <c r="AA63" s="16">
        <f t="shared" si="11"/>
        <v>0</v>
      </c>
      <c r="AB63" s="16">
        <f t="shared" si="11"/>
        <v>0</v>
      </c>
      <c r="AC63" s="16">
        <f t="shared" si="11"/>
        <v>0</v>
      </c>
      <c r="AD63" s="16">
        <f t="shared" si="11"/>
        <v>0</v>
      </c>
      <c r="AE63" s="16">
        <f t="shared" si="11"/>
        <v>0</v>
      </c>
      <c r="AF63" s="16">
        <f t="shared" si="11"/>
        <v>0</v>
      </c>
      <c r="AG63" s="16">
        <f t="shared" si="11"/>
        <v>0</v>
      </c>
      <c r="AH63" s="16">
        <f t="shared" si="11"/>
        <v>0</v>
      </c>
      <c r="AI63" s="16">
        <f t="shared" si="11"/>
        <v>0</v>
      </c>
      <c r="AJ63" s="16">
        <f t="shared" si="11"/>
        <v>0</v>
      </c>
      <c r="AK63" s="16">
        <f t="shared" si="11"/>
        <v>0</v>
      </c>
      <c r="AL63" s="16">
        <f t="shared" si="11"/>
        <v>0</v>
      </c>
      <c r="AM63" s="16">
        <f t="shared" si="11"/>
        <v>0</v>
      </c>
      <c r="AN63" s="16">
        <f t="shared" si="11"/>
        <v>0</v>
      </c>
      <c r="AO63" s="16">
        <f t="shared" si="11"/>
        <v>0</v>
      </c>
      <c r="AP63" s="16">
        <f t="shared" si="11"/>
        <v>0</v>
      </c>
      <c r="AQ63" s="16">
        <f t="shared" si="11"/>
        <v>0</v>
      </c>
      <c r="AR63" s="16">
        <f t="shared" si="11"/>
        <v>0</v>
      </c>
      <c r="AS63" s="16">
        <f t="shared" si="11"/>
        <v>0</v>
      </c>
      <c r="AT63" s="16">
        <f t="shared" si="11"/>
        <v>0</v>
      </c>
      <c r="AU63" s="16">
        <f t="shared" si="11"/>
        <v>0</v>
      </c>
      <c r="AV63" s="16">
        <f t="shared" si="11"/>
        <v>0</v>
      </c>
      <c r="AW63" s="16">
        <f t="shared" si="11"/>
        <v>0</v>
      </c>
      <c r="AX63" s="16">
        <f t="shared" si="11"/>
        <v>0</v>
      </c>
      <c r="AY63" s="16">
        <f t="shared" si="11"/>
        <v>0</v>
      </c>
      <c r="AZ63" s="16">
        <f t="shared" si="11"/>
        <v>0</v>
      </c>
      <c r="BA63" s="16">
        <f t="shared" si="11"/>
        <v>0</v>
      </c>
      <c r="BB63" s="16">
        <f t="shared" si="11"/>
        <v>0</v>
      </c>
      <c r="BC63" s="16">
        <f t="shared" si="11"/>
        <v>0</v>
      </c>
      <c r="BD63" s="16">
        <f t="shared" si="11"/>
        <v>0</v>
      </c>
      <c r="BE63" s="16">
        <f t="shared" si="11"/>
        <v>0</v>
      </c>
      <c r="BF63" s="16">
        <f t="shared" si="11"/>
        <v>0</v>
      </c>
      <c r="BG63" s="16">
        <f t="shared" si="11"/>
        <v>0</v>
      </c>
      <c r="BH63" s="16">
        <f t="shared" si="11"/>
        <v>0</v>
      </c>
      <c r="BI63" s="16">
        <f t="shared" si="11"/>
        <v>0</v>
      </c>
      <c r="BJ63" s="16">
        <f t="shared" si="11"/>
        <v>0</v>
      </c>
      <c r="BK63" s="16">
        <f t="shared" si="11"/>
        <v>0</v>
      </c>
      <c r="BL63" s="16">
        <f t="shared" si="11"/>
        <v>0</v>
      </c>
      <c r="BM63" s="16">
        <f t="shared" si="11"/>
        <v>0</v>
      </c>
      <c r="BN63" s="16">
        <f t="shared" si="11"/>
        <v>0</v>
      </c>
      <c r="BO63" s="16">
        <f t="shared" si="11"/>
        <v>0</v>
      </c>
      <c r="BP63" s="16">
        <f t="shared" si="11"/>
        <v>0</v>
      </c>
      <c r="BQ63" s="16">
        <f t="shared" si="11"/>
        <v>0</v>
      </c>
      <c r="BR63" s="16">
        <f t="shared" si="11"/>
        <v>0</v>
      </c>
      <c r="BS63" s="16">
        <f t="shared" ref="BS63:BU63" si="12">0.1*BS62</f>
        <v>0</v>
      </c>
      <c r="BT63" s="16">
        <f t="shared" si="12"/>
        <v>0</v>
      </c>
      <c r="BU63" s="16">
        <f t="shared" si="12"/>
        <v>0</v>
      </c>
      <c r="BV63" s="21"/>
      <c r="BW63" s="22">
        <f>BW62*0.1</f>
        <v>0</v>
      </c>
      <c r="BX63" s="23">
        <f t="shared" ref="BX63:BX64" si="13">SUM(F63:BU63)</f>
        <v>0</v>
      </c>
    </row>
    <row r="64" spans="1:76" ht="17" x14ac:dyDescent="0.2">
      <c r="A64" s="18"/>
      <c r="B64" s="19"/>
      <c r="C64" s="19"/>
      <c r="D64" s="19"/>
      <c r="E64" s="24" t="s">
        <v>12</v>
      </c>
      <c r="F64" s="16">
        <f t="shared" ref="F64" si="14">SUM(F62:F63)</f>
        <v>0</v>
      </c>
      <c r="G64" s="16">
        <f t="shared" ref="G64:BR64" si="15">SUM(G62:G63)</f>
        <v>0</v>
      </c>
      <c r="H64" s="16">
        <f t="shared" si="15"/>
        <v>0</v>
      </c>
      <c r="I64" s="16">
        <f t="shared" si="15"/>
        <v>0</v>
      </c>
      <c r="J64" s="16">
        <f t="shared" si="15"/>
        <v>0</v>
      </c>
      <c r="K64" s="16">
        <f t="shared" si="15"/>
        <v>0</v>
      </c>
      <c r="L64" s="16">
        <f t="shared" si="15"/>
        <v>0</v>
      </c>
      <c r="M64" s="16">
        <f t="shared" si="15"/>
        <v>0</v>
      </c>
      <c r="N64" s="16">
        <f t="shared" si="15"/>
        <v>0</v>
      </c>
      <c r="O64" s="16">
        <f t="shared" si="15"/>
        <v>0</v>
      </c>
      <c r="P64" s="16">
        <f t="shared" si="15"/>
        <v>0</v>
      </c>
      <c r="Q64" s="16">
        <f t="shared" si="15"/>
        <v>0</v>
      </c>
      <c r="R64" s="16">
        <f t="shared" si="15"/>
        <v>0</v>
      </c>
      <c r="S64" s="16">
        <f t="shared" si="15"/>
        <v>0</v>
      </c>
      <c r="T64" s="16">
        <f t="shared" si="15"/>
        <v>0</v>
      </c>
      <c r="U64" s="16">
        <f t="shared" si="15"/>
        <v>0</v>
      </c>
      <c r="V64" s="16">
        <f t="shared" si="15"/>
        <v>0</v>
      </c>
      <c r="W64" s="16">
        <f t="shared" si="15"/>
        <v>0</v>
      </c>
      <c r="X64" s="16">
        <f t="shared" si="15"/>
        <v>0</v>
      </c>
      <c r="Y64" s="16">
        <f t="shared" si="15"/>
        <v>0</v>
      </c>
      <c r="Z64" s="16">
        <f t="shared" si="15"/>
        <v>0</v>
      </c>
      <c r="AA64" s="16">
        <f t="shared" si="15"/>
        <v>0</v>
      </c>
      <c r="AB64" s="16">
        <f t="shared" si="15"/>
        <v>0</v>
      </c>
      <c r="AC64" s="16">
        <f t="shared" si="15"/>
        <v>0</v>
      </c>
      <c r="AD64" s="16">
        <f t="shared" si="15"/>
        <v>0</v>
      </c>
      <c r="AE64" s="16">
        <f t="shared" si="15"/>
        <v>0</v>
      </c>
      <c r="AF64" s="16">
        <f t="shared" si="15"/>
        <v>0</v>
      </c>
      <c r="AG64" s="16">
        <f t="shared" si="15"/>
        <v>0</v>
      </c>
      <c r="AH64" s="16">
        <f t="shared" si="15"/>
        <v>0</v>
      </c>
      <c r="AI64" s="16">
        <f t="shared" si="15"/>
        <v>0</v>
      </c>
      <c r="AJ64" s="16">
        <f t="shared" si="15"/>
        <v>0</v>
      </c>
      <c r="AK64" s="16">
        <f t="shared" si="15"/>
        <v>0</v>
      </c>
      <c r="AL64" s="16">
        <f t="shared" si="15"/>
        <v>0</v>
      </c>
      <c r="AM64" s="16">
        <f t="shared" si="15"/>
        <v>0</v>
      </c>
      <c r="AN64" s="16">
        <f t="shared" si="15"/>
        <v>0</v>
      </c>
      <c r="AO64" s="16">
        <f t="shared" si="15"/>
        <v>0</v>
      </c>
      <c r="AP64" s="16">
        <f t="shared" si="15"/>
        <v>0</v>
      </c>
      <c r="AQ64" s="16">
        <f t="shared" si="15"/>
        <v>0</v>
      </c>
      <c r="AR64" s="16">
        <f t="shared" si="15"/>
        <v>0</v>
      </c>
      <c r="AS64" s="16">
        <f t="shared" si="15"/>
        <v>0</v>
      </c>
      <c r="AT64" s="16">
        <f t="shared" si="15"/>
        <v>0</v>
      </c>
      <c r="AU64" s="16">
        <f t="shared" si="15"/>
        <v>0</v>
      </c>
      <c r="AV64" s="16">
        <f t="shared" si="15"/>
        <v>0</v>
      </c>
      <c r="AW64" s="16">
        <f t="shared" si="15"/>
        <v>0</v>
      </c>
      <c r="AX64" s="16">
        <f t="shared" si="15"/>
        <v>0</v>
      </c>
      <c r="AY64" s="16">
        <f t="shared" si="15"/>
        <v>0</v>
      </c>
      <c r="AZ64" s="16">
        <f t="shared" si="15"/>
        <v>0</v>
      </c>
      <c r="BA64" s="16">
        <f t="shared" si="15"/>
        <v>0</v>
      </c>
      <c r="BB64" s="16">
        <f t="shared" si="15"/>
        <v>0</v>
      </c>
      <c r="BC64" s="16">
        <f t="shared" si="15"/>
        <v>0</v>
      </c>
      <c r="BD64" s="16">
        <f t="shared" si="15"/>
        <v>0</v>
      </c>
      <c r="BE64" s="16">
        <f t="shared" si="15"/>
        <v>0</v>
      </c>
      <c r="BF64" s="16">
        <f t="shared" si="15"/>
        <v>0</v>
      </c>
      <c r="BG64" s="16">
        <f t="shared" si="15"/>
        <v>0</v>
      </c>
      <c r="BH64" s="16">
        <f t="shared" si="15"/>
        <v>0</v>
      </c>
      <c r="BI64" s="16">
        <f t="shared" si="15"/>
        <v>0</v>
      </c>
      <c r="BJ64" s="16">
        <f t="shared" si="15"/>
        <v>0</v>
      </c>
      <c r="BK64" s="16">
        <f t="shared" si="15"/>
        <v>0</v>
      </c>
      <c r="BL64" s="16">
        <f t="shared" si="15"/>
        <v>0</v>
      </c>
      <c r="BM64" s="16">
        <f t="shared" si="15"/>
        <v>0</v>
      </c>
      <c r="BN64" s="16">
        <f t="shared" si="15"/>
        <v>0</v>
      </c>
      <c r="BO64" s="16">
        <f t="shared" si="15"/>
        <v>0</v>
      </c>
      <c r="BP64" s="16">
        <f t="shared" si="15"/>
        <v>0</v>
      </c>
      <c r="BQ64" s="16">
        <f t="shared" si="15"/>
        <v>0</v>
      </c>
      <c r="BR64" s="16">
        <f t="shared" si="15"/>
        <v>0</v>
      </c>
      <c r="BS64" s="16">
        <f t="shared" ref="BS64:BU64" si="16">SUM(BS62:BS63)</f>
        <v>0</v>
      </c>
      <c r="BT64" s="16">
        <f t="shared" si="16"/>
        <v>0</v>
      </c>
      <c r="BU64" s="16">
        <f t="shared" si="16"/>
        <v>0</v>
      </c>
      <c r="BV64" s="21"/>
      <c r="BW64" s="22">
        <f>SUM(BW62:BW63)</f>
        <v>0</v>
      </c>
      <c r="BX64" s="23">
        <f t="shared" si="13"/>
        <v>0</v>
      </c>
    </row>
  </sheetData>
  <mergeCells count="75">
    <mergeCell ref="B1:J1"/>
    <mergeCell ref="B3:J3"/>
    <mergeCell ref="B4:I4"/>
    <mergeCell ref="B2:J2"/>
    <mergeCell ref="BW6:BW8"/>
    <mergeCell ref="BV6:BV8"/>
    <mergeCell ref="A6:B6"/>
    <mergeCell ref="AN7:AN8"/>
    <mergeCell ref="AO7:AO8"/>
    <mergeCell ref="AP7:AP8"/>
    <mergeCell ref="AQ7:AQ8"/>
    <mergeCell ref="AR7:AR8"/>
    <mergeCell ref="AS7:AS8"/>
    <mergeCell ref="AT7:AT8"/>
    <mergeCell ref="AU7:AU8"/>
    <mergeCell ref="AV7:AV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F7:BF8"/>
    <mergeCell ref="BG7:BG8"/>
    <mergeCell ref="BH7:BH8"/>
    <mergeCell ref="BI7:BI8"/>
    <mergeCell ref="BJ7:BJ8"/>
    <mergeCell ref="BK7:BK8"/>
    <mergeCell ref="BL7:BL8"/>
    <mergeCell ref="BM7:BM8"/>
    <mergeCell ref="BN7:BN8"/>
    <mergeCell ref="BO7:BO8"/>
    <mergeCell ref="BP7:BP8"/>
    <mergeCell ref="BQ7:BQ8"/>
    <mergeCell ref="BR7:BR8"/>
    <mergeCell ref="BS7:BS8"/>
    <mergeCell ref="BT7:BT8"/>
    <mergeCell ref="BU7:BU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J7:AJ8"/>
    <mergeCell ref="AK7:AK8"/>
    <mergeCell ref="AL7:AL8"/>
    <mergeCell ref="AM7:AM8"/>
    <mergeCell ref="AE7:AE8"/>
    <mergeCell ref="AF7:AF8"/>
    <mergeCell ref="AG7:AG8"/>
    <mergeCell ref="AH7:AH8"/>
    <mergeCell ref="AI7:AI8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FrankyJessica</dc:creator>
  <cp:lastModifiedBy>Jessica Gozali</cp:lastModifiedBy>
  <dcterms:created xsi:type="dcterms:W3CDTF">2022-01-20T01:42:06Z</dcterms:created>
  <dcterms:modified xsi:type="dcterms:W3CDTF">2024-04-01T08:30:24Z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cd5a5a-e0df-4d10-a9bc-fb76160f6bdd_Enabled">
    <vt:lpwstr>true</vt:lpwstr>
  </property>
  <property fmtid="{D5CDD505-2E9C-101B-9397-08002B2CF9AE}" pid="3" name="MSIP_Label_72cd5a5a-e0df-4d10-a9bc-fb76160f6bdd_SetDate">
    <vt:lpwstr>2024-04-01T08:30:24Z</vt:lpwstr>
  </property>
  <property fmtid="{D5CDD505-2E9C-101B-9397-08002B2CF9AE}" pid="4" name="MSIP_Label_72cd5a5a-e0df-4d10-a9bc-fb76160f6bdd_Method">
    <vt:lpwstr>Standard</vt:lpwstr>
  </property>
  <property fmtid="{D5CDD505-2E9C-101B-9397-08002B2CF9AE}" pid="5" name="MSIP_Label_72cd5a5a-e0df-4d10-a9bc-fb76160f6bdd_Name">
    <vt:lpwstr>Internal Use Only</vt:lpwstr>
  </property>
  <property fmtid="{D5CDD505-2E9C-101B-9397-08002B2CF9AE}" pid="6" name="MSIP_Label_72cd5a5a-e0df-4d10-a9bc-fb76160f6bdd_SiteId">
    <vt:lpwstr>c88b79e1-10f4-4fe7-9cd8-de1557e60d05</vt:lpwstr>
  </property>
  <property fmtid="{D5CDD505-2E9C-101B-9397-08002B2CF9AE}" pid="7" name="MSIP_Label_72cd5a5a-e0df-4d10-a9bc-fb76160f6bdd_ActionId">
    <vt:lpwstr>eb3aced9-0fd8-4b4c-9cf3-e557e538cd3d</vt:lpwstr>
  </property>
  <property fmtid="{D5CDD505-2E9C-101B-9397-08002B2CF9AE}" pid="8" name="MSIP_Label_72cd5a5a-e0df-4d10-a9bc-fb76160f6bdd_ContentBits">
    <vt:lpwstr>0</vt:lpwstr>
  </property>
</Properties>
</file>