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/Documents/GitHub/Probability-and-Applied-Stats/src/ExcelWork/"/>
    </mc:Choice>
  </mc:AlternateContent>
  <xr:revisionPtr revIDLastSave="0" documentId="13_ncr:1_{A49B9F65-DEA1-4146-AFBC-0399C549124A}" xr6:coauthVersionLast="47" xr6:coauthVersionMax="47" xr10:uidLastSave="{00000000-0000-0000-0000-000000000000}"/>
  <bookViews>
    <workbookView xWindow="0" yWindow="500" windowWidth="28800" windowHeight="16160" activeTab="1" xr2:uid="{00000000-000D-0000-FFFF-FFFF00000000}"/>
  </bookViews>
  <sheets>
    <sheet name="1.3 STD Deviation Manually" sheetId="2" r:id="rId1"/>
    <sheet name="1.4 STD Deviation Using Functio" sheetId="1" r:id="rId2"/>
  </sheets>
  <definedNames>
    <definedName name="_xlchart.v1.0" hidden="1">'1.4 STD Deviation Using Functio'!$A$1</definedName>
    <definedName name="_xlchart.v1.1" hidden="1">'1.4 STD Deviation Using Functio'!$A$2:$A$41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E2" i="2" s="1"/>
  <c r="F2" i="2" s="1"/>
  <c r="G2" i="2" s="1"/>
  <c r="B2" i="1"/>
  <c r="C2" i="2"/>
  <c r="B2" i="2"/>
  <c r="C7" i="2" s="1"/>
  <c r="C4" i="2"/>
  <c r="C5" i="2"/>
  <c r="C6" i="2"/>
  <c r="C8" i="2"/>
  <c r="C12" i="2"/>
  <c r="C13" i="2"/>
  <c r="C14" i="2"/>
  <c r="C19" i="2"/>
  <c r="C20" i="2"/>
  <c r="C21" i="2"/>
  <c r="C22" i="2"/>
  <c r="C11" i="2" l="1"/>
  <c r="C3" i="2"/>
  <c r="C26" i="2"/>
  <c r="C18" i="2"/>
  <c r="C10" i="2"/>
  <c r="C25" i="2"/>
  <c r="C17" i="2"/>
  <c r="C9" i="2"/>
  <c r="C24" i="2"/>
  <c r="C16" i="2"/>
  <c r="C23" i="2"/>
  <c r="C1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<sst xmlns="http://schemas.openxmlformats.org/spreadsheetml/2006/main" count="9" uniqueCount="9">
  <si>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Radioactive Material in Soil</t>
  </si>
  <si>
    <t>Mean</t>
  </si>
  <si>
    <t>Subtract Mean</t>
  </si>
  <si>
    <t>Square Each Deviation</t>
  </si>
  <si>
    <t>Add Squared Deviations</t>
  </si>
  <si>
    <t>Divide Sum By # Of Scores</t>
  </si>
  <si>
    <t>Sqrt of Result</t>
  </si>
  <si>
    <t>Top 40 Stocks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</si>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</sst>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Top 40 Stocks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bg1"/>
              </a:solidFill>
              <a:latin typeface="Calibri" panose="020F0502020204030204"/>
            </a:rPr>
            <a:t>Top 40 Stocks Histogram</a:t>
          </a:r>
        </a:p>
      </cx:txPr>
    </cx:title>
    <cx:plotArea>
      <cx:plotAreaRegion>
        <cx:series layoutId="clusteredColumn" uniqueId="{62B6F523-5C49-B545-AED5-2CBADB8CE74E}">
          <cx:tx>
            <cx:txData>
              <cx:f>_xlchart.v1.0</cx:f>
              <cx:v>Top 40 Stocks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71266</xdr:colOff>
      <xdr:row>5</xdr:row>
      <xdr:rowOff>177069</xdr:rowOff>
    </xdr:from>
    <xdr:to>
      <xdr:col>11</xdr:col>
      <xdr:colOff>586575</xdr:colOff>
      <xdr:row>20</xdr:row>
      <xdr:rowOff>42212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0B79865-B33D-17BF-4D6F-A0EC05EF40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71766" y="1129569"/>
              <a:ext cx="4553909" cy="27226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26CC-0EF2-4165-93A6-E4ADF558A279}">
  <dimension ref="A1:G55"/>
  <sheetViews>
    <sheetView zoomScale="118" workbookViewId="0">
      <selection activeCell="D29" sqref="D29"/>
    </sheetView>
  </sheetViews>
  <sheetFormatPr baseColWidth="10" defaultColWidth="8.83203125" defaultRowHeight="15" x14ac:dyDescent="0.2"/>
  <cols>
    <col min="1" max="1" width="26.5" customWidth="1"/>
    <col min="3" max="3" width="17.6640625" customWidth="1"/>
    <col min="4" max="4" width="17.5" customWidth="1"/>
    <col min="5" max="5" width="18.1640625" customWidth="1"/>
    <col min="6" max="6" width="20" customWidth="1"/>
    <col min="7" max="7" width="10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0.74</v>
      </c>
      <c r="B2">
        <f>AVERAGE(A2:A26)</f>
        <v>3.225200000000001</v>
      </c>
      <c r="C2">
        <f>A2-B2</f>
        <v>-2.4852000000000007</v>
      </c>
      <c r="D2" cm="1">
        <f t="array" ref="D2:D26">(C2:C26)^2</f>
        <v>6.1762190400000039</v>
      </c>
      <c r="E2">
        <f>SUM(D2:D26)</f>
        <v>240.69802400000003</v>
      </c>
      <c r="F2">
        <f>E2/25</f>
        <v>9.6279209600000009</v>
      </c>
      <c r="G2">
        <f>SQRT(F2)</f>
        <v>3.1028891311163536</v>
      </c>
    </row>
    <row r="3" spans="1:7" x14ac:dyDescent="0.2">
      <c r="A3">
        <v>0.32</v>
      </c>
      <c r="C3">
        <f>A3-B2</f>
        <v>-2.9052000000000011</v>
      </c>
      <c r="D3">
        <v>8.4401870400000067</v>
      </c>
    </row>
    <row r="4" spans="1:7" x14ac:dyDescent="0.2">
      <c r="A4">
        <v>1.66</v>
      </c>
      <c r="C4">
        <f>A4-B2</f>
        <v>-1.565200000000001</v>
      </c>
      <c r="D4">
        <v>2.4498510400000031</v>
      </c>
    </row>
    <row r="5" spans="1:7" x14ac:dyDescent="0.2">
      <c r="A5">
        <v>3.59</v>
      </c>
      <c r="C5">
        <f>A5-B2</f>
        <v>0.3647999999999989</v>
      </c>
      <c r="D5">
        <v>0.1330790399999992</v>
      </c>
    </row>
    <row r="6" spans="1:7" x14ac:dyDescent="0.2">
      <c r="A6">
        <v>4.55</v>
      </c>
      <c r="C6">
        <f>A6-B2</f>
        <v>1.3247999999999989</v>
      </c>
      <c r="D6">
        <v>1.7550950399999969</v>
      </c>
    </row>
    <row r="7" spans="1:7" x14ac:dyDescent="0.2">
      <c r="A7">
        <v>6.47</v>
      </c>
      <c r="C7">
        <f>A7-B2</f>
        <v>3.2447999999999988</v>
      </c>
      <c r="D7">
        <v>10.528727039999993</v>
      </c>
    </row>
    <row r="8" spans="1:7" x14ac:dyDescent="0.2">
      <c r="A8">
        <v>9.99</v>
      </c>
      <c r="C8">
        <f>A8-B2</f>
        <v>6.7647999999999993</v>
      </c>
      <c r="D8">
        <v>45.762519039999987</v>
      </c>
    </row>
    <row r="9" spans="1:7" x14ac:dyDescent="0.2">
      <c r="A9">
        <v>0.7</v>
      </c>
      <c r="C9">
        <f>A9-B2</f>
        <v>-2.5252000000000008</v>
      </c>
      <c r="D9">
        <v>6.3766350400000036</v>
      </c>
    </row>
    <row r="10" spans="1:7" x14ac:dyDescent="0.2">
      <c r="A10">
        <v>0.37</v>
      </c>
      <c r="C10">
        <f>A10-B2</f>
        <v>-2.8552000000000008</v>
      </c>
      <c r="D10">
        <v>8.1521670400000055</v>
      </c>
    </row>
    <row r="11" spans="1:7" x14ac:dyDescent="0.2">
      <c r="A11">
        <v>0.76</v>
      </c>
      <c r="C11">
        <f>A11-B2</f>
        <v>-2.4652000000000012</v>
      </c>
      <c r="D11">
        <v>6.0772110400000061</v>
      </c>
    </row>
    <row r="12" spans="1:7" x14ac:dyDescent="0.2">
      <c r="A12">
        <v>1.9</v>
      </c>
      <c r="C12">
        <f>A12-B2</f>
        <v>-1.325200000000001</v>
      </c>
      <c r="D12">
        <v>1.7561550400000028</v>
      </c>
    </row>
    <row r="13" spans="1:7" x14ac:dyDescent="0.2">
      <c r="A13">
        <v>1.77</v>
      </c>
      <c r="C13">
        <f>A13-B2</f>
        <v>-1.4552000000000009</v>
      </c>
      <c r="D13">
        <v>2.1176070400000029</v>
      </c>
    </row>
    <row r="14" spans="1:7" x14ac:dyDescent="0.2">
      <c r="A14">
        <v>2.42</v>
      </c>
      <c r="C14">
        <f>A14-B2</f>
        <v>-0.80520000000000103</v>
      </c>
      <c r="D14">
        <v>0.64834704000000165</v>
      </c>
    </row>
    <row r="15" spans="1:7" x14ac:dyDescent="0.2">
      <c r="A15">
        <v>1.0900000000000001</v>
      </c>
      <c r="C15">
        <f>A15-B2</f>
        <v>-2.1352000000000011</v>
      </c>
      <c r="D15">
        <v>4.5590790400000047</v>
      </c>
    </row>
    <row r="16" spans="1:7" x14ac:dyDescent="0.2">
      <c r="A16">
        <v>2.0299999999999998</v>
      </c>
      <c r="C16">
        <f>A16-B2</f>
        <v>-1.1952000000000012</v>
      </c>
      <c r="D16">
        <v>1.4285030400000027</v>
      </c>
    </row>
    <row r="17" spans="1:4" x14ac:dyDescent="0.2">
      <c r="A17">
        <v>2.69</v>
      </c>
      <c r="C17">
        <f>A17-B2</f>
        <v>-0.53520000000000101</v>
      </c>
      <c r="D17">
        <v>0.28643904000000109</v>
      </c>
    </row>
    <row r="18" spans="1:4" x14ac:dyDescent="0.2">
      <c r="A18">
        <v>2.41</v>
      </c>
      <c r="C18">
        <f>A18-B2</f>
        <v>-0.81520000000000081</v>
      </c>
      <c r="D18">
        <v>0.66455104000000131</v>
      </c>
    </row>
    <row r="19" spans="1:4" x14ac:dyDescent="0.2">
      <c r="A19">
        <v>0.54</v>
      </c>
      <c r="C19">
        <f>A19-B2</f>
        <v>-2.6852000000000009</v>
      </c>
      <c r="D19">
        <v>7.2102990400000051</v>
      </c>
    </row>
    <row r="20" spans="1:4" x14ac:dyDescent="0.2">
      <c r="A20">
        <v>8.32</v>
      </c>
      <c r="C20">
        <f>A20-B2</f>
        <v>5.0947999999999993</v>
      </c>
      <c r="D20">
        <v>25.956987039999994</v>
      </c>
    </row>
    <row r="21" spans="1:4" x14ac:dyDescent="0.2">
      <c r="A21">
        <v>5.7</v>
      </c>
      <c r="C21">
        <f>A21-B2</f>
        <v>2.4747999999999992</v>
      </c>
      <c r="D21">
        <v>6.1246350399999958</v>
      </c>
    </row>
    <row r="22" spans="1:4" x14ac:dyDescent="0.2">
      <c r="A22">
        <v>0.75</v>
      </c>
      <c r="C22">
        <f>A22-B2</f>
        <v>-2.475200000000001</v>
      </c>
      <c r="D22">
        <v>6.1266150400000043</v>
      </c>
    </row>
    <row r="23" spans="1:4" x14ac:dyDescent="0.2">
      <c r="A23">
        <v>1.96</v>
      </c>
      <c r="C23">
        <f>A23-B2</f>
        <v>-1.265200000000001</v>
      </c>
      <c r="D23">
        <v>1.6007310400000025</v>
      </c>
    </row>
    <row r="24" spans="1:4" x14ac:dyDescent="0.2">
      <c r="A24">
        <v>3.36</v>
      </c>
      <c r="C24">
        <f>A24-B2</f>
        <v>0.13479999999999892</v>
      </c>
      <c r="D24">
        <v>1.8171039999999708E-2</v>
      </c>
    </row>
    <row r="25" spans="1:4" x14ac:dyDescent="0.2">
      <c r="A25">
        <v>4.0599999999999996</v>
      </c>
      <c r="C25">
        <f>A25-B2</f>
        <v>0.83479999999999865</v>
      </c>
      <c r="D25">
        <v>0.6968910399999978</v>
      </c>
    </row>
    <row r="26" spans="1:4" x14ac:dyDescent="0.2">
      <c r="A26">
        <v>12.48</v>
      </c>
      <c r="C26">
        <f>A26-B2</f>
        <v>9.2547999999999995</v>
      </c>
      <c r="D26">
        <v>85.651323039999994</v>
      </c>
    </row>
    <row r="30" spans="1:4" x14ac:dyDescent="0.2">
      <c r="D30" s="1"/>
    </row>
    <row r="31" spans="1:4" x14ac:dyDescent="0.2">
      <c r="D31" s="1"/>
    </row>
    <row r="32" spans="1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zoomScale="139" workbookViewId="0">
      <selection sqref="A1:A1048576"/>
    </sheetView>
  </sheetViews>
  <sheetFormatPr baseColWidth="10" defaultColWidth="8.83203125" defaultRowHeight="15" x14ac:dyDescent="0.2"/>
  <cols>
    <col min="1" max="1" width="11" customWidth="1"/>
    <col min="2" max="2" width="15" customWidth="1"/>
  </cols>
  <sheetData>
    <row r="1" spans="1:2" x14ac:dyDescent="0.2">
      <c r="A1" t="s">
        <v>7</v>
      </c>
      <c r="B1" t="s">
        <v>8</v>
      </c>
    </row>
    <row r="2" spans="1:2" x14ac:dyDescent="0.2">
      <c r="A2">
        <v>11.8</v>
      </c>
      <c r="B2">
        <f>_xlfn.STDEV.S(A2:A41)</f>
        <v>1.8631954905209023</v>
      </c>
    </row>
    <row r="3" spans="1:2" x14ac:dyDescent="0.2">
      <c r="A3">
        <v>7.99</v>
      </c>
    </row>
    <row r="4" spans="1:2" x14ac:dyDescent="0.2">
      <c r="A4">
        <v>7.15</v>
      </c>
    </row>
    <row r="5" spans="1:2" x14ac:dyDescent="0.2">
      <c r="A5">
        <v>7.13</v>
      </c>
    </row>
    <row r="6" spans="1:2" x14ac:dyDescent="0.2">
      <c r="A6">
        <v>6.27</v>
      </c>
    </row>
    <row r="7" spans="1:2" x14ac:dyDescent="0.2">
      <c r="A7">
        <v>6.07</v>
      </c>
    </row>
    <row r="8" spans="1:2" x14ac:dyDescent="0.2">
      <c r="A8">
        <v>5.98</v>
      </c>
    </row>
    <row r="9" spans="1:2" x14ac:dyDescent="0.2">
      <c r="A9">
        <v>5.91</v>
      </c>
    </row>
    <row r="10" spans="1:2" x14ac:dyDescent="0.2">
      <c r="A10">
        <v>5.49</v>
      </c>
    </row>
    <row r="11" spans="1:2" x14ac:dyDescent="0.2">
      <c r="A11">
        <v>5.26</v>
      </c>
    </row>
    <row r="12" spans="1:2" x14ac:dyDescent="0.2">
      <c r="A12">
        <v>5.07</v>
      </c>
    </row>
    <row r="13" spans="1:2" x14ac:dyDescent="0.2">
      <c r="A13">
        <v>4.9400000000000004</v>
      </c>
    </row>
    <row r="14" spans="1:2" x14ac:dyDescent="0.2">
      <c r="A14">
        <v>4.8099999999999996</v>
      </c>
    </row>
    <row r="15" spans="1:2" x14ac:dyDescent="0.2">
      <c r="A15">
        <v>4.79</v>
      </c>
    </row>
    <row r="16" spans="1:2" x14ac:dyDescent="0.2">
      <c r="A16">
        <v>4.55</v>
      </c>
    </row>
    <row r="17" spans="1:1" x14ac:dyDescent="0.2">
      <c r="A17">
        <v>4.43</v>
      </c>
    </row>
    <row r="18" spans="1:1" x14ac:dyDescent="0.2">
      <c r="A18">
        <v>4.4000000000000004</v>
      </c>
    </row>
    <row r="19" spans="1:1" x14ac:dyDescent="0.2">
      <c r="A19">
        <v>4.05</v>
      </c>
    </row>
    <row r="20" spans="1:1" x14ac:dyDescent="0.2">
      <c r="A20">
        <v>3.94</v>
      </c>
    </row>
    <row r="21" spans="1:1" x14ac:dyDescent="0.2">
      <c r="A21">
        <v>3.93</v>
      </c>
    </row>
    <row r="22" spans="1:1" x14ac:dyDescent="0.2">
      <c r="A22">
        <v>3.78</v>
      </c>
    </row>
    <row r="23" spans="1:1" x14ac:dyDescent="0.2">
      <c r="A23">
        <v>3.69</v>
      </c>
    </row>
    <row r="24" spans="1:1" x14ac:dyDescent="0.2">
      <c r="A24">
        <v>3.62</v>
      </c>
    </row>
    <row r="25" spans="1:1" x14ac:dyDescent="0.2">
      <c r="A25">
        <v>3.48</v>
      </c>
    </row>
    <row r="26" spans="1:1" x14ac:dyDescent="0.2">
      <c r="A26">
        <v>3.44</v>
      </c>
    </row>
    <row r="27" spans="1:1" x14ac:dyDescent="0.2">
      <c r="A27">
        <v>3.36</v>
      </c>
    </row>
    <row r="28" spans="1:1" x14ac:dyDescent="0.2">
      <c r="A28">
        <v>3.26</v>
      </c>
    </row>
    <row r="29" spans="1:1" x14ac:dyDescent="0.2">
      <c r="A29">
        <v>3.2</v>
      </c>
    </row>
    <row r="30" spans="1:1" x14ac:dyDescent="0.2">
      <c r="A30">
        <v>3.11</v>
      </c>
    </row>
    <row r="31" spans="1:1" x14ac:dyDescent="0.2">
      <c r="A31">
        <v>3.03</v>
      </c>
    </row>
    <row r="32" spans="1:1" x14ac:dyDescent="0.2">
      <c r="A32">
        <v>2.99</v>
      </c>
    </row>
    <row r="33" spans="1:1" x14ac:dyDescent="0.2">
      <c r="A33">
        <v>2.89</v>
      </c>
    </row>
    <row r="34" spans="1:1" x14ac:dyDescent="0.2">
      <c r="A34">
        <v>2.88</v>
      </c>
    </row>
    <row r="35" spans="1:1" x14ac:dyDescent="0.2">
      <c r="A35">
        <v>2.74</v>
      </c>
    </row>
    <row r="36" spans="1:1" x14ac:dyDescent="0.2">
      <c r="A36">
        <v>2.74</v>
      </c>
    </row>
    <row r="37" spans="1:1" x14ac:dyDescent="0.2">
      <c r="A37">
        <v>2.69</v>
      </c>
    </row>
    <row r="38" spans="1:1" x14ac:dyDescent="0.2">
      <c r="A38">
        <v>2.68</v>
      </c>
    </row>
    <row r="39" spans="1:1" x14ac:dyDescent="0.2">
      <c r="A39">
        <v>2.63</v>
      </c>
    </row>
    <row r="40" spans="1:1" x14ac:dyDescent="0.2">
      <c r="A40">
        <v>2.62</v>
      </c>
    </row>
    <row r="41" spans="1:1" x14ac:dyDescent="0.2">
      <c r="A41">
        <v>2.61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1.3 STD Deviation Manually</vt:lpstr>
      <vt:lpstr>1.4 STD Deviation Using Functio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Alexis M Petito</cp:lastModifiedBy>
  <cp:revision/>
  <dcterms:created xsi:type="dcterms:W3CDTF">2023-09-08T16:56:11Z</dcterms:created>
  <dcterms:modified xsi:type="dcterms:W3CDTF">2023-10-21T01:20:32Z</dcterms:modified>
  <cp:category/>
  <cp:contentStatus/>
</cp:coreProperties>
</file>