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harshitha/Desktop/"/>
    </mc:Choice>
  </mc:AlternateContent>
  <bookViews>
    <workbookView xWindow="0" yWindow="460" windowWidth="28800" windowHeight="16240" tabRatio="500" firstSheet="1" activeTab="5"/>
  </bookViews>
  <sheets>
    <sheet name="varying capacity with high vert" sheetId="1" r:id="rId1"/>
    <sheet name="varying capacity with low vert" sheetId="2" r:id="rId2"/>
    <sheet name="varying n-m vertices low" sheetId="3" r:id="rId3"/>
    <sheet name="varying n-m vertices high" sheetId="4" r:id="rId4"/>
    <sheet name="varying P with high vertices" sheetId="5" r:id="rId5"/>
    <sheet name="varying P with low vertice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2" i="2"/>
  <c r="C7" i="2"/>
  <c r="C9" i="2"/>
  <c r="C6" i="2"/>
  <c r="C3" i="2"/>
  <c r="C5" i="2"/>
  <c r="C4" i="2"/>
  <c r="C10" i="2"/>
  <c r="C5" i="1"/>
  <c r="C4" i="1"/>
  <c r="C10" i="1"/>
  <c r="C3" i="1"/>
  <c r="C6" i="1"/>
  <c r="C8" i="1"/>
  <c r="C9" i="1"/>
  <c r="C7" i="1"/>
  <c r="C2" i="1"/>
</calcChain>
</file>

<file path=xl/sharedStrings.xml><?xml version="1.0" encoding="utf-8"?>
<sst xmlns="http://schemas.openxmlformats.org/spreadsheetml/2006/main" count="92" uniqueCount="65">
  <si>
    <t>m400-n500-p1-c300-1000.txt</t>
  </si>
  <si>
    <t>FortFulkerson</t>
  </si>
  <si>
    <t>m400-n500-p1-c600-1000.txt</t>
  </si>
  <si>
    <t>m400-n500-p1-c100-1000.txt</t>
  </si>
  <si>
    <t>m400-n500-p1-c500-1000.txt.txt</t>
  </si>
  <si>
    <t>m400-n500-p1-c900-1000.txt</t>
  </si>
  <si>
    <t>m400-n500-p1-c400-1000.txt.txt</t>
  </si>
  <si>
    <t>m400-n500-p1-c700-1000.txt</t>
  </si>
  <si>
    <t>m400-n500-p1-c800-1000.txt</t>
  </si>
  <si>
    <t>m400-n500-p1-c200-1000.txt</t>
  </si>
  <si>
    <t>PreflowPushRelabel</t>
  </si>
  <si>
    <t>ScalingMaxFlow</t>
  </si>
  <si>
    <t>m100-n200-p1-c900-1000.txt.txt</t>
  </si>
  <si>
    <t>m100-n200-p1-c700-1000.txt.txt</t>
  </si>
  <si>
    <t>m100-n200-p1-c100-1000.txt.txt</t>
  </si>
  <si>
    <t>m100-n200-p1-c600-1000.txt.txt</t>
  </si>
  <si>
    <t>m100-n200-p1-c800-1000.txt.txt</t>
  </si>
  <si>
    <t>m100-n200-p1-c500-1000.txt.txt</t>
  </si>
  <si>
    <t>m100-n200-p1-c200-1000.txt.txt</t>
  </si>
  <si>
    <t>m100-n200-p1-c400-1000.txt.txt</t>
  </si>
  <si>
    <t>m100-n200-p1-c300-1000.txt.txt</t>
  </si>
  <si>
    <t>m20-n40-p1-c0-30.txt</t>
  </si>
  <si>
    <t>m40-n80-p1-c0-30.txt</t>
  </si>
  <si>
    <t>m80-n120-p1-c0-30.txt</t>
  </si>
  <si>
    <t>m100-n140-p1-c0-30.txt</t>
  </si>
  <si>
    <t>m60-n100-p1-c0-30.txt</t>
  </si>
  <si>
    <t>m120-n160-p1-c0-30.txt</t>
  </si>
  <si>
    <t>m140-n180-p1-c0-30.txt</t>
  </si>
  <si>
    <t>m180-n220-p1-c0-30.txt</t>
  </si>
  <si>
    <t>m160-n200-p1-c0-30.txt</t>
  </si>
  <si>
    <t>m90-n100-p1-c0-30.txt</t>
  </si>
  <si>
    <t>m140-n150-p1-c0-30.txt</t>
  </si>
  <si>
    <t>m190-n200-p1-c0-30.txt</t>
  </si>
  <si>
    <t>m40-n50-p1-c0-30.txt</t>
  </si>
  <si>
    <t>m240-n250-p1-c0-30.txt</t>
  </si>
  <si>
    <t>m340-n350-p1-c0-30.txt</t>
  </si>
  <si>
    <t>m390-n400-p1-c0-30.txt</t>
  </si>
  <si>
    <t>m440-n450-p1-c0-30.txt</t>
  </si>
  <si>
    <t>m490-n500-p1-c0-30.txt</t>
  </si>
  <si>
    <t>m200-n100-p.9-c0-100.txt</t>
  </si>
  <si>
    <t>m200-n100-p.8-c0-100.txt</t>
  </si>
  <si>
    <t>m200-n100-p.6-c0-100.txt</t>
  </si>
  <si>
    <t>m200-n100-p.4-c0-300.txt</t>
  </si>
  <si>
    <t>m200-n100-p1-c0-100.txt</t>
  </si>
  <si>
    <t>m200-n100-p.3-c0-100.txt</t>
  </si>
  <si>
    <t>m200-n100-p.7-c0-100.txt</t>
  </si>
  <si>
    <t>m200-n100-p.5-c0-100.txt</t>
  </si>
  <si>
    <t>m200-n100-p.2-c0-100.txt</t>
  </si>
  <si>
    <t>File Name</t>
  </si>
  <si>
    <t>Flow Value</t>
  </si>
  <si>
    <t>m500-n400-p.5-c0-100.txt</t>
  </si>
  <si>
    <t>m500-n400-p.8-c0-100.txt</t>
  </si>
  <si>
    <t>m500-n400-p.7-c0-100.txt</t>
  </si>
  <si>
    <t>m500-n400-p.9-c0-100.txt</t>
  </si>
  <si>
    <t>m500-n400-p1-c0-100.txt</t>
  </si>
  <si>
    <t>m500-n400-p.6-c0-100.txt</t>
  </si>
  <si>
    <t>m500-n400-p.4-c0-100.txt</t>
  </si>
  <si>
    <t>m500-n400-p.1-c0-100.txt</t>
  </si>
  <si>
    <t>m500-n400-p.3-c0-100.txt</t>
  </si>
  <si>
    <t>m500-n400-p.2-c0-100.txt</t>
  </si>
  <si>
    <t>Capacity</t>
  </si>
  <si>
    <t>m10-n10-p1-c0-30.txt</t>
  </si>
  <si>
    <t>FordFulkerson</t>
  </si>
  <si>
    <t>Vertices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</si>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</sst>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Time vs Capacity (High Vertex Count)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'varying capacity with high vert'!$D$1</c:f>
              <c:strCache>
                <c:ptCount val="1"/>
                <c:pt idx="0">
                  <c:v>FortFulkerson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'varying capacity with high vert'!$C$2:$C$10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strCache>
            </c:strRef>
          </c:cat>
          <c:val>
            <c:numRef>
              <c:f>'varying capacity with high vert'!$D$2:$D$10</c:f>
              <c:numCache>
                <c:formatCode>General</c:formatCode>
                <c:ptCount val="9"/>
                <c:pt idx="0">
                  <c:v>14384.0</c:v>
                </c:pt>
                <c:pt idx="1">
                  <c:v>15091.0</c:v>
                </c:pt>
                <c:pt idx="2">
                  <c:v>11514.0</c:v>
                </c:pt>
                <c:pt idx="3">
                  <c:v>14478.0</c:v>
                </c:pt>
                <c:pt idx="4">
                  <c:v>13881.0</c:v>
                </c:pt>
                <c:pt idx="5">
                  <c:v>11768.0</c:v>
                </c:pt>
                <c:pt idx="6">
                  <c:v>13398.0</c:v>
                </c:pt>
                <c:pt idx="7">
                  <c:v>12826.0</c:v>
                </c:pt>
                <c:pt idx="8">
                  <c:v>13301.0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'varying capacity with high vert'!$E$1</c:f>
              <c:strCache>
                <c:ptCount val="1"/>
                <c:pt idx="0">
                  <c:v>ScalingMaxFlow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'varying capacity with high vert'!$C$2:$C$10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strCache>
            </c:strRef>
          </c:cat>
          <c:val>
            <c:numRef>
              <c:f>'varying capacity with high vert'!$E$2:$E$10</c:f>
              <c:numCache>
                <c:formatCode>General</c:formatCode>
                <c:ptCount val="9"/>
                <c:pt idx="0">
                  <c:v>723784.0</c:v>
                </c:pt>
                <c:pt idx="1">
                  <c:v>716100.0</c:v>
                </c:pt>
                <c:pt idx="2">
                  <c:v>708998.0</c:v>
                </c:pt>
                <c:pt idx="3">
                  <c:v>705057.0</c:v>
                </c:pt>
                <c:pt idx="4">
                  <c:v>663873.0</c:v>
                </c:pt>
                <c:pt idx="5">
                  <c:v>686104.0</c:v>
                </c:pt>
                <c:pt idx="6">
                  <c:v>643369.0</c:v>
                </c:pt>
                <c:pt idx="7">
                  <c:v>633264.0</c:v>
                </c:pt>
                <c:pt idx="8">
                  <c:v>647091.0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'varying capacity with high vert'!$F$1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'varying capacity with high vert'!$C$2:$C$10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strCache>
            </c:strRef>
          </c:cat>
          <c:val>
            <c:numRef>
              <c:f>'varying capacity with high vert'!$F$2:$F$10</c:f>
              <c:numCache>
                <c:formatCode>General</c:formatCode>
                <c:ptCount val="9"/>
                <c:pt idx="0">
                  <c:v>27634.0</c:v>
                </c:pt>
                <c:pt idx="1">
                  <c:v>30256.0</c:v>
                </c:pt>
                <c:pt idx="2">
                  <c:v>28597.0</c:v>
                </c:pt>
                <c:pt idx="3">
                  <c:v>34323.0</c:v>
                </c:pt>
                <c:pt idx="4">
                  <c:v>34549.0</c:v>
                </c:pt>
                <c:pt idx="5">
                  <c:v>31182.0</c:v>
                </c:pt>
                <c:pt idx="6">
                  <c:v>32695.0</c:v>
                </c:pt>
                <c:pt idx="7">
                  <c:v>26143.0</c:v>
                </c:pt>
                <c:pt idx="8">
                  <c:v>34068.0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067008"/>
        <c:axId val="847223920"/>
      </c:lineChart>
      <c:catAx>
        <c:axId val="84706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23920"/>
        <c:crosses val="autoZero"/>
        <c:auto val="1"/>
        <c:lblAlgn val="ctr"/>
        <c:lblOffset val="100"/>
        <c:noMultiLvlLbl val="0"/>
      </c:catAx>
      <c:valAx>
        <c:axId val="8472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6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</a:t>
            </a:r>
            <a:r>
              <a:rPr lang="en-US" baseline="0"/>
              <a:t> </a:t>
            </a:r>
            <a:r>
              <a:rPr lang="en-US"/>
              <a:t>Capacity (Low Vertex Count)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'varying capacity with low vert'!$D$1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'varying capacity with low vert'!$C$2:$C$10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strCache>
            </c:strRef>
          </c:cat>
          <c:val>
            <c:numRef>
              <c:f>'varying capacity with low vert'!$D$2:$D$10</c:f>
              <c:numCache>
                <c:formatCode>General</c:formatCode>
                <c:ptCount val="9"/>
                <c:pt idx="0">
                  <c:v>1283.0</c:v>
                </c:pt>
                <c:pt idx="1">
                  <c:v>815.0</c:v>
                </c:pt>
                <c:pt idx="2">
                  <c:v>180.0</c:v>
                </c:pt>
                <c:pt idx="3">
                  <c:v>356.0</c:v>
                </c:pt>
                <c:pt idx="4">
                  <c:v>417.0</c:v>
                </c:pt>
                <c:pt idx="5">
                  <c:v>1138.0</c:v>
                </c:pt>
                <c:pt idx="6">
                  <c:v>651.0</c:v>
                </c:pt>
                <c:pt idx="7">
                  <c:v>709.0</c:v>
                </c:pt>
                <c:pt idx="8">
                  <c:v>591.0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'varying capacity with low vert'!$E$1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'varying capacity with low vert'!$C$2:$C$10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strCache>
            </c:strRef>
          </c:cat>
          <c:val>
            <c:numRef>
              <c:f>'varying capacity with low vert'!$E$2:$E$10</c:f>
              <c:numCache>
                <c:formatCode>General</c:formatCode>
                <c:ptCount val="9"/>
                <c:pt idx="0">
                  <c:v>1438.0</c:v>
                </c:pt>
                <c:pt idx="1">
                  <c:v>1202.0</c:v>
                </c:pt>
                <c:pt idx="2">
                  <c:v>525.0</c:v>
                </c:pt>
                <c:pt idx="3">
                  <c:v>879.0</c:v>
                </c:pt>
                <c:pt idx="4">
                  <c:v>1016.0</c:v>
                </c:pt>
                <c:pt idx="5">
                  <c:v>1756.0</c:v>
                </c:pt>
                <c:pt idx="6">
                  <c:v>1513.0</c:v>
                </c:pt>
                <c:pt idx="7">
                  <c:v>1512.0</c:v>
                </c:pt>
                <c:pt idx="8">
                  <c:v>2079.0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'varying capacity with low vert'!$F$1</c:f>
              <c:strCache>
                <c:ptCount val="1"/>
                <c:pt idx="0">
                  <c:v>ScalingMaxFlow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'varying capacity with low vert'!$C$2:$C$10</c:f>
              <c:strCach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strCache>
            </c:strRef>
          </c:cat>
          <c:val>
            <c:numRef>
              <c:f>'varying capacity with low vert'!$F$2:$F$10</c:f>
              <c:numCache>
                <c:formatCode>General</c:formatCode>
                <c:ptCount val="9"/>
                <c:pt idx="0">
                  <c:v>4555.0</c:v>
                </c:pt>
                <c:pt idx="1">
                  <c:v>3994.0</c:v>
                </c:pt>
                <c:pt idx="2">
                  <c:v>2744.0</c:v>
                </c:pt>
                <c:pt idx="3">
                  <c:v>3267.0</c:v>
                </c:pt>
                <c:pt idx="4">
                  <c:v>3090.0</c:v>
                </c:pt>
                <c:pt idx="5">
                  <c:v>3844.0</c:v>
                </c:pt>
                <c:pt idx="6">
                  <c:v>3773.0</c:v>
                </c:pt>
                <c:pt idx="7">
                  <c:v>3341.0</c:v>
                </c:pt>
                <c:pt idx="8">
                  <c:v>4109.0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204496"/>
        <c:axId val="839206816"/>
      </c:lineChart>
      <c:catAx>
        <c:axId val="8392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6816"/>
        <c:crosses val="autoZero"/>
        <c:auto val="1"/>
        <c:lblAlgn val="ctr"/>
        <c:lblOffset val="100"/>
        <c:noMultiLvlLbl val="0"/>
      </c:catAx>
      <c:valAx>
        <c:axId val="8392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Low Vertices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'varying n-m vertices low'!$D$1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'varying n-m vertices low'!$C$2:$C$11</c:f>
              <c:numCache>
                <c:formatCode>General</c:formatCode>
                <c:ptCount val="10"/>
                <c:pt idx="0">
                  <c:v>20.0</c:v>
                </c:pt>
                <c:pt idx="1">
                  <c:v>240.0</c:v>
                </c:pt>
                <c:pt idx="2">
                  <c:v>280.0</c:v>
                </c:pt>
                <c:pt idx="3">
                  <c:v>320.0</c:v>
                </c:pt>
                <c:pt idx="4">
                  <c:v>360.0</c:v>
                </c:pt>
                <c:pt idx="5">
                  <c:v>400.0</c:v>
                </c:pt>
                <c:pt idx="6">
                  <c:v>60.0</c:v>
                </c:pt>
                <c:pt idx="7">
                  <c:v>120.0</c:v>
                </c:pt>
                <c:pt idx="8">
                  <c:v>160.0</c:v>
                </c:pt>
                <c:pt idx="9">
                  <c:v>200.0</c:v>
                </c:pt>
              </c:numCache>
            </c:numRef>
          </c:cat>
          <c:val>
            <c:numRef>
              <c:f>'varying n-m vertices low'!$D$2:$D$11</c:f>
              <c:numCache>
                <c:formatCode>General</c:formatCode>
                <c:ptCount val="10"/>
                <c:pt idx="0">
                  <c:v>3.0</c:v>
                </c:pt>
                <c:pt idx="1">
                  <c:v>160.0</c:v>
                </c:pt>
                <c:pt idx="2">
                  <c:v>872.0</c:v>
                </c:pt>
                <c:pt idx="3">
                  <c:v>846.0</c:v>
                </c:pt>
                <c:pt idx="4">
                  <c:v>802.0</c:v>
                </c:pt>
                <c:pt idx="5">
                  <c:v>1671.0</c:v>
                </c:pt>
                <c:pt idx="6">
                  <c:v>101.0</c:v>
                </c:pt>
                <c:pt idx="7">
                  <c:v>12.0</c:v>
                </c:pt>
                <c:pt idx="8">
                  <c:v>574.0</c:v>
                </c:pt>
                <c:pt idx="9">
                  <c:v>173.0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'varying n-m vertices low'!$E$1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'varying n-m vertices low'!$C$2:$C$11</c:f>
              <c:numCache>
                <c:formatCode>General</c:formatCode>
                <c:ptCount val="10"/>
                <c:pt idx="0">
                  <c:v>20.0</c:v>
                </c:pt>
                <c:pt idx="1">
                  <c:v>240.0</c:v>
                </c:pt>
                <c:pt idx="2">
                  <c:v>280.0</c:v>
                </c:pt>
                <c:pt idx="3">
                  <c:v>320.0</c:v>
                </c:pt>
                <c:pt idx="4">
                  <c:v>360.0</c:v>
                </c:pt>
                <c:pt idx="5">
                  <c:v>400.0</c:v>
                </c:pt>
                <c:pt idx="6">
                  <c:v>60.0</c:v>
                </c:pt>
                <c:pt idx="7">
                  <c:v>120.0</c:v>
                </c:pt>
                <c:pt idx="8">
                  <c:v>160.0</c:v>
                </c:pt>
                <c:pt idx="9">
                  <c:v>200.0</c:v>
                </c:pt>
              </c:numCache>
            </c:numRef>
          </c:cat>
          <c:val>
            <c:numRef>
              <c:f>'varying n-m vertices low'!$E$2:$E$11</c:f>
              <c:numCache>
                <c:formatCode>General</c:formatCode>
                <c:ptCount val="10"/>
                <c:pt idx="0">
                  <c:v>26.0</c:v>
                </c:pt>
                <c:pt idx="1">
                  <c:v>994.0</c:v>
                </c:pt>
                <c:pt idx="2">
                  <c:v>1047.0</c:v>
                </c:pt>
                <c:pt idx="3">
                  <c:v>1157.0</c:v>
                </c:pt>
                <c:pt idx="4">
                  <c:v>1163.0</c:v>
                </c:pt>
                <c:pt idx="5">
                  <c:v>2227.0</c:v>
                </c:pt>
                <c:pt idx="6">
                  <c:v>7.0</c:v>
                </c:pt>
                <c:pt idx="7">
                  <c:v>83.0</c:v>
                </c:pt>
                <c:pt idx="8">
                  <c:v>298.0</c:v>
                </c:pt>
                <c:pt idx="9">
                  <c:v>409.0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'varying n-m vertices low'!$F$1</c:f>
              <c:strCache>
                <c:ptCount val="1"/>
                <c:pt idx="0">
                  <c:v>ScalingMaxFlow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'varying n-m vertices low'!$C$2:$C$11</c:f>
              <c:numCache>
                <c:formatCode>General</c:formatCode>
                <c:ptCount val="10"/>
                <c:pt idx="0">
                  <c:v>20.0</c:v>
                </c:pt>
                <c:pt idx="1">
                  <c:v>240.0</c:v>
                </c:pt>
                <c:pt idx="2">
                  <c:v>280.0</c:v>
                </c:pt>
                <c:pt idx="3">
                  <c:v>320.0</c:v>
                </c:pt>
                <c:pt idx="4">
                  <c:v>360.0</c:v>
                </c:pt>
                <c:pt idx="5">
                  <c:v>400.0</c:v>
                </c:pt>
                <c:pt idx="6">
                  <c:v>60.0</c:v>
                </c:pt>
                <c:pt idx="7">
                  <c:v>120.0</c:v>
                </c:pt>
                <c:pt idx="8">
                  <c:v>160.0</c:v>
                </c:pt>
                <c:pt idx="9">
                  <c:v>200.0</c:v>
                </c:pt>
              </c:numCache>
            </c:numRef>
          </c:cat>
          <c:val>
            <c:numRef>
              <c:f>'varying n-m vertices low'!$F$2:$F$11</c:f>
              <c:numCache>
                <c:formatCode>General</c:formatCode>
                <c:ptCount val="10"/>
                <c:pt idx="0">
                  <c:v>1.0</c:v>
                </c:pt>
                <c:pt idx="1">
                  <c:v>1361.0</c:v>
                </c:pt>
                <c:pt idx="2">
                  <c:v>1568.0</c:v>
                </c:pt>
                <c:pt idx="3">
                  <c:v>1694.0</c:v>
                </c:pt>
                <c:pt idx="4">
                  <c:v>1587.0</c:v>
                </c:pt>
                <c:pt idx="5">
                  <c:v>2706.0</c:v>
                </c:pt>
                <c:pt idx="6">
                  <c:v>15.0</c:v>
                </c:pt>
                <c:pt idx="7">
                  <c:v>198.0</c:v>
                </c:pt>
                <c:pt idx="8">
                  <c:v>670.0</c:v>
                </c:pt>
                <c:pt idx="9">
                  <c:v>1152.0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314352"/>
        <c:axId val="873316128"/>
      </c:lineChart>
      <c:catAx>
        <c:axId val="87331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6128"/>
        <c:crosses val="autoZero"/>
        <c:auto val="1"/>
        <c:lblAlgn val="ctr"/>
        <c:lblOffset val="100"/>
        <c:noMultiLvlLbl val="0"/>
      </c:catAx>
      <c:valAx>
        <c:axId val="8733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1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High Vertices Count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'varying n-m vertices high'!$D$1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'varying n-m vertices high'!$C$2:$C$10</c:f>
              <c:numCache>
                <c:formatCode>General</c:formatCode>
                <c:ptCount val="9"/>
                <c:pt idx="0">
                  <c:v>90.0</c:v>
                </c:pt>
                <c:pt idx="1">
                  <c:v>190.0</c:v>
                </c:pt>
                <c:pt idx="2">
                  <c:v>290.0</c:v>
                </c:pt>
                <c:pt idx="3">
                  <c:v>390.0</c:v>
                </c:pt>
                <c:pt idx="4">
                  <c:v>490.0</c:v>
                </c:pt>
                <c:pt idx="5">
                  <c:v>690.0</c:v>
                </c:pt>
                <c:pt idx="6">
                  <c:v>790.0</c:v>
                </c:pt>
                <c:pt idx="7">
                  <c:v>890.0</c:v>
                </c:pt>
                <c:pt idx="8">
                  <c:v>990.0</c:v>
                </c:pt>
              </c:numCache>
            </c:numRef>
          </c:cat>
          <c:val>
            <c:numRef>
              <c:f>'varying n-m vertices high'!$D$2:$D$10</c:f>
              <c:numCache>
                <c:formatCode>General</c:formatCode>
                <c:ptCount val="9"/>
                <c:pt idx="0">
                  <c:v>2.0</c:v>
                </c:pt>
                <c:pt idx="1">
                  <c:v>188.0</c:v>
                </c:pt>
                <c:pt idx="2">
                  <c:v>437.0</c:v>
                </c:pt>
                <c:pt idx="3">
                  <c:v>1641.0</c:v>
                </c:pt>
                <c:pt idx="4">
                  <c:v>3381.0</c:v>
                </c:pt>
                <c:pt idx="5">
                  <c:v>9003.0</c:v>
                </c:pt>
                <c:pt idx="6">
                  <c:v>14092.0</c:v>
                </c:pt>
                <c:pt idx="7">
                  <c:v>16523.0</c:v>
                </c:pt>
                <c:pt idx="8">
                  <c:v>21368.0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'varying n-m vertices high'!$E$1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'varying n-m vertices high'!$C$2:$C$10</c:f>
              <c:numCache>
                <c:formatCode>General</c:formatCode>
                <c:ptCount val="9"/>
                <c:pt idx="0">
                  <c:v>90.0</c:v>
                </c:pt>
                <c:pt idx="1">
                  <c:v>190.0</c:v>
                </c:pt>
                <c:pt idx="2">
                  <c:v>290.0</c:v>
                </c:pt>
                <c:pt idx="3">
                  <c:v>390.0</c:v>
                </c:pt>
                <c:pt idx="4">
                  <c:v>490.0</c:v>
                </c:pt>
                <c:pt idx="5">
                  <c:v>690.0</c:v>
                </c:pt>
                <c:pt idx="6">
                  <c:v>790.0</c:v>
                </c:pt>
                <c:pt idx="7">
                  <c:v>890.0</c:v>
                </c:pt>
                <c:pt idx="8">
                  <c:v>990.0</c:v>
                </c:pt>
              </c:numCache>
            </c:numRef>
          </c:cat>
          <c:val>
            <c:numRef>
              <c:f>'varying n-m vertices high'!$E$2:$E$10</c:f>
              <c:numCache>
                <c:formatCode>General</c:formatCode>
                <c:ptCount val="9"/>
                <c:pt idx="0">
                  <c:v>3.0</c:v>
                </c:pt>
                <c:pt idx="1">
                  <c:v>77.0</c:v>
                </c:pt>
                <c:pt idx="2">
                  <c:v>781.0</c:v>
                </c:pt>
                <c:pt idx="3">
                  <c:v>16119.0</c:v>
                </c:pt>
                <c:pt idx="4">
                  <c:v>22279.0</c:v>
                </c:pt>
                <c:pt idx="5">
                  <c:v>12466.0</c:v>
                </c:pt>
                <c:pt idx="6">
                  <c:v>16919.0</c:v>
                </c:pt>
                <c:pt idx="7">
                  <c:v>22024.0</c:v>
                </c:pt>
                <c:pt idx="8">
                  <c:v>25630.0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'varying n-m vertices high'!$F$1</c:f>
              <c:strCache>
                <c:ptCount val="1"/>
                <c:pt idx="0">
                  <c:v>ScalingMaxFlow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'varying n-m vertices high'!$C$2:$C$10</c:f>
              <c:numCache>
                <c:formatCode>General</c:formatCode>
                <c:ptCount val="9"/>
                <c:pt idx="0">
                  <c:v>90.0</c:v>
                </c:pt>
                <c:pt idx="1">
                  <c:v>190.0</c:v>
                </c:pt>
                <c:pt idx="2">
                  <c:v>290.0</c:v>
                </c:pt>
                <c:pt idx="3">
                  <c:v>390.0</c:v>
                </c:pt>
                <c:pt idx="4">
                  <c:v>490.0</c:v>
                </c:pt>
                <c:pt idx="5">
                  <c:v>690.0</c:v>
                </c:pt>
                <c:pt idx="6">
                  <c:v>790.0</c:v>
                </c:pt>
                <c:pt idx="7">
                  <c:v>890.0</c:v>
                </c:pt>
                <c:pt idx="8">
                  <c:v>990.0</c:v>
                </c:pt>
              </c:numCache>
            </c:numRef>
          </c:cat>
          <c:val>
            <c:numRef>
              <c:f>'varying n-m vertices high'!$F$2:$F$10</c:f>
              <c:numCache>
                <c:formatCode>General</c:formatCode>
                <c:ptCount val="9"/>
                <c:pt idx="0">
                  <c:v>12.0</c:v>
                </c:pt>
                <c:pt idx="1">
                  <c:v>786.0</c:v>
                </c:pt>
                <c:pt idx="2">
                  <c:v>4001.0</c:v>
                </c:pt>
                <c:pt idx="3">
                  <c:v>9506.0</c:v>
                </c:pt>
                <c:pt idx="4">
                  <c:v>13979.0</c:v>
                </c:pt>
                <c:pt idx="5">
                  <c:v>22827.0</c:v>
                </c:pt>
                <c:pt idx="6">
                  <c:v>31136.0</c:v>
                </c:pt>
                <c:pt idx="7">
                  <c:v>33349.0</c:v>
                </c:pt>
                <c:pt idx="8">
                  <c:v>38678.0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257360"/>
        <c:axId val="873259408"/>
      </c:lineChart>
      <c:catAx>
        <c:axId val="87325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Vertices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9408"/>
        <c:crosses val="autoZero"/>
        <c:auto val="1"/>
        <c:lblAlgn val="ctr"/>
        <c:lblOffset val="100"/>
        <c:noMultiLvlLbl val="0"/>
      </c:catAx>
      <c:valAx>
        <c:axId val="8732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Millis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Probability</a:t>
            </a:r>
            <a:r>
              <a:rPr lang="en-US" baseline="0"/>
              <a:t> (High Vertices Count)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'varying P with high vertices'!$D$1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'varying P with high vertices'!$C$2:$C$11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'varying P with high vertices'!$D$2:$D$11</c:f>
              <c:numCache>
                <c:formatCode>General</c:formatCode>
                <c:ptCount val="10"/>
                <c:pt idx="0">
                  <c:v>94358.0</c:v>
                </c:pt>
                <c:pt idx="1">
                  <c:v>55834.0</c:v>
                </c:pt>
                <c:pt idx="2">
                  <c:v>42077.0</c:v>
                </c:pt>
                <c:pt idx="3">
                  <c:v>37590.0</c:v>
                </c:pt>
                <c:pt idx="4">
                  <c:v>28748.0</c:v>
                </c:pt>
                <c:pt idx="5">
                  <c:v>29482.0</c:v>
                </c:pt>
                <c:pt idx="6">
                  <c:v>27143.0</c:v>
                </c:pt>
                <c:pt idx="7">
                  <c:v>27379.0</c:v>
                </c:pt>
                <c:pt idx="8">
                  <c:v>25176.0</c:v>
                </c:pt>
                <c:pt idx="9">
                  <c:v>22958.0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'varying P with high vertices'!$E$1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'varying P with high vertices'!$C$2:$C$11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'varying P with high vertices'!$E$2:$E$11</c:f>
              <c:numCache>
                <c:formatCode>General</c:formatCode>
                <c:ptCount val="10"/>
                <c:pt idx="0">
                  <c:v>133180.0</c:v>
                </c:pt>
                <c:pt idx="1">
                  <c:v>164096.0</c:v>
                </c:pt>
                <c:pt idx="2">
                  <c:v>158690.0</c:v>
                </c:pt>
                <c:pt idx="3">
                  <c:v>188203.0</c:v>
                </c:pt>
                <c:pt idx="4">
                  <c:v>1171.0</c:v>
                </c:pt>
                <c:pt idx="5">
                  <c:v>210954.0</c:v>
                </c:pt>
                <c:pt idx="6">
                  <c:v>211633.0</c:v>
                </c:pt>
                <c:pt idx="7">
                  <c:v>196759.0</c:v>
                </c:pt>
                <c:pt idx="8">
                  <c:v>224587.0</c:v>
                </c:pt>
                <c:pt idx="9">
                  <c:v>221181.0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'varying P with high vertices'!$F$1</c:f>
              <c:strCache>
                <c:ptCount val="1"/>
                <c:pt idx="0">
                  <c:v>ScalingMaxFlow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'varying P with high vertices'!$C$2:$C$11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'varying P with high vertices'!$F$2:$F$11</c:f>
              <c:numCache>
                <c:formatCode>General</c:formatCode>
                <c:ptCount val="10"/>
                <c:pt idx="0">
                  <c:v>45007.0</c:v>
                </c:pt>
                <c:pt idx="1">
                  <c:v>74203.0</c:v>
                </c:pt>
                <c:pt idx="2">
                  <c:v>88880.0</c:v>
                </c:pt>
                <c:pt idx="3">
                  <c:v>114442.0</c:v>
                </c:pt>
                <c:pt idx="4">
                  <c:v>114847.0</c:v>
                </c:pt>
                <c:pt idx="5">
                  <c:v>167447.0</c:v>
                </c:pt>
                <c:pt idx="6">
                  <c:v>190104.0</c:v>
                </c:pt>
                <c:pt idx="7">
                  <c:v>217144.0</c:v>
                </c:pt>
                <c:pt idx="8">
                  <c:v>216023.0</c:v>
                </c:pt>
                <c:pt idx="9">
                  <c:v>217731.0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117488"/>
        <c:axId val="841903216"/>
      </c:lineChart>
      <c:catAx>
        <c:axId val="81211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03216"/>
        <c:crosses val="autoZero"/>
        <c:auto val="1"/>
        <c:lblAlgn val="ctr"/>
        <c:lblOffset val="100"/>
        <c:noMultiLvlLbl val="0"/>
      </c:catAx>
      <c:valAx>
        <c:axId val="8419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1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</a:t>
            </a:r>
            <a:r>
              <a:rPr lang="en-US"/>
              <a:t>Probability</a:t>
            </a:r>
            <a:r>
              <a:rPr lang="en-US" baseline="0"/>
              <a:t> (Low Vertices Count)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'varying P with low vertices'!$D$1</c:f>
              <c:strCache>
                <c:ptCount val="1"/>
                <c:pt idx="0">
                  <c:v>FordFulkerson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'varying P with low vertices'!$C$2:$C$10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cat>
          <c:val>
            <c:numRef>
              <c:f>'varying P with low vertices'!$D$2:$D$10</c:f>
              <c:numCache>
                <c:formatCode>General</c:formatCode>
                <c:ptCount val="9"/>
                <c:pt idx="0">
                  <c:v>1083.0</c:v>
                </c:pt>
                <c:pt idx="1">
                  <c:v>994.0</c:v>
                </c:pt>
                <c:pt idx="2">
                  <c:v>1072.0</c:v>
                </c:pt>
                <c:pt idx="3">
                  <c:v>654.0</c:v>
                </c:pt>
                <c:pt idx="4">
                  <c:v>668.0</c:v>
                </c:pt>
                <c:pt idx="5">
                  <c:v>450.0</c:v>
                </c:pt>
                <c:pt idx="6">
                  <c:v>440.0</c:v>
                </c:pt>
                <c:pt idx="7">
                  <c:v>377.0</c:v>
                </c:pt>
                <c:pt idx="8">
                  <c:v>518.0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'varying P with low vertices'!$E$1</c:f>
              <c:strCache>
                <c:ptCount val="1"/>
                <c:pt idx="0">
                  <c:v>PreflowPushRelabel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'varying P with low vertices'!$C$2:$C$10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cat>
          <c:val>
            <c:numRef>
              <c:f>'varying P with low vertices'!$E$2:$E$10</c:f>
              <c:numCache>
                <c:formatCode>General</c:formatCode>
                <c:ptCount val="9"/>
                <c:pt idx="0">
                  <c:v>3098.0</c:v>
                </c:pt>
                <c:pt idx="1">
                  <c:v>11930.0</c:v>
                </c:pt>
                <c:pt idx="2">
                  <c:v>10949.0</c:v>
                </c:pt>
                <c:pt idx="3">
                  <c:v>18503.0</c:v>
                </c:pt>
                <c:pt idx="4">
                  <c:v>16409.0</c:v>
                </c:pt>
                <c:pt idx="5">
                  <c:v>18591.0</c:v>
                </c:pt>
                <c:pt idx="6">
                  <c:v>20454.0</c:v>
                </c:pt>
                <c:pt idx="7">
                  <c:v>21059.0</c:v>
                </c:pt>
                <c:pt idx="8">
                  <c:v>21070.0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'varying P with low vertices'!$F$1</c:f>
              <c:strCache>
                <c:ptCount val="1"/>
                <c:pt idx="0">
                  <c:v>ScalingMaxFlow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'varying P with low vertices'!$C$2:$C$10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cat>
          <c:val>
            <c:numRef>
              <c:f>'varying P with low vertices'!$F$2:$F$10</c:f>
              <c:numCache>
                <c:formatCode>General</c:formatCode>
                <c:ptCount val="9"/>
                <c:pt idx="0">
                  <c:v>1326.0</c:v>
                </c:pt>
                <c:pt idx="1">
                  <c:v>2183.0</c:v>
                </c:pt>
                <c:pt idx="2">
                  <c:v>2482.0</c:v>
                </c:pt>
                <c:pt idx="3">
                  <c:v>2193.0</c:v>
                </c:pt>
                <c:pt idx="4">
                  <c:v>3028.0</c:v>
                </c:pt>
                <c:pt idx="5">
                  <c:v>2755.0</c:v>
                </c:pt>
                <c:pt idx="6">
                  <c:v>3029.0</c:v>
                </c:pt>
                <c:pt idx="7">
                  <c:v>3413.0</c:v>
                </c:pt>
                <c:pt idx="8">
                  <c:v>3614.0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791248"/>
        <c:axId val="783970224"/>
      </c:lineChart>
      <c:catAx>
        <c:axId val="80679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70224"/>
        <c:crosses val="autoZero"/>
        <c:auto val="1"/>
        <c:lblAlgn val="ctr"/>
        <c:lblOffset val="100"/>
        <c:noMultiLvlLbl val="0"/>
      </c:catAx>
      <c:valAx>
        <c:axId val="7839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9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12</xdr:row>
      <xdr:rowOff>57150</xdr:rowOff>
    </xdr:from>
    <xdr:to>
      <xdr:col>7</xdr:col>
      <xdr:colOff>793750</xdr:colOff>
      <xdr:row>25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12</xdr:row>
      <xdr:rowOff>82550</xdr:rowOff>
    </xdr:from>
    <xdr:to>
      <xdr:col>11</xdr:col>
      <xdr:colOff>457200</xdr:colOff>
      <xdr:row>25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1035050</xdr:colOff>
      <xdr:row>12</xdr:row>
      <xdr:rowOff>82550</xdr:rowOff>
    </xdr:from>
    <xdr:to>
      <xdr:col>9</xdr:col>
      <xdr:colOff>730250</xdr:colOff>
      <xdr:row>25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12</xdr:row>
      <xdr:rowOff>82550</xdr:rowOff>
    </xdr:from>
    <xdr:to>
      <xdr:col>12</xdr:col>
      <xdr:colOff>165100</xdr:colOff>
      <xdr:row>25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768350</xdr:colOff>
      <xdr:row>12</xdr:row>
      <xdr:rowOff>82550</xdr:rowOff>
    </xdr:from>
    <xdr:to>
      <xdr:col>10</xdr:col>
      <xdr:colOff>387350</xdr:colOff>
      <xdr:row>25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2</xdr:row>
      <xdr:rowOff>158750</xdr:rowOff>
    </xdr:from>
    <xdr:to>
      <xdr:col>13</xdr:col>
      <xdr:colOff>641350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10" totalsRowShown="0" headerRowDxfId="47" dataDxfId="46">
  <tableColumns count="6">
    <tableColumn id="1" name="File Name" dataDxfId="45"/>
    <tableColumn id="2" name="Flow Value" dataDxfId="44"/>
    <tableColumn id="4" name="Capacity" dataDxfId="43">
      <calculatedColumnFormula>MID(A2,15,3)</calculatedColumnFormula>
    </tableColumn>
    <tableColumn id="7" name="FortFulkerson" dataDxfId="42"/>
    <tableColumn id="5" name="ScalingMaxFlow" dataDxfId="41"/>
    <tableColumn id="6" name="PreflowPushRelabel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10" totalsRowShown="0" headerRowDxfId="39" dataDxfId="38">
  <autoFilter ref="A1:F10"/>
  <tableColumns count="6">
    <tableColumn id="1" name="File Name" dataDxfId="37"/>
    <tableColumn id="2" name="Flow Value" dataDxfId="36"/>
    <tableColumn id="3" name="Capacity" dataDxfId="35">
      <calculatedColumnFormula>MID(A2,15,3)</calculatedColumnFormula>
    </tableColumn>
    <tableColumn id="4" name="FordFulkerson" dataDxfId="34"/>
    <tableColumn id="5" name="PreflowPushRelabel" dataDxfId="33"/>
    <tableColumn id="6" name="ScalingMaxFlow" dataDxfId="3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F11" totalsRowShown="0" headerRowDxfId="31" dataDxfId="30">
  <autoFilter ref="A1:F11"/>
  <tableColumns count="6">
    <tableColumn id="1" name="File Name" dataDxfId="29"/>
    <tableColumn id="2" name="Flow Value" dataDxfId="28"/>
    <tableColumn id="3" name="Vertices" dataDxfId="27"/>
    <tableColumn id="4" name="FordFulkerson" dataDxfId="26"/>
    <tableColumn id="5" name="PreflowPushRelabel" dataDxfId="25"/>
    <tableColumn id="6" name="ScalingMaxFlow" dataDxfId="2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F10" totalsRowShown="0" headerRowDxfId="16" dataDxfId="17">
  <autoFilter ref="A1:F10"/>
  <tableColumns count="6">
    <tableColumn id="1" name="File Name" dataDxfId="23"/>
    <tableColumn id="2" name="Flow Value" dataDxfId="22"/>
    <tableColumn id="3" name="Vertices" dataDxfId="21"/>
    <tableColumn id="4" name="FordFulkerson" dataDxfId="20"/>
    <tableColumn id="5" name="PreflowPushRelabel" dataDxfId="19"/>
    <tableColumn id="6" name="ScalingMaxFlow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F11" totalsRowShown="0" headerRowDxfId="8" dataDxfId="9">
  <autoFilter ref="A1:F11"/>
  <tableColumns count="6">
    <tableColumn id="1" name="File Name" dataDxfId="15"/>
    <tableColumn id="2" name="Flow Value" dataDxfId="14"/>
    <tableColumn id="3" name="Probability" dataDxfId="13"/>
    <tableColumn id="4" name="FordFulkerson" dataDxfId="12"/>
    <tableColumn id="5" name="PreflowPushRelabel" dataDxfId="11"/>
    <tableColumn id="6" name="ScalingMaxFlow" dataDxfId="1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10" totalsRowShown="0" headerRowDxfId="0" dataDxfId="1">
  <autoFilter ref="A1:F10"/>
  <tableColumns count="6">
    <tableColumn id="1" name="File Name" dataDxfId="7"/>
    <tableColumn id="2" name="Flow Value" dataDxfId="6"/>
    <tableColumn id="3" name="Probability" dataDxfId="5"/>
    <tableColumn id="4" name="FordFulkerson" dataDxfId="4"/>
    <tableColumn id="5" name="PreflowPushRelabel" dataDxfId="3"/>
    <tableColumn id="6" name="ScalingMaxFlow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Ruler="0" workbookViewId="0">
      <selection activeCell="D25" sqref="D25"/>
    </sheetView>
  </sheetViews>
  <sheetFormatPr baseColWidth="10" defaultRowHeight="16" x14ac:dyDescent="0.2"/>
  <cols>
    <col min="1" max="1" width="27.6640625" style="1" bestFit="1" customWidth="1"/>
    <col min="2" max="2" width="12.83203125" style="1" customWidth="1"/>
    <col min="3" max="3" width="10.6640625" style="1" customWidth="1"/>
    <col min="4" max="4" width="15.1640625" style="1" customWidth="1"/>
    <col min="5" max="5" width="17" style="1" customWidth="1"/>
    <col min="6" max="6" width="20.33203125" style="1" customWidth="1"/>
    <col min="8" max="16384" width="10.83203125" style="1"/>
  </cols>
  <sheetData>
    <row r="1" spans="1:7" ht="17" thickBot="1" x14ac:dyDescent="0.25">
      <c r="A1" s="5" t="s">
        <v>48</v>
      </c>
      <c r="B1" s="6" t="s">
        <v>49</v>
      </c>
      <c r="C1" s="6" t="s">
        <v>60</v>
      </c>
      <c r="D1" s="1" t="s">
        <v>1</v>
      </c>
      <c r="E1" s="6" t="s">
        <v>11</v>
      </c>
      <c r="F1" s="6" t="s">
        <v>10</v>
      </c>
      <c r="G1" s="1"/>
    </row>
    <row r="2" spans="1:7" ht="17" thickTop="1" x14ac:dyDescent="0.2">
      <c r="A2" s="7" t="s">
        <v>3</v>
      </c>
      <c r="B2" s="8">
        <v>215342</v>
      </c>
      <c r="C2" s="8" t="str">
        <f t="shared" ref="C2:C10" si="0">MID(A2,15,3)</f>
        <v>100</v>
      </c>
      <c r="D2" s="1">
        <v>14384</v>
      </c>
      <c r="E2" s="8">
        <v>723784</v>
      </c>
      <c r="F2" s="8">
        <v>27634</v>
      </c>
      <c r="G2" s="1"/>
    </row>
    <row r="3" spans="1:7" x14ac:dyDescent="0.2">
      <c r="A3" s="9" t="s">
        <v>9</v>
      </c>
      <c r="B3" s="4">
        <v>240396</v>
      </c>
      <c r="C3" s="4" t="str">
        <f t="shared" si="0"/>
        <v>200</v>
      </c>
      <c r="D3" s="1">
        <v>15091</v>
      </c>
      <c r="E3" s="4">
        <v>716100</v>
      </c>
      <c r="F3" s="4">
        <v>30256</v>
      </c>
      <c r="G3" s="1"/>
    </row>
    <row r="4" spans="1:7" x14ac:dyDescent="0.2">
      <c r="A4" s="10" t="s">
        <v>0</v>
      </c>
      <c r="B4" s="3">
        <v>263379</v>
      </c>
      <c r="C4" s="3" t="str">
        <f t="shared" si="0"/>
        <v>300</v>
      </c>
      <c r="D4" s="1">
        <v>11514</v>
      </c>
      <c r="E4" s="3">
        <v>708998</v>
      </c>
      <c r="F4" s="3">
        <v>28597</v>
      </c>
      <c r="G4" s="1"/>
    </row>
    <row r="5" spans="1:7" x14ac:dyDescent="0.2">
      <c r="A5" s="9" t="s">
        <v>6</v>
      </c>
      <c r="B5" s="4">
        <v>284874</v>
      </c>
      <c r="C5" s="4" t="str">
        <f t="shared" si="0"/>
        <v>400</v>
      </c>
      <c r="D5" s="1">
        <v>14478</v>
      </c>
      <c r="E5" s="4">
        <v>705057</v>
      </c>
      <c r="F5" s="4">
        <v>34323</v>
      </c>
      <c r="G5" s="1"/>
    </row>
    <row r="6" spans="1:7" x14ac:dyDescent="0.2">
      <c r="A6" s="10" t="s">
        <v>4</v>
      </c>
      <c r="B6" s="3">
        <v>299489</v>
      </c>
      <c r="C6" s="3" t="str">
        <f t="shared" si="0"/>
        <v>500</v>
      </c>
      <c r="D6" s="1">
        <v>13881</v>
      </c>
      <c r="E6" s="3">
        <v>663873</v>
      </c>
      <c r="F6" s="3">
        <v>34549</v>
      </c>
      <c r="G6" s="1"/>
    </row>
    <row r="7" spans="1:7" x14ac:dyDescent="0.2">
      <c r="A7" s="9" t="s">
        <v>2</v>
      </c>
      <c r="B7" s="4">
        <v>321211</v>
      </c>
      <c r="C7" s="4" t="str">
        <f t="shared" si="0"/>
        <v>600</v>
      </c>
      <c r="D7" s="1">
        <v>11768</v>
      </c>
      <c r="E7" s="4">
        <v>686104</v>
      </c>
      <c r="F7" s="4">
        <v>31182</v>
      </c>
      <c r="G7" s="1"/>
    </row>
    <row r="8" spans="1:7" x14ac:dyDescent="0.2">
      <c r="A8" s="10" t="s">
        <v>7</v>
      </c>
      <c r="B8" s="3">
        <v>337764</v>
      </c>
      <c r="C8" s="3" t="str">
        <f t="shared" si="0"/>
        <v>700</v>
      </c>
      <c r="D8" s="1">
        <v>13398</v>
      </c>
      <c r="E8" s="3">
        <v>643369</v>
      </c>
      <c r="F8" s="3">
        <v>32695</v>
      </c>
      <c r="G8" s="1"/>
    </row>
    <row r="9" spans="1:7" x14ac:dyDescent="0.2">
      <c r="A9" s="9" t="s">
        <v>8</v>
      </c>
      <c r="B9" s="4">
        <v>359281</v>
      </c>
      <c r="C9" s="4" t="str">
        <f t="shared" si="0"/>
        <v>800</v>
      </c>
      <c r="D9" s="1">
        <v>12826</v>
      </c>
      <c r="E9" s="4">
        <v>633264</v>
      </c>
      <c r="F9" s="4">
        <v>26143</v>
      </c>
      <c r="G9" s="1"/>
    </row>
    <row r="10" spans="1:7" x14ac:dyDescent="0.2">
      <c r="A10" s="10" t="s">
        <v>5</v>
      </c>
      <c r="B10" s="3">
        <v>379744</v>
      </c>
      <c r="C10" s="3" t="str">
        <f t="shared" si="0"/>
        <v>900</v>
      </c>
      <c r="D10" s="1">
        <v>13301</v>
      </c>
      <c r="E10" s="3">
        <v>647091</v>
      </c>
      <c r="F10" s="3">
        <v>34068</v>
      </c>
      <c r="G10" s="1"/>
    </row>
  </sheetData>
  <sortState ref="A2:E28">
    <sortCondition ref="C2:C28"/>
  </sortState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workbookViewId="0">
      <selection activeCell="E22" sqref="E22"/>
    </sheetView>
  </sheetViews>
  <sheetFormatPr baseColWidth="10" defaultRowHeight="16" x14ac:dyDescent="0.2"/>
  <cols>
    <col min="1" max="1" width="27.6640625" style="1" bestFit="1" customWidth="1"/>
    <col min="2" max="2" width="12.83203125" style="1" customWidth="1"/>
    <col min="3" max="3" width="10.6640625" style="1" customWidth="1"/>
    <col min="4" max="4" width="15.5" style="1" customWidth="1"/>
    <col min="5" max="5" width="20.33203125" style="1" customWidth="1"/>
    <col min="6" max="6" width="17" style="1" customWidth="1"/>
    <col min="7" max="16384" width="10.83203125" style="1"/>
  </cols>
  <sheetData>
    <row r="1" spans="1:6" x14ac:dyDescent="0.2">
      <c r="A1" s="1" t="s">
        <v>48</v>
      </c>
      <c r="B1" s="1" t="s">
        <v>49</v>
      </c>
      <c r="C1" s="1" t="s">
        <v>60</v>
      </c>
      <c r="D1" s="1" t="s">
        <v>62</v>
      </c>
      <c r="E1" s="1" t="s">
        <v>10</v>
      </c>
      <c r="F1" s="1" t="s">
        <v>11</v>
      </c>
    </row>
    <row r="2" spans="1:6" x14ac:dyDescent="0.2">
      <c r="A2" s="1" t="s">
        <v>14</v>
      </c>
      <c r="B2" s="1">
        <v>56243</v>
      </c>
      <c r="C2" s="1" t="str">
        <f t="shared" ref="C2:C10" si="0">MID(A2,15,3)</f>
        <v>100</v>
      </c>
      <c r="D2" s="1">
        <v>1283</v>
      </c>
      <c r="E2" s="1">
        <v>1438</v>
      </c>
      <c r="F2" s="1">
        <v>4555</v>
      </c>
    </row>
    <row r="3" spans="1:6" x14ac:dyDescent="0.2">
      <c r="A3" s="1" t="s">
        <v>18</v>
      </c>
      <c r="B3" s="1">
        <v>63102</v>
      </c>
      <c r="C3" s="1" t="str">
        <f t="shared" si="0"/>
        <v>200</v>
      </c>
      <c r="D3" s="1">
        <v>815</v>
      </c>
      <c r="E3" s="1">
        <v>1202</v>
      </c>
      <c r="F3" s="1">
        <v>3994</v>
      </c>
    </row>
    <row r="4" spans="1:6" x14ac:dyDescent="0.2">
      <c r="A4" s="1" t="s">
        <v>20</v>
      </c>
      <c r="B4" s="1">
        <v>63087</v>
      </c>
      <c r="C4" s="1" t="str">
        <f t="shared" si="0"/>
        <v>300</v>
      </c>
      <c r="D4" s="1">
        <v>180</v>
      </c>
      <c r="E4" s="1">
        <v>525</v>
      </c>
      <c r="F4" s="1">
        <v>2744</v>
      </c>
    </row>
    <row r="5" spans="1:6" x14ac:dyDescent="0.2">
      <c r="A5" s="1" t="s">
        <v>19</v>
      </c>
      <c r="B5" s="1">
        <v>72145</v>
      </c>
      <c r="C5" s="1" t="str">
        <f t="shared" si="0"/>
        <v>400</v>
      </c>
      <c r="D5" s="1">
        <v>356</v>
      </c>
      <c r="E5" s="1">
        <v>879</v>
      </c>
      <c r="F5" s="1">
        <v>3267</v>
      </c>
    </row>
    <row r="6" spans="1:6" x14ac:dyDescent="0.2">
      <c r="A6" s="1" t="s">
        <v>17</v>
      </c>
      <c r="B6" s="1">
        <v>74033</v>
      </c>
      <c r="C6" s="1" t="str">
        <f t="shared" si="0"/>
        <v>500</v>
      </c>
      <c r="D6" s="1">
        <v>417</v>
      </c>
      <c r="E6" s="1">
        <v>1016</v>
      </c>
      <c r="F6" s="1">
        <v>3090</v>
      </c>
    </row>
    <row r="7" spans="1:6" x14ac:dyDescent="0.2">
      <c r="A7" s="1" t="s">
        <v>15</v>
      </c>
      <c r="B7" s="1">
        <v>80757</v>
      </c>
      <c r="C7" s="1" t="str">
        <f t="shared" si="0"/>
        <v>600</v>
      </c>
      <c r="D7" s="1">
        <v>1138</v>
      </c>
      <c r="E7" s="1">
        <v>1756</v>
      </c>
      <c r="F7" s="1">
        <v>3844</v>
      </c>
    </row>
    <row r="8" spans="1:6" x14ac:dyDescent="0.2">
      <c r="A8" s="1" t="s">
        <v>13</v>
      </c>
      <c r="B8" s="1">
        <v>86552</v>
      </c>
      <c r="C8" s="1" t="str">
        <f t="shared" si="0"/>
        <v>700</v>
      </c>
      <c r="D8" s="1">
        <v>651</v>
      </c>
      <c r="E8" s="1">
        <v>1513</v>
      </c>
      <c r="F8" s="1">
        <v>3773</v>
      </c>
    </row>
    <row r="9" spans="1:6" x14ac:dyDescent="0.2">
      <c r="A9" s="1" t="s">
        <v>16</v>
      </c>
      <c r="B9" s="1">
        <v>89656</v>
      </c>
      <c r="C9" s="1" t="str">
        <f t="shared" si="0"/>
        <v>800</v>
      </c>
      <c r="D9" s="1">
        <v>709</v>
      </c>
      <c r="E9" s="1">
        <v>1512</v>
      </c>
      <c r="F9" s="1">
        <v>3341</v>
      </c>
    </row>
    <row r="10" spans="1:6" x14ac:dyDescent="0.2">
      <c r="A10" s="1" t="s">
        <v>12</v>
      </c>
      <c r="B10" s="1">
        <v>95182</v>
      </c>
      <c r="C10" s="1" t="str">
        <f t="shared" si="0"/>
        <v>900</v>
      </c>
      <c r="D10" s="1">
        <v>591</v>
      </c>
      <c r="E10" s="1">
        <v>2079</v>
      </c>
      <c r="F10" s="1">
        <v>4109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workbookViewId="0">
      <selection sqref="A1:F11"/>
    </sheetView>
  </sheetViews>
  <sheetFormatPr baseColWidth="10" defaultRowHeight="16" x14ac:dyDescent="0.2"/>
  <cols>
    <col min="1" max="1" width="21" style="1" bestFit="1" customWidth="1"/>
    <col min="2" max="2" width="12.83203125" style="1" customWidth="1"/>
    <col min="3" max="3" width="10.33203125" style="1" customWidth="1"/>
    <col min="4" max="4" width="15.5" style="1" customWidth="1"/>
    <col min="5" max="5" width="20.33203125" style="1" customWidth="1"/>
    <col min="6" max="6" width="17" style="1" customWidth="1"/>
    <col min="7" max="16384" width="10.83203125" style="1"/>
  </cols>
  <sheetData>
    <row r="1" spans="1:6" x14ac:dyDescent="0.2">
      <c r="A1" s="2" t="s">
        <v>48</v>
      </c>
      <c r="B1" s="2" t="s">
        <v>49</v>
      </c>
      <c r="C1" s="1" t="s">
        <v>63</v>
      </c>
      <c r="D1" s="1" t="s">
        <v>62</v>
      </c>
      <c r="E1" s="1" t="s">
        <v>10</v>
      </c>
      <c r="F1" s="1" t="s">
        <v>11</v>
      </c>
    </row>
    <row r="2" spans="1:6" x14ac:dyDescent="0.2">
      <c r="A2" s="1" t="s">
        <v>61</v>
      </c>
      <c r="B2" s="1">
        <v>150</v>
      </c>
      <c r="C2" s="1">
        <v>20</v>
      </c>
      <c r="D2" s="1">
        <v>3</v>
      </c>
      <c r="E2" s="1">
        <v>26</v>
      </c>
      <c r="F2" s="1">
        <v>1</v>
      </c>
    </row>
    <row r="3" spans="1:6" x14ac:dyDescent="0.2">
      <c r="A3" s="1" t="s">
        <v>24</v>
      </c>
      <c r="B3" s="1">
        <v>1403</v>
      </c>
      <c r="C3" s="1">
        <v>240</v>
      </c>
      <c r="D3" s="1">
        <v>160</v>
      </c>
      <c r="E3" s="1">
        <v>994</v>
      </c>
      <c r="F3" s="1">
        <v>1361</v>
      </c>
    </row>
    <row r="4" spans="1:6" x14ac:dyDescent="0.2">
      <c r="A4" s="1" t="s">
        <v>26</v>
      </c>
      <c r="B4" s="1">
        <v>1802</v>
      </c>
      <c r="C4" s="1">
        <v>280</v>
      </c>
      <c r="D4" s="1">
        <v>872</v>
      </c>
      <c r="E4" s="1">
        <v>1047</v>
      </c>
      <c r="F4" s="1">
        <v>1568</v>
      </c>
    </row>
    <row r="5" spans="1:6" x14ac:dyDescent="0.2">
      <c r="A5" s="1" t="s">
        <v>27</v>
      </c>
      <c r="B5" s="1">
        <v>2211</v>
      </c>
      <c r="C5" s="1">
        <v>320</v>
      </c>
      <c r="D5" s="1">
        <v>846</v>
      </c>
      <c r="E5" s="1">
        <v>1157</v>
      </c>
      <c r="F5" s="1">
        <v>1694</v>
      </c>
    </row>
    <row r="6" spans="1:6" x14ac:dyDescent="0.2">
      <c r="A6" s="1" t="s">
        <v>29</v>
      </c>
      <c r="B6" s="1">
        <v>2479</v>
      </c>
      <c r="C6" s="1">
        <v>360</v>
      </c>
      <c r="D6" s="1">
        <v>802</v>
      </c>
      <c r="E6" s="1">
        <v>1163</v>
      </c>
      <c r="F6" s="1">
        <v>1587</v>
      </c>
    </row>
    <row r="7" spans="1:6" x14ac:dyDescent="0.2">
      <c r="A7" s="1" t="s">
        <v>28</v>
      </c>
      <c r="B7" s="1">
        <v>2566</v>
      </c>
      <c r="C7" s="1">
        <v>400</v>
      </c>
      <c r="D7" s="1">
        <v>1671</v>
      </c>
      <c r="E7" s="1">
        <v>2227</v>
      </c>
      <c r="F7" s="1">
        <v>2706</v>
      </c>
    </row>
    <row r="8" spans="1:6" x14ac:dyDescent="0.2">
      <c r="A8" s="1" t="s">
        <v>21</v>
      </c>
      <c r="B8" s="1">
        <v>308</v>
      </c>
      <c r="C8" s="1">
        <v>60</v>
      </c>
      <c r="D8" s="1">
        <v>101</v>
      </c>
      <c r="E8" s="1">
        <v>7</v>
      </c>
      <c r="F8" s="1">
        <v>15</v>
      </c>
    </row>
    <row r="9" spans="1:6" x14ac:dyDescent="0.2">
      <c r="A9" s="1" t="s">
        <v>22</v>
      </c>
      <c r="B9" s="1">
        <v>636</v>
      </c>
      <c r="C9" s="1">
        <v>120</v>
      </c>
      <c r="D9" s="1">
        <v>12</v>
      </c>
      <c r="E9" s="1">
        <v>83</v>
      </c>
      <c r="F9" s="1">
        <v>198</v>
      </c>
    </row>
    <row r="10" spans="1:6" x14ac:dyDescent="0.2">
      <c r="A10" s="1" t="s">
        <v>25</v>
      </c>
      <c r="B10" s="1">
        <v>863</v>
      </c>
      <c r="C10" s="1">
        <v>160</v>
      </c>
      <c r="D10" s="1">
        <v>574</v>
      </c>
      <c r="E10" s="1">
        <v>298</v>
      </c>
      <c r="F10" s="1">
        <v>670</v>
      </c>
    </row>
    <row r="11" spans="1:6" x14ac:dyDescent="0.2">
      <c r="A11" s="1" t="s">
        <v>23</v>
      </c>
      <c r="B11" s="1">
        <v>1127</v>
      </c>
      <c r="C11" s="1">
        <v>200</v>
      </c>
      <c r="D11" s="1">
        <v>173</v>
      </c>
      <c r="E11" s="1">
        <v>409</v>
      </c>
      <c r="F11" s="1">
        <v>1152</v>
      </c>
    </row>
  </sheetData>
  <sortState ref="A2:D31">
    <sortCondition ref="A2:A31"/>
  </sortState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workbookViewId="0">
      <selection activeCell="G21" sqref="G21"/>
    </sheetView>
  </sheetViews>
  <sheetFormatPr baseColWidth="10" defaultRowHeight="16" x14ac:dyDescent="0.2"/>
  <cols>
    <col min="1" max="1" width="21" style="1" bestFit="1" customWidth="1"/>
    <col min="2" max="2" width="12.83203125" style="1" customWidth="1"/>
    <col min="3" max="3" width="10.33203125" style="1" customWidth="1"/>
    <col min="4" max="4" width="15.5" style="1" customWidth="1"/>
    <col min="5" max="5" width="20.33203125" style="1" customWidth="1"/>
    <col min="6" max="6" width="17" style="1" customWidth="1"/>
    <col min="7" max="16384" width="10.83203125" style="1"/>
  </cols>
  <sheetData>
    <row r="1" spans="1:6" x14ac:dyDescent="0.2">
      <c r="A1" s="2" t="s">
        <v>48</v>
      </c>
      <c r="B1" s="2" t="s">
        <v>49</v>
      </c>
      <c r="C1" s="1" t="s">
        <v>63</v>
      </c>
      <c r="D1" s="1" t="s">
        <v>62</v>
      </c>
      <c r="E1" s="1" t="s">
        <v>10</v>
      </c>
      <c r="F1" s="1" t="s">
        <v>11</v>
      </c>
    </row>
    <row r="2" spans="1:6" x14ac:dyDescent="0.2">
      <c r="A2" s="1" t="s">
        <v>33</v>
      </c>
      <c r="B2" s="1">
        <v>642</v>
      </c>
      <c r="C2" s="1">
        <v>90</v>
      </c>
      <c r="D2" s="1">
        <v>2</v>
      </c>
      <c r="E2" s="1">
        <v>3</v>
      </c>
      <c r="F2" s="1">
        <v>12</v>
      </c>
    </row>
    <row r="3" spans="1:6" x14ac:dyDescent="0.2">
      <c r="A3" s="1" t="s">
        <v>30</v>
      </c>
      <c r="B3" s="1">
        <v>1466</v>
      </c>
      <c r="C3" s="1">
        <v>190</v>
      </c>
      <c r="D3" s="1">
        <v>188</v>
      </c>
      <c r="E3" s="1">
        <v>77</v>
      </c>
      <c r="F3" s="1">
        <v>786</v>
      </c>
    </row>
    <row r="4" spans="1:6" x14ac:dyDescent="0.2">
      <c r="A4" s="1" t="s">
        <v>31</v>
      </c>
      <c r="B4" s="1">
        <v>2212</v>
      </c>
      <c r="C4" s="1">
        <v>290</v>
      </c>
      <c r="D4" s="1">
        <v>437</v>
      </c>
      <c r="E4" s="1">
        <v>781</v>
      </c>
      <c r="F4" s="1">
        <v>4001</v>
      </c>
    </row>
    <row r="5" spans="1:6" x14ac:dyDescent="0.2">
      <c r="A5" s="1" t="s">
        <v>32</v>
      </c>
      <c r="B5" s="1">
        <v>2792</v>
      </c>
      <c r="C5" s="1">
        <v>390</v>
      </c>
      <c r="D5" s="1">
        <v>1641</v>
      </c>
      <c r="E5" s="1">
        <v>16119</v>
      </c>
      <c r="F5" s="1">
        <v>9506</v>
      </c>
    </row>
    <row r="6" spans="1:6" x14ac:dyDescent="0.2">
      <c r="A6" s="1" t="s">
        <v>34</v>
      </c>
      <c r="B6" s="1">
        <v>3576</v>
      </c>
      <c r="C6" s="1">
        <v>490</v>
      </c>
      <c r="D6" s="1">
        <v>3381</v>
      </c>
      <c r="E6" s="1">
        <v>22279</v>
      </c>
      <c r="F6" s="1">
        <v>13979</v>
      </c>
    </row>
    <row r="7" spans="1:6" x14ac:dyDescent="0.2">
      <c r="A7" s="1" t="s">
        <v>35</v>
      </c>
      <c r="B7" s="1">
        <v>4867</v>
      </c>
      <c r="C7" s="1">
        <v>690</v>
      </c>
      <c r="D7" s="1">
        <v>9003</v>
      </c>
      <c r="E7" s="1">
        <v>12466</v>
      </c>
      <c r="F7" s="1">
        <v>22827</v>
      </c>
    </row>
    <row r="8" spans="1:6" x14ac:dyDescent="0.2">
      <c r="A8" s="1" t="s">
        <v>36</v>
      </c>
      <c r="B8" s="1">
        <v>5851</v>
      </c>
      <c r="C8" s="1">
        <v>790</v>
      </c>
      <c r="D8" s="1">
        <v>14092</v>
      </c>
      <c r="E8" s="1">
        <v>16919</v>
      </c>
      <c r="F8" s="1">
        <v>31136</v>
      </c>
    </row>
    <row r="9" spans="1:6" x14ac:dyDescent="0.2">
      <c r="A9" s="1" t="s">
        <v>37</v>
      </c>
      <c r="B9" s="1">
        <v>6575</v>
      </c>
      <c r="C9" s="1">
        <v>890</v>
      </c>
      <c r="D9" s="1">
        <v>16523</v>
      </c>
      <c r="E9" s="1">
        <v>22024</v>
      </c>
      <c r="F9" s="1">
        <v>33349</v>
      </c>
    </row>
    <row r="10" spans="1:6" x14ac:dyDescent="0.2">
      <c r="A10" s="1" t="s">
        <v>38</v>
      </c>
      <c r="B10" s="1">
        <v>7178</v>
      </c>
      <c r="C10" s="1">
        <v>990</v>
      </c>
      <c r="D10" s="1">
        <v>21368</v>
      </c>
      <c r="E10" s="1">
        <v>25630</v>
      </c>
      <c r="F10" s="1">
        <v>38678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Ruler="0" workbookViewId="0">
      <selection sqref="A1:F11"/>
    </sheetView>
  </sheetViews>
  <sheetFormatPr baseColWidth="10" defaultRowHeight="16" x14ac:dyDescent="0.2"/>
  <cols>
    <col min="1" max="1" width="22.5" style="1" bestFit="1" customWidth="1"/>
    <col min="2" max="3" width="12.83203125" style="1" customWidth="1"/>
    <col min="4" max="4" width="15.5" style="1" customWidth="1"/>
    <col min="5" max="5" width="20.33203125" style="1" customWidth="1"/>
    <col min="6" max="6" width="17" style="1" customWidth="1"/>
    <col min="7" max="16384" width="10.83203125" style="1"/>
  </cols>
  <sheetData>
    <row r="1" spans="1:6" x14ac:dyDescent="0.2">
      <c r="A1" s="2" t="s">
        <v>48</v>
      </c>
      <c r="B1" s="2" t="s">
        <v>49</v>
      </c>
      <c r="C1" s="1" t="s">
        <v>64</v>
      </c>
      <c r="D1" s="1" t="s">
        <v>62</v>
      </c>
      <c r="E1" s="1" t="s">
        <v>10</v>
      </c>
      <c r="F1" s="1" t="s">
        <v>11</v>
      </c>
    </row>
    <row r="2" spans="1:6" x14ac:dyDescent="0.2">
      <c r="A2" s="1" t="s">
        <v>57</v>
      </c>
      <c r="B2" s="1">
        <v>20326</v>
      </c>
      <c r="C2" s="1">
        <v>0.1</v>
      </c>
      <c r="D2" s="1">
        <v>94358</v>
      </c>
      <c r="E2" s="1">
        <v>133180</v>
      </c>
      <c r="F2" s="1">
        <v>45007</v>
      </c>
    </row>
    <row r="3" spans="1:6" x14ac:dyDescent="0.2">
      <c r="A3" s="1" t="s">
        <v>59</v>
      </c>
      <c r="B3" s="1">
        <v>21372</v>
      </c>
      <c r="C3" s="1">
        <v>0.2</v>
      </c>
      <c r="D3" s="1">
        <v>55834</v>
      </c>
      <c r="E3" s="1">
        <v>164096</v>
      </c>
      <c r="F3" s="1">
        <v>74203</v>
      </c>
    </row>
    <row r="4" spans="1:6" x14ac:dyDescent="0.2">
      <c r="A4" s="1" t="s">
        <v>58</v>
      </c>
      <c r="B4" s="1">
        <v>19611</v>
      </c>
      <c r="C4" s="1">
        <v>0.3</v>
      </c>
      <c r="D4" s="1">
        <v>42077</v>
      </c>
      <c r="E4" s="1">
        <v>158690</v>
      </c>
      <c r="F4" s="1">
        <v>88880</v>
      </c>
    </row>
    <row r="5" spans="1:6" x14ac:dyDescent="0.2">
      <c r="A5" s="1" t="s">
        <v>56</v>
      </c>
      <c r="B5" s="1">
        <v>19320</v>
      </c>
      <c r="C5" s="1">
        <v>0.4</v>
      </c>
      <c r="D5" s="1">
        <v>37590</v>
      </c>
      <c r="E5" s="1">
        <v>188203</v>
      </c>
      <c r="F5" s="1">
        <v>114442</v>
      </c>
    </row>
    <row r="6" spans="1:6" x14ac:dyDescent="0.2">
      <c r="A6" s="1" t="s">
        <v>50</v>
      </c>
      <c r="B6" s="1">
        <v>19537</v>
      </c>
      <c r="C6" s="1">
        <v>0.5</v>
      </c>
      <c r="D6" s="1">
        <v>28748</v>
      </c>
      <c r="E6" s="1">
        <v>1171</v>
      </c>
      <c r="F6" s="1">
        <v>114847</v>
      </c>
    </row>
    <row r="7" spans="1:6" x14ac:dyDescent="0.2">
      <c r="A7" s="1" t="s">
        <v>55</v>
      </c>
      <c r="B7" s="1">
        <v>20191</v>
      </c>
      <c r="C7" s="1">
        <v>0.6</v>
      </c>
      <c r="D7" s="1">
        <v>29482</v>
      </c>
      <c r="E7" s="1">
        <v>210954</v>
      </c>
      <c r="F7" s="1">
        <v>167447</v>
      </c>
    </row>
    <row r="8" spans="1:6" x14ac:dyDescent="0.2">
      <c r="A8" s="1" t="s">
        <v>52</v>
      </c>
      <c r="B8" s="1">
        <v>19503</v>
      </c>
      <c r="C8" s="1">
        <v>0.7</v>
      </c>
      <c r="D8" s="1">
        <v>27143</v>
      </c>
      <c r="E8" s="1">
        <v>211633</v>
      </c>
      <c r="F8" s="1">
        <v>190104</v>
      </c>
    </row>
    <row r="9" spans="1:6" x14ac:dyDescent="0.2">
      <c r="A9" s="1" t="s">
        <v>51</v>
      </c>
      <c r="B9" s="1">
        <v>20436</v>
      </c>
      <c r="C9" s="1">
        <v>0.8</v>
      </c>
      <c r="D9" s="1">
        <v>27379</v>
      </c>
      <c r="E9" s="1">
        <v>196759</v>
      </c>
      <c r="F9" s="1">
        <v>217144</v>
      </c>
    </row>
    <row r="10" spans="1:6" x14ac:dyDescent="0.2">
      <c r="A10" s="1" t="s">
        <v>53</v>
      </c>
      <c r="B10" s="1">
        <v>20094</v>
      </c>
      <c r="C10" s="1">
        <v>0.9</v>
      </c>
      <c r="D10" s="1">
        <v>25176</v>
      </c>
      <c r="E10" s="1">
        <v>224587</v>
      </c>
      <c r="F10" s="1">
        <v>216023</v>
      </c>
    </row>
    <row r="11" spans="1:6" x14ac:dyDescent="0.2">
      <c r="A11" s="1" t="s">
        <v>54</v>
      </c>
      <c r="B11" s="1">
        <v>19992</v>
      </c>
      <c r="C11" s="1">
        <v>1</v>
      </c>
      <c r="D11" s="1">
        <v>22958</v>
      </c>
      <c r="E11" s="1">
        <v>221181</v>
      </c>
      <c r="F11" s="1">
        <v>217731</v>
      </c>
    </row>
  </sheetData>
  <sortState ref="A2:D31">
    <sortCondition ref="A2:A31"/>
  </sortState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showRuler="0" workbookViewId="0">
      <selection sqref="A1:F10"/>
    </sheetView>
  </sheetViews>
  <sheetFormatPr baseColWidth="10" defaultRowHeight="16" x14ac:dyDescent="0.2"/>
  <cols>
    <col min="1" max="1" width="22.5" style="1" bestFit="1" customWidth="1"/>
    <col min="2" max="3" width="12.83203125" style="1" customWidth="1"/>
    <col min="4" max="4" width="15.5" style="1" customWidth="1"/>
    <col min="5" max="5" width="20.33203125" style="1" customWidth="1"/>
    <col min="6" max="6" width="17" style="1" customWidth="1"/>
    <col min="7" max="16384" width="10.83203125" style="1"/>
  </cols>
  <sheetData>
    <row r="1" spans="1:6" x14ac:dyDescent="0.2">
      <c r="A1" s="2" t="s">
        <v>48</v>
      </c>
      <c r="B1" s="2" t="s">
        <v>49</v>
      </c>
      <c r="C1" s="1" t="s">
        <v>64</v>
      </c>
      <c r="D1" s="1" t="s">
        <v>62</v>
      </c>
      <c r="E1" s="1" t="s">
        <v>10</v>
      </c>
      <c r="F1" s="1" t="s">
        <v>11</v>
      </c>
    </row>
    <row r="2" spans="1:6" x14ac:dyDescent="0.2">
      <c r="A2" s="1" t="s">
        <v>47</v>
      </c>
      <c r="B2" s="1">
        <v>4626</v>
      </c>
      <c r="C2" s="1">
        <v>0.2</v>
      </c>
      <c r="D2" s="1">
        <v>1083</v>
      </c>
      <c r="E2" s="1">
        <v>3098</v>
      </c>
      <c r="F2" s="1">
        <v>1326</v>
      </c>
    </row>
    <row r="3" spans="1:6" x14ac:dyDescent="0.2">
      <c r="A3" s="1" t="s">
        <v>44</v>
      </c>
      <c r="B3" s="1">
        <v>4817</v>
      </c>
      <c r="C3" s="1">
        <v>0.3</v>
      </c>
      <c r="D3" s="1">
        <v>994</v>
      </c>
      <c r="E3" s="1">
        <v>11930</v>
      </c>
      <c r="F3" s="1">
        <v>2183</v>
      </c>
    </row>
    <row r="4" spans="1:6" x14ac:dyDescent="0.2">
      <c r="A4" s="1" t="s">
        <v>42</v>
      </c>
      <c r="B4" s="1">
        <v>5105</v>
      </c>
      <c r="C4" s="1">
        <v>0.4</v>
      </c>
      <c r="D4" s="1">
        <v>1072</v>
      </c>
      <c r="E4" s="1">
        <v>10949</v>
      </c>
      <c r="F4" s="1">
        <v>2482</v>
      </c>
    </row>
    <row r="5" spans="1:6" x14ac:dyDescent="0.2">
      <c r="A5" s="1" t="s">
        <v>46</v>
      </c>
      <c r="B5" s="1">
        <v>5016</v>
      </c>
      <c r="C5" s="1">
        <v>0.5</v>
      </c>
      <c r="D5" s="1">
        <v>654</v>
      </c>
      <c r="E5" s="1">
        <v>18503</v>
      </c>
      <c r="F5" s="1">
        <v>2193</v>
      </c>
    </row>
    <row r="6" spans="1:6" x14ac:dyDescent="0.2">
      <c r="A6" s="1" t="s">
        <v>41</v>
      </c>
      <c r="B6" s="1">
        <v>4866</v>
      </c>
      <c r="C6" s="1">
        <v>0.6</v>
      </c>
      <c r="D6" s="1">
        <v>668</v>
      </c>
      <c r="E6" s="1">
        <v>16409</v>
      </c>
      <c r="F6" s="1">
        <v>3028</v>
      </c>
    </row>
    <row r="7" spans="1:6" x14ac:dyDescent="0.2">
      <c r="A7" s="1" t="s">
        <v>45</v>
      </c>
      <c r="B7" s="1">
        <v>5036</v>
      </c>
      <c r="C7" s="1">
        <v>0.7</v>
      </c>
      <c r="D7" s="1">
        <v>450</v>
      </c>
      <c r="E7" s="1">
        <v>18591</v>
      </c>
      <c r="F7" s="1">
        <v>2755</v>
      </c>
    </row>
    <row r="8" spans="1:6" x14ac:dyDescent="0.2">
      <c r="A8" s="1" t="s">
        <v>40</v>
      </c>
      <c r="B8" s="1">
        <v>4872</v>
      </c>
      <c r="C8" s="1">
        <v>0.8</v>
      </c>
      <c r="D8" s="1">
        <v>440</v>
      </c>
      <c r="E8" s="1">
        <v>20454</v>
      </c>
      <c r="F8" s="1">
        <v>3029</v>
      </c>
    </row>
    <row r="9" spans="1:6" x14ac:dyDescent="0.2">
      <c r="A9" s="1" t="s">
        <v>39</v>
      </c>
      <c r="B9" s="1">
        <v>4693</v>
      </c>
      <c r="C9" s="1">
        <v>0.9</v>
      </c>
      <c r="D9" s="1">
        <v>377</v>
      </c>
      <c r="E9" s="1">
        <v>21059</v>
      </c>
      <c r="F9" s="1">
        <v>3413</v>
      </c>
    </row>
    <row r="10" spans="1:6" x14ac:dyDescent="0.2">
      <c r="A10" s="1" t="s">
        <v>43</v>
      </c>
      <c r="B10" s="1">
        <v>5151</v>
      </c>
      <c r="C10" s="1">
        <v>1</v>
      </c>
      <c r="D10" s="1">
        <v>518</v>
      </c>
      <c r="E10" s="1">
        <v>21070</v>
      </c>
      <c r="F10" s="1">
        <v>3614</v>
      </c>
    </row>
  </sheetData>
  <sortState ref="A2:D28">
    <sortCondition ref="A2:A28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varying capacity with high vert</vt:lpstr>
      <vt:lpstr>varying capacity with low vert</vt:lpstr>
      <vt:lpstr>varying n-m vertices low</vt:lpstr>
      <vt:lpstr>varying n-m vertices high</vt:lpstr>
      <vt:lpstr>varying P with high vertices</vt:lpstr>
      <vt:lpstr>varying P with low vertices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2017-12-07T05:43:57Z</dcterms:created>
  <dcterms:modified xsi:type="dcterms:W3CDTF">2017-12-07T08:02:07Z</dcterms:modified>
</cp:coreProperties>
</file>