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survival/HF_survival_DSH_computer/"/>
    </mc:Choice>
  </mc:AlternateContent>
  <xr:revisionPtr revIDLastSave="1" documentId="11_0C01D6955B10DA0CBF993A11595ED87656CE1E62" xr6:coauthVersionLast="47" xr6:coauthVersionMax="47" xr10:uidLastSave="{2528137A-323D-4629-B673-0C8632850FD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71" i="1" l="1"/>
  <c r="T271" i="1" s="1"/>
  <c r="S270" i="1"/>
  <c r="T270" i="1" s="1"/>
  <c r="S269" i="1"/>
  <c r="S268" i="1"/>
  <c r="T268" i="1" s="1"/>
  <c r="S267" i="1"/>
  <c r="T267" i="1" s="1"/>
  <c r="S266" i="1"/>
  <c r="T266" i="1" s="1"/>
  <c r="S265" i="1"/>
  <c r="S264" i="1"/>
  <c r="T264" i="1" s="1"/>
  <c r="S263" i="1"/>
  <c r="T263" i="1" s="1"/>
  <c r="S262" i="1"/>
  <c r="T262" i="1" s="1"/>
  <c r="S261" i="1"/>
  <c r="S260" i="1"/>
  <c r="T260" i="1" s="1"/>
  <c r="S259" i="1"/>
  <c r="T259" i="1" s="1"/>
  <c r="S258" i="1"/>
  <c r="T258" i="1" s="1"/>
  <c r="S257" i="1"/>
  <c r="S256" i="1"/>
  <c r="T256" i="1" s="1"/>
  <c r="S255" i="1"/>
  <c r="T255" i="1" s="1"/>
  <c r="S254" i="1"/>
  <c r="T254" i="1" s="1"/>
  <c r="S253" i="1"/>
  <c r="S252" i="1"/>
  <c r="T252" i="1" s="1"/>
  <c r="S251" i="1"/>
  <c r="T251" i="1" s="1"/>
  <c r="S250" i="1"/>
  <c r="T250" i="1" s="1"/>
  <c r="S249" i="1"/>
  <c r="S248" i="1"/>
  <c r="T248" i="1" s="1"/>
  <c r="S247" i="1"/>
  <c r="T247" i="1" s="1"/>
  <c r="S246" i="1"/>
  <c r="T246" i="1" s="1"/>
  <c r="S245" i="1"/>
  <c r="S244" i="1"/>
  <c r="T244" i="1" s="1"/>
  <c r="S243" i="1"/>
  <c r="T243" i="1" s="1"/>
  <c r="S242" i="1"/>
  <c r="T242" i="1" s="1"/>
  <c r="S241" i="1"/>
  <c r="S240" i="1"/>
  <c r="T240" i="1" s="1"/>
  <c r="S239" i="1"/>
  <c r="T239" i="1" s="1"/>
  <c r="S238" i="1"/>
  <c r="T238" i="1" s="1"/>
  <c r="S237" i="1"/>
  <c r="S236" i="1"/>
  <c r="T236" i="1" s="1"/>
  <c r="S235" i="1"/>
  <c r="T235" i="1" s="1"/>
  <c r="S234" i="1"/>
  <c r="T234" i="1" s="1"/>
  <c r="S233" i="1"/>
  <c r="S232" i="1"/>
  <c r="T232" i="1" s="1"/>
  <c r="S231" i="1"/>
  <c r="T231" i="1" s="1"/>
  <c r="S230" i="1"/>
  <c r="T230" i="1" s="1"/>
  <c r="S229" i="1"/>
  <c r="S228" i="1"/>
  <c r="T228" i="1" s="1"/>
  <c r="S227" i="1"/>
  <c r="T227" i="1" s="1"/>
  <c r="S226" i="1"/>
  <c r="T226" i="1" s="1"/>
  <c r="S225" i="1"/>
  <c r="S224" i="1"/>
  <c r="T224" i="1" s="1"/>
  <c r="S223" i="1"/>
  <c r="T223" i="1" s="1"/>
  <c r="S222" i="1"/>
  <c r="T222" i="1" s="1"/>
  <c r="S221" i="1"/>
  <c r="S220" i="1"/>
  <c r="T220" i="1" s="1"/>
  <c r="S219" i="1"/>
  <c r="T219" i="1" s="1"/>
  <c r="S218" i="1"/>
  <c r="T218" i="1" s="1"/>
  <c r="S217" i="1"/>
  <c r="S216" i="1"/>
  <c r="T216" i="1" s="1"/>
  <c r="S215" i="1"/>
  <c r="T215" i="1" s="1"/>
  <c r="S214" i="1"/>
  <c r="T214" i="1" s="1"/>
  <c r="S213" i="1"/>
  <c r="S212" i="1"/>
  <c r="T212" i="1" s="1"/>
  <c r="S211" i="1"/>
  <c r="T211" i="1" s="1"/>
  <c r="S210" i="1"/>
  <c r="T210" i="1" s="1"/>
  <c r="S209" i="1"/>
  <c r="S208" i="1"/>
  <c r="T208" i="1" s="1"/>
  <c r="S207" i="1"/>
  <c r="T207" i="1" s="1"/>
  <c r="S206" i="1"/>
  <c r="T206" i="1" s="1"/>
  <c r="S205" i="1"/>
  <c r="S204" i="1"/>
  <c r="T204" i="1" s="1"/>
  <c r="S203" i="1"/>
  <c r="T203" i="1" s="1"/>
  <c r="S202" i="1"/>
  <c r="T202" i="1" s="1"/>
  <c r="S201" i="1"/>
  <c r="S200" i="1"/>
  <c r="T200" i="1" s="1"/>
  <c r="S199" i="1"/>
  <c r="T199" i="1" s="1"/>
  <c r="S198" i="1"/>
  <c r="T198" i="1" s="1"/>
  <c r="S197" i="1"/>
  <c r="S196" i="1"/>
  <c r="T196" i="1" s="1"/>
  <c r="S195" i="1"/>
  <c r="T195" i="1" s="1"/>
  <c r="S194" i="1"/>
  <c r="T194" i="1" s="1"/>
  <c r="S193" i="1"/>
  <c r="S192" i="1"/>
  <c r="T192" i="1" s="1"/>
  <c r="S191" i="1"/>
  <c r="T191" i="1" s="1"/>
  <c r="S190" i="1"/>
  <c r="T190" i="1" s="1"/>
  <c r="S189" i="1"/>
  <c r="S188" i="1"/>
  <c r="T188" i="1" s="1"/>
  <c r="S187" i="1"/>
  <c r="T187" i="1" s="1"/>
  <c r="S186" i="1"/>
  <c r="T186" i="1" s="1"/>
  <c r="S185" i="1"/>
  <c r="S184" i="1"/>
  <c r="T184" i="1" s="1"/>
  <c r="S183" i="1"/>
  <c r="T183" i="1" s="1"/>
  <c r="S182" i="1"/>
  <c r="T182" i="1" s="1"/>
  <c r="S181" i="1"/>
  <c r="S180" i="1"/>
  <c r="T180" i="1" s="1"/>
  <c r="S179" i="1"/>
  <c r="T179" i="1" s="1"/>
  <c r="S178" i="1"/>
  <c r="T178" i="1" s="1"/>
  <c r="S177" i="1"/>
  <c r="S176" i="1"/>
  <c r="T176" i="1" s="1"/>
  <c r="S175" i="1"/>
  <c r="T175" i="1" s="1"/>
  <c r="S174" i="1"/>
  <c r="T174" i="1" s="1"/>
  <c r="S173" i="1"/>
  <c r="S172" i="1"/>
  <c r="T172" i="1" s="1"/>
  <c r="S171" i="1"/>
  <c r="T171" i="1" s="1"/>
  <c r="S170" i="1"/>
  <c r="T170" i="1" s="1"/>
  <c r="S169" i="1"/>
  <c r="S168" i="1"/>
  <c r="T168" i="1" s="1"/>
  <c r="S167" i="1"/>
  <c r="T167" i="1" s="1"/>
  <c r="S166" i="1"/>
  <c r="T166" i="1" s="1"/>
  <c r="T165" i="1"/>
  <c r="S165" i="1"/>
  <c r="S164" i="1"/>
  <c r="T164" i="1" s="1"/>
  <c r="S163" i="1"/>
  <c r="T163" i="1" s="1"/>
  <c r="S162" i="1"/>
  <c r="T162" i="1" s="1"/>
  <c r="T161" i="1"/>
  <c r="S161" i="1"/>
  <c r="S160" i="1"/>
  <c r="T160" i="1" s="1"/>
  <c r="S159" i="1"/>
  <c r="T159" i="1" s="1"/>
  <c r="S158" i="1"/>
  <c r="T158" i="1" s="1"/>
  <c r="T157" i="1"/>
  <c r="S157" i="1"/>
  <c r="S156" i="1"/>
  <c r="T156" i="1" s="1"/>
  <c r="S155" i="1"/>
  <c r="T155" i="1" s="1"/>
  <c r="S154" i="1"/>
  <c r="T154" i="1" s="1"/>
  <c r="T153" i="1"/>
  <c r="S153" i="1"/>
  <c r="S152" i="1"/>
  <c r="T152" i="1" s="1"/>
  <c r="S151" i="1"/>
  <c r="T151" i="1" s="1"/>
  <c r="S150" i="1"/>
  <c r="T150" i="1" s="1"/>
  <c r="T149" i="1"/>
  <c r="S149" i="1"/>
  <c r="S148" i="1"/>
  <c r="T148" i="1" s="1"/>
  <c r="S147" i="1"/>
  <c r="T147" i="1" s="1"/>
  <c r="S146" i="1"/>
  <c r="T146" i="1" s="1"/>
  <c r="T145" i="1"/>
  <c r="S145" i="1"/>
  <c r="S144" i="1"/>
  <c r="T144" i="1" s="1"/>
  <c r="S143" i="1"/>
  <c r="T143" i="1" s="1"/>
  <c r="S142" i="1"/>
  <c r="T142" i="1" s="1"/>
  <c r="T141" i="1"/>
  <c r="S141" i="1"/>
  <c r="S140" i="1"/>
  <c r="T140" i="1" s="1"/>
  <c r="S139" i="1"/>
  <c r="T139" i="1" s="1"/>
  <c r="S138" i="1"/>
  <c r="T138" i="1" s="1"/>
  <c r="T137" i="1"/>
  <c r="S137" i="1"/>
  <c r="S136" i="1"/>
  <c r="T136" i="1" s="1"/>
  <c r="S135" i="1"/>
  <c r="T135" i="1" s="1"/>
  <c r="S134" i="1"/>
  <c r="T134" i="1" s="1"/>
  <c r="T133" i="1"/>
  <c r="S133" i="1"/>
  <c r="S132" i="1"/>
  <c r="T132" i="1" s="1"/>
  <c r="S131" i="1"/>
  <c r="T131" i="1" s="1"/>
  <c r="S130" i="1"/>
  <c r="T130" i="1" s="1"/>
  <c r="T129" i="1"/>
  <c r="S129" i="1"/>
  <c r="S128" i="1"/>
  <c r="T128" i="1" s="1"/>
  <c r="S127" i="1"/>
  <c r="T127" i="1" s="1"/>
  <c r="S126" i="1"/>
  <c r="T126" i="1" s="1"/>
  <c r="T125" i="1"/>
  <c r="S125" i="1"/>
  <c r="S124" i="1"/>
  <c r="T124" i="1" s="1"/>
  <c r="S123" i="1"/>
  <c r="T123" i="1" s="1"/>
  <c r="S122" i="1"/>
  <c r="T122" i="1" s="1"/>
  <c r="T121" i="1"/>
  <c r="S121" i="1"/>
  <c r="S120" i="1"/>
  <c r="T120" i="1" s="1"/>
  <c r="S119" i="1"/>
  <c r="T119" i="1" s="1"/>
  <c r="S118" i="1"/>
  <c r="T118" i="1" s="1"/>
  <c r="T117" i="1"/>
  <c r="S117" i="1"/>
  <c r="S116" i="1"/>
  <c r="T116" i="1" s="1"/>
  <c r="S115" i="1"/>
  <c r="T115" i="1" s="1"/>
  <c r="S114" i="1"/>
  <c r="T114" i="1" s="1"/>
  <c r="T113" i="1"/>
  <c r="S113" i="1"/>
  <c r="S112" i="1"/>
  <c r="T112" i="1" s="1"/>
  <c r="S111" i="1"/>
  <c r="T111" i="1" s="1"/>
  <c r="S110" i="1"/>
  <c r="T110" i="1" s="1"/>
  <c r="T109" i="1"/>
  <c r="S109" i="1"/>
  <c r="S108" i="1"/>
  <c r="T108" i="1" s="1"/>
  <c r="S107" i="1"/>
  <c r="T107" i="1" s="1"/>
  <c r="S106" i="1"/>
  <c r="T106" i="1" s="1"/>
  <c r="T105" i="1"/>
  <c r="S105" i="1"/>
  <c r="S104" i="1"/>
  <c r="T104" i="1" s="1"/>
  <c r="S103" i="1"/>
  <c r="T103" i="1" s="1"/>
  <c r="S102" i="1"/>
  <c r="T102" i="1" s="1"/>
  <c r="T101" i="1"/>
  <c r="S101" i="1"/>
  <c r="S100" i="1"/>
  <c r="T100" i="1" s="1"/>
  <c r="S99" i="1"/>
  <c r="T99" i="1" s="1"/>
  <c r="S98" i="1"/>
  <c r="T98" i="1" s="1"/>
  <c r="T97" i="1"/>
  <c r="S97" i="1"/>
  <c r="S96" i="1"/>
  <c r="T96" i="1" s="1"/>
  <c r="S95" i="1"/>
  <c r="T95" i="1" s="1"/>
  <c r="S94" i="1"/>
  <c r="T94" i="1" s="1"/>
  <c r="T93" i="1"/>
  <c r="S93" i="1"/>
  <c r="S92" i="1"/>
  <c r="T92" i="1" s="1"/>
  <c r="S91" i="1"/>
  <c r="T91" i="1" s="1"/>
  <c r="S90" i="1"/>
  <c r="T90" i="1" s="1"/>
  <c r="T89" i="1"/>
  <c r="S89" i="1"/>
  <c r="S88" i="1"/>
  <c r="T88" i="1" s="1"/>
  <c r="S87" i="1"/>
  <c r="T87" i="1" s="1"/>
  <c r="S86" i="1"/>
  <c r="T86" i="1" s="1"/>
  <c r="T85" i="1"/>
  <c r="S85" i="1"/>
  <c r="S84" i="1"/>
  <c r="T84" i="1" s="1"/>
  <c r="S83" i="1"/>
  <c r="T83" i="1" s="1"/>
  <c r="S82" i="1"/>
  <c r="T82" i="1" s="1"/>
  <c r="T81" i="1"/>
  <c r="S81" i="1"/>
  <c r="S80" i="1"/>
  <c r="T80" i="1" s="1"/>
  <c r="S79" i="1"/>
  <c r="T79" i="1" s="1"/>
  <c r="S78" i="1"/>
  <c r="T78" i="1" s="1"/>
  <c r="T77" i="1"/>
  <c r="S77" i="1"/>
  <c r="S76" i="1"/>
  <c r="T76" i="1" s="1"/>
  <c r="S75" i="1"/>
  <c r="T75" i="1" s="1"/>
  <c r="S74" i="1"/>
  <c r="T74" i="1" s="1"/>
  <c r="T73" i="1"/>
  <c r="S73" i="1"/>
  <c r="S72" i="1"/>
  <c r="T72" i="1" s="1"/>
  <c r="S71" i="1"/>
  <c r="T71" i="1" s="1"/>
  <c r="S70" i="1"/>
  <c r="T70" i="1" s="1"/>
  <c r="T69" i="1"/>
  <c r="S69" i="1"/>
  <c r="S68" i="1"/>
  <c r="T68" i="1" s="1"/>
  <c r="S67" i="1"/>
  <c r="T67" i="1" s="1"/>
  <c r="S66" i="1"/>
  <c r="T66" i="1" s="1"/>
  <c r="T65" i="1"/>
  <c r="S65" i="1"/>
  <c r="S64" i="1"/>
  <c r="T64" i="1" s="1"/>
  <c r="S63" i="1"/>
  <c r="T63" i="1" s="1"/>
  <c r="S62" i="1"/>
  <c r="T62" i="1" s="1"/>
  <c r="T61" i="1"/>
  <c r="S61" i="1"/>
  <c r="S60" i="1"/>
  <c r="T60" i="1" s="1"/>
  <c r="S59" i="1"/>
  <c r="T59" i="1" s="1"/>
  <c r="S58" i="1"/>
  <c r="T58" i="1" s="1"/>
  <c r="T57" i="1"/>
  <c r="S57" i="1"/>
  <c r="S56" i="1"/>
  <c r="T56" i="1" s="1"/>
  <c r="S55" i="1"/>
  <c r="T55" i="1" s="1"/>
  <c r="S54" i="1"/>
  <c r="T54" i="1" s="1"/>
  <c r="T53" i="1"/>
  <c r="S53" i="1"/>
  <c r="S52" i="1"/>
  <c r="T52" i="1" s="1"/>
  <c r="S51" i="1"/>
  <c r="T51" i="1" s="1"/>
  <c r="S50" i="1"/>
  <c r="T50" i="1" s="1"/>
  <c r="T49" i="1"/>
  <c r="S49" i="1"/>
  <c r="S48" i="1"/>
  <c r="T48" i="1" s="1"/>
  <c r="S47" i="1"/>
  <c r="T47" i="1" s="1"/>
  <c r="S46" i="1"/>
  <c r="T46" i="1" s="1"/>
  <c r="T45" i="1"/>
  <c r="S45" i="1"/>
  <c r="S44" i="1"/>
  <c r="T44" i="1" s="1"/>
  <c r="S43" i="1"/>
  <c r="T43" i="1" s="1"/>
  <c r="S42" i="1"/>
  <c r="T42" i="1" s="1"/>
  <c r="T41" i="1"/>
  <c r="S41" i="1"/>
  <c r="S40" i="1"/>
  <c r="T40" i="1" s="1"/>
  <c r="S39" i="1"/>
  <c r="T39" i="1" s="1"/>
  <c r="S38" i="1"/>
  <c r="T38" i="1" s="1"/>
  <c r="T37" i="1"/>
  <c r="S37" i="1"/>
  <c r="S36" i="1"/>
  <c r="T36" i="1" s="1"/>
  <c r="S35" i="1"/>
  <c r="T35" i="1" s="1"/>
  <c r="S34" i="1"/>
  <c r="T34" i="1" s="1"/>
  <c r="T33" i="1"/>
  <c r="S33" i="1"/>
  <c r="S32" i="1"/>
  <c r="T32" i="1" s="1"/>
  <c r="S31" i="1"/>
  <c r="T31" i="1" s="1"/>
  <c r="S30" i="1"/>
  <c r="T30" i="1" s="1"/>
  <c r="T29" i="1"/>
  <c r="S29" i="1"/>
  <c r="S28" i="1"/>
  <c r="T28" i="1" s="1"/>
  <c r="S27" i="1"/>
  <c r="T27" i="1" s="1"/>
  <c r="S26" i="1"/>
  <c r="T26" i="1" s="1"/>
  <c r="T25" i="1"/>
  <c r="S25" i="1"/>
  <c r="S24" i="1"/>
  <c r="T24" i="1" s="1"/>
  <c r="S23" i="1"/>
  <c r="T23" i="1" s="1"/>
  <c r="S22" i="1"/>
  <c r="T22" i="1" s="1"/>
  <c r="T21" i="1"/>
  <c r="S21" i="1"/>
  <c r="S20" i="1"/>
  <c r="T20" i="1" s="1"/>
  <c r="S19" i="1"/>
  <c r="T19" i="1" s="1"/>
  <c r="S18" i="1"/>
  <c r="T18" i="1" s="1"/>
  <c r="T17" i="1"/>
  <c r="S17" i="1"/>
  <c r="S16" i="1"/>
  <c r="T16" i="1" s="1"/>
  <c r="S15" i="1"/>
  <c r="T15" i="1" s="1"/>
  <c r="S14" i="1"/>
  <c r="T14" i="1" s="1"/>
  <c r="T13" i="1"/>
  <c r="S13" i="1"/>
  <c r="S12" i="1"/>
  <c r="T12" i="1" s="1"/>
  <c r="S11" i="1"/>
  <c r="T11" i="1" s="1"/>
  <c r="S10" i="1"/>
  <c r="T10" i="1" s="1"/>
  <c r="T9" i="1"/>
  <c r="S9" i="1"/>
  <c r="S8" i="1"/>
  <c r="T8" i="1" s="1"/>
  <c r="S7" i="1"/>
  <c r="T7" i="1" s="1"/>
  <c r="S6" i="1"/>
  <c r="T6" i="1" s="1"/>
  <c r="T5" i="1"/>
  <c r="S5" i="1"/>
  <c r="S4" i="1"/>
  <c r="T197" i="1" s="1"/>
  <c r="S3" i="1"/>
  <c r="T3" i="1" s="1"/>
  <c r="S2" i="1"/>
  <c r="T2" i="1" s="1"/>
  <c r="T4" i="1" l="1"/>
  <c r="T169" i="1"/>
  <c r="T173" i="1"/>
  <c r="T177" i="1"/>
  <c r="T181" i="1"/>
  <c r="T185" i="1"/>
  <c r="T189" i="1"/>
  <c r="T193" i="1"/>
  <c r="T201" i="1"/>
  <c r="T205" i="1"/>
  <c r="T209" i="1"/>
  <c r="T213" i="1"/>
  <c r="T217" i="1"/>
  <c r="T221" i="1"/>
  <c r="T225" i="1"/>
  <c r="T229" i="1"/>
  <c r="T233" i="1"/>
  <c r="T237" i="1"/>
  <c r="T241" i="1"/>
  <c r="T245" i="1"/>
  <c r="T249" i="1"/>
  <c r="T253" i="1"/>
  <c r="T257" i="1"/>
  <c r="T261" i="1"/>
  <c r="T265" i="1"/>
  <c r="T269" i="1"/>
</calcChain>
</file>

<file path=xl/sharedStrings.xml><?xml version="1.0" encoding="utf-8"?>
<sst xmlns="http://schemas.openxmlformats.org/spreadsheetml/2006/main" count="829" uniqueCount="293">
  <si>
    <t>mean_fit_time</t>
  </si>
  <si>
    <t>std_fit_time</t>
  </si>
  <si>
    <t>mean_score_time</t>
  </si>
  <si>
    <t>std_score_time</t>
  </si>
  <si>
    <t>param_select__nominal_pipe__k_out_features</t>
  </si>
  <si>
    <t>param_select__nominal_pipe__strategy</t>
  </si>
  <si>
    <t>param_select__numeric_pipe__k_out_features</t>
  </si>
  <si>
    <t>param_select__numeric_pipe__strategy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</si>
  <si>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</si>
  <si>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</si>
  <si>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</si>
  <si>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</si>
  <si>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</si>
  <si>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</si>
  <si>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</si>
  <si>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</si>
  <si>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</si>
  <si>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filter_mutinf</t>
  </si>
  <si>
    <t>{'select__nominal_pipe__k_out_features': 4, 'select__nominal_pipe__strategy': 'filter_mutinf', 'select__numeric_pipe__k_out_features': 4, 'select__numeric_pipe__strategy': 'filter_mutinf'}</t>
  </si>
  <si>
    <t>{'select__nominal_pipe__k_out_features': 5, 'select__nominal_pipe__strategy': 'filter_mutinf', 'select__numeric_pipe__k_out_features': 6, 'select__numeric_pipe__strategy': 'filter_mutinf'}</t>
  </si>
  <si>
    <t>filter_num</t>
  </si>
  <si>
    <t>{'select__nominal_pipe__k_out_features': 5, 'select__nominal_pipe__strategy': 'filter_mutinf', 'select__numeric_pipe__k_out_features': 6, 'select__numeric_pipe__strategy': 'filter_num'}</t>
  </si>
  <si>
    <t>{'select__nominal_pipe__k_out_features': 5, 'select__nominal_pipe__strategy': 'filter_mutinf', 'select__numeric_pipe__k_out_features': 4, 'select__numeric_pipe__strategy': 'filter_mutinf'}</t>
  </si>
  <si>
    <t>{'select__nominal_pipe__k_out_features': 5, 'select__nominal_pipe__strategy': 'filter_mutinf', 'select__numeric_pipe__k_out_features': 5, 'select__numeric_pipe__strategy': 'filter_mutinf'}</t>
  </si>
  <si>
    <t>{'select__nominal_pipe__k_out_features': 4, 'select__nominal_pipe__strategy': 'filter_mutinf', 'select__numeric_pipe__k_out_features': 5, 'select__numeric_pipe__strategy': 'filter_mutinf'}</t>
  </si>
  <si>
    <t>{'select__nominal_pipe__k_out_features': 5, 'select__nominal_pipe__strategy': 'filter_mutinf', 'select__numeric_pipe__k_out_features': 3, 'select__numeric_pipe__strategy': 'filter_num'}</t>
  </si>
  <si>
    <t>{'select__nominal_pipe__k_out_features': 3, 'select__nominal_pipe__strategy': 'filter_mutinf', 'select__numeric_pipe__k_out_features': 5, 'select__numeric_pipe__strategy': 'filter_mutinf'}</t>
  </si>
  <si>
    <t>{'select__nominal_pipe__k_out_features': 5, 'select__nominal_pipe__strategy': 'filter_mutinf', 'select__numeric_pipe__k_out_features': 3, 'select__numeric_pipe__strategy': 'filter_mutinf'}</t>
  </si>
  <si>
    <t>{'select__nominal_pipe__k_out_features': 1, 'select__nominal_pipe__strategy': 'filter_mutinf', 'select__numeric_pipe__k_out_features': 3, 'select__numeric_pipe__strategy': 'filter_mutinf'}</t>
  </si>
  <si>
    <t>{'select__nominal_pipe__k_out_features': 1, 'select__nominal_pipe__strategy': 'filter_mutinf', 'select__numeric_pipe__k_out_features': 4, 'select__numeric_pipe__strategy': 'filter_mutinf'}</t>
  </si>
  <si>
    <t>{'select__nominal_pipe__k_out_features': 4, 'select__nominal_pipe__strategy': 'filter_mutinf', 'select__numeric_pipe__k_out_features': 6, 'select__numeric_pipe__strategy': 'filter_mutinf'}</t>
  </si>
  <si>
    <t>{'select__nominal_pipe__k_out_features': 5, 'select__nominal_pipe__strategy': 'filter_mutinf', 'select__numeric_pipe__k_out_features': 4, 'select__numeric_pipe__strategy': 'filter_num'}</t>
  </si>
  <si>
    <t>{'select__nominal_pipe__k_out_features': 2, 'select__nominal_pipe__strategy': 'filter_mutinf', 'select__numeric_pipe__k_out_features': 4, 'select__numeric_pipe__strategy': 'filter_mutinf'}</t>
  </si>
  <si>
    <t>{'select__nominal_pipe__k_out_features': 2, 'select__nominal_pipe__strategy': 'filter_mutinf', 'select__numeric_pipe__k_out_features': 3, 'select__numeric_pipe__strategy': 'filter_mutinf'}</t>
  </si>
  <si>
    <t>{'select__nominal_pipe__k_out_features': 1, 'select__nominal_pipe__strategy': 'filter_mutinf', 'select__numeric_pipe__k_out_features': 6, 'select__numeric_pipe__strategy': 'filter_mutinf'}</t>
  </si>
  <si>
    <t>{'select__nominal_pipe__k_out_features': 1, 'select__nominal_pipe__strategy': 'filter_mutinf', 'select__numeric_pipe__k_out_features': 5, 'select__numeric_pipe__strategy': 'filter_mutinf'}</t>
  </si>
  <si>
    <t>{'select__nominal_pipe__k_out_features': 3, 'select__nominal_pipe__strategy': 'filter_mutinf', 'select__numeric_pipe__k_out_features': 6, 'select__numeric_pipe__strategy': 'filter_num'}</t>
  </si>
  <si>
    <t>{'select__nominal_pipe__k_out_features': 1, 'select__nominal_pipe__strategy': 'filter_mutinf', 'select__numeric_pipe__k_out_features': 3, 'select__numeric_pipe__strategy': 'filter_num'}</t>
  </si>
  <si>
    <t>{'select__nominal_pipe__k_out_features': 2, 'select__nominal_pipe__strategy': 'filter_mutinf', 'select__numeric_pipe__k_out_features': 4, 'select__numeric_pipe__strategy': 'filter_num'}</t>
  </si>
  <si>
    <t>{'select__nominal_pipe__k_out_features': 3, 'select__nominal_pipe__strategy': 'filter_mutinf', 'select__numeric_pipe__k_out_features': 6, 'select__numeric_pipe__strategy': 'filter_mutinf'}</t>
  </si>
  <si>
    <t>{'select__nominal_pipe__k_out_features': 4, 'select__nominal_pipe__strategy': 'filter_mutinf', 'select__numeric_pipe__k_out_features': 5, 'select__numeric_pipe__strategy': 'filter_num'}</t>
  </si>
  <si>
    <t>{'select__nominal_pipe__k_out_features': 4, 'select__nominal_pipe__strategy': 'filter_mutinf', 'select__numeric_pipe__k_out_features': 6, 'select__numeric_pipe__strategy': 'filter_num'}</t>
  </si>
  <si>
    <t>{'select__nominal_pipe__k_out_features': 1, 'select__nominal_pipe__strategy': 'filter_mutinf', 'select__numeric_pipe__k_out_features': 6, 'select__numeric_pipe__strategy': 'filter_num'}</t>
  </si>
  <si>
    <t>{'select__nominal_pipe__k_out_features': 5, 'select__nominal_pipe__strategy': 'filter_mutinf', 'select__numeric_pipe__k_out_features': 2, 'select__numeric_pipe__strategy': 'filter_mutinf'}</t>
  </si>
  <si>
    <t>{'select__nominal_pipe__k_out_features': 4, 'select__nominal_pipe__strategy': 'filter_mutinf', 'select__numeric_pipe__k_out_features': 3, 'select__numeric_pipe__strategy': 'filter_mutinf'}</t>
  </si>
  <si>
    <t>{'select__nominal_pipe__k_out_features': 1, 'select__nominal_pipe__strategy': 'filter_mutinf', 'select__numeric_pipe__k_out_features': 4, 'select__numeric_pipe__strategy': 'filter_num'}</t>
  </si>
  <si>
    <t>{'select__nominal_pipe__k_out_features': 4, 'select__nominal_pipe__strategy': 'filter_mutinf', 'select__numeric_pipe__k_out_features': 4, 'select__numeric_pipe__strategy': 'filter_num'}</t>
  </si>
  <si>
    <t>{'select__nominal_pipe__k_out_features': 3, 'select__nominal_pipe__strategy': 'filter_mutinf', 'select__numeric_pipe__k_out_features': 3, 'select__numeric_pipe__strategy': 'filter_mutinf'}</t>
  </si>
  <si>
    <t>{'select__nominal_pipe__k_out_features': 4, 'select__nominal_pipe__strategy': 'filter_mutinf', 'select__numeric_pipe__k_out_features': 3, 'select__numeric_pipe__strategy': 'filter_num'}</t>
  </si>
  <si>
    <t>{'select__nominal_pipe__k_out_features': 2, 'select__nominal_pipe__strategy': 'filter_mutinf', 'select__numeric_pipe__k_out_features': 6, 'select__numeric_pipe__strategy': 'filter_mutinf'}</t>
  </si>
  <si>
    <t>{'select__nominal_pipe__k_out_features': 3, 'select__nominal_pipe__strategy': 'filter_mutinf', 'select__numeric_pipe__k_out_features': 4, 'select__numeric_pipe__strategy': 'filter_mutinf'}</t>
  </si>
  <si>
    <t>{'select__nominal_pipe__k_out_features': 3, 'select__nominal_pipe__strategy': 'filter_mutinf', 'select__numeric_pipe__k_out_features': 5, 'select__numeric_pipe__strategy': 'filter_num'}</t>
  </si>
  <si>
    <t>{'select__nominal_pipe__k_out_features': 4, 'select__nominal_pipe__strategy': 'filter_mutinf', 'select__numeric_pipe__k_out_features': 2, 'select__numeric_pipe__strategy': 'filter_mutinf'}</t>
  </si>
  <si>
    <t>{'select__nominal_pipe__k_out_features': 2, 'select__nominal_pipe__strategy': 'filter_mutinf', 'select__numeric_pipe__k_out_features': 5, 'select__numeric_pipe__strategy': 'filter_mutinf'}</t>
  </si>
  <si>
    <t>{'select__nominal_pipe__k_out_features': 2, 'select__nominal_pipe__strategy': 'filter_mutinf', 'select__numeric_pipe__k_out_features': 6, 'select__numeric_pipe__strategy': 'filter_num'}</t>
  </si>
  <si>
    <t>{'select__nominal_pipe__k_out_features': 3, 'select__nominal_pipe__strategy': 'filter_mutinf', 'select__numeric_pipe__k_out_features': 4, 'select__numeric_pipe__strategy': 'filter_num'}</t>
  </si>
  <si>
    <t>{'select__nominal_pipe__k_out_features': 5, 'select__nominal_pipe__strategy': 'filter_mutinf', 'select__numeric_pipe__k_out_features': 5, 'select__numeric_pipe__strategy': 'filter_num'}</t>
  </si>
  <si>
    <t>{'select__nominal_pipe__k_out_features': 1, 'select__nominal_pipe__strategy': 'filter_mutinf', 'select__numeric_pipe__k_out_features': 5, 'select__numeric_pipe__strategy': 'filter_num'}</t>
  </si>
  <si>
    <t>{'select__nominal_pipe__k_out_features': 2, 'select__nominal_pipe__strategy': 'filter_mutinf', 'select__numeric_pipe__k_out_features': 2, 'select__numeric_pipe__strategy': 'filter_mutinf'}</t>
  </si>
  <si>
    <t>{'select__nominal_pipe__k_out_features': 3, 'select__nominal_pipe__strategy': 'filter_mutinf', 'select__numeric_pipe__k_out_features': 3, 'select__numeric_pipe__strategy': 'filter_num'}</t>
  </si>
  <si>
    <t>{'select__nominal_pipe__k_out_features': 3, 'select__nominal_pipe__strategy': 'filter_mutinf', 'select__numeric_pipe__k_out_features': 2, 'select__numeric_pipe__strategy': 'filter_num'}</t>
  </si>
  <si>
    <t>{'select__nominal_pipe__k_out_features': 2, 'select__nominal_pipe__strategy': 'filter_mutinf', 'select__numeric_pipe__k_out_features': 2, 'select__numeric_pipe__strategy': 'filter_num'}</t>
  </si>
  <si>
    <t>{'select__nominal_pipe__k_out_features': 5, 'select__nominal_pipe__strategy': 'filter_mutinf', 'select__numeric_pipe__k_out_features': 2, 'select__numeric_pipe__strategy': 'filter_num'}</t>
  </si>
  <si>
    <t>{'select__nominal_pipe__k_out_features': 2, 'select__nominal_pipe__strategy': 'filter_mutinf', 'select__numeric_pipe__k_out_features': 5, 'select__numeric_pipe__strategy': 'filter_num'}</t>
  </si>
  <si>
    <t>{'select__nominal_pipe__k_out_features': 4, 'select__nominal_pipe__strategy': 'filter_mutinf', 'select__numeric_pipe__k_out_features': 1, 'select__numeric_pipe__strategy': 'filter_num'}</t>
  </si>
  <si>
    <t>{'select__nominal_pipe__k_out_features': 5, 'select__nominal_pipe__strategy': 'filter_mutinf', 'select__numeric_pipe__k_out_features': 1, 'select__numeric_pipe__strategy': 'filter_num'}</t>
  </si>
  <si>
    <t>{'select__nominal_pipe__k_out_features': 2, 'select__nominal_pipe__strategy': 'filter_mutinf', 'select__numeric_pipe__k_out_features': 3, 'select__numeric_pipe__strategy': 'filter_num'}</t>
  </si>
  <si>
    <t>{'select__nominal_pipe__k_out_features': 1, 'select__nominal_pipe__strategy': 'filter_mutinf', 'select__numeric_pipe__k_out_features': 2, 'select__numeric_pipe__strategy': 'filter_mutinf'}</t>
  </si>
  <si>
    <t>{'select__nominal_pipe__k_out_features': 3, 'select__nominal_pipe__strategy': 'filter_mutinf', 'select__numeric_pipe__k_out_features': 1, 'select__numeric_pipe__strategy': 'filter_num'}</t>
  </si>
  <si>
    <t>{'select__nominal_pipe__k_out_features': 3, 'select__nominal_pipe__strategy': 'filter_mutinf', 'select__numeric_pipe__k_out_features': 2, 'select__numeric_pipe__strategy': 'filter_mutinf'}</t>
  </si>
  <si>
    <t>{'select__nominal_pipe__k_out_features': 2, 'select__nominal_pipe__strategy': 'filter_mutinf', 'select__numeric_pipe__k_out_features': 1, 'select__numeric_pipe__strategy': 'filter_num'}</t>
  </si>
  <si>
    <t>{'select__nominal_pipe__k_out_features': 4, 'select__nominal_pipe__strategy': 'filter_mutinf', 'select__numeric_pipe__k_out_features': 2, 'select__numeric_pipe__strategy': 'filter_num'}</t>
  </si>
  <si>
    <t>{'select__nominal_pipe__k_out_features': 1, 'select__nominal_pipe__strategy': 'filter_mutinf', 'select__numeric_pipe__k_out_features': 2, 'select__numeric_pipe__strategy': 'filter_num'}</t>
  </si>
  <si>
    <t>{'select__nominal_pipe__k_out_features': 1, 'select__nominal_pipe__strategy': 'filter_mutinf', 'select__numeric_pipe__k_out_features': 1, 'select__numeric_pipe__strategy': 'filter_num'}</t>
  </si>
  <si>
    <t>{'select__nominal_pipe__k_out_features': 5, 'select__nominal_pipe__strategy': 'filter_mutinf', 'select__numeric_pipe__k_out_features': 1, 'select__numeric_pipe__strategy': 'filter_mutinf'}</t>
  </si>
  <si>
    <t>{'select__nominal_pipe__k_out_features': 3, 'select__nominal_pipe__strategy': 'filter_mutinf', 'select__numeric_pipe__k_out_features': 1, 'select__numeric_pipe__strategy': 'filter_mutinf'}</t>
  </si>
  <si>
    <t>{'select__nominal_pipe__k_out_features': 1, 'select__nominal_pipe__strategy': 'filter_mutinf', 'select__numeric_pipe__k_out_features': 1, 'select__numeric_pipe__strategy': 'filter_mutinf'}</t>
  </si>
  <si>
    <t>{'select__nominal_pipe__k_out_features': 2, 'select__nominal_pipe__strategy': 'filter_mutinf', 'select__numeric_pipe__k_out_features': 1, 'select__numeric_pipe__strategy': 'filter_mutinf'}</t>
  </si>
  <si>
    <t>{'select__nominal_pipe__k_out_features': 4, 'select__nominal_pipe__strategy': 'filter_mutinf', 'select__numeric_pipe__k_out_features': 1, 'select__numeric_pipe__strategy': 'filter_mutinf'}</t>
  </si>
  <si>
    <t>filter_cat</t>
  </si>
  <si>
    <t>{'select__nominal_pipe__k_out_features': 1, 'select__nominal_pipe__strategy': 'filter_cat', 'select__numeric_pipe__k_out_features': 1, 'select__numeric_pipe__strategy': 'filter_num'}</t>
  </si>
  <si>
    <t>{'select__nominal_pipe__k_out_features': 1, 'select__nominal_pipe__strategy': 'filter_cat', 'select__numeric_pipe__k_out_features': 1, 'select__numeric_pipe__strategy': 'filter_mutinf'}</t>
  </si>
  <si>
    <t>wrapper_RFE</t>
  </si>
  <si>
    <t>{'select__nominal_pipe__k_out_features': 1, 'select__nominal_pipe__strategy': 'filter_cat', 'select__numeric_pipe__k_out_features': 1, 'select__numeric_pipe__strategy': 'wrapper_RFE'}</t>
  </si>
  <si>
    <t>{'select__nominal_pipe__k_out_features': 1, 'select__nominal_pipe__strategy': 'filter_cat', 'select__numeric_pipe__k_out_features': 2, 'select__numeric_pipe__strategy': 'filter_num'}</t>
  </si>
  <si>
    <t>{'select__nominal_pipe__k_out_features': 1, 'select__nominal_pipe__strategy': 'filter_cat', 'select__numeric_pipe__k_out_features': 2, 'select__numeric_pipe__strategy': 'filter_mutinf'}</t>
  </si>
  <si>
    <t>{'select__nominal_pipe__k_out_features': 1, 'select__nominal_pipe__strategy': 'filter_cat', 'select__numeric_pipe__k_out_features': 2, 'select__numeric_pipe__strategy': 'wrapper_RFE'}</t>
  </si>
  <si>
    <t>{'select__nominal_pipe__k_out_features': 1, 'select__nominal_pipe__strategy': 'filter_cat', 'select__numeric_pipe__k_out_features': 3, 'select__numeric_pipe__strategy': 'filter_num'}</t>
  </si>
  <si>
    <t>{'select__nominal_pipe__k_out_features': 1, 'select__nominal_pipe__strategy': 'filter_cat', 'select__numeric_pipe__k_out_features': 3, 'select__numeric_pipe__strategy': 'filter_mutinf'}</t>
  </si>
  <si>
    <t>{'select__nominal_pipe__k_out_features': 1, 'select__nominal_pipe__strategy': 'filter_cat', 'select__numeric_pipe__k_out_features': 3, 'select__numeric_pipe__strategy': 'wrapper_RFE'}</t>
  </si>
  <si>
    <t>{'select__nominal_pipe__k_out_features': 1, 'select__nominal_pipe__strategy': 'filter_cat', 'select__numeric_pipe__k_out_features': 4, 'select__numeric_pipe__strategy': 'filter_num'}</t>
  </si>
  <si>
    <t>{'select__nominal_pipe__k_out_features': 1, 'select__nominal_pipe__strategy': 'filter_cat', 'select__numeric_pipe__k_out_features': 4, 'select__numeric_pipe__strategy': 'filter_mutinf'}</t>
  </si>
  <si>
    <t>{'select__nominal_pipe__k_out_features': 1, 'select__nominal_pipe__strategy': 'filter_cat', 'select__numeric_pipe__k_out_features': 4, 'select__numeric_pipe__strategy': 'wrapper_RFE'}</t>
  </si>
  <si>
    <t>{'select__nominal_pipe__k_out_features': 1, 'select__nominal_pipe__strategy': 'filter_cat', 'select__numeric_pipe__k_out_features': 5, 'select__numeric_pipe__strategy': 'filter_num'}</t>
  </si>
  <si>
    <t>{'select__nominal_pipe__k_out_features': 1, 'select__nominal_pipe__strategy': 'filter_cat', 'select__numeric_pipe__k_out_features': 5, 'select__numeric_pipe__strategy': 'filter_mutinf'}</t>
  </si>
  <si>
    <t>{'select__nominal_pipe__k_out_features': 1, 'select__nominal_pipe__strategy': 'filter_cat', 'select__numeric_pipe__k_out_features': 5, 'select__numeric_pipe__strategy': 'wrapper_RFE'}</t>
  </si>
  <si>
    <t>{'select__nominal_pipe__k_out_features': 1, 'select__nominal_pipe__strategy': 'filter_cat', 'select__numeric_pipe__k_out_features': 6, 'select__numeric_pipe__strategy': 'filter_num'}</t>
  </si>
  <si>
    <t>{'select__nominal_pipe__k_out_features': 1, 'select__nominal_pipe__strategy': 'filter_cat', 'select__numeric_pipe__k_out_features': 6, 'select__numeric_pipe__strategy': 'filter_mutinf'}</t>
  </si>
  <si>
    <t>{'select__nominal_pipe__k_out_features': 1, 'select__nominal_pipe__strategy': 'filter_cat', 'select__numeric_pipe__k_out_features': 6, 'select__numeric_pipe__strategy': 'wrapper_RFE'}</t>
  </si>
  <si>
    <t>{'select__nominal_pipe__k_out_features': 1, 'select__nominal_pipe__strategy': 'filter_mutinf', 'select__numeric_pipe__k_out_features': 1, 'select__numeric_pipe__strategy': 'wrapper_RFE'}</t>
  </si>
  <si>
    <t>{'select__nominal_pipe__k_out_features': 1, 'select__nominal_pipe__strategy': 'filter_mutinf', 'select__numeric_pipe__k_out_features': 2, 'select__numeric_pipe__strategy': 'wrapper_RFE'}</t>
  </si>
  <si>
    <t>{'select__nominal_pipe__k_out_features': 1, 'select__nominal_pipe__strategy': 'filter_mutinf', 'select__numeric_pipe__k_out_features': 3, 'select__numeric_pipe__strategy': 'wrapper_RFE'}</t>
  </si>
  <si>
    <t>{'select__nominal_pipe__k_out_features': 1, 'select__nominal_pipe__strategy': 'filter_mutinf', 'select__numeric_pipe__k_out_features': 4, 'select__numeric_pipe__strategy': 'wrapper_RFE'}</t>
  </si>
  <si>
    <t>{'select__nominal_pipe__k_out_features': 1, 'select__nominal_pipe__strategy': 'filter_mutinf', 'select__numeric_pipe__k_out_features': 5, 'select__numeric_pipe__strategy': 'wrapper_RFE'}</t>
  </si>
  <si>
    <t>{'select__nominal_pipe__k_out_features': 1, 'select__nominal_pipe__strategy': 'filter_mutinf', 'select__numeric_pipe__k_out_features': 6, 'select__numeric_pipe__strategy': 'wrapper_RFE'}</t>
  </si>
  <si>
    <t>{'select__nominal_pipe__k_out_features': 1, 'select__nominal_pipe__strategy': 'wrapper_RFE', 'select__numeric_pipe__k_out_features': 1, 'select__numeric_pipe__strategy': 'filter_num'}</t>
  </si>
  <si>
    <t>{'select__nominal_pipe__k_out_features': 1, 'select__nominal_pipe__strategy': 'wrapper_RFE', 'select__numeric_pipe__k_out_features': 1, 'select__numeric_pipe__strategy': 'filter_mutinf'}</t>
  </si>
  <si>
    <t>{'select__nominal_pipe__k_out_features': 1, 'select__nominal_pipe__strategy': 'wrapper_RFE', 'select__numeric_pipe__k_out_features': 1, 'select__numeric_pipe__strategy': 'wrapper_RFE'}</t>
  </si>
  <si>
    <t>{'select__nominal_pipe__k_out_features': 1, 'select__nominal_pipe__strategy': 'wrapper_RFE', 'select__numeric_pipe__k_out_features': 2, 'select__numeric_pipe__strategy': 'filter_num'}</t>
  </si>
  <si>
    <t>{'select__nominal_pipe__k_out_features': 1, 'select__nominal_pipe__strategy': 'wrapper_RFE', 'select__numeric_pipe__k_out_features': 2, 'select__numeric_pipe__strategy': 'filter_mutinf'}</t>
  </si>
  <si>
    <t>{'select__nominal_pipe__k_out_features': 1, 'select__nominal_pipe__strategy': 'wrapper_RFE', 'select__numeric_pipe__k_out_features': 2, 'select__numeric_pipe__strategy': 'wrapper_RFE'}</t>
  </si>
  <si>
    <t>{'select__nominal_pipe__k_out_features': 1, 'select__nominal_pipe__strategy': 'wrapper_RFE', 'select__numeric_pipe__k_out_features': 3, 'select__numeric_pipe__strategy': 'filter_num'}</t>
  </si>
  <si>
    <t>{'select__nominal_pipe__k_out_features': 1, 'select__nominal_pipe__strategy': 'wrapper_RFE', 'select__numeric_pipe__k_out_features': 3, 'select__numeric_pipe__strategy': 'filter_mutinf'}</t>
  </si>
  <si>
    <t>{'select__nominal_pipe__k_out_features': 1, 'select__nominal_pipe__strategy': 'wrapper_RFE', 'select__numeric_pipe__k_out_features': 3, 'select__numeric_pipe__strategy': 'wrapper_RFE'}</t>
  </si>
  <si>
    <t>{'select__nominal_pipe__k_out_features': 1, 'select__nominal_pipe__strategy': 'wrapper_RFE', 'select__numeric_pipe__k_out_features': 4, 'select__numeric_pipe__strategy': 'filter_num'}</t>
  </si>
  <si>
    <t>{'select__nominal_pipe__k_out_features': 1, 'select__nominal_pipe__strategy': 'wrapper_RFE', 'select__numeric_pipe__k_out_features': 4, 'select__numeric_pipe__strategy': 'filter_mutinf'}</t>
  </si>
  <si>
    <t>{'select__nominal_pipe__k_out_features': 1, 'select__nominal_pipe__strategy': 'wrapper_RFE', 'select__numeric_pipe__k_out_features': 4, 'select__numeric_pipe__strategy': 'wrapper_RFE'}</t>
  </si>
  <si>
    <t>{'select__nominal_pipe__k_out_features': 1, 'select__nominal_pipe__strategy': 'wrapper_RFE', 'select__numeric_pipe__k_out_features': 5, 'select__numeric_pipe__strategy': 'filter_num'}</t>
  </si>
  <si>
    <t>{'select__nominal_pipe__k_out_features': 1, 'select__nominal_pipe__strategy': 'wrapper_RFE', 'select__numeric_pipe__k_out_features': 5, 'select__numeric_pipe__strategy': 'filter_mutinf'}</t>
  </si>
  <si>
    <t>{'select__nominal_pipe__k_out_features': 1, 'select__nominal_pipe__strategy': 'wrapper_RFE', 'select__numeric_pipe__k_out_features': 5, 'select__numeric_pipe__strategy': 'wrapper_RFE'}</t>
  </si>
  <si>
    <t>{'select__nominal_pipe__k_out_features': 1, 'select__nominal_pipe__strategy': 'wrapper_RFE', 'select__numeric_pipe__k_out_features': 6, 'select__numeric_pipe__strategy': 'filter_num'}</t>
  </si>
  <si>
    <t>{'select__nominal_pipe__k_out_features': 1, 'select__nominal_pipe__strategy': 'wrapper_RFE', 'select__numeric_pipe__k_out_features': 6, 'select__numeric_pipe__strategy': 'filter_mutinf'}</t>
  </si>
  <si>
    <t>{'select__nominal_pipe__k_out_features': 1, 'select__nominal_pipe__strategy': 'wrapper_RFE', 'select__numeric_pipe__k_out_features': 6, 'select__numeric_pipe__strategy': 'wrapper_RFE'}</t>
  </si>
  <si>
    <t>{'select__nominal_pipe__k_out_features': 2, 'select__nominal_pipe__strategy': 'filter_cat', 'select__numeric_pipe__k_out_features': 1, 'select__numeric_pipe__strategy': 'filter_num'}</t>
  </si>
  <si>
    <t>{'select__nominal_pipe__k_out_features': 2, 'select__nominal_pipe__strategy': 'filter_cat', 'select__numeric_pipe__k_out_features': 1, 'select__numeric_pipe__strategy': 'filter_mutinf'}</t>
  </si>
  <si>
    <t>{'select__nominal_pipe__k_out_features': 2, 'select__nominal_pipe__strategy': 'filter_cat', 'select__numeric_pipe__k_out_features': 1, 'select__numeric_pipe__strategy': 'wrapper_RFE'}</t>
  </si>
  <si>
    <t>{'select__nominal_pipe__k_out_features': 2, 'select__nominal_pipe__strategy': 'filter_cat', 'select__numeric_pipe__k_out_features': 2, 'select__numeric_pipe__strategy': 'filter_num'}</t>
  </si>
  <si>
    <t>{'select__nominal_pipe__k_out_features': 2, 'select__nominal_pipe__strategy': 'filter_cat', 'select__numeric_pipe__k_out_features': 2, 'select__numeric_pipe__strategy': 'filter_mutinf'}</t>
  </si>
  <si>
    <t>{'select__nominal_pipe__k_out_features': 2, 'select__nominal_pipe__strategy': 'filter_cat', 'select__numeric_pipe__k_out_features': 2, 'select__numeric_pipe__strategy': 'wrapper_RFE'}</t>
  </si>
  <si>
    <t>{'select__nominal_pipe__k_out_features': 2, 'select__nominal_pipe__strategy': 'filter_cat', 'select__numeric_pipe__k_out_features': 3, 'select__numeric_pipe__strategy': 'filter_num'}</t>
  </si>
  <si>
    <t>{'select__nominal_pipe__k_out_features': 2, 'select__nominal_pipe__strategy': 'filter_cat', 'select__numeric_pipe__k_out_features': 3, 'select__numeric_pipe__strategy': 'filter_mutinf'}</t>
  </si>
  <si>
    <t>{'select__nominal_pipe__k_out_features': 2, 'select__nominal_pipe__strategy': 'filter_cat', 'select__numeric_pipe__k_out_features': 3, 'select__numeric_pipe__strategy': 'wrapper_RFE'}</t>
  </si>
  <si>
    <t>{'select__nominal_pipe__k_out_features': 2, 'select__nominal_pipe__strategy': 'filter_cat', 'select__numeric_pipe__k_out_features': 4, 'select__numeric_pipe__strategy': 'filter_num'}</t>
  </si>
  <si>
    <t>{'select__nominal_pipe__k_out_features': 2, 'select__nominal_pipe__strategy': 'filter_cat', 'select__numeric_pipe__k_out_features': 4, 'select__numeric_pipe__strategy': 'filter_mutinf'}</t>
  </si>
  <si>
    <t>{'select__nominal_pipe__k_out_features': 2, 'select__nominal_pipe__strategy': 'filter_cat', 'select__numeric_pipe__k_out_features': 4, 'select__numeric_pipe__strategy': 'wrapper_RFE'}</t>
  </si>
  <si>
    <t>{'select__nominal_pipe__k_out_features': 2, 'select__nominal_pipe__strategy': 'filter_cat', 'select__numeric_pipe__k_out_features': 5, 'select__numeric_pipe__strategy': 'filter_num'}</t>
  </si>
  <si>
    <t>{'select__nominal_pipe__k_out_features': 2, 'select__nominal_pipe__strategy': 'filter_cat', 'select__numeric_pipe__k_out_features': 5, 'select__numeric_pipe__strategy': 'filter_mutinf'}</t>
  </si>
  <si>
    <t>{'select__nominal_pipe__k_out_features': 2, 'select__nominal_pipe__strategy': 'filter_cat', 'select__numeric_pipe__k_out_features': 5, 'select__numeric_pipe__strategy': 'wrapper_RFE'}</t>
  </si>
  <si>
    <t>{'select__nominal_pipe__k_out_features': 2, 'select__nominal_pipe__strategy': 'filter_cat', 'select__numeric_pipe__k_out_features': 6, 'select__numeric_pipe__strategy': 'filter_num'}</t>
  </si>
  <si>
    <t>{'select__nominal_pipe__k_out_features': 2, 'select__nominal_pipe__strategy': 'filter_cat', 'select__numeric_pipe__k_out_features': 6, 'select__numeric_pipe__strategy': 'filter_mutinf'}</t>
  </si>
  <si>
    <t>{'select__nominal_pipe__k_out_features': 2, 'select__nominal_pipe__strategy': 'filter_cat', 'select__numeric_pipe__k_out_features': 6, 'select__numeric_pipe__strategy': 'wrapper_RFE'}</t>
  </si>
  <si>
    <t>{'select__nominal_pipe__k_out_features': 2, 'select__nominal_pipe__strategy': 'filter_mutinf', 'select__numeric_pipe__k_out_features': 1, 'select__numeric_pipe__strategy': 'wrapper_RFE'}</t>
  </si>
  <si>
    <t>{'select__nominal_pipe__k_out_features': 2, 'select__nominal_pipe__strategy': 'filter_mutinf', 'select__numeric_pipe__k_out_features': 2, 'select__numeric_pipe__strategy': 'wrapper_RFE'}</t>
  </si>
  <si>
    <t>{'select__nominal_pipe__k_out_features': 2, 'select__nominal_pipe__strategy': 'filter_mutinf', 'select__numeric_pipe__k_out_features': 3, 'select__numeric_pipe__strategy': 'wrapper_RFE'}</t>
  </si>
  <si>
    <t>{'select__nominal_pipe__k_out_features': 2, 'select__nominal_pipe__strategy': 'filter_mutinf', 'select__numeric_pipe__k_out_features': 4, 'select__numeric_pipe__strategy': 'wrapper_RFE'}</t>
  </si>
  <si>
    <t>{'select__nominal_pipe__k_out_features': 2, 'select__nominal_pipe__strategy': 'filter_mutinf', 'select__numeric_pipe__k_out_features': 5, 'select__numeric_pipe__strategy': 'wrapper_RFE'}</t>
  </si>
  <si>
    <t>{'select__nominal_pipe__k_out_features': 2, 'select__nominal_pipe__strategy': 'filter_mutinf', 'select__numeric_pipe__k_out_features': 6, 'select__numeric_pipe__strategy': 'wrapper_RFE'}</t>
  </si>
  <si>
    <t>{'select__nominal_pipe__k_out_features': 2, 'select__nominal_pipe__strategy': 'wrapper_RFE', 'select__numeric_pipe__k_out_features': 1, 'select__numeric_pipe__strategy': 'filter_num'}</t>
  </si>
  <si>
    <t>{'select__nominal_pipe__k_out_features': 2, 'select__nominal_pipe__strategy': 'wrapper_RFE', 'select__numeric_pipe__k_out_features': 1, 'select__numeric_pipe__strategy': 'filter_mutinf'}</t>
  </si>
  <si>
    <t>{'select__nominal_pipe__k_out_features': 2, 'select__nominal_pipe__strategy': 'wrapper_RFE', 'select__numeric_pipe__k_out_features': 1, 'select__numeric_pipe__strategy': 'wrapper_RFE'}</t>
  </si>
  <si>
    <t>{'select__nominal_pipe__k_out_features': 2, 'select__nominal_pipe__strategy': 'wrapper_RFE', 'select__numeric_pipe__k_out_features': 2, 'select__numeric_pipe__strategy': 'filter_num'}</t>
  </si>
  <si>
    <t>{'select__nominal_pipe__k_out_features': 2, 'select__nominal_pipe__strategy': 'wrapper_RFE', 'select__numeric_pipe__k_out_features': 2, 'select__numeric_pipe__strategy': 'filter_mutinf'}</t>
  </si>
  <si>
    <t>{'select__nominal_pipe__k_out_features': 2, 'select__nominal_pipe__strategy': 'wrapper_RFE', 'select__numeric_pipe__k_out_features': 2, 'select__numeric_pipe__strategy': 'wrapper_RFE'}</t>
  </si>
  <si>
    <t>{'select__nominal_pipe__k_out_features': 2, 'select__nominal_pipe__strategy': 'wrapper_RFE', 'select__numeric_pipe__k_out_features': 3, 'select__numeric_pipe__strategy': 'filter_num'}</t>
  </si>
  <si>
    <t>{'select__nominal_pipe__k_out_features': 2, 'select__nominal_pipe__strategy': 'wrapper_RFE', 'select__numeric_pipe__k_out_features': 3, 'select__numeric_pipe__strategy': 'filter_mutinf'}</t>
  </si>
  <si>
    <t>{'select__nominal_pipe__k_out_features': 2, 'select__nominal_pipe__strategy': 'wrapper_RFE', 'select__numeric_pipe__k_out_features': 3, 'select__numeric_pipe__strategy': 'wrapper_RFE'}</t>
  </si>
  <si>
    <t>{'select__nominal_pipe__k_out_features': 2, 'select__nominal_pipe__strategy': 'wrapper_RFE', 'select__numeric_pipe__k_out_features': 4, 'select__numeric_pipe__strategy': 'filter_num'}</t>
  </si>
  <si>
    <t>{'select__nominal_pipe__k_out_features': 2, 'select__nominal_pipe__strategy': 'wrapper_RFE', 'select__numeric_pipe__k_out_features': 4, 'select__numeric_pipe__strategy': 'filter_mutinf'}</t>
  </si>
  <si>
    <t>{'select__nominal_pipe__k_out_features': 2, 'select__nominal_pipe__strategy': 'wrapper_RFE', 'select__numeric_pipe__k_out_features': 4, 'select__numeric_pipe__strategy': 'wrapper_RFE'}</t>
  </si>
  <si>
    <t>{'select__nominal_pipe__k_out_features': 2, 'select__nominal_pipe__strategy': 'wrapper_RFE', 'select__numeric_pipe__k_out_features': 5, 'select__numeric_pipe__strategy': 'filter_num'}</t>
  </si>
  <si>
    <t>{'select__nominal_pipe__k_out_features': 2, 'select__nominal_pipe__strategy': 'wrapper_RFE', 'select__numeric_pipe__k_out_features': 5, 'select__numeric_pipe__strategy': 'filter_mutinf'}</t>
  </si>
  <si>
    <t>{'select__nominal_pipe__k_out_features': 2, 'select__nominal_pipe__strategy': 'wrapper_RFE', 'select__numeric_pipe__k_out_features': 5, 'select__numeric_pipe__strategy': 'wrapper_RFE'}</t>
  </si>
  <si>
    <t>{'select__nominal_pipe__k_out_features': 2, 'select__nominal_pipe__strategy': 'wrapper_RFE', 'select__numeric_pipe__k_out_features': 6, 'select__numeric_pipe__strategy': 'filter_num'}</t>
  </si>
  <si>
    <t>{'select__nominal_pipe__k_out_features': 2, 'select__nominal_pipe__strategy': 'wrapper_RFE', 'select__numeric_pipe__k_out_features': 6, 'select__numeric_pipe__strategy': 'filter_mutinf'}</t>
  </si>
  <si>
    <t>{'select__nominal_pipe__k_out_features': 2, 'select__nominal_pipe__strategy': 'wrapper_RFE', 'select__numeric_pipe__k_out_features': 6, 'select__numeric_pipe__strategy': 'wrapper_RFE'}</t>
  </si>
  <si>
    <t>{'select__nominal_pipe__k_out_features': 3, 'select__nominal_pipe__strategy': 'filter_cat', 'select__numeric_pipe__k_out_features': 1, 'select__numeric_pipe__strategy': 'filter_num'}</t>
  </si>
  <si>
    <t>{'select__nominal_pipe__k_out_features': 3, 'select__nominal_pipe__strategy': 'filter_cat', 'select__numeric_pipe__k_out_features': 1, 'select__numeric_pipe__strategy': 'filter_mutinf'}</t>
  </si>
  <si>
    <t>{'select__nominal_pipe__k_out_features': 3, 'select__nominal_pipe__strategy': 'filter_cat', 'select__numeric_pipe__k_out_features': 1, 'select__numeric_pipe__strategy': 'wrapper_RFE'}</t>
  </si>
  <si>
    <t>{'select__nominal_pipe__k_out_features': 3, 'select__nominal_pipe__strategy': 'filter_cat', 'select__numeric_pipe__k_out_features': 2, 'select__numeric_pipe__strategy': 'filter_num'}</t>
  </si>
  <si>
    <t>{'select__nominal_pipe__k_out_features': 3, 'select__nominal_pipe__strategy': 'filter_cat', 'select__numeric_pipe__k_out_features': 2, 'select__numeric_pipe__strategy': 'filter_mutinf'}</t>
  </si>
  <si>
    <t>{'select__nominal_pipe__k_out_features': 3, 'select__nominal_pipe__strategy': 'filter_cat', 'select__numeric_pipe__k_out_features': 2, 'select__numeric_pipe__strategy': 'wrapper_RFE'}</t>
  </si>
  <si>
    <t>{'select__nominal_pipe__k_out_features': 3, 'select__nominal_pipe__strategy': 'filter_cat', 'select__numeric_pipe__k_out_features': 3, 'select__numeric_pipe__strategy': 'filter_num'}</t>
  </si>
  <si>
    <t>{'select__nominal_pipe__k_out_features': 3, 'select__nominal_pipe__strategy': 'filter_cat', 'select__numeric_pipe__k_out_features': 3, 'select__numeric_pipe__strategy': 'filter_mutinf'}</t>
  </si>
  <si>
    <t>{'select__nominal_pipe__k_out_features': 3, 'select__nominal_pipe__strategy': 'filter_cat', 'select__numeric_pipe__k_out_features': 3, 'select__numeric_pipe__strategy': 'wrapper_RFE'}</t>
  </si>
  <si>
    <t>{'select__nominal_pipe__k_out_features': 3, 'select__nominal_pipe__strategy': 'filter_cat', 'select__numeric_pipe__k_out_features': 4, 'select__numeric_pipe__strategy': 'filter_num'}</t>
  </si>
  <si>
    <t>{'select__nominal_pipe__k_out_features': 3, 'select__nominal_pipe__strategy': 'filter_cat', 'select__numeric_pipe__k_out_features': 4, 'select__numeric_pipe__strategy': 'filter_mutinf'}</t>
  </si>
  <si>
    <t>{'select__nominal_pipe__k_out_features': 3, 'select__nominal_pipe__strategy': 'filter_cat', 'select__numeric_pipe__k_out_features': 4, 'select__numeric_pipe__strategy': 'wrapper_RFE'}</t>
  </si>
  <si>
    <t>{'select__nominal_pipe__k_out_features': 3, 'select__nominal_pipe__strategy': 'filter_cat', 'select__numeric_pipe__k_out_features': 5, 'select__numeric_pipe__strategy': 'filter_num'}</t>
  </si>
  <si>
    <t>{'select__nominal_pipe__k_out_features': 3, 'select__nominal_pipe__strategy': 'filter_cat', 'select__numeric_pipe__k_out_features': 5, 'select__numeric_pipe__strategy': 'filter_mutinf'}</t>
  </si>
  <si>
    <t>{'select__nominal_pipe__k_out_features': 3, 'select__nominal_pipe__strategy': 'filter_cat', 'select__numeric_pipe__k_out_features': 5, 'select__numeric_pipe__strategy': 'wrapper_RFE'}</t>
  </si>
  <si>
    <t>{'select__nominal_pipe__k_out_features': 3, 'select__nominal_pipe__strategy': 'filter_cat', 'select__numeric_pipe__k_out_features': 6, 'select__numeric_pipe__strategy': 'filter_num'}</t>
  </si>
  <si>
    <t>{'select__nominal_pipe__k_out_features': 3, 'select__nominal_pipe__strategy': 'filter_cat', 'select__numeric_pipe__k_out_features': 6, 'select__numeric_pipe__strategy': 'filter_mutinf'}</t>
  </si>
  <si>
    <t>{'select__nominal_pipe__k_out_features': 3, 'select__nominal_pipe__strategy': 'filter_cat', 'select__numeric_pipe__k_out_features': 6, 'select__numeric_pipe__strategy': 'wrapper_RFE'}</t>
  </si>
  <si>
    <t>{'select__nominal_pipe__k_out_features': 3, 'select__nominal_pipe__strategy': 'filter_mutinf', 'select__numeric_pipe__k_out_features': 1, 'select__numeric_pipe__strategy': 'wrapper_RFE'}</t>
  </si>
  <si>
    <t>{'select__nominal_pipe__k_out_features': 3, 'select__nominal_pipe__strategy': 'filter_mutinf', 'select__numeric_pipe__k_out_features': 2, 'select__numeric_pipe__strategy': 'wrapper_RFE'}</t>
  </si>
  <si>
    <t>{'select__nominal_pipe__k_out_features': 3, 'select__nominal_pipe__strategy': 'filter_mutinf', 'select__numeric_pipe__k_out_features': 3, 'select__numeric_pipe__strategy': 'wrapper_RFE'}</t>
  </si>
  <si>
    <t>{'select__nominal_pipe__k_out_features': 3, 'select__nominal_pipe__strategy': 'filter_mutinf', 'select__numeric_pipe__k_out_features': 4, 'select__numeric_pipe__strategy': 'wrapper_RFE'}</t>
  </si>
  <si>
    <t>{'select__nominal_pipe__k_out_features': 3, 'select__nominal_pipe__strategy': 'filter_mutinf', 'select__numeric_pipe__k_out_features': 5, 'select__numeric_pipe__strategy': 'wrapper_RFE'}</t>
  </si>
  <si>
    <t>{'select__nominal_pipe__k_out_features': 3, 'select__nominal_pipe__strategy': 'filter_mutinf', 'select__numeric_pipe__k_out_features': 6, 'select__numeric_pipe__strategy': 'wrapper_RFE'}</t>
  </si>
  <si>
    <t>{'select__nominal_pipe__k_out_features': 3, 'select__nominal_pipe__strategy': 'wrapper_RFE', 'select__numeric_pipe__k_out_features': 1, 'select__numeric_pipe__strategy': 'filter_num'}</t>
  </si>
  <si>
    <t>{'select__nominal_pipe__k_out_features': 3, 'select__nominal_pipe__strategy': 'wrapper_RFE', 'select__numeric_pipe__k_out_features': 1, 'select__numeric_pipe__strategy': 'filter_mutinf'}</t>
  </si>
  <si>
    <t>{'select__nominal_pipe__k_out_features': 3, 'select__nominal_pipe__strategy': 'wrapper_RFE', 'select__numeric_pipe__k_out_features': 1, 'select__numeric_pipe__strategy': 'wrapper_RFE'}</t>
  </si>
  <si>
    <t>{'select__nominal_pipe__k_out_features': 3, 'select__nominal_pipe__strategy': 'wrapper_RFE', 'select__numeric_pipe__k_out_features': 2, 'select__numeric_pipe__strategy': 'filter_num'}</t>
  </si>
  <si>
    <t>{'select__nominal_pipe__k_out_features': 3, 'select__nominal_pipe__strategy': 'wrapper_RFE', 'select__numeric_pipe__k_out_features': 2, 'select__numeric_pipe__strategy': 'filter_mutinf'}</t>
  </si>
  <si>
    <t>{'select__nominal_pipe__k_out_features': 3, 'select__nominal_pipe__strategy': 'wrapper_RFE', 'select__numeric_pipe__k_out_features': 2, 'select__numeric_pipe__strategy': 'wrapper_RFE'}</t>
  </si>
  <si>
    <t>{'select__nominal_pipe__k_out_features': 3, 'select__nominal_pipe__strategy': 'wrapper_RFE', 'select__numeric_pipe__k_out_features': 3, 'select__numeric_pipe__strategy': 'filter_num'}</t>
  </si>
  <si>
    <t>{'select__nominal_pipe__k_out_features': 3, 'select__nominal_pipe__strategy': 'wrapper_RFE', 'select__numeric_pipe__k_out_features': 3, 'select__numeric_pipe__strategy': 'filter_mutinf'}</t>
  </si>
  <si>
    <t>{'select__nominal_pipe__k_out_features': 3, 'select__nominal_pipe__strategy': 'wrapper_RFE', 'select__numeric_pipe__k_out_features': 3, 'select__numeric_pipe__strategy': 'wrapper_RFE'}</t>
  </si>
  <si>
    <t>{'select__nominal_pipe__k_out_features': 3, 'select__nominal_pipe__strategy': 'wrapper_RFE', 'select__numeric_pipe__k_out_features': 4, 'select__numeric_pipe__strategy': 'filter_num'}</t>
  </si>
  <si>
    <t>{'select__nominal_pipe__k_out_features': 3, 'select__nominal_pipe__strategy': 'wrapper_RFE', 'select__numeric_pipe__k_out_features': 4, 'select__numeric_pipe__strategy': 'filter_mutinf'}</t>
  </si>
  <si>
    <t>{'select__nominal_pipe__k_out_features': 3, 'select__nominal_pipe__strategy': 'wrapper_RFE', 'select__numeric_pipe__k_out_features': 4, 'select__numeric_pipe__strategy': 'wrapper_RFE'}</t>
  </si>
  <si>
    <t>{'select__nominal_pipe__k_out_features': 3, 'select__nominal_pipe__strategy': 'wrapper_RFE', 'select__numeric_pipe__k_out_features': 5, 'select__numeric_pipe__strategy': 'filter_num'}</t>
  </si>
  <si>
    <t>{'select__nominal_pipe__k_out_features': 3, 'select__nominal_pipe__strategy': 'wrapper_RFE', 'select__numeric_pipe__k_out_features': 5, 'select__numeric_pipe__strategy': 'filter_mutinf'}</t>
  </si>
  <si>
    <t>{'select__nominal_pipe__k_out_features': 3, 'select__nominal_pipe__strategy': 'wrapper_RFE', 'select__numeric_pipe__k_out_features': 5, 'select__numeric_pipe__strategy': 'wrapper_RFE'}</t>
  </si>
  <si>
    <t>{'select__nominal_pipe__k_out_features': 3, 'select__nominal_pipe__strategy': 'wrapper_RFE', 'select__numeric_pipe__k_out_features': 6, 'select__numeric_pipe__strategy': 'filter_num'}</t>
  </si>
  <si>
    <t>{'select__nominal_pipe__k_out_features': 3, 'select__nominal_pipe__strategy': 'wrapper_RFE', 'select__numeric_pipe__k_out_features': 6, 'select__numeric_pipe__strategy': 'filter_mutinf'}</t>
  </si>
  <si>
    <t>{'select__nominal_pipe__k_out_features': 3, 'select__nominal_pipe__strategy': 'wrapper_RFE', 'select__numeric_pipe__k_out_features': 6, 'select__numeric_pipe__strategy': 'wrapper_RFE'}</t>
  </si>
  <si>
    <t>{'select__nominal_pipe__k_out_features': 4, 'select__nominal_pipe__strategy': 'filter_cat', 'select__numeric_pipe__k_out_features': 1, 'select__numeric_pipe__strategy': 'filter_num'}</t>
  </si>
  <si>
    <t>{'select__nominal_pipe__k_out_features': 4, 'select__nominal_pipe__strategy': 'filter_cat', 'select__numeric_pipe__k_out_features': 1, 'select__numeric_pipe__strategy': 'filter_mutinf'}</t>
  </si>
  <si>
    <t>{'select__nominal_pipe__k_out_features': 4, 'select__nominal_pipe__strategy': 'filter_cat', 'select__numeric_pipe__k_out_features': 1, 'select__numeric_pipe__strategy': 'wrapper_RFE'}</t>
  </si>
  <si>
    <t>{'select__nominal_pipe__k_out_features': 4, 'select__nominal_pipe__strategy': 'filter_cat', 'select__numeric_pipe__k_out_features': 2, 'select__numeric_pipe__strategy': 'filter_num'}</t>
  </si>
  <si>
    <t>{'select__nominal_pipe__k_out_features': 4, 'select__nominal_pipe__strategy': 'filter_cat', 'select__numeric_pipe__k_out_features': 2, 'select__numeric_pipe__strategy': 'filter_mutinf'}</t>
  </si>
  <si>
    <t>{'select__nominal_pipe__k_out_features': 4, 'select__nominal_pipe__strategy': 'filter_cat', 'select__numeric_pipe__k_out_features': 2, 'select__numeric_pipe__strategy': 'wrapper_RFE'}</t>
  </si>
  <si>
    <t>{'select__nominal_pipe__k_out_features': 4, 'select__nominal_pipe__strategy': 'filter_cat', 'select__numeric_pipe__k_out_features': 3, 'select__numeric_pipe__strategy': 'filter_num'}</t>
  </si>
  <si>
    <t>{'select__nominal_pipe__k_out_features': 4, 'select__nominal_pipe__strategy': 'filter_cat', 'select__numeric_pipe__k_out_features': 3, 'select__numeric_pipe__strategy': 'filter_mutinf'}</t>
  </si>
  <si>
    <t>{'select__nominal_pipe__k_out_features': 4, 'select__nominal_pipe__strategy': 'filter_cat', 'select__numeric_pipe__k_out_features': 3, 'select__numeric_pipe__strategy': 'wrapper_RFE'}</t>
  </si>
  <si>
    <t>{'select__nominal_pipe__k_out_features': 4, 'select__nominal_pipe__strategy': 'filter_cat', 'select__numeric_pipe__k_out_features': 4, 'select__numeric_pipe__strategy': 'filter_num'}</t>
  </si>
  <si>
    <t>{'select__nominal_pipe__k_out_features': 4, 'select__nominal_pipe__strategy': 'filter_cat', 'select__numeric_pipe__k_out_features': 4, 'select__numeric_pipe__strategy': 'filter_mutinf'}</t>
  </si>
  <si>
    <t>{'select__nominal_pipe__k_out_features': 4, 'select__nominal_pipe__strategy': 'filter_cat', 'select__numeric_pipe__k_out_features': 4, 'select__numeric_pipe__strategy': 'wrapper_RFE'}</t>
  </si>
  <si>
    <t>{'select__nominal_pipe__k_out_features': 4, 'select__nominal_pipe__strategy': 'filter_cat', 'select__numeric_pipe__k_out_features': 5, 'select__numeric_pipe__strategy': 'filter_num'}</t>
  </si>
  <si>
    <t>{'select__nominal_pipe__k_out_features': 4, 'select__nominal_pipe__strategy': 'filter_cat', 'select__numeric_pipe__k_out_features': 5, 'select__numeric_pipe__strategy': 'filter_mutinf'}</t>
  </si>
  <si>
    <t>{'select__nominal_pipe__k_out_features': 4, 'select__nominal_pipe__strategy': 'filter_cat', 'select__numeric_pipe__k_out_features': 5, 'select__numeric_pipe__strategy': 'wrapper_RFE'}</t>
  </si>
  <si>
    <t>{'select__nominal_pipe__k_out_features': 4, 'select__nominal_pipe__strategy': 'filter_cat', 'select__numeric_pipe__k_out_features': 6, 'select__numeric_pipe__strategy': 'filter_num'}</t>
  </si>
  <si>
    <t>{'select__nominal_pipe__k_out_features': 4, 'select__nominal_pipe__strategy': 'filter_cat', 'select__numeric_pipe__k_out_features': 6, 'select__numeric_pipe__strategy': 'filter_mutinf'}</t>
  </si>
  <si>
    <t>{'select__nominal_pipe__k_out_features': 4, 'select__nominal_pipe__strategy': 'filter_cat', 'select__numeric_pipe__k_out_features': 6, 'select__numeric_pipe__strategy': 'wrapper_RFE'}</t>
  </si>
  <si>
    <t>{'select__nominal_pipe__k_out_features': 4, 'select__nominal_pipe__strategy': 'filter_mutinf', 'select__numeric_pipe__k_out_features': 1, 'select__numeric_pipe__strategy': 'wrapper_RFE'}</t>
  </si>
  <si>
    <t>{'select__nominal_pipe__k_out_features': 4, 'select__nominal_pipe__strategy': 'filter_mutinf', 'select__numeric_pipe__k_out_features': 2, 'select__numeric_pipe__strategy': 'wrapper_RFE'}</t>
  </si>
  <si>
    <t>{'select__nominal_pipe__k_out_features': 4, 'select__nominal_pipe__strategy': 'filter_mutinf', 'select__numeric_pipe__k_out_features': 3, 'select__numeric_pipe__strategy': 'wrapper_RFE'}</t>
  </si>
  <si>
    <t>{'select__nominal_pipe__k_out_features': 4, 'select__nominal_pipe__strategy': 'filter_mutinf', 'select__numeric_pipe__k_out_features': 4, 'select__numeric_pipe__strategy': 'wrapper_RFE'}</t>
  </si>
  <si>
    <t>{'select__nominal_pipe__k_out_features': 4, 'select__nominal_pipe__strategy': 'filter_mutinf', 'select__numeric_pipe__k_out_features': 5, 'select__numeric_pipe__strategy': 'wrapper_RFE'}</t>
  </si>
  <si>
    <t>{'select__nominal_pipe__k_out_features': 4, 'select__nominal_pipe__strategy': 'filter_mutinf', 'select__numeric_pipe__k_out_features': 6, 'select__numeric_pipe__strategy': 'wrapper_RFE'}</t>
  </si>
  <si>
    <t>{'select__nominal_pipe__k_out_features': 4, 'select__nominal_pipe__strategy': 'wrapper_RFE', 'select__numeric_pipe__k_out_features': 1, 'select__numeric_pipe__strategy': 'filter_num'}</t>
  </si>
  <si>
    <t>{'select__nominal_pipe__k_out_features': 4, 'select__nominal_pipe__strategy': 'wrapper_RFE', 'select__numeric_pipe__k_out_features': 1, 'select__numeric_pipe__strategy': 'filter_mutinf'}</t>
  </si>
  <si>
    <t>{'select__nominal_pipe__k_out_features': 4, 'select__nominal_pipe__strategy': 'wrapper_RFE', 'select__numeric_pipe__k_out_features': 1, 'select__numeric_pipe__strategy': 'wrapper_RFE'}</t>
  </si>
  <si>
    <t>{'select__nominal_pipe__k_out_features': 4, 'select__nominal_pipe__strategy': 'wrapper_RFE', 'select__numeric_pipe__k_out_features': 2, 'select__numeric_pipe__strategy': 'filter_num'}</t>
  </si>
  <si>
    <t>{'select__nominal_pipe__k_out_features': 4, 'select__nominal_pipe__strategy': 'wrapper_RFE', 'select__numeric_pipe__k_out_features': 2, 'select__numeric_pipe__strategy': 'filter_mutinf'}</t>
  </si>
  <si>
    <t>{'select__nominal_pipe__k_out_features': 4, 'select__nominal_pipe__strategy': 'wrapper_RFE', 'select__numeric_pipe__k_out_features': 2, 'select__numeric_pipe__strategy': 'wrapper_RFE'}</t>
  </si>
  <si>
    <t>{'select__nominal_pipe__k_out_features': 4, 'select__nominal_pipe__strategy': 'wrapper_RFE', 'select__numeric_pipe__k_out_features': 3, 'select__numeric_pipe__strategy': 'filter_num'}</t>
  </si>
  <si>
    <t>{'select__nominal_pipe__k_out_features': 4, 'select__nominal_pipe__strategy': 'wrapper_RFE', 'select__numeric_pipe__k_out_features': 3, 'select__numeric_pipe__strategy': 'filter_mutinf'}</t>
  </si>
  <si>
    <t>{'select__nominal_pipe__k_out_features': 4, 'select__nominal_pipe__strategy': 'wrapper_RFE', 'select__numeric_pipe__k_out_features': 3, 'select__numeric_pipe__strategy': 'wrapper_RFE'}</t>
  </si>
  <si>
    <t>{'select__nominal_pipe__k_out_features': 4, 'select__nominal_pipe__strategy': 'wrapper_RFE', 'select__numeric_pipe__k_out_features': 4, 'select__numeric_pipe__strategy': 'filter_num'}</t>
  </si>
  <si>
    <t>{'select__nominal_pipe__k_out_features': 4, 'select__nominal_pipe__strategy': 'wrapper_RFE', 'select__numeric_pipe__k_out_features': 4, 'select__numeric_pipe__strategy': 'filter_mutinf'}</t>
  </si>
  <si>
    <t>{'select__nominal_pipe__k_out_features': 4, 'select__nominal_pipe__strategy': 'wrapper_RFE', 'select__numeric_pipe__k_out_features': 4, 'select__numeric_pipe__strategy': 'wrapper_RFE'}</t>
  </si>
  <si>
    <t>{'select__nominal_pipe__k_out_features': 4, 'select__nominal_pipe__strategy': 'wrapper_RFE', 'select__numeric_pipe__k_out_features': 5, 'select__numeric_pipe__strategy': 'filter_num'}</t>
  </si>
  <si>
    <t>{'select__nominal_pipe__k_out_features': 4, 'select__nominal_pipe__strategy': 'wrapper_RFE', 'select__numeric_pipe__k_out_features': 5, 'select__numeric_pipe__strategy': 'filter_mutinf'}</t>
  </si>
  <si>
    <t>{'select__nominal_pipe__k_out_features': 4, 'select__nominal_pipe__strategy': 'wrapper_RFE', 'select__numeric_pipe__k_out_features': 5, 'select__numeric_pipe__strategy': 'wrapper_RFE'}</t>
  </si>
  <si>
    <t>{'select__nominal_pipe__k_out_features': 4, 'select__nominal_pipe__strategy': 'wrapper_RFE', 'select__numeric_pipe__k_out_features': 6, 'select__numeric_pipe__strategy': 'filter_num'}</t>
  </si>
  <si>
    <t>{'select__nominal_pipe__k_out_features': 4, 'select__nominal_pipe__strategy': 'wrapper_RFE', 'select__numeric_pipe__k_out_features': 6, 'select__numeric_pipe__strategy': 'filter_mutinf'}</t>
  </si>
  <si>
    <t>{'select__nominal_pipe__k_out_features': 4, 'select__nominal_pipe__strategy': 'wrapper_RFE', 'select__numeric_pipe__k_out_features': 6, 'select__numeric_pipe__strategy': 'wrapper_RFE'}</t>
  </si>
  <si>
    <t>{'select__nominal_pipe__k_out_features': 5, 'select__nominal_pipe__strategy': 'filter_cat', 'select__numeric_pipe__k_out_features': 1, 'select__numeric_pipe__strategy': 'filter_num'}</t>
  </si>
  <si>
    <t>{'select__nominal_pipe__k_out_features': 5, 'select__nominal_pipe__strategy': 'filter_cat', 'select__numeric_pipe__k_out_features': 1, 'select__numeric_pipe__strategy': 'filter_mutinf'}</t>
  </si>
  <si>
    <t>{'select__nominal_pipe__k_out_features': 5, 'select__nominal_pipe__strategy': 'filter_cat', 'select__numeric_pipe__k_out_features': 1, 'select__numeric_pipe__strategy': 'wrapper_RFE'}</t>
  </si>
  <si>
    <t>{'select__nominal_pipe__k_out_features': 5, 'select__nominal_pipe__strategy': 'filter_cat', 'select__numeric_pipe__k_out_features': 2, 'select__numeric_pipe__strategy': 'filter_num'}</t>
  </si>
  <si>
    <t>{'select__nominal_pipe__k_out_features': 5, 'select__nominal_pipe__strategy': 'filter_cat', 'select__numeric_pipe__k_out_features': 2, 'select__numeric_pipe__strategy': 'filter_mutinf'}</t>
  </si>
  <si>
    <t>{'select__nominal_pipe__k_out_features': 5, 'select__nominal_pipe__strategy': 'filter_cat', 'select__numeric_pipe__k_out_features': 2, 'select__numeric_pipe__strategy': 'wrapper_RFE'}</t>
  </si>
  <si>
    <t>{'select__nominal_pipe__k_out_features': 5, 'select__nominal_pipe__strategy': 'filter_cat', 'select__numeric_pipe__k_out_features': 3, 'select__numeric_pipe__strategy': 'filter_num'}</t>
  </si>
  <si>
    <t>{'select__nominal_pipe__k_out_features': 5, 'select__nominal_pipe__strategy': 'filter_cat', 'select__numeric_pipe__k_out_features': 3, 'select__numeric_pipe__strategy': 'filter_mutinf'}</t>
  </si>
  <si>
    <t>{'select__nominal_pipe__k_out_features': 5, 'select__nominal_pipe__strategy': 'filter_cat', 'select__numeric_pipe__k_out_features': 3, 'select__numeric_pipe__strategy': 'wrapper_RFE'}</t>
  </si>
  <si>
    <t>{'select__nominal_pipe__k_out_features': 5, 'select__nominal_pipe__strategy': 'filter_cat', 'select__numeric_pipe__k_out_features': 4, 'select__numeric_pipe__strategy': 'filter_num'}</t>
  </si>
  <si>
    <t>{'select__nominal_pipe__k_out_features': 5, 'select__nominal_pipe__strategy': 'filter_cat', 'select__numeric_pipe__k_out_features': 4, 'select__numeric_pipe__strategy': 'filter_mutinf'}</t>
  </si>
  <si>
    <t>{'select__nominal_pipe__k_out_features': 5, 'select__nominal_pipe__strategy': 'filter_cat', 'select__numeric_pipe__k_out_features': 4, 'select__numeric_pipe__strategy': 'wrapper_RFE'}</t>
  </si>
  <si>
    <t>{'select__nominal_pipe__k_out_features': 5, 'select__nominal_pipe__strategy': 'filter_cat', 'select__numeric_pipe__k_out_features': 5, 'select__numeric_pipe__strategy': 'filter_num'}</t>
  </si>
  <si>
    <t>{'select__nominal_pipe__k_out_features': 5, 'select__nominal_pipe__strategy': 'filter_cat', 'select__numeric_pipe__k_out_features': 5, 'select__numeric_pipe__strategy': 'filter_mutinf'}</t>
  </si>
  <si>
    <t>{'select__nominal_pipe__k_out_features': 5, 'select__nominal_pipe__strategy': 'filter_cat', 'select__numeric_pipe__k_out_features': 5, 'select__numeric_pipe__strategy': 'wrapper_RFE'}</t>
  </si>
  <si>
    <t>{'select__nominal_pipe__k_out_features': 5, 'select__nominal_pipe__strategy': 'filter_cat', 'select__numeric_pipe__k_out_features': 6, 'select__numeric_pipe__strategy': 'filter_num'}</t>
  </si>
  <si>
    <t>{'select__nominal_pipe__k_out_features': 5, 'select__nominal_pipe__strategy': 'filter_cat', 'select__numeric_pipe__k_out_features': 6, 'select__numeric_pipe__strategy': 'filter_mutinf'}</t>
  </si>
  <si>
    <t>{'select__nominal_pipe__k_out_features': 5, 'select__nominal_pipe__strategy': 'filter_cat', 'select__numeric_pipe__k_out_features': 6, 'select__numeric_pipe__strategy': 'wrapper_RFE'}</t>
  </si>
  <si>
    <t>{'select__nominal_pipe__k_out_features': 5, 'select__nominal_pipe__strategy': 'filter_mutinf', 'select__numeric_pipe__k_out_features': 1, 'select__numeric_pipe__strategy': 'wrapper_RFE'}</t>
  </si>
  <si>
    <t>{'select__nominal_pipe__k_out_features': 5, 'select__nominal_pipe__strategy': 'filter_mutinf', 'select__numeric_pipe__k_out_features': 2, 'select__numeric_pipe__strategy': 'wrapper_RFE'}</t>
  </si>
  <si>
    <t>{'select__nominal_pipe__k_out_features': 5, 'select__nominal_pipe__strategy': 'filter_mutinf', 'select__numeric_pipe__k_out_features': 3, 'select__numeric_pipe__strategy': 'wrapper_RFE'}</t>
  </si>
  <si>
    <t>{'select__nominal_pipe__k_out_features': 5, 'select__nominal_pipe__strategy': 'filter_mutinf', 'select__numeric_pipe__k_out_features': 4, 'select__numeric_pipe__strategy': 'wrapper_RFE'}</t>
  </si>
  <si>
    <t>{'select__nominal_pipe__k_out_features': 5, 'select__nominal_pipe__strategy': 'filter_mutinf', 'select__numeric_pipe__k_out_features': 5, 'select__numeric_pipe__strategy': 'wrapper_RFE'}</t>
  </si>
  <si>
    <t>{'select__nominal_pipe__k_out_features': 5, 'select__nominal_pipe__strategy': 'filter_mutinf', 'select__numeric_pipe__k_out_features': 6, 'select__numeric_pipe__strategy': 'wrapper_RFE'}</t>
  </si>
  <si>
    <t>{'select__nominal_pipe__k_out_features': 5, 'select__nominal_pipe__strategy': 'wrapper_RFE', 'select__numeric_pipe__k_out_features': 1, 'select__numeric_pipe__strategy': 'filter_num'}</t>
  </si>
  <si>
    <t>{'select__nominal_pipe__k_out_features': 5, 'select__nominal_pipe__strategy': 'wrapper_RFE', 'select__numeric_pipe__k_out_features': 1, 'select__numeric_pipe__strategy': 'filter_mutinf'}</t>
  </si>
  <si>
    <t>{'select__nominal_pipe__k_out_features': 5, 'select__nominal_pipe__strategy': 'wrapper_RFE', 'select__numeric_pipe__k_out_features': 1, 'select__numeric_pipe__strategy': 'wrapper_RFE'}</t>
  </si>
  <si>
    <t>{'select__nominal_pipe__k_out_features': 5, 'select__nominal_pipe__strategy': 'wrapper_RFE', 'select__numeric_pipe__k_out_features': 2, 'select__numeric_pipe__strategy': 'filter_num'}</t>
  </si>
  <si>
    <t>{'select__nominal_pipe__k_out_features': 5, 'select__nominal_pipe__strategy': 'wrapper_RFE', 'select__numeric_pipe__k_out_features': 2, 'select__numeric_pipe__strategy': 'filter_mutinf'}</t>
  </si>
  <si>
    <t>{'select__nominal_pipe__k_out_features': 5, 'select__nominal_pipe__strategy': 'wrapper_RFE', 'select__numeric_pipe__k_out_features': 2, 'select__numeric_pipe__strategy': 'wrapper_RFE'}</t>
  </si>
  <si>
    <t>{'select__nominal_pipe__k_out_features': 5, 'select__nominal_pipe__strategy': 'wrapper_RFE', 'select__numeric_pipe__k_out_features': 3, 'select__numeric_pipe__strategy': 'filter_num'}</t>
  </si>
  <si>
    <t>{'select__nominal_pipe__k_out_features': 5, 'select__nominal_pipe__strategy': 'wrapper_RFE', 'select__numeric_pipe__k_out_features': 3, 'select__numeric_pipe__strategy': 'filter_mutinf'}</t>
  </si>
  <si>
    <t>{'select__nominal_pipe__k_out_features': 5, 'select__nominal_pipe__strategy': 'wrapper_RFE', 'select__numeric_pipe__k_out_features': 3, 'select__numeric_pipe__strategy': 'wrapper_RFE'}</t>
  </si>
  <si>
    <t>{'select__nominal_pipe__k_out_features': 5, 'select__nominal_pipe__strategy': 'wrapper_RFE', 'select__numeric_pipe__k_out_features': 4, 'select__numeric_pipe__strategy': 'filter_num'}</t>
  </si>
  <si>
    <t>{'select__nominal_pipe__k_out_features': 5, 'select__nominal_pipe__strategy': 'wrapper_RFE', 'select__numeric_pipe__k_out_features': 4, 'select__numeric_pipe__strategy': 'filter_mutinf'}</t>
  </si>
  <si>
    <t>{'select__nominal_pipe__k_out_features': 5, 'select__nominal_pipe__strategy': 'wrapper_RFE', 'select__numeric_pipe__k_out_features': 4, 'select__numeric_pipe__strategy': 'wrapper_RFE'}</t>
  </si>
  <si>
    <t>{'select__nominal_pipe__k_out_features': 5, 'select__nominal_pipe__strategy': 'wrapper_RFE', 'select__numeric_pipe__k_out_features': 5, 'select__numeric_pipe__strategy': 'filter_num'}</t>
  </si>
  <si>
    <t>{'select__nominal_pipe__k_out_features': 5, 'select__nominal_pipe__strategy': 'wrapper_RFE', 'select__numeric_pipe__k_out_features': 5, 'select__numeric_pipe__strategy': 'filter_mutinf'}</t>
  </si>
  <si>
    <t>{'select__nominal_pipe__k_out_features': 5, 'select__nominal_pipe__strategy': 'wrapper_RFE', 'select__numeric_pipe__k_out_features': 5, 'select__numeric_pipe__strategy': 'wrapper_RFE'}</t>
  </si>
  <si>
    <t>{'select__nominal_pipe__k_out_features': 5, 'select__nominal_pipe__strategy': 'wrapper_RFE', 'select__numeric_pipe__k_out_features': 6, 'select__numeric_pipe__strategy': 'filter_num'}</t>
  </si>
  <si>
    <t>{'select__nominal_pipe__k_out_features': 5, 'select__nominal_pipe__strategy': 'wrapper_RFE', 'select__numeric_pipe__k_out_features': 6, 'select__numeric_pipe__strategy': 'filter_mutinf'}</t>
  </si>
  <si>
    <t>{'select__nominal_pipe__k_out_features': 5, 'select__nominal_pipe__strategy': 'wrapper_RFE', 'select__numeric_pipe__k_out_features': 6, 'select__numeric_pipe__strategy': 'wrapper_RFE'}</t>
  </si>
  <si>
    <t>Interpretability C-index</t>
  </si>
  <si>
    <t>rank C-I-Index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</si>
</sst>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"/>
  <sheetViews>
    <sheetView tabSelected="1" workbookViewId="0">
      <selection activeCell="S1" sqref="S1:T27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291</v>
      </c>
      <c r="T1" s="2" t="s">
        <v>292</v>
      </c>
    </row>
    <row r="2" spans="1:20" x14ac:dyDescent="0.25">
      <c r="A2" s="1">
        <v>190</v>
      </c>
      <c r="B2">
        <v>1.1984769344329831</v>
      </c>
      <c r="C2">
        <v>0.13905955134989809</v>
      </c>
      <c r="D2">
        <v>4.9951267242431638E-2</v>
      </c>
      <c r="E2">
        <v>3.9898920002872033E-2</v>
      </c>
      <c r="F2">
        <v>4</v>
      </c>
      <c r="G2" t="s">
        <v>17</v>
      </c>
      <c r="H2">
        <v>4</v>
      </c>
      <c r="I2" t="s">
        <v>17</v>
      </c>
      <c r="J2" t="s">
        <v>18</v>
      </c>
      <c r="K2">
        <v>0.66053169734151329</v>
      </c>
      <c r="L2">
        <v>0.75</v>
      </c>
      <c r="M2">
        <v>0.66880341880341876</v>
      </c>
      <c r="N2">
        <v>0.72451193058568331</v>
      </c>
      <c r="O2">
        <v>0.72394366197183102</v>
      </c>
      <c r="P2">
        <v>0.70555814174048925</v>
      </c>
      <c r="Q2">
        <v>3.4786901513985453E-2</v>
      </c>
      <c r="R2">
        <v>1</v>
      </c>
      <c r="S2">
        <f>((12-F2-H2)/12)*P2</f>
        <v>0.23518604724682973</v>
      </c>
      <c r="T2">
        <f>_xlfn.RANK.EQ(S2,S$2:S$271)</f>
        <v>41</v>
      </c>
    </row>
    <row r="3" spans="1:20" x14ac:dyDescent="0.25">
      <c r="A3" s="1">
        <v>250</v>
      </c>
      <c r="B3">
        <v>1.480873012542725</v>
      </c>
      <c r="C3">
        <v>0.2161761532263072</v>
      </c>
      <c r="D3">
        <v>4.0288257598876963E-2</v>
      </c>
      <c r="E3">
        <v>1.7861023311020071E-2</v>
      </c>
      <c r="F3">
        <v>5</v>
      </c>
      <c r="G3" t="s">
        <v>17</v>
      </c>
      <c r="H3">
        <v>6</v>
      </c>
      <c r="I3" t="s">
        <v>17</v>
      </c>
      <c r="J3" t="s">
        <v>19</v>
      </c>
      <c r="K3">
        <v>0.71574642126789367</v>
      </c>
      <c r="L3">
        <v>0.70833333333333337</v>
      </c>
      <c r="M3">
        <v>0.67521367521367526</v>
      </c>
      <c r="N3">
        <v>0.71583514099783085</v>
      </c>
      <c r="O3">
        <v>0.6704225352112676</v>
      </c>
      <c r="P3">
        <v>0.69711022120480015</v>
      </c>
      <c r="Q3">
        <v>2.0077749524922119E-2</v>
      </c>
      <c r="R3">
        <v>2</v>
      </c>
      <c r="S3">
        <f t="shared" ref="S3:S66" si="0">((12-F3-H3)/12)*P3</f>
        <v>5.8092518433733344E-2</v>
      </c>
      <c r="T3">
        <f t="shared" ref="T3:T66" si="1">_xlfn.RANK.EQ(S3,S$2:S$271)</f>
        <v>59</v>
      </c>
    </row>
    <row r="4" spans="1:20" x14ac:dyDescent="0.25">
      <c r="A4" s="1">
        <v>249</v>
      </c>
      <c r="B4">
        <v>0.82201409339904785</v>
      </c>
      <c r="C4">
        <v>0.14786844925584161</v>
      </c>
      <c r="D4">
        <v>4.832868576049805E-2</v>
      </c>
      <c r="E4">
        <v>2.9491418362387889E-2</v>
      </c>
      <c r="F4">
        <v>5</v>
      </c>
      <c r="G4" t="s">
        <v>17</v>
      </c>
      <c r="H4">
        <v>6</v>
      </c>
      <c r="I4" t="s">
        <v>20</v>
      </c>
      <c r="J4" t="s">
        <v>21</v>
      </c>
      <c r="K4">
        <v>0.71574642126789367</v>
      </c>
      <c r="L4">
        <v>0.70833333333333337</v>
      </c>
      <c r="M4">
        <v>0.67521367521367526</v>
      </c>
      <c r="N4">
        <v>0.71583514099783085</v>
      </c>
      <c r="O4">
        <v>0.6704225352112676</v>
      </c>
      <c r="P4">
        <v>0.69711022120480015</v>
      </c>
      <c r="Q4">
        <v>2.0077749524922119E-2</v>
      </c>
      <c r="R4">
        <v>2</v>
      </c>
      <c r="S4">
        <f t="shared" si="0"/>
        <v>5.8092518433733344E-2</v>
      </c>
      <c r="T4">
        <f t="shared" si="1"/>
        <v>59</v>
      </c>
    </row>
    <row r="5" spans="1:20" x14ac:dyDescent="0.25">
      <c r="A5" s="1">
        <v>244</v>
      </c>
      <c r="B5">
        <v>1.959986209869385</v>
      </c>
      <c r="C5">
        <v>0.6520177020373048</v>
      </c>
      <c r="D5">
        <v>5.0773143768310547E-2</v>
      </c>
      <c r="E5">
        <v>2.423892962612692E-2</v>
      </c>
      <c r="F5">
        <v>5</v>
      </c>
      <c r="G5" t="s">
        <v>17</v>
      </c>
      <c r="H5">
        <v>4</v>
      </c>
      <c r="I5" t="s">
        <v>17</v>
      </c>
      <c r="J5" t="s">
        <v>22</v>
      </c>
      <c r="K5">
        <v>0.68916155419222902</v>
      </c>
      <c r="L5">
        <v>0.69166666666666665</v>
      </c>
      <c r="M5">
        <v>0.65811965811965811</v>
      </c>
      <c r="N5">
        <v>0.71149674620390457</v>
      </c>
      <c r="O5">
        <v>0.71549295774647892</v>
      </c>
      <c r="P5">
        <v>0.69318751658578748</v>
      </c>
      <c r="Q5">
        <v>2.0401160014339E-2</v>
      </c>
      <c r="R5">
        <v>4</v>
      </c>
      <c r="S5">
        <f t="shared" si="0"/>
        <v>0.17329687914644687</v>
      </c>
      <c r="T5">
        <f t="shared" si="1"/>
        <v>49</v>
      </c>
    </row>
    <row r="6" spans="1:20" x14ac:dyDescent="0.25">
      <c r="A6" s="1">
        <v>247</v>
      </c>
      <c r="B6">
        <v>1.858190155029297</v>
      </c>
      <c r="C6">
        <v>0.39589700676273509</v>
      </c>
      <c r="D6">
        <v>4.8775577545166017E-2</v>
      </c>
      <c r="E6">
        <v>2.5516299606284269E-2</v>
      </c>
      <c r="F6">
        <v>5</v>
      </c>
      <c r="G6" t="s">
        <v>17</v>
      </c>
      <c r="H6">
        <v>5</v>
      </c>
      <c r="I6" t="s">
        <v>17</v>
      </c>
      <c r="J6" t="s">
        <v>23</v>
      </c>
      <c r="K6">
        <v>0.67484662576687116</v>
      </c>
      <c r="L6">
        <v>0.69166666666666665</v>
      </c>
      <c r="M6">
        <v>0.66239316239316237</v>
      </c>
      <c r="N6">
        <v>0.73752711496746204</v>
      </c>
      <c r="O6">
        <v>0.69859154929577461</v>
      </c>
      <c r="P6">
        <v>0.69300502381798734</v>
      </c>
      <c r="Q6">
        <v>2.5620423676340941E-2</v>
      </c>
      <c r="R6">
        <v>5</v>
      </c>
      <c r="S6">
        <f t="shared" si="0"/>
        <v>0.11550083730299789</v>
      </c>
      <c r="T6">
        <f t="shared" si="1"/>
        <v>55</v>
      </c>
    </row>
    <row r="7" spans="1:20" x14ac:dyDescent="0.25">
      <c r="A7" s="1">
        <v>193</v>
      </c>
      <c r="B7">
        <v>1.5226204395294189</v>
      </c>
      <c r="C7">
        <v>0.21388178283113291</v>
      </c>
      <c r="D7">
        <v>3.5189104080200193E-2</v>
      </c>
      <c r="E7">
        <v>6.9274144832186463E-3</v>
      </c>
      <c r="F7">
        <v>4</v>
      </c>
      <c r="G7" t="s">
        <v>17</v>
      </c>
      <c r="H7">
        <v>5</v>
      </c>
      <c r="I7" t="s">
        <v>17</v>
      </c>
      <c r="J7" t="s">
        <v>24</v>
      </c>
      <c r="K7">
        <v>0.69120654396728021</v>
      </c>
      <c r="L7">
        <v>0.71666666666666667</v>
      </c>
      <c r="M7">
        <v>0.65598290598290598</v>
      </c>
      <c r="N7">
        <v>0.70715835140997829</v>
      </c>
      <c r="O7">
        <v>0.6845070422535211</v>
      </c>
      <c r="P7">
        <v>0.69110430205607043</v>
      </c>
      <c r="Q7">
        <v>2.0919912703362822E-2</v>
      </c>
      <c r="R7">
        <v>6</v>
      </c>
      <c r="S7">
        <f t="shared" si="0"/>
        <v>0.17277607551401761</v>
      </c>
      <c r="T7">
        <f t="shared" si="1"/>
        <v>50</v>
      </c>
    </row>
    <row r="8" spans="1:20" x14ac:dyDescent="0.25">
      <c r="A8" s="1">
        <v>240</v>
      </c>
      <c r="B8">
        <v>0.98470687866210938</v>
      </c>
      <c r="C8">
        <v>0.1881276156707761</v>
      </c>
      <c r="D8">
        <v>4.5900535583496091E-2</v>
      </c>
      <c r="E8">
        <v>3.0468308250575591E-2</v>
      </c>
      <c r="F8">
        <v>5</v>
      </c>
      <c r="G8" t="s">
        <v>17</v>
      </c>
      <c r="H8">
        <v>3</v>
      </c>
      <c r="I8" t="s">
        <v>20</v>
      </c>
      <c r="J8" t="s">
        <v>25</v>
      </c>
      <c r="K8">
        <v>0.68711656441717794</v>
      </c>
      <c r="L8">
        <v>0.75416666666666665</v>
      </c>
      <c r="M8">
        <v>0.60897435897435892</v>
      </c>
      <c r="N8">
        <v>0.68546637744034711</v>
      </c>
      <c r="O8">
        <v>0.71830985915492962</v>
      </c>
      <c r="P8">
        <v>0.69080676533069607</v>
      </c>
      <c r="Q8">
        <v>4.7978281175712671E-2</v>
      </c>
      <c r="R8">
        <v>7</v>
      </c>
      <c r="S8">
        <f t="shared" si="0"/>
        <v>0.23026892177689867</v>
      </c>
      <c r="T8">
        <f t="shared" si="1"/>
        <v>42</v>
      </c>
    </row>
    <row r="9" spans="1:20" x14ac:dyDescent="0.25">
      <c r="A9" s="1">
        <v>139</v>
      </c>
      <c r="B9">
        <v>0.63953661918640137</v>
      </c>
      <c r="C9">
        <v>3.7277409809270128E-2</v>
      </c>
      <c r="D9">
        <v>1.381230354309082E-2</v>
      </c>
      <c r="E9">
        <v>2.553571468118126E-3</v>
      </c>
      <c r="F9">
        <v>3</v>
      </c>
      <c r="G9" t="s">
        <v>17</v>
      </c>
      <c r="H9">
        <v>5</v>
      </c>
      <c r="I9" t="s">
        <v>17</v>
      </c>
      <c r="J9" t="s">
        <v>26</v>
      </c>
      <c r="K9">
        <v>0.68302658486707568</v>
      </c>
      <c r="L9">
        <v>0.6875</v>
      </c>
      <c r="M9">
        <v>0.6645299145299145</v>
      </c>
      <c r="N9">
        <v>0.72451193058568331</v>
      </c>
      <c r="O9">
        <v>0.6845070422535211</v>
      </c>
      <c r="P9">
        <v>0.68881509444723887</v>
      </c>
      <c r="Q9">
        <v>1.95848395662582E-2</v>
      </c>
      <c r="R9">
        <v>8</v>
      </c>
      <c r="S9">
        <f t="shared" si="0"/>
        <v>0.22960503148241296</v>
      </c>
      <c r="T9">
        <f t="shared" si="1"/>
        <v>43</v>
      </c>
    </row>
    <row r="10" spans="1:20" x14ac:dyDescent="0.25">
      <c r="A10" s="1">
        <v>241</v>
      </c>
      <c r="B10">
        <v>2.089106130599975</v>
      </c>
      <c r="C10">
        <v>0.47184295147525263</v>
      </c>
      <c r="D10">
        <v>7.577247619628906E-2</v>
      </c>
      <c r="E10">
        <v>2.8979988948428261E-2</v>
      </c>
      <c r="F10">
        <v>5</v>
      </c>
      <c r="G10" t="s">
        <v>17</v>
      </c>
      <c r="H10">
        <v>3</v>
      </c>
      <c r="I10" t="s">
        <v>17</v>
      </c>
      <c r="J10" t="s">
        <v>27</v>
      </c>
      <c r="K10">
        <v>0.68711656441717794</v>
      </c>
      <c r="L10">
        <v>0.6791666666666667</v>
      </c>
      <c r="M10">
        <v>0.60897435897435892</v>
      </c>
      <c r="N10">
        <v>0.7635574837310195</v>
      </c>
      <c r="O10">
        <v>0.70422535211267601</v>
      </c>
      <c r="P10">
        <v>0.68860808518037986</v>
      </c>
      <c r="Q10">
        <v>4.9586705348774421E-2</v>
      </c>
      <c r="R10">
        <v>9</v>
      </c>
      <c r="S10">
        <f t="shared" si="0"/>
        <v>0.22953602839345993</v>
      </c>
      <c r="T10">
        <f t="shared" si="1"/>
        <v>44</v>
      </c>
    </row>
    <row r="11" spans="1:20" x14ac:dyDescent="0.25">
      <c r="A11" s="1">
        <v>25</v>
      </c>
      <c r="B11">
        <v>0.67717313766479492</v>
      </c>
      <c r="C11">
        <v>8.8337502122539047E-2</v>
      </c>
      <c r="D11">
        <v>2.706141471862793E-2</v>
      </c>
      <c r="E11">
        <v>2.5933219311462669E-2</v>
      </c>
      <c r="F11">
        <v>1</v>
      </c>
      <c r="G11" t="s">
        <v>17</v>
      </c>
      <c r="H11">
        <v>3</v>
      </c>
      <c r="I11" t="s">
        <v>17</v>
      </c>
      <c r="J11" t="s">
        <v>28</v>
      </c>
      <c r="K11">
        <v>0.68507157464212676</v>
      </c>
      <c r="L11">
        <v>0.64583333333333337</v>
      </c>
      <c r="M11">
        <v>0.66025641025641024</v>
      </c>
      <c r="N11">
        <v>0.73318872017353576</v>
      </c>
      <c r="O11">
        <v>0.71549295774647892</v>
      </c>
      <c r="P11">
        <v>0.6879685992303769</v>
      </c>
      <c r="Q11">
        <v>3.2723656431533313E-2</v>
      </c>
      <c r="R11">
        <v>10</v>
      </c>
      <c r="S11">
        <f t="shared" si="0"/>
        <v>0.45864573282025123</v>
      </c>
      <c r="T11">
        <f t="shared" si="1"/>
        <v>5</v>
      </c>
    </row>
    <row r="12" spans="1:20" x14ac:dyDescent="0.25">
      <c r="A12" s="1">
        <v>28</v>
      </c>
      <c r="B12">
        <v>1.722184896469116</v>
      </c>
      <c r="C12">
        <v>0.51980672354552926</v>
      </c>
      <c r="D12">
        <v>5.5390787124633793E-2</v>
      </c>
      <c r="E12">
        <v>2.744420304192758E-2</v>
      </c>
      <c r="F12">
        <v>1</v>
      </c>
      <c r="G12" t="s">
        <v>17</v>
      </c>
      <c r="H12">
        <v>4</v>
      </c>
      <c r="I12" t="s">
        <v>17</v>
      </c>
      <c r="J12" t="s">
        <v>29</v>
      </c>
      <c r="K12">
        <v>0.68711656441717794</v>
      </c>
      <c r="L12">
        <v>0.64166666666666672</v>
      </c>
      <c r="M12">
        <v>0.6645299145299145</v>
      </c>
      <c r="N12">
        <v>0.70498915401301521</v>
      </c>
      <c r="O12">
        <v>0.72676056338028172</v>
      </c>
      <c r="P12">
        <v>0.68501257260141113</v>
      </c>
      <c r="Q12">
        <v>2.981540596237281E-2</v>
      </c>
      <c r="R12">
        <v>11</v>
      </c>
      <c r="S12">
        <f t="shared" si="0"/>
        <v>0.39959066735082316</v>
      </c>
      <c r="T12">
        <f t="shared" si="1"/>
        <v>11</v>
      </c>
    </row>
    <row r="13" spans="1:20" x14ac:dyDescent="0.25">
      <c r="A13" s="1">
        <v>196</v>
      </c>
      <c r="B13">
        <v>1.6722770214080811</v>
      </c>
      <c r="C13">
        <v>0.19095372980295311</v>
      </c>
      <c r="D13">
        <v>3.7942838668823239E-2</v>
      </c>
      <c r="E13">
        <v>2.3926009596091091E-2</v>
      </c>
      <c r="F13">
        <v>4</v>
      </c>
      <c r="G13" t="s">
        <v>17</v>
      </c>
      <c r="H13">
        <v>6</v>
      </c>
      <c r="I13" t="s">
        <v>17</v>
      </c>
      <c r="J13" t="s">
        <v>30</v>
      </c>
      <c r="K13">
        <v>0.70756646216768915</v>
      </c>
      <c r="L13">
        <v>0.6791666666666667</v>
      </c>
      <c r="M13">
        <v>0.63461538461538458</v>
      </c>
      <c r="N13">
        <v>0.72451193058568331</v>
      </c>
      <c r="O13">
        <v>0.676056338028169</v>
      </c>
      <c r="P13">
        <v>0.68438335641271852</v>
      </c>
      <c r="Q13">
        <v>3.072836787564449E-2</v>
      </c>
      <c r="R13">
        <v>12</v>
      </c>
      <c r="S13">
        <f t="shared" si="0"/>
        <v>0.11406389273545309</v>
      </c>
      <c r="T13">
        <f t="shared" si="1"/>
        <v>56</v>
      </c>
    </row>
    <row r="14" spans="1:20" x14ac:dyDescent="0.25">
      <c r="A14" s="1">
        <v>243</v>
      </c>
      <c r="B14">
        <v>0.84179573059082036</v>
      </c>
      <c r="C14">
        <v>0.23328891104265351</v>
      </c>
      <c r="D14">
        <v>5.9189081192016602E-2</v>
      </c>
      <c r="E14">
        <v>1.5507528965856649E-2</v>
      </c>
      <c r="F14">
        <v>5</v>
      </c>
      <c r="G14" t="s">
        <v>17</v>
      </c>
      <c r="H14">
        <v>4</v>
      </c>
      <c r="I14" t="s">
        <v>20</v>
      </c>
      <c r="J14" t="s">
        <v>31</v>
      </c>
      <c r="K14">
        <v>0.67689161554192234</v>
      </c>
      <c r="L14">
        <v>0.70833333333333337</v>
      </c>
      <c r="M14">
        <v>0.60470085470085466</v>
      </c>
      <c r="N14">
        <v>0.73969631236442512</v>
      </c>
      <c r="O14">
        <v>0.6845070422535211</v>
      </c>
      <c r="P14">
        <v>0.68282583163881128</v>
      </c>
      <c r="Q14">
        <v>4.4780436871540923E-2</v>
      </c>
      <c r="R14">
        <v>13</v>
      </c>
      <c r="S14">
        <f t="shared" si="0"/>
        <v>0.17070645790970282</v>
      </c>
      <c r="T14">
        <f t="shared" si="1"/>
        <v>51</v>
      </c>
    </row>
    <row r="15" spans="1:20" x14ac:dyDescent="0.25">
      <c r="A15" s="1">
        <v>82</v>
      </c>
      <c r="B15">
        <v>0.65449609756469729</v>
      </c>
      <c r="C15">
        <v>3.5996352147949537E-2</v>
      </c>
      <c r="D15">
        <v>1.3087415695190429E-2</v>
      </c>
      <c r="E15">
        <v>4.1812794365664917E-3</v>
      </c>
      <c r="F15">
        <v>2</v>
      </c>
      <c r="G15" t="s">
        <v>17</v>
      </c>
      <c r="H15">
        <v>4</v>
      </c>
      <c r="I15" t="s">
        <v>17</v>
      </c>
      <c r="J15" t="s">
        <v>32</v>
      </c>
      <c r="K15">
        <v>0.68098159509202449</v>
      </c>
      <c r="L15">
        <v>0.63749999999999996</v>
      </c>
      <c r="M15">
        <v>0.65170940170940173</v>
      </c>
      <c r="N15">
        <v>0.72451193058568331</v>
      </c>
      <c r="O15">
        <v>0.71830985915492962</v>
      </c>
      <c r="P15">
        <v>0.6826025573084078</v>
      </c>
      <c r="Q15">
        <v>3.4706374719299597E-2</v>
      </c>
      <c r="R15">
        <v>14</v>
      </c>
      <c r="S15">
        <f t="shared" si="0"/>
        <v>0.3413012786542039</v>
      </c>
      <c r="T15">
        <f t="shared" si="1"/>
        <v>20</v>
      </c>
    </row>
    <row r="16" spans="1:20" x14ac:dyDescent="0.25">
      <c r="A16" s="1">
        <v>79</v>
      </c>
      <c r="B16">
        <v>0.64796166419982915</v>
      </c>
      <c r="C16">
        <v>3.7434672462931133E-2</v>
      </c>
      <c r="D16">
        <v>1.242737770080566E-2</v>
      </c>
      <c r="E16">
        <v>2.6080215478865841E-3</v>
      </c>
      <c r="F16">
        <v>2</v>
      </c>
      <c r="G16" t="s">
        <v>17</v>
      </c>
      <c r="H16">
        <v>3</v>
      </c>
      <c r="I16" t="s">
        <v>17</v>
      </c>
      <c r="J16" t="s">
        <v>33</v>
      </c>
      <c r="K16">
        <v>0.68302658486707568</v>
      </c>
      <c r="L16">
        <v>0.6333333333333333</v>
      </c>
      <c r="M16">
        <v>0.65811965811965811</v>
      </c>
      <c r="N16">
        <v>0.72993492407809113</v>
      </c>
      <c r="O16">
        <v>0.6957746478873239</v>
      </c>
      <c r="P16">
        <v>0.68003782965709636</v>
      </c>
      <c r="Q16">
        <v>3.2887737404008299E-2</v>
      </c>
      <c r="R16">
        <v>15</v>
      </c>
      <c r="S16">
        <f t="shared" si="0"/>
        <v>0.39668873396663956</v>
      </c>
      <c r="T16">
        <f t="shared" si="1"/>
        <v>13</v>
      </c>
    </row>
    <row r="17" spans="1:20" x14ac:dyDescent="0.25">
      <c r="A17" s="1">
        <v>34</v>
      </c>
      <c r="B17">
        <v>1.664625120162964</v>
      </c>
      <c r="C17">
        <v>0.33287475216492429</v>
      </c>
      <c r="D17">
        <v>3.0674886703491212E-2</v>
      </c>
      <c r="E17">
        <v>2.1493279554066928E-2</v>
      </c>
      <c r="F17">
        <v>1</v>
      </c>
      <c r="G17" t="s">
        <v>17</v>
      </c>
      <c r="H17">
        <v>6</v>
      </c>
      <c r="I17" t="s">
        <v>17</v>
      </c>
      <c r="J17" t="s">
        <v>34</v>
      </c>
      <c r="K17">
        <v>0.69120654396728021</v>
      </c>
      <c r="L17">
        <v>0.67500000000000004</v>
      </c>
      <c r="M17">
        <v>0.6495726495726496</v>
      </c>
      <c r="N17">
        <v>0.71583514099783085</v>
      </c>
      <c r="O17">
        <v>0.6676056338028169</v>
      </c>
      <c r="P17">
        <v>0.67984399366811554</v>
      </c>
      <c r="Q17">
        <v>2.2423497655832899E-2</v>
      </c>
      <c r="R17">
        <v>16</v>
      </c>
      <c r="S17">
        <f t="shared" si="0"/>
        <v>0.28326833069504814</v>
      </c>
      <c r="T17">
        <f t="shared" si="1"/>
        <v>31</v>
      </c>
    </row>
    <row r="18" spans="1:20" x14ac:dyDescent="0.25">
      <c r="A18" s="1">
        <v>31</v>
      </c>
      <c r="B18">
        <v>1.7068251132965091</v>
      </c>
      <c r="C18">
        <v>0.34491545562008219</v>
      </c>
      <c r="D18">
        <v>5.6176614761352543E-2</v>
      </c>
      <c r="E18">
        <v>3.1151030365161099E-2</v>
      </c>
      <c r="F18">
        <v>1</v>
      </c>
      <c r="G18" t="s">
        <v>17</v>
      </c>
      <c r="H18">
        <v>5</v>
      </c>
      <c r="I18" t="s">
        <v>17</v>
      </c>
      <c r="J18" t="s">
        <v>35</v>
      </c>
      <c r="K18">
        <v>0.66053169734151329</v>
      </c>
      <c r="L18">
        <v>0.67083333333333328</v>
      </c>
      <c r="M18">
        <v>0.6645299145299145</v>
      </c>
      <c r="N18">
        <v>0.72451193058568331</v>
      </c>
      <c r="O18">
        <v>0.6732394366197183</v>
      </c>
      <c r="P18">
        <v>0.67872926248203247</v>
      </c>
      <c r="Q18">
        <v>2.3329421094907671E-2</v>
      </c>
      <c r="R18">
        <v>17</v>
      </c>
      <c r="S18">
        <f t="shared" si="0"/>
        <v>0.33936463124101623</v>
      </c>
      <c r="T18">
        <f t="shared" si="1"/>
        <v>21</v>
      </c>
    </row>
    <row r="19" spans="1:20" x14ac:dyDescent="0.25">
      <c r="A19" s="1">
        <v>141</v>
      </c>
      <c r="B19">
        <v>0.3471240520477295</v>
      </c>
      <c r="C19">
        <v>2.1197247372808758E-2</v>
      </c>
      <c r="D19">
        <v>1.4811658859252929E-2</v>
      </c>
      <c r="E19">
        <v>5.9317723468664523E-3</v>
      </c>
      <c r="F19">
        <v>3</v>
      </c>
      <c r="G19" t="s">
        <v>17</v>
      </c>
      <c r="H19">
        <v>6</v>
      </c>
      <c r="I19" t="s">
        <v>20</v>
      </c>
      <c r="J19" t="s">
        <v>36</v>
      </c>
      <c r="K19">
        <v>0.69529652351738236</v>
      </c>
      <c r="L19">
        <v>0.6791666666666667</v>
      </c>
      <c r="M19">
        <v>0.65170940170940173</v>
      </c>
      <c r="N19">
        <v>0.72234273318872022</v>
      </c>
      <c r="O19">
        <v>0.6450704225352113</v>
      </c>
      <c r="P19">
        <v>0.67871714952347639</v>
      </c>
      <c r="Q19">
        <v>2.8424601797866999E-2</v>
      </c>
      <c r="R19">
        <v>18</v>
      </c>
      <c r="S19">
        <f t="shared" si="0"/>
        <v>0.1696792873808691</v>
      </c>
      <c r="T19">
        <f t="shared" si="1"/>
        <v>52</v>
      </c>
    </row>
    <row r="20" spans="1:20" x14ac:dyDescent="0.25">
      <c r="A20" s="1">
        <v>24</v>
      </c>
      <c r="B20">
        <v>0.34887514114379881</v>
      </c>
      <c r="C20">
        <v>2.445242469031934E-2</v>
      </c>
      <c r="D20">
        <v>1.475996971130371E-2</v>
      </c>
      <c r="E20">
        <v>1.788397137178798E-3</v>
      </c>
      <c r="F20">
        <v>1</v>
      </c>
      <c r="G20" t="s">
        <v>17</v>
      </c>
      <c r="H20">
        <v>3</v>
      </c>
      <c r="I20" t="s">
        <v>20</v>
      </c>
      <c r="J20" t="s">
        <v>37</v>
      </c>
      <c r="K20">
        <v>0.68507157464212676</v>
      </c>
      <c r="L20">
        <v>0.73750000000000004</v>
      </c>
      <c r="M20">
        <v>0.58974358974358976</v>
      </c>
      <c r="N20">
        <v>0.67462039045553146</v>
      </c>
      <c r="O20">
        <v>0.70563380281690136</v>
      </c>
      <c r="P20">
        <v>0.6785138715316299</v>
      </c>
      <c r="Q20">
        <v>4.9301479933787633E-2</v>
      </c>
      <c r="R20">
        <v>19</v>
      </c>
      <c r="S20">
        <f t="shared" si="0"/>
        <v>0.4523425810210866</v>
      </c>
      <c r="T20">
        <f t="shared" si="1"/>
        <v>7</v>
      </c>
    </row>
    <row r="21" spans="1:20" x14ac:dyDescent="0.25">
      <c r="A21" s="1">
        <v>81</v>
      </c>
      <c r="B21">
        <v>0.33652091026306152</v>
      </c>
      <c r="C21">
        <v>2.1206444882001348E-2</v>
      </c>
      <c r="D21">
        <v>2.4160671234130859E-2</v>
      </c>
      <c r="E21">
        <v>1.8871572168106789E-2</v>
      </c>
      <c r="F21">
        <v>2</v>
      </c>
      <c r="G21" t="s">
        <v>17</v>
      </c>
      <c r="H21">
        <v>4</v>
      </c>
      <c r="I21" t="s">
        <v>20</v>
      </c>
      <c r="J21" t="s">
        <v>38</v>
      </c>
      <c r="K21">
        <v>0.66462167689161555</v>
      </c>
      <c r="L21">
        <v>0.68333333333333335</v>
      </c>
      <c r="M21">
        <v>0.60256410256410253</v>
      </c>
      <c r="N21">
        <v>0.73969631236442512</v>
      </c>
      <c r="O21">
        <v>0.6957746478873239</v>
      </c>
      <c r="P21">
        <v>0.67719801460815998</v>
      </c>
      <c r="Q21">
        <v>4.4759704555860202E-2</v>
      </c>
      <c r="R21">
        <v>20</v>
      </c>
      <c r="S21">
        <f t="shared" si="0"/>
        <v>0.33859900730407999</v>
      </c>
      <c r="T21">
        <f t="shared" si="1"/>
        <v>22</v>
      </c>
    </row>
    <row r="22" spans="1:20" x14ac:dyDescent="0.25">
      <c r="A22" s="1">
        <v>142</v>
      </c>
      <c r="B22">
        <v>0.67887682914733882</v>
      </c>
      <c r="C22">
        <v>6.1275442727521279E-2</v>
      </c>
      <c r="D22">
        <v>1.2628078460693359E-2</v>
      </c>
      <c r="E22">
        <v>3.690875041507636E-3</v>
      </c>
      <c r="F22">
        <v>3</v>
      </c>
      <c r="G22" t="s">
        <v>17</v>
      </c>
      <c r="H22">
        <v>6</v>
      </c>
      <c r="I22" t="s">
        <v>17</v>
      </c>
      <c r="J22" t="s">
        <v>39</v>
      </c>
      <c r="K22">
        <v>0.69529652351738236</v>
      </c>
      <c r="L22">
        <v>0.68333333333333335</v>
      </c>
      <c r="M22">
        <v>0.65170940170940173</v>
      </c>
      <c r="N22">
        <v>0.71149674620390457</v>
      </c>
      <c r="O22">
        <v>0.6422535211267606</v>
      </c>
      <c r="P22">
        <v>0.67681790517815654</v>
      </c>
      <c r="Q22">
        <v>2.6121507406556822E-2</v>
      </c>
      <c r="R22">
        <v>21</v>
      </c>
      <c r="S22">
        <f t="shared" si="0"/>
        <v>0.16920447629453914</v>
      </c>
      <c r="T22">
        <f t="shared" si="1"/>
        <v>53</v>
      </c>
    </row>
    <row r="23" spans="1:20" x14ac:dyDescent="0.25">
      <c r="A23" s="1">
        <v>192</v>
      </c>
      <c r="B23">
        <v>0.9260984420776367</v>
      </c>
      <c r="C23">
        <v>0.35558835807995781</v>
      </c>
      <c r="D23">
        <v>5.5528736114501952E-2</v>
      </c>
      <c r="E23">
        <v>2.5282043759468908E-2</v>
      </c>
      <c r="F23">
        <v>4</v>
      </c>
      <c r="G23" t="s">
        <v>17</v>
      </c>
      <c r="H23">
        <v>5</v>
      </c>
      <c r="I23" t="s">
        <v>20</v>
      </c>
      <c r="J23" t="s">
        <v>40</v>
      </c>
      <c r="K23">
        <v>0.69120654396728021</v>
      </c>
      <c r="L23">
        <v>0.6958333333333333</v>
      </c>
      <c r="M23">
        <v>0.59829059829059827</v>
      </c>
      <c r="N23">
        <v>0.70281995661605201</v>
      </c>
      <c r="O23">
        <v>0.6957746478873239</v>
      </c>
      <c r="P23">
        <v>0.67678501601891761</v>
      </c>
      <c r="Q23">
        <v>3.9422371125486293E-2</v>
      </c>
      <c r="R23">
        <v>22</v>
      </c>
      <c r="S23">
        <f t="shared" si="0"/>
        <v>0.1691962540047294</v>
      </c>
      <c r="T23">
        <f t="shared" si="1"/>
        <v>54</v>
      </c>
    </row>
    <row r="24" spans="1:20" x14ac:dyDescent="0.25">
      <c r="A24" s="1">
        <v>195</v>
      </c>
      <c r="B24">
        <v>0.91298670768737789</v>
      </c>
      <c r="C24">
        <v>0.29612754704034289</v>
      </c>
      <c r="D24">
        <v>7.9525804519653326E-2</v>
      </c>
      <c r="E24">
        <v>9.4837585846816071E-3</v>
      </c>
      <c r="F24">
        <v>4</v>
      </c>
      <c r="G24" t="s">
        <v>17</v>
      </c>
      <c r="H24">
        <v>6</v>
      </c>
      <c r="I24" t="s">
        <v>20</v>
      </c>
      <c r="J24" t="s">
        <v>41</v>
      </c>
      <c r="K24">
        <v>0.70756646216768915</v>
      </c>
      <c r="L24">
        <v>0.63749999999999996</v>
      </c>
      <c r="M24">
        <v>0.63461538461538458</v>
      </c>
      <c r="N24">
        <v>0.72451193058568331</v>
      </c>
      <c r="O24">
        <v>0.676056338028169</v>
      </c>
      <c r="P24">
        <v>0.67605002307938522</v>
      </c>
      <c r="Q24">
        <v>3.6179485888823568E-2</v>
      </c>
      <c r="R24">
        <v>23</v>
      </c>
      <c r="S24">
        <f t="shared" si="0"/>
        <v>0.1126750038465642</v>
      </c>
      <c r="T24">
        <f t="shared" si="1"/>
        <v>57</v>
      </c>
    </row>
    <row r="25" spans="1:20" x14ac:dyDescent="0.25">
      <c r="A25" s="1">
        <v>33</v>
      </c>
      <c r="B25">
        <v>0.99672870635986333</v>
      </c>
      <c r="C25">
        <v>0.1654079379995772</v>
      </c>
      <c r="D25">
        <v>4.073333740234375E-2</v>
      </c>
      <c r="E25">
        <v>3.294637081924872E-2</v>
      </c>
      <c r="F25">
        <v>1</v>
      </c>
      <c r="G25" t="s">
        <v>17</v>
      </c>
      <c r="H25">
        <v>6</v>
      </c>
      <c r="I25" t="s">
        <v>20</v>
      </c>
      <c r="J25" t="s">
        <v>42</v>
      </c>
      <c r="K25">
        <v>0.69120654396728021</v>
      </c>
      <c r="L25">
        <v>0.65</v>
      </c>
      <c r="M25">
        <v>0.6495726495726496</v>
      </c>
      <c r="N25">
        <v>0.71583514099783085</v>
      </c>
      <c r="O25">
        <v>0.6676056338028169</v>
      </c>
      <c r="P25">
        <v>0.67484399366811554</v>
      </c>
      <c r="Q25">
        <v>2.5519662689822111E-2</v>
      </c>
      <c r="R25">
        <v>24</v>
      </c>
      <c r="S25">
        <f t="shared" si="0"/>
        <v>0.28118499736171482</v>
      </c>
      <c r="T25">
        <f t="shared" si="1"/>
        <v>32</v>
      </c>
    </row>
    <row r="26" spans="1:20" x14ac:dyDescent="0.25">
      <c r="A26" s="1">
        <v>238</v>
      </c>
      <c r="B26">
        <v>1.587083721160889</v>
      </c>
      <c r="C26">
        <v>0.31416869404834469</v>
      </c>
      <c r="D26">
        <v>4.938960075378418E-2</v>
      </c>
      <c r="E26">
        <v>2.629918135529024E-2</v>
      </c>
      <c r="F26">
        <v>5</v>
      </c>
      <c r="G26" t="s">
        <v>17</v>
      </c>
      <c r="H26">
        <v>2</v>
      </c>
      <c r="I26" t="s">
        <v>17</v>
      </c>
      <c r="J26" t="s">
        <v>43</v>
      </c>
      <c r="K26">
        <v>0.67177914110429449</v>
      </c>
      <c r="L26">
        <v>0.6791666666666667</v>
      </c>
      <c r="M26">
        <v>0.59615384615384615</v>
      </c>
      <c r="N26">
        <v>0.72885032537960959</v>
      </c>
      <c r="O26">
        <v>0.6929577464788732</v>
      </c>
      <c r="P26">
        <v>0.673781545156658</v>
      </c>
      <c r="Q26">
        <v>4.3495668889054942E-2</v>
      </c>
      <c r="R26">
        <v>25</v>
      </c>
      <c r="S26">
        <f t="shared" si="0"/>
        <v>0.28074231048194087</v>
      </c>
      <c r="T26">
        <f t="shared" si="1"/>
        <v>33</v>
      </c>
    </row>
    <row r="27" spans="1:20" x14ac:dyDescent="0.25">
      <c r="A27" s="1">
        <v>187</v>
      </c>
      <c r="B27">
        <v>1.6345901012420649</v>
      </c>
      <c r="C27">
        <v>0.41232868625989089</v>
      </c>
      <c r="D27">
        <v>5.8492279052734367E-2</v>
      </c>
      <c r="E27">
        <v>1.890319250387075E-2</v>
      </c>
      <c r="F27">
        <v>4</v>
      </c>
      <c r="G27" t="s">
        <v>17</v>
      </c>
      <c r="H27">
        <v>3</v>
      </c>
      <c r="I27" t="s">
        <v>17</v>
      </c>
      <c r="J27" t="s">
        <v>44</v>
      </c>
      <c r="K27">
        <v>0.66462167689161555</v>
      </c>
      <c r="L27">
        <v>0.65833333333333333</v>
      </c>
      <c r="M27">
        <v>0.67948717948717952</v>
      </c>
      <c r="N27">
        <v>0.66377440347071581</v>
      </c>
      <c r="O27">
        <v>0.69859154929577461</v>
      </c>
      <c r="P27">
        <v>0.67296162849572361</v>
      </c>
      <c r="Q27">
        <v>1.461110927846331E-2</v>
      </c>
      <c r="R27">
        <v>26</v>
      </c>
      <c r="S27">
        <f t="shared" si="0"/>
        <v>0.28040067853988487</v>
      </c>
      <c r="T27">
        <f t="shared" si="1"/>
        <v>34</v>
      </c>
    </row>
    <row r="28" spans="1:20" x14ac:dyDescent="0.25">
      <c r="A28" s="1">
        <v>27</v>
      </c>
      <c r="B28">
        <v>0.35707640647888178</v>
      </c>
      <c r="C28">
        <v>4.7697885675046882E-2</v>
      </c>
      <c r="D28">
        <v>1.587538719177246E-2</v>
      </c>
      <c r="E28">
        <v>6.5347873399835207E-3</v>
      </c>
      <c r="F28">
        <v>1</v>
      </c>
      <c r="G28" t="s">
        <v>17</v>
      </c>
      <c r="H28">
        <v>4</v>
      </c>
      <c r="I28" t="s">
        <v>20</v>
      </c>
      <c r="J28" t="s">
        <v>45</v>
      </c>
      <c r="K28">
        <v>0.67484662576687116</v>
      </c>
      <c r="L28">
        <v>0.6791666666666667</v>
      </c>
      <c r="M28">
        <v>0.57264957264957261</v>
      </c>
      <c r="N28">
        <v>0.72993492407809113</v>
      </c>
      <c r="O28">
        <v>0.70704225352112671</v>
      </c>
      <c r="P28">
        <v>0.67272800853646575</v>
      </c>
      <c r="Q28">
        <v>5.3873438319282249E-2</v>
      </c>
      <c r="R28">
        <v>27</v>
      </c>
      <c r="S28">
        <f t="shared" si="0"/>
        <v>0.39242467164627171</v>
      </c>
      <c r="T28">
        <f t="shared" si="1"/>
        <v>15</v>
      </c>
    </row>
    <row r="29" spans="1:20" x14ac:dyDescent="0.25">
      <c r="A29" s="1">
        <v>189</v>
      </c>
      <c r="B29">
        <v>0.84886455535888672</v>
      </c>
      <c r="C29">
        <v>0.28177449521643988</v>
      </c>
      <c r="D29">
        <v>3.1660318374633789E-2</v>
      </c>
      <c r="E29">
        <v>2.5583272861312151E-2</v>
      </c>
      <c r="F29">
        <v>4</v>
      </c>
      <c r="G29" t="s">
        <v>17</v>
      </c>
      <c r="H29">
        <v>4</v>
      </c>
      <c r="I29" t="s">
        <v>20</v>
      </c>
      <c r="J29" t="s">
        <v>46</v>
      </c>
      <c r="K29">
        <v>0.66053169734151329</v>
      </c>
      <c r="L29">
        <v>0.6875</v>
      </c>
      <c r="M29">
        <v>0.59188034188034189</v>
      </c>
      <c r="N29">
        <v>0.73318872017353576</v>
      </c>
      <c r="O29">
        <v>0.6901408450704225</v>
      </c>
      <c r="P29">
        <v>0.67264832089316262</v>
      </c>
      <c r="Q29">
        <v>4.660896849216753E-2</v>
      </c>
      <c r="R29">
        <v>28</v>
      </c>
      <c r="S29">
        <f t="shared" si="0"/>
        <v>0.22421610696438754</v>
      </c>
      <c r="T29">
        <f t="shared" si="1"/>
        <v>45</v>
      </c>
    </row>
    <row r="30" spans="1:20" x14ac:dyDescent="0.25">
      <c r="A30" s="1">
        <v>133</v>
      </c>
      <c r="B30">
        <v>0.67727813720703123</v>
      </c>
      <c r="C30">
        <v>3.704559643367452E-2</v>
      </c>
      <c r="D30">
        <v>1.1693525314331051E-2</v>
      </c>
      <c r="E30">
        <v>3.5442925017090559E-3</v>
      </c>
      <c r="F30">
        <v>3</v>
      </c>
      <c r="G30" t="s">
        <v>17</v>
      </c>
      <c r="H30">
        <v>3</v>
      </c>
      <c r="I30" t="s">
        <v>17</v>
      </c>
      <c r="J30" t="s">
        <v>47</v>
      </c>
      <c r="K30">
        <v>0.67484662576687116</v>
      </c>
      <c r="L30">
        <v>0.65833333333333333</v>
      </c>
      <c r="M30">
        <v>0.57478632478632474</v>
      </c>
      <c r="N30">
        <v>0.73969631236442512</v>
      </c>
      <c r="O30">
        <v>0.71549295774647892</v>
      </c>
      <c r="P30">
        <v>0.67263111079948668</v>
      </c>
      <c r="Q30">
        <v>5.6776432226157018E-2</v>
      </c>
      <c r="R30">
        <v>29</v>
      </c>
      <c r="S30">
        <f t="shared" si="0"/>
        <v>0.33631555539974334</v>
      </c>
      <c r="T30">
        <f t="shared" si="1"/>
        <v>23</v>
      </c>
    </row>
    <row r="31" spans="1:20" x14ac:dyDescent="0.25">
      <c r="A31" s="1">
        <v>186</v>
      </c>
      <c r="B31">
        <v>0.89813113212585449</v>
      </c>
      <c r="C31">
        <v>0.1100286731639275</v>
      </c>
      <c r="D31">
        <v>6.8323183059692386E-2</v>
      </c>
      <c r="E31">
        <v>3.7821736270993438E-2</v>
      </c>
      <c r="F31">
        <v>4</v>
      </c>
      <c r="G31" t="s">
        <v>17</v>
      </c>
      <c r="H31">
        <v>3</v>
      </c>
      <c r="I31" t="s">
        <v>20</v>
      </c>
      <c r="J31" t="s">
        <v>48</v>
      </c>
      <c r="K31">
        <v>0.67689161554192234</v>
      </c>
      <c r="L31">
        <v>0.72083333333333333</v>
      </c>
      <c r="M31">
        <v>0.58760683760683763</v>
      </c>
      <c r="N31">
        <v>0.68980477223427328</v>
      </c>
      <c r="O31">
        <v>0.6873239436619718</v>
      </c>
      <c r="P31">
        <v>0.67249210047566765</v>
      </c>
      <c r="Q31">
        <v>4.4903119167941923E-2</v>
      </c>
      <c r="R31">
        <v>30</v>
      </c>
      <c r="S31">
        <f t="shared" si="0"/>
        <v>0.28020504186486156</v>
      </c>
      <c r="T31">
        <f t="shared" si="1"/>
        <v>35</v>
      </c>
    </row>
    <row r="32" spans="1:20" x14ac:dyDescent="0.25">
      <c r="A32" s="1">
        <v>88</v>
      </c>
      <c r="B32">
        <v>0.64294571876525874</v>
      </c>
      <c r="C32">
        <v>3.1035667628281201E-2</v>
      </c>
      <c r="D32">
        <v>1.0571956634521479E-2</v>
      </c>
      <c r="E32">
        <v>2.8809865821733931E-3</v>
      </c>
      <c r="F32">
        <v>2</v>
      </c>
      <c r="G32" t="s">
        <v>17</v>
      </c>
      <c r="H32">
        <v>6</v>
      </c>
      <c r="I32" t="s">
        <v>17</v>
      </c>
      <c r="J32" t="s">
        <v>49</v>
      </c>
      <c r="K32">
        <v>0.67893660531697342</v>
      </c>
      <c r="L32">
        <v>0.62916666666666665</v>
      </c>
      <c r="M32">
        <v>0.67094017094017089</v>
      </c>
      <c r="N32">
        <v>0.71583514099783085</v>
      </c>
      <c r="O32">
        <v>0.6647887323943662</v>
      </c>
      <c r="P32">
        <v>0.67193346326320158</v>
      </c>
      <c r="Q32">
        <v>2.777565123087854E-2</v>
      </c>
      <c r="R32">
        <v>31</v>
      </c>
      <c r="S32">
        <f t="shared" si="0"/>
        <v>0.22397782108773384</v>
      </c>
      <c r="T32">
        <f t="shared" si="1"/>
        <v>46</v>
      </c>
    </row>
    <row r="33" spans="1:20" x14ac:dyDescent="0.25">
      <c r="A33" s="1">
        <v>136</v>
      </c>
      <c r="B33">
        <v>0.64647250175476079</v>
      </c>
      <c r="C33">
        <v>1.8841761606998079E-2</v>
      </c>
      <c r="D33">
        <v>1.327919960021973E-2</v>
      </c>
      <c r="E33">
        <v>3.2034674750855609E-3</v>
      </c>
      <c r="F33">
        <v>3</v>
      </c>
      <c r="G33" t="s">
        <v>17</v>
      </c>
      <c r="H33">
        <v>4</v>
      </c>
      <c r="I33" t="s">
        <v>17</v>
      </c>
      <c r="J33" t="s">
        <v>50</v>
      </c>
      <c r="K33">
        <v>0.67177914110429449</v>
      </c>
      <c r="L33">
        <v>0.62083333333333335</v>
      </c>
      <c r="M33">
        <v>0.63034188034188032</v>
      </c>
      <c r="N33">
        <v>0.73318872017353576</v>
      </c>
      <c r="O33">
        <v>0.70140845070422531</v>
      </c>
      <c r="P33">
        <v>0.67151030513145382</v>
      </c>
      <c r="Q33">
        <v>4.2334838924593797E-2</v>
      </c>
      <c r="R33">
        <v>32</v>
      </c>
      <c r="S33">
        <f t="shared" si="0"/>
        <v>0.27979596047143912</v>
      </c>
      <c r="T33">
        <f t="shared" si="1"/>
        <v>36</v>
      </c>
    </row>
    <row r="34" spans="1:20" x14ac:dyDescent="0.25">
      <c r="A34" s="1">
        <v>138</v>
      </c>
      <c r="B34">
        <v>0.33508682250976563</v>
      </c>
      <c r="C34">
        <v>1.781638055540891E-2</v>
      </c>
      <c r="D34">
        <v>1.6257190704345701E-2</v>
      </c>
      <c r="E34">
        <v>5.6689282123649582E-3</v>
      </c>
      <c r="F34">
        <v>3</v>
      </c>
      <c r="G34" t="s">
        <v>17</v>
      </c>
      <c r="H34">
        <v>5</v>
      </c>
      <c r="I34" t="s">
        <v>20</v>
      </c>
      <c r="J34" t="s">
        <v>51</v>
      </c>
      <c r="K34">
        <v>0.68507157464212676</v>
      </c>
      <c r="L34">
        <v>0.66249999999999998</v>
      </c>
      <c r="M34">
        <v>0.59188034188034189</v>
      </c>
      <c r="N34">
        <v>0.73969631236442512</v>
      </c>
      <c r="O34">
        <v>0.6704225352112676</v>
      </c>
      <c r="P34">
        <v>0.66991415281963229</v>
      </c>
      <c r="Q34">
        <v>4.742109444421936E-2</v>
      </c>
      <c r="R34">
        <v>33</v>
      </c>
      <c r="S34">
        <f t="shared" si="0"/>
        <v>0.22330471760654408</v>
      </c>
      <c r="T34">
        <f t="shared" si="1"/>
        <v>47</v>
      </c>
    </row>
    <row r="35" spans="1:20" x14ac:dyDescent="0.25">
      <c r="A35" s="1">
        <v>184</v>
      </c>
      <c r="B35">
        <v>0.69035506248474121</v>
      </c>
      <c r="C35">
        <v>9.8638994257362902E-2</v>
      </c>
      <c r="D35">
        <v>1.622853279113769E-2</v>
      </c>
      <c r="E35">
        <v>7.3134339867515471E-3</v>
      </c>
      <c r="F35">
        <v>4</v>
      </c>
      <c r="G35" t="s">
        <v>17</v>
      </c>
      <c r="H35">
        <v>2</v>
      </c>
      <c r="I35" t="s">
        <v>17</v>
      </c>
      <c r="J35" t="s">
        <v>52</v>
      </c>
      <c r="K35">
        <v>0.67075664621676889</v>
      </c>
      <c r="L35">
        <v>0.6791666666666667</v>
      </c>
      <c r="M35">
        <v>0.60256410256410253</v>
      </c>
      <c r="N35">
        <v>0.68438177874186557</v>
      </c>
      <c r="O35">
        <v>0.70985915492957752</v>
      </c>
      <c r="P35">
        <v>0.66934566982379629</v>
      </c>
      <c r="Q35">
        <v>3.5848703200653149E-2</v>
      </c>
      <c r="R35">
        <v>34</v>
      </c>
      <c r="S35">
        <f t="shared" si="0"/>
        <v>0.33467283491189814</v>
      </c>
      <c r="T35">
        <f t="shared" si="1"/>
        <v>24</v>
      </c>
    </row>
    <row r="36" spans="1:20" x14ac:dyDescent="0.25">
      <c r="A36" s="1">
        <v>85</v>
      </c>
      <c r="B36">
        <v>0.64259352684020998</v>
      </c>
      <c r="C36">
        <v>3.9983508847973463E-2</v>
      </c>
      <c r="D36">
        <v>1.466975212097168E-2</v>
      </c>
      <c r="E36">
        <v>3.1669604242692728E-3</v>
      </c>
      <c r="F36">
        <v>2</v>
      </c>
      <c r="G36" t="s">
        <v>17</v>
      </c>
      <c r="H36">
        <v>5</v>
      </c>
      <c r="I36" t="s">
        <v>17</v>
      </c>
      <c r="J36" t="s">
        <v>53</v>
      </c>
      <c r="K36">
        <v>0.65439672801635995</v>
      </c>
      <c r="L36">
        <v>0.6333333333333333</v>
      </c>
      <c r="M36">
        <v>0.65811965811965811</v>
      </c>
      <c r="N36">
        <v>0.70715835140997829</v>
      </c>
      <c r="O36">
        <v>0.6929577464788732</v>
      </c>
      <c r="P36">
        <v>0.66919316347164048</v>
      </c>
      <c r="Q36">
        <v>2.6957727430968189E-2</v>
      </c>
      <c r="R36">
        <v>35</v>
      </c>
      <c r="S36">
        <f t="shared" si="0"/>
        <v>0.27883048477985023</v>
      </c>
      <c r="T36">
        <f t="shared" si="1"/>
        <v>37</v>
      </c>
    </row>
    <row r="37" spans="1:20" x14ac:dyDescent="0.25">
      <c r="A37" s="1">
        <v>87</v>
      </c>
      <c r="B37">
        <v>0.32790293693542483</v>
      </c>
      <c r="C37">
        <v>2.136468114821902E-2</v>
      </c>
      <c r="D37">
        <v>1.3166046142578131E-2</v>
      </c>
      <c r="E37">
        <v>3.0143542919395562E-3</v>
      </c>
      <c r="F37">
        <v>2</v>
      </c>
      <c r="G37" t="s">
        <v>17</v>
      </c>
      <c r="H37">
        <v>6</v>
      </c>
      <c r="I37" t="s">
        <v>20</v>
      </c>
      <c r="J37" t="s">
        <v>54</v>
      </c>
      <c r="K37">
        <v>0.66666666666666663</v>
      </c>
      <c r="L37">
        <v>0.62916666666666665</v>
      </c>
      <c r="M37">
        <v>0.6645299145299145</v>
      </c>
      <c r="N37">
        <v>0.71583514099783085</v>
      </c>
      <c r="O37">
        <v>0.6619718309859155</v>
      </c>
      <c r="P37">
        <v>0.66763404396939885</v>
      </c>
      <c r="Q37">
        <v>2.773343457124745E-2</v>
      </c>
      <c r="R37">
        <v>36</v>
      </c>
      <c r="S37">
        <f t="shared" si="0"/>
        <v>0.22254468132313293</v>
      </c>
      <c r="T37">
        <f t="shared" si="1"/>
        <v>48</v>
      </c>
    </row>
    <row r="38" spans="1:20" x14ac:dyDescent="0.25">
      <c r="A38" s="1">
        <v>135</v>
      </c>
      <c r="B38">
        <v>0.34623270034790038</v>
      </c>
      <c r="C38">
        <v>2.8181544245301639E-2</v>
      </c>
      <c r="D38">
        <v>1.547579765319824E-2</v>
      </c>
      <c r="E38">
        <v>2.2820242407900499E-3</v>
      </c>
      <c r="F38">
        <v>3</v>
      </c>
      <c r="G38" t="s">
        <v>17</v>
      </c>
      <c r="H38">
        <v>4</v>
      </c>
      <c r="I38" t="s">
        <v>20</v>
      </c>
      <c r="J38" t="s">
        <v>55</v>
      </c>
      <c r="K38">
        <v>0.67280163599182008</v>
      </c>
      <c r="L38">
        <v>0.67500000000000004</v>
      </c>
      <c r="M38">
        <v>0.56196581196581197</v>
      </c>
      <c r="N38">
        <v>0.75054229934924077</v>
      </c>
      <c r="O38">
        <v>0.676056338028169</v>
      </c>
      <c r="P38">
        <v>0.66727321706700837</v>
      </c>
      <c r="Q38">
        <v>6.0317160804190452E-2</v>
      </c>
      <c r="R38">
        <v>37</v>
      </c>
      <c r="S38">
        <f t="shared" si="0"/>
        <v>0.27803050711125349</v>
      </c>
      <c r="T38">
        <f t="shared" si="1"/>
        <v>38</v>
      </c>
    </row>
    <row r="39" spans="1:20" x14ac:dyDescent="0.25">
      <c r="A39" s="1">
        <v>246</v>
      </c>
      <c r="B39">
        <v>0.88839807510375979</v>
      </c>
      <c r="C39">
        <v>0.21170540690333761</v>
      </c>
      <c r="D39">
        <v>4.8647165298461907E-2</v>
      </c>
      <c r="E39">
        <v>2.9871057143691229E-2</v>
      </c>
      <c r="F39">
        <v>5</v>
      </c>
      <c r="G39" t="s">
        <v>17</v>
      </c>
      <c r="H39">
        <v>5</v>
      </c>
      <c r="I39" t="s">
        <v>20</v>
      </c>
      <c r="J39" t="s">
        <v>56</v>
      </c>
      <c r="K39">
        <v>0.67484662576687116</v>
      </c>
      <c r="L39">
        <v>0.65833333333333333</v>
      </c>
      <c r="M39">
        <v>0.59829059829059827</v>
      </c>
      <c r="N39">
        <v>0.72017353579175702</v>
      </c>
      <c r="O39">
        <v>0.6816901408450704</v>
      </c>
      <c r="P39">
        <v>0.66666684680552613</v>
      </c>
      <c r="Q39">
        <v>3.9750050872145323E-2</v>
      </c>
      <c r="R39">
        <v>38</v>
      </c>
      <c r="S39">
        <f t="shared" si="0"/>
        <v>0.11111114113425435</v>
      </c>
      <c r="T39">
        <f t="shared" si="1"/>
        <v>58</v>
      </c>
    </row>
    <row r="40" spans="1:20" x14ac:dyDescent="0.25">
      <c r="A40" s="1">
        <v>30</v>
      </c>
      <c r="B40">
        <v>0.95317039489746092</v>
      </c>
      <c r="C40">
        <v>0.2233072170949271</v>
      </c>
      <c r="D40">
        <v>6.0353088378906253E-2</v>
      </c>
      <c r="E40">
        <v>9.4351761835234638E-3</v>
      </c>
      <c r="F40">
        <v>1</v>
      </c>
      <c r="G40" t="s">
        <v>17</v>
      </c>
      <c r="H40">
        <v>5</v>
      </c>
      <c r="I40" t="s">
        <v>20</v>
      </c>
      <c r="J40" t="s">
        <v>57</v>
      </c>
      <c r="K40">
        <v>0.66053169734151329</v>
      </c>
      <c r="L40">
        <v>0.65833333333333333</v>
      </c>
      <c r="M40">
        <v>0.6004273504273504</v>
      </c>
      <c r="N40">
        <v>0.72017353579175702</v>
      </c>
      <c r="O40">
        <v>0.6873239436619718</v>
      </c>
      <c r="P40">
        <v>0.66535797211118519</v>
      </c>
      <c r="Q40">
        <v>3.9435704730991533E-2</v>
      </c>
      <c r="R40">
        <v>39</v>
      </c>
      <c r="S40">
        <f t="shared" si="0"/>
        <v>0.3326789860555926</v>
      </c>
      <c r="T40">
        <f t="shared" si="1"/>
        <v>25</v>
      </c>
    </row>
    <row r="41" spans="1:20" x14ac:dyDescent="0.25">
      <c r="A41" s="1">
        <v>76</v>
      </c>
      <c r="B41">
        <v>0.64320387840270998</v>
      </c>
      <c r="C41">
        <v>1.242952254147545E-2</v>
      </c>
      <c r="D41">
        <v>1.469144821166992E-2</v>
      </c>
      <c r="E41">
        <v>2.1705859290713312E-3</v>
      </c>
      <c r="F41">
        <v>2</v>
      </c>
      <c r="G41" t="s">
        <v>17</v>
      </c>
      <c r="H41">
        <v>2</v>
      </c>
      <c r="I41" t="s">
        <v>17</v>
      </c>
      <c r="J41" t="s">
        <v>58</v>
      </c>
      <c r="K41">
        <v>0.68507157464212676</v>
      </c>
      <c r="L41">
        <v>0.64166666666666672</v>
      </c>
      <c r="M41">
        <v>0.64529914529914534</v>
      </c>
      <c r="N41">
        <v>0.63991323210412143</v>
      </c>
      <c r="O41">
        <v>0.70422535211267601</v>
      </c>
      <c r="P41">
        <v>0.66323519416494725</v>
      </c>
      <c r="Q41">
        <v>2.6411503942982931E-2</v>
      </c>
      <c r="R41">
        <v>40</v>
      </c>
      <c r="S41">
        <f t="shared" si="0"/>
        <v>0.44215679610996483</v>
      </c>
      <c r="T41">
        <f t="shared" si="1"/>
        <v>8</v>
      </c>
    </row>
    <row r="42" spans="1:20" x14ac:dyDescent="0.25">
      <c r="A42" s="1">
        <v>132</v>
      </c>
      <c r="B42">
        <v>0.33187489509582518</v>
      </c>
      <c r="C42">
        <v>7.2938969440078209E-3</v>
      </c>
      <c r="D42">
        <v>1.604371070861816E-2</v>
      </c>
      <c r="E42">
        <v>5.2133568794366448E-3</v>
      </c>
      <c r="F42">
        <v>3</v>
      </c>
      <c r="G42" t="s">
        <v>17</v>
      </c>
      <c r="H42">
        <v>3</v>
      </c>
      <c r="I42" t="s">
        <v>20</v>
      </c>
      <c r="J42" t="s">
        <v>59</v>
      </c>
      <c r="K42">
        <v>0.67484662576687116</v>
      </c>
      <c r="L42">
        <v>0.6791666666666667</v>
      </c>
      <c r="M42">
        <v>0.57905982905982911</v>
      </c>
      <c r="N42">
        <v>0.65943600867678964</v>
      </c>
      <c r="O42">
        <v>0.71267605633802822</v>
      </c>
      <c r="P42">
        <v>0.66103703730163699</v>
      </c>
      <c r="Q42">
        <v>4.4516968552028711E-2</v>
      </c>
      <c r="R42">
        <v>41</v>
      </c>
      <c r="S42">
        <f t="shared" si="0"/>
        <v>0.33051851865081849</v>
      </c>
      <c r="T42">
        <f t="shared" si="1"/>
        <v>26</v>
      </c>
    </row>
    <row r="43" spans="1:20" x14ac:dyDescent="0.25">
      <c r="A43" s="1">
        <v>129</v>
      </c>
      <c r="B43">
        <v>0.36160111427307129</v>
      </c>
      <c r="C43">
        <v>1.9019727832387291E-2</v>
      </c>
      <c r="D43">
        <v>1.479744911193848E-2</v>
      </c>
      <c r="E43">
        <v>3.9273763816536278E-3</v>
      </c>
      <c r="F43">
        <v>3</v>
      </c>
      <c r="G43" t="s">
        <v>17</v>
      </c>
      <c r="H43">
        <v>2</v>
      </c>
      <c r="I43" t="s">
        <v>20</v>
      </c>
      <c r="J43" t="s">
        <v>60</v>
      </c>
      <c r="K43">
        <v>0.67893660531697342</v>
      </c>
      <c r="L43">
        <v>0.71250000000000002</v>
      </c>
      <c r="M43">
        <v>0.59722222222222221</v>
      </c>
      <c r="N43">
        <v>0.57483731019522777</v>
      </c>
      <c r="O43">
        <v>0.74084507042253522</v>
      </c>
      <c r="P43">
        <v>0.6608682416313918</v>
      </c>
      <c r="Q43">
        <v>6.4561186997147149E-2</v>
      </c>
      <c r="R43">
        <v>42</v>
      </c>
      <c r="S43">
        <f t="shared" si="0"/>
        <v>0.38550647428497858</v>
      </c>
      <c r="T43">
        <f t="shared" si="1"/>
        <v>16</v>
      </c>
    </row>
    <row r="44" spans="1:20" x14ac:dyDescent="0.25">
      <c r="A44" s="1">
        <v>75</v>
      </c>
      <c r="B44">
        <v>0.3544166088104248</v>
      </c>
      <c r="C44">
        <v>1.5569386534251269E-2</v>
      </c>
      <c r="D44">
        <v>1.42303466796875E-2</v>
      </c>
      <c r="E44">
        <v>3.1032406067118112E-3</v>
      </c>
      <c r="F44">
        <v>2</v>
      </c>
      <c r="G44" t="s">
        <v>17</v>
      </c>
      <c r="H44">
        <v>2</v>
      </c>
      <c r="I44" t="s">
        <v>20</v>
      </c>
      <c r="J44" t="s">
        <v>61</v>
      </c>
      <c r="K44">
        <v>0.69836400817995914</v>
      </c>
      <c r="L44">
        <v>0.7</v>
      </c>
      <c r="M44">
        <v>0.59508547008547008</v>
      </c>
      <c r="N44">
        <v>0.55531453362255967</v>
      </c>
      <c r="O44">
        <v>0.74788732394366197</v>
      </c>
      <c r="P44">
        <v>0.65933026716633014</v>
      </c>
      <c r="Q44">
        <v>7.2064803042753492E-2</v>
      </c>
      <c r="R44">
        <v>43</v>
      </c>
      <c r="S44">
        <f t="shared" si="0"/>
        <v>0.43955351144422006</v>
      </c>
      <c r="T44">
        <f t="shared" si="1"/>
        <v>9</v>
      </c>
    </row>
    <row r="45" spans="1:20" x14ac:dyDescent="0.25">
      <c r="A45" s="1">
        <v>237</v>
      </c>
      <c r="B45">
        <v>0.83070502281188963</v>
      </c>
      <c r="C45">
        <v>5.1432618181906919E-2</v>
      </c>
      <c r="D45">
        <v>3.5567998886108398E-2</v>
      </c>
      <c r="E45">
        <v>1.484010134384124E-2</v>
      </c>
      <c r="F45">
        <v>5</v>
      </c>
      <c r="G45" t="s">
        <v>17</v>
      </c>
      <c r="H45">
        <v>2</v>
      </c>
      <c r="I45" t="s">
        <v>20</v>
      </c>
      <c r="J45" t="s">
        <v>62</v>
      </c>
      <c r="K45">
        <v>0.67177914110429449</v>
      </c>
      <c r="L45">
        <v>0.75416666666666665</v>
      </c>
      <c r="M45">
        <v>0.59615384615384615</v>
      </c>
      <c r="N45">
        <v>0.53362255965292837</v>
      </c>
      <c r="O45">
        <v>0.73802816901408452</v>
      </c>
      <c r="P45">
        <v>0.65875007651836404</v>
      </c>
      <c r="Q45">
        <v>8.3826346314307645E-2</v>
      </c>
      <c r="R45">
        <v>44</v>
      </c>
      <c r="S45">
        <f t="shared" si="0"/>
        <v>0.27447919854931835</v>
      </c>
      <c r="T45">
        <f t="shared" si="1"/>
        <v>39</v>
      </c>
    </row>
    <row r="46" spans="1:20" x14ac:dyDescent="0.25">
      <c r="A46" s="1">
        <v>84</v>
      </c>
      <c r="B46">
        <v>0.33461685180664058</v>
      </c>
      <c r="C46">
        <v>9.2730130811073327E-3</v>
      </c>
      <c r="D46">
        <v>1.0694313049316411E-2</v>
      </c>
      <c r="E46">
        <v>1.882568164135187E-3</v>
      </c>
      <c r="F46">
        <v>2</v>
      </c>
      <c r="G46" t="s">
        <v>17</v>
      </c>
      <c r="H46">
        <v>5</v>
      </c>
      <c r="I46" t="s">
        <v>20</v>
      </c>
      <c r="J46" t="s">
        <v>63</v>
      </c>
      <c r="K46">
        <v>0.67484662576687116</v>
      </c>
      <c r="L46">
        <v>0.62916666666666665</v>
      </c>
      <c r="M46">
        <v>0.56623931623931623</v>
      </c>
      <c r="N46">
        <v>0.71366594360086766</v>
      </c>
      <c r="O46">
        <v>0.70422535211267601</v>
      </c>
      <c r="P46">
        <v>0.6576287808772795</v>
      </c>
      <c r="Q46">
        <v>5.4350684322828587E-2</v>
      </c>
      <c r="R46">
        <v>45</v>
      </c>
      <c r="S46">
        <f t="shared" si="0"/>
        <v>0.27401199203219978</v>
      </c>
      <c r="T46">
        <f t="shared" si="1"/>
        <v>40</v>
      </c>
    </row>
    <row r="47" spans="1:20" x14ac:dyDescent="0.25">
      <c r="A47" s="1">
        <v>180</v>
      </c>
      <c r="B47">
        <v>0.3165255546569824</v>
      </c>
      <c r="C47">
        <v>1.5722181358121159E-2</v>
      </c>
      <c r="D47">
        <v>1.5775871276855469E-2</v>
      </c>
      <c r="E47">
        <v>3.9517565244112842E-3</v>
      </c>
      <c r="F47">
        <v>4</v>
      </c>
      <c r="G47" t="s">
        <v>17</v>
      </c>
      <c r="H47">
        <v>1</v>
      </c>
      <c r="I47" t="s">
        <v>20</v>
      </c>
      <c r="J47" t="s">
        <v>64</v>
      </c>
      <c r="K47">
        <v>0.62474437627811863</v>
      </c>
      <c r="L47">
        <v>0.78125</v>
      </c>
      <c r="M47">
        <v>0.63354700854700852</v>
      </c>
      <c r="N47">
        <v>0.50650759219088937</v>
      </c>
      <c r="O47">
        <v>0.73802816901408452</v>
      </c>
      <c r="P47">
        <v>0.65681542920602021</v>
      </c>
      <c r="Q47">
        <v>9.6168486750962706E-2</v>
      </c>
      <c r="R47">
        <v>46</v>
      </c>
      <c r="S47">
        <f t="shared" si="0"/>
        <v>0.38314233370351181</v>
      </c>
      <c r="T47">
        <f t="shared" si="1"/>
        <v>17</v>
      </c>
    </row>
    <row r="48" spans="1:20" x14ac:dyDescent="0.25">
      <c r="A48" s="1">
        <v>234</v>
      </c>
      <c r="B48">
        <v>0.72497220039367671</v>
      </c>
      <c r="C48">
        <v>0.12344437544561671</v>
      </c>
      <c r="D48">
        <v>6.1916446685791007E-2</v>
      </c>
      <c r="E48">
        <v>3.2848717681164631E-2</v>
      </c>
      <c r="F48">
        <v>5</v>
      </c>
      <c r="G48" t="s">
        <v>17</v>
      </c>
      <c r="H48">
        <v>1</v>
      </c>
      <c r="I48" t="s">
        <v>20</v>
      </c>
      <c r="J48" t="s">
        <v>65</v>
      </c>
      <c r="K48">
        <v>0.62883435582822089</v>
      </c>
      <c r="L48">
        <v>0.78125</v>
      </c>
      <c r="M48">
        <v>0.64316239316239321</v>
      </c>
      <c r="N48">
        <v>0.50759219088937091</v>
      </c>
      <c r="O48">
        <v>0.70985915492957752</v>
      </c>
      <c r="P48">
        <v>0.65413961896191242</v>
      </c>
      <c r="Q48">
        <v>9.1102930972933538E-2</v>
      </c>
      <c r="R48">
        <v>47</v>
      </c>
      <c r="S48">
        <f t="shared" si="0"/>
        <v>0.32706980948095621</v>
      </c>
      <c r="T48">
        <f t="shared" si="1"/>
        <v>27</v>
      </c>
    </row>
    <row r="49" spans="1:20" x14ac:dyDescent="0.25">
      <c r="A49" s="1">
        <v>78</v>
      </c>
      <c r="B49">
        <v>0.33509764671325681</v>
      </c>
      <c r="C49">
        <v>8.9409879034308103E-3</v>
      </c>
      <c r="D49">
        <v>1.3820075988769529E-2</v>
      </c>
      <c r="E49">
        <v>2.7373650061724162E-3</v>
      </c>
      <c r="F49">
        <v>2</v>
      </c>
      <c r="G49" t="s">
        <v>17</v>
      </c>
      <c r="H49">
        <v>3</v>
      </c>
      <c r="I49" t="s">
        <v>20</v>
      </c>
      <c r="J49" t="s">
        <v>66</v>
      </c>
      <c r="K49">
        <v>0.67893660531697342</v>
      </c>
      <c r="L49">
        <v>0.66666666666666663</v>
      </c>
      <c r="M49">
        <v>0.57051282051282048</v>
      </c>
      <c r="N49">
        <v>0.6464208242950108</v>
      </c>
      <c r="O49">
        <v>0.70563380281690136</v>
      </c>
      <c r="P49">
        <v>0.65363414392167452</v>
      </c>
      <c r="Q49">
        <v>4.577163338194299E-2</v>
      </c>
      <c r="R49">
        <v>48</v>
      </c>
      <c r="S49">
        <f t="shared" si="0"/>
        <v>0.38128658395431014</v>
      </c>
      <c r="T49">
        <f t="shared" si="1"/>
        <v>18</v>
      </c>
    </row>
    <row r="50" spans="1:20" x14ac:dyDescent="0.25">
      <c r="A50" s="1">
        <v>22</v>
      </c>
      <c r="B50">
        <v>0.64534335136413579</v>
      </c>
      <c r="C50">
        <v>3.3132776876961208E-2</v>
      </c>
      <c r="D50">
        <v>1.8634414672851561E-2</v>
      </c>
      <c r="E50">
        <v>1.196071448462833E-2</v>
      </c>
      <c r="F50">
        <v>1</v>
      </c>
      <c r="G50" t="s">
        <v>17</v>
      </c>
      <c r="H50">
        <v>2</v>
      </c>
      <c r="I50" t="s">
        <v>17</v>
      </c>
      <c r="J50" t="s">
        <v>67</v>
      </c>
      <c r="K50">
        <v>0.63701431492842531</v>
      </c>
      <c r="L50">
        <v>0.63958333333333328</v>
      </c>
      <c r="M50">
        <v>0.65598290598290598</v>
      </c>
      <c r="N50">
        <v>0.68329718004338391</v>
      </c>
      <c r="O50">
        <v>0.65211267605633805</v>
      </c>
      <c r="P50">
        <v>0.65359808206887726</v>
      </c>
      <c r="Q50">
        <v>1.6500695447838078E-2</v>
      </c>
      <c r="R50">
        <v>49</v>
      </c>
      <c r="S50">
        <f t="shared" si="0"/>
        <v>0.49019856155165797</v>
      </c>
      <c r="T50">
        <f t="shared" si="1"/>
        <v>2</v>
      </c>
    </row>
    <row r="51" spans="1:20" x14ac:dyDescent="0.25">
      <c r="A51" s="1">
        <v>126</v>
      </c>
      <c r="B51">
        <v>0.31059622764587402</v>
      </c>
      <c r="C51">
        <v>1.530445235946667E-2</v>
      </c>
      <c r="D51">
        <v>1.577491760253906E-2</v>
      </c>
      <c r="E51">
        <v>1.680894562988216E-3</v>
      </c>
      <c r="F51">
        <v>3</v>
      </c>
      <c r="G51" t="s">
        <v>17</v>
      </c>
      <c r="H51">
        <v>1</v>
      </c>
      <c r="I51" t="s">
        <v>20</v>
      </c>
      <c r="J51" t="s">
        <v>68</v>
      </c>
      <c r="K51">
        <v>0.62678936605316971</v>
      </c>
      <c r="L51">
        <v>0.7583333333333333</v>
      </c>
      <c r="M51">
        <v>0.64529914529914534</v>
      </c>
      <c r="N51">
        <v>0.49132321041214749</v>
      </c>
      <c r="O51">
        <v>0.72394366197183102</v>
      </c>
      <c r="P51">
        <v>0.64913774341392538</v>
      </c>
      <c r="Q51">
        <v>9.267061448145715E-2</v>
      </c>
      <c r="R51">
        <v>50</v>
      </c>
      <c r="S51">
        <f t="shared" si="0"/>
        <v>0.43275849560928359</v>
      </c>
      <c r="T51">
        <f t="shared" si="1"/>
        <v>10</v>
      </c>
    </row>
    <row r="52" spans="1:20" x14ac:dyDescent="0.25">
      <c r="A52" s="1">
        <v>130</v>
      </c>
      <c r="B52">
        <v>0.6534756660461426</v>
      </c>
      <c r="C52">
        <v>3.083820718825318E-2</v>
      </c>
      <c r="D52">
        <v>1.298317909240723E-2</v>
      </c>
      <c r="E52">
        <v>2.9605656665681978E-3</v>
      </c>
      <c r="F52">
        <v>3</v>
      </c>
      <c r="G52" t="s">
        <v>17</v>
      </c>
      <c r="H52">
        <v>2</v>
      </c>
      <c r="I52" t="s">
        <v>17</v>
      </c>
      <c r="J52" t="s">
        <v>69</v>
      </c>
      <c r="K52">
        <v>0.68609406952965235</v>
      </c>
      <c r="L52">
        <v>0.55208333333333337</v>
      </c>
      <c r="M52">
        <v>0.58974358974358976</v>
      </c>
      <c r="N52">
        <v>0.71583514099783085</v>
      </c>
      <c r="O52">
        <v>0.6816901408450704</v>
      </c>
      <c r="P52">
        <v>0.64508925488989532</v>
      </c>
      <c r="Q52">
        <v>6.283190936556661E-2</v>
      </c>
      <c r="R52">
        <v>51</v>
      </c>
      <c r="S52">
        <f t="shared" si="0"/>
        <v>0.37630206535243899</v>
      </c>
      <c r="T52">
        <f t="shared" si="1"/>
        <v>19</v>
      </c>
    </row>
    <row r="53" spans="1:20" x14ac:dyDescent="0.25">
      <c r="A53" s="1">
        <v>72</v>
      </c>
      <c r="B53">
        <v>0.34021315574645988</v>
      </c>
      <c r="C53">
        <v>2.9249350239287909E-2</v>
      </c>
      <c r="D53">
        <v>2.417664527893066E-2</v>
      </c>
      <c r="E53">
        <v>2.1675346771777178E-2</v>
      </c>
      <c r="F53">
        <v>2</v>
      </c>
      <c r="G53" t="s">
        <v>17</v>
      </c>
      <c r="H53">
        <v>1</v>
      </c>
      <c r="I53" t="s">
        <v>20</v>
      </c>
      <c r="J53" t="s">
        <v>70</v>
      </c>
      <c r="K53">
        <v>0.63190184049079756</v>
      </c>
      <c r="L53">
        <v>0.68541666666666667</v>
      </c>
      <c r="M53">
        <v>0.63461538461538458</v>
      </c>
      <c r="N53">
        <v>0.49240780911062909</v>
      </c>
      <c r="O53">
        <v>0.77887323943661968</v>
      </c>
      <c r="P53">
        <v>0.64464298806401954</v>
      </c>
      <c r="Q53">
        <v>9.2864086312976657E-2</v>
      </c>
      <c r="R53">
        <v>52</v>
      </c>
      <c r="S53">
        <f t="shared" si="0"/>
        <v>0.48348224104801463</v>
      </c>
      <c r="T53">
        <f t="shared" si="1"/>
        <v>3</v>
      </c>
    </row>
    <row r="54" spans="1:20" x14ac:dyDescent="0.25">
      <c r="A54" s="1">
        <v>183</v>
      </c>
      <c r="B54">
        <v>0.38628563880920408</v>
      </c>
      <c r="C54">
        <v>0.10066204471018859</v>
      </c>
      <c r="D54">
        <v>4.3219709396362313E-2</v>
      </c>
      <c r="E54">
        <v>3.4895636988921772E-2</v>
      </c>
      <c r="F54">
        <v>4</v>
      </c>
      <c r="G54" t="s">
        <v>17</v>
      </c>
      <c r="H54">
        <v>2</v>
      </c>
      <c r="I54" t="s">
        <v>20</v>
      </c>
      <c r="J54" t="s">
        <v>71</v>
      </c>
      <c r="K54">
        <v>0.67075664621676889</v>
      </c>
      <c r="L54">
        <v>0.7583333333333333</v>
      </c>
      <c r="M54">
        <v>0.57478632478632474</v>
      </c>
      <c r="N54">
        <v>0.5292841648590022</v>
      </c>
      <c r="O54">
        <v>0.6873239436619718</v>
      </c>
      <c r="P54">
        <v>0.64409688257148023</v>
      </c>
      <c r="Q54">
        <v>8.1994148644672901E-2</v>
      </c>
      <c r="R54">
        <v>53</v>
      </c>
      <c r="S54">
        <f t="shared" si="0"/>
        <v>0.32204844128574012</v>
      </c>
      <c r="T54">
        <f t="shared" si="1"/>
        <v>28</v>
      </c>
    </row>
    <row r="55" spans="1:20" x14ac:dyDescent="0.25">
      <c r="A55" s="1">
        <v>21</v>
      </c>
      <c r="B55">
        <v>0.34311127662658691</v>
      </c>
      <c r="C55">
        <v>2.3608599125297201E-2</v>
      </c>
      <c r="D55">
        <v>1.471033096313477E-2</v>
      </c>
      <c r="E55">
        <v>2.6529701024569688E-3</v>
      </c>
      <c r="F55">
        <v>1</v>
      </c>
      <c r="G55" t="s">
        <v>17</v>
      </c>
      <c r="H55">
        <v>2</v>
      </c>
      <c r="I55" t="s">
        <v>20</v>
      </c>
      <c r="J55" t="s">
        <v>72</v>
      </c>
      <c r="K55">
        <v>0.63701431492842531</v>
      </c>
      <c r="L55">
        <v>0.7</v>
      </c>
      <c r="M55">
        <v>0.57478632478632474</v>
      </c>
      <c r="N55">
        <v>0.59869848156182215</v>
      </c>
      <c r="O55">
        <v>0.69436619718309855</v>
      </c>
      <c r="P55">
        <v>0.64097306369193419</v>
      </c>
      <c r="Q55">
        <v>5.0036990930569028E-2</v>
      </c>
      <c r="R55">
        <v>54</v>
      </c>
      <c r="S55">
        <f t="shared" si="0"/>
        <v>0.48072979776895064</v>
      </c>
      <c r="T55">
        <f t="shared" si="1"/>
        <v>4</v>
      </c>
    </row>
    <row r="56" spans="1:20" x14ac:dyDescent="0.25">
      <c r="A56" s="1">
        <v>18</v>
      </c>
      <c r="B56">
        <v>0.67123723030090332</v>
      </c>
      <c r="C56">
        <v>0.43309215489318931</v>
      </c>
      <c r="D56">
        <v>1.3885784149169919E-2</v>
      </c>
      <c r="E56">
        <v>8.664742177413828E-3</v>
      </c>
      <c r="F56">
        <v>1</v>
      </c>
      <c r="G56" t="s">
        <v>17</v>
      </c>
      <c r="H56">
        <v>1</v>
      </c>
      <c r="I56" t="s">
        <v>20</v>
      </c>
      <c r="J56" t="s">
        <v>73</v>
      </c>
      <c r="K56">
        <v>0.64314928425357876</v>
      </c>
      <c r="L56">
        <v>0.6333333333333333</v>
      </c>
      <c r="M56">
        <v>0.62286324786324787</v>
      </c>
      <c r="N56">
        <v>0.49132321041214749</v>
      </c>
      <c r="O56">
        <v>0.73380281690140847</v>
      </c>
      <c r="P56">
        <v>0.62489437855274321</v>
      </c>
      <c r="Q56">
        <v>7.7602690589697168E-2</v>
      </c>
      <c r="R56">
        <v>55</v>
      </c>
      <c r="S56">
        <f t="shared" si="0"/>
        <v>0.52074531546061942</v>
      </c>
      <c r="T56">
        <f t="shared" si="1"/>
        <v>1</v>
      </c>
    </row>
    <row r="57" spans="1:20" x14ac:dyDescent="0.25">
      <c r="A57" s="1">
        <v>235</v>
      </c>
      <c r="B57">
        <v>1.7261134147644039</v>
      </c>
      <c r="C57">
        <v>0.17533299515754819</v>
      </c>
      <c r="D57">
        <v>3.2114076614379893E-2</v>
      </c>
      <c r="E57">
        <v>1.975247699913919E-2</v>
      </c>
      <c r="F57">
        <v>5</v>
      </c>
      <c r="G57" t="s">
        <v>17</v>
      </c>
      <c r="H57">
        <v>1</v>
      </c>
      <c r="I57" t="s">
        <v>17</v>
      </c>
      <c r="J57" t="s">
        <v>74</v>
      </c>
      <c r="K57">
        <v>0.47648261758691213</v>
      </c>
      <c r="L57">
        <v>0.78125</v>
      </c>
      <c r="M57">
        <v>0.68376068376068377</v>
      </c>
      <c r="N57">
        <v>0.67245119305856837</v>
      </c>
      <c r="O57">
        <v>0.48450704225352109</v>
      </c>
      <c r="P57">
        <v>0.61969030733193708</v>
      </c>
      <c r="Q57">
        <v>0.1198108643260264</v>
      </c>
      <c r="R57">
        <v>56</v>
      </c>
      <c r="S57">
        <f t="shared" si="0"/>
        <v>0.30984515366596854</v>
      </c>
      <c r="T57">
        <f t="shared" si="1"/>
        <v>29</v>
      </c>
    </row>
    <row r="58" spans="1:20" x14ac:dyDescent="0.25">
      <c r="A58" s="1">
        <v>127</v>
      </c>
      <c r="B58">
        <v>0.63032908439636226</v>
      </c>
      <c r="C58">
        <v>3.3846747290062713E-2</v>
      </c>
      <c r="D58">
        <v>1.3416814804077149E-2</v>
      </c>
      <c r="E58">
        <v>3.0701725576054118E-3</v>
      </c>
      <c r="F58">
        <v>3</v>
      </c>
      <c r="G58" t="s">
        <v>17</v>
      </c>
      <c r="H58">
        <v>1</v>
      </c>
      <c r="I58" t="s">
        <v>17</v>
      </c>
      <c r="J58" t="s">
        <v>75</v>
      </c>
      <c r="K58">
        <v>0.46932515337423308</v>
      </c>
      <c r="L58">
        <v>0.73541666666666672</v>
      </c>
      <c r="M58">
        <v>0.64529914529914534</v>
      </c>
      <c r="N58">
        <v>0.63449023861171372</v>
      </c>
      <c r="O58">
        <v>0.46197183098591549</v>
      </c>
      <c r="P58">
        <v>0.58930060698753484</v>
      </c>
      <c r="Q58">
        <v>0.10689674332112239</v>
      </c>
      <c r="R58">
        <v>57</v>
      </c>
      <c r="S58">
        <f t="shared" si="0"/>
        <v>0.39286707132502319</v>
      </c>
      <c r="T58">
        <f t="shared" si="1"/>
        <v>14</v>
      </c>
    </row>
    <row r="59" spans="1:20" x14ac:dyDescent="0.25">
      <c r="A59" s="1">
        <v>19</v>
      </c>
      <c r="B59">
        <v>0.63994245529174809</v>
      </c>
      <c r="C59">
        <v>3.4789389963627702E-2</v>
      </c>
      <c r="D59">
        <v>1.4545488357543939E-2</v>
      </c>
      <c r="E59">
        <v>3.1214174615493001E-3</v>
      </c>
      <c r="F59">
        <v>1</v>
      </c>
      <c r="G59" t="s">
        <v>17</v>
      </c>
      <c r="H59">
        <v>1</v>
      </c>
      <c r="I59" t="s">
        <v>17</v>
      </c>
      <c r="J59" t="s">
        <v>76</v>
      </c>
      <c r="K59">
        <v>0.4887525562372188</v>
      </c>
      <c r="L59">
        <v>0.6333333333333333</v>
      </c>
      <c r="M59">
        <v>0.4391025641025641</v>
      </c>
      <c r="N59">
        <v>0.61930585683297179</v>
      </c>
      <c r="O59">
        <v>0.56619718309859157</v>
      </c>
      <c r="P59">
        <v>0.54933829872093587</v>
      </c>
      <c r="Q59">
        <v>7.490980762131684E-2</v>
      </c>
      <c r="R59">
        <v>58</v>
      </c>
      <c r="S59">
        <f t="shared" si="0"/>
        <v>0.45778191560077991</v>
      </c>
      <c r="T59">
        <f t="shared" si="1"/>
        <v>6</v>
      </c>
    </row>
    <row r="60" spans="1:20" x14ac:dyDescent="0.25">
      <c r="A60" s="1">
        <v>73</v>
      </c>
      <c r="B60">
        <v>0.64915027618408205</v>
      </c>
      <c r="C60">
        <v>3.0767746923624141E-2</v>
      </c>
      <c r="D60">
        <v>1.272425651550293E-2</v>
      </c>
      <c r="E60">
        <v>2.2113912327777342E-3</v>
      </c>
      <c r="F60">
        <v>2</v>
      </c>
      <c r="G60" t="s">
        <v>17</v>
      </c>
      <c r="H60">
        <v>1</v>
      </c>
      <c r="I60" t="s">
        <v>17</v>
      </c>
      <c r="J60" t="s">
        <v>77</v>
      </c>
      <c r="K60">
        <v>0.46421267893660528</v>
      </c>
      <c r="L60">
        <v>0.68541666666666667</v>
      </c>
      <c r="M60">
        <v>0.45940170940170938</v>
      </c>
      <c r="N60">
        <v>0.56399132321041212</v>
      </c>
      <c r="O60">
        <v>0.48169014084507039</v>
      </c>
      <c r="P60">
        <v>0.53094250381209274</v>
      </c>
      <c r="Q60">
        <v>8.5966553384280137E-2</v>
      </c>
      <c r="R60">
        <v>59</v>
      </c>
      <c r="S60">
        <f t="shared" si="0"/>
        <v>0.39820687785906955</v>
      </c>
      <c r="T60">
        <f t="shared" si="1"/>
        <v>12</v>
      </c>
    </row>
    <row r="61" spans="1:20" x14ac:dyDescent="0.25">
      <c r="A61" s="1">
        <v>181</v>
      </c>
      <c r="B61">
        <v>0.64501123428344731</v>
      </c>
      <c r="C61">
        <v>3.0466502323340899E-2</v>
      </c>
      <c r="D61">
        <v>1.469225883483887E-2</v>
      </c>
      <c r="E61">
        <v>5.4625373768166213E-3</v>
      </c>
      <c r="F61">
        <v>4</v>
      </c>
      <c r="G61" t="s">
        <v>17</v>
      </c>
      <c r="H61">
        <v>1</v>
      </c>
      <c r="I61" t="s">
        <v>17</v>
      </c>
      <c r="J61" t="s">
        <v>78</v>
      </c>
      <c r="K61">
        <v>0.46625766871165641</v>
      </c>
      <c r="L61">
        <v>0.5625</v>
      </c>
      <c r="M61">
        <v>0.49893162393162388</v>
      </c>
      <c r="N61">
        <v>0.52494577006507592</v>
      </c>
      <c r="O61">
        <v>0.51267605633802815</v>
      </c>
      <c r="P61">
        <v>0.51306222380927691</v>
      </c>
      <c r="Q61">
        <v>3.1546162183067883E-2</v>
      </c>
      <c r="R61">
        <v>60</v>
      </c>
      <c r="S61">
        <f t="shared" si="0"/>
        <v>0.29928629722207822</v>
      </c>
      <c r="T61">
        <f t="shared" si="1"/>
        <v>30</v>
      </c>
    </row>
    <row r="62" spans="1:20" x14ac:dyDescent="0.25">
      <c r="A62" s="1">
        <v>0</v>
      </c>
      <c r="B62">
        <v>9.2229843139648438E-3</v>
      </c>
      <c r="C62">
        <v>1.5370341176263949E-4</v>
      </c>
      <c r="D62">
        <v>0</v>
      </c>
      <c r="E62">
        <v>0</v>
      </c>
      <c r="F62">
        <v>1</v>
      </c>
      <c r="G62" t="s">
        <v>79</v>
      </c>
      <c r="H62">
        <v>1</v>
      </c>
      <c r="I62" t="s">
        <v>20</v>
      </c>
      <c r="J62" t="s">
        <v>80</v>
      </c>
      <c r="R62">
        <v>61</v>
      </c>
      <c r="S62">
        <f t="shared" si="0"/>
        <v>0</v>
      </c>
      <c r="T62">
        <f t="shared" si="1"/>
        <v>61</v>
      </c>
    </row>
    <row r="63" spans="1:20" x14ac:dyDescent="0.25">
      <c r="A63" s="1">
        <v>1</v>
      </c>
      <c r="B63">
        <v>0.31294941902160639</v>
      </c>
      <c r="C63">
        <v>1.868942910952576E-2</v>
      </c>
      <c r="D63">
        <v>0</v>
      </c>
      <c r="E63">
        <v>0</v>
      </c>
      <c r="F63">
        <v>1</v>
      </c>
      <c r="G63" t="s">
        <v>79</v>
      </c>
      <c r="H63">
        <v>1</v>
      </c>
      <c r="I63" t="s">
        <v>17</v>
      </c>
      <c r="J63" t="s">
        <v>81</v>
      </c>
      <c r="R63">
        <v>61</v>
      </c>
      <c r="S63">
        <f t="shared" si="0"/>
        <v>0</v>
      </c>
      <c r="T63">
        <f t="shared" si="1"/>
        <v>61</v>
      </c>
    </row>
    <row r="64" spans="1:20" x14ac:dyDescent="0.25">
      <c r="A64" s="1">
        <v>2</v>
      </c>
      <c r="B64">
        <v>2.6879787445068361E-3</v>
      </c>
      <c r="C64">
        <v>5.0772388193949643E-5</v>
      </c>
      <c r="D64">
        <v>0</v>
      </c>
      <c r="E64">
        <v>0</v>
      </c>
      <c r="F64">
        <v>1</v>
      </c>
      <c r="G64" t="s">
        <v>79</v>
      </c>
      <c r="H64">
        <v>1</v>
      </c>
      <c r="I64" t="s">
        <v>82</v>
      </c>
      <c r="J64" t="s">
        <v>83</v>
      </c>
      <c r="R64">
        <v>61</v>
      </c>
      <c r="S64">
        <f t="shared" si="0"/>
        <v>0</v>
      </c>
      <c r="T64">
        <f t="shared" si="1"/>
        <v>61</v>
      </c>
    </row>
    <row r="65" spans="1:20" x14ac:dyDescent="0.25">
      <c r="A65" s="1">
        <v>3</v>
      </c>
      <c r="B65">
        <v>9.2082023620605469E-3</v>
      </c>
      <c r="C65">
        <v>1.3524887306052909E-4</v>
      </c>
      <c r="D65">
        <v>0</v>
      </c>
      <c r="E65">
        <v>0</v>
      </c>
      <c r="F65">
        <v>1</v>
      </c>
      <c r="G65" t="s">
        <v>79</v>
      </c>
      <c r="H65">
        <v>2</v>
      </c>
      <c r="I65" t="s">
        <v>20</v>
      </c>
      <c r="J65" t="s">
        <v>84</v>
      </c>
      <c r="R65">
        <v>61</v>
      </c>
      <c r="S65">
        <f t="shared" si="0"/>
        <v>0</v>
      </c>
      <c r="T65">
        <f t="shared" si="1"/>
        <v>61</v>
      </c>
    </row>
    <row r="66" spans="1:20" x14ac:dyDescent="0.25">
      <c r="A66" s="1">
        <v>4</v>
      </c>
      <c r="B66">
        <v>0.31129460334777831</v>
      </c>
      <c r="C66">
        <v>1.448875869105744E-2</v>
      </c>
      <c r="D66">
        <v>0</v>
      </c>
      <c r="E66">
        <v>0</v>
      </c>
      <c r="F66">
        <v>1</v>
      </c>
      <c r="G66" t="s">
        <v>79</v>
      </c>
      <c r="H66">
        <v>2</v>
      </c>
      <c r="I66" t="s">
        <v>17</v>
      </c>
      <c r="J66" t="s">
        <v>85</v>
      </c>
      <c r="R66">
        <v>61</v>
      </c>
      <c r="S66">
        <f t="shared" si="0"/>
        <v>0</v>
      </c>
      <c r="T66">
        <f t="shared" si="1"/>
        <v>61</v>
      </c>
    </row>
    <row r="67" spans="1:20" x14ac:dyDescent="0.25">
      <c r="A67" s="1">
        <v>5</v>
      </c>
      <c r="B67">
        <v>2.6707172393798831E-3</v>
      </c>
      <c r="C67">
        <v>3.7722430568209642E-5</v>
      </c>
      <c r="D67">
        <v>0</v>
      </c>
      <c r="E67">
        <v>0</v>
      </c>
      <c r="F67">
        <v>1</v>
      </c>
      <c r="G67" t="s">
        <v>79</v>
      </c>
      <c r="H67">
        <v>2</v>
      </c>
      <c r="I67" t="s">
        <v>82</v>
      </c>
      <c r="J67" t="s">
        <v>86</v>
      </c>
      <c r="R67">
        <v>61</v>
      </c>
      <c r="S67">
        <f t="shared" ref="S67:S130" si="2">((12-F67-H67)/12)*P67</f>
        <v>0</v>
      </c>
      <c r="T67">
        <f t="shared" ref="T67:T130" si="3">_xlfn.RANK.EQ(S67,S$2:S$271)</f>
        <v>61</v>
      </c>
    </row>
    <row r="68" spans="1:20" x14ac:dyDescent="0.25">
      <c r="A68" s="1">
        <v>6</v>
      </c>
      <c r="B68">
        <v>9.1907978057861328E-3</v>
      </c>
      <c r="C68">
        <v>1.5131689253201051E-4</v>
      </c>
      <c r="D68">
        <v>0</v>
      </c>
      <c r="E68">
        <v>0</v>
      </c>
      <c r="F68">
        <v>1</v>
      </c>
      <c r="G68" t="s">
        <v>79</v>
      </c>
      <c r="H68">
        <v>3</v>
      </c>
      <c r="I68" t="s">
        <v>20</v>
      </c>
      <c r="J68" t="s">
        <v>87</v>
      </c>
      <c r="R68">
        <v>61</v>
      </c>
      <c r="S68">
        <f t="shared" si="2"/>
        <v>0</v>
      </c>
      <c r="T68">
        <f t="shared" si="3"/>
        <v>61</v>
      </c>
    </row>
    <row r="69" spans="1:20" x14ac:dyDescent="0.25">
      <c r="A69" s="1">
        <v>7</v>
      </c>
      <c r="B69">
        <v>0.3117985725402832</v>
      </c>
      <c r="C69">
        <v>1.773508542423153E-2</v>
      </c>
      <c r="D69">
        <v>0</v>
      </c>
      <c r="E69">
        <v>0</v>
      </c>
      <c r="F69">
        <v>1</v>
      </c>
      <c r="G69" t="s">
        <v>79</v>
      </c>
      <c r="H69">
        <v>3</v>
      </c>
      <c r="I69" t="s">
        <v>17</v>
      </c>
      <c r="J69" t="s">
        <v>88</v>
      </c>
      <c r="R69">
        <v>61</v>
      </c>
      <c r="S69">
        <f t="shared" si="2"/>
        <v>0</v>
      </c>
      <c r="T69">
        <f t="shared" si="3"/>
        <v>61</v>
      </c>
    </row>
    <row r="70" spans="1:20" x14ac:dyDescent="0.25">
      <c r="A70" s="1">
        <v>8</v>
      </c>
      <c r="B70">
        <v>2.6658535003662109E-3</v>
      </c>
      <c r="C70">
        <v>3.427712991979258E-5</v>
      </c>
      <c r="D70">
        <v>0</v>
      </c>
      <c r="E70">
        <v>0</v>
      </c>
      <c r="F70">
        <v>1</v>
      </c>
      <c r="G70" t="s">
        <v>79</v>
      </c>
      <c r="H70">
        <v>3</v>
      </c>
      <c r="I70" t="s">
        <v>82</v>
      </c>
      <c r="J70" t="s">
        <v>89</v>
      </c>
      <c r="R70">
        <v>61</v>
      </c>
      <c r="S70">
        <f t="shared" si="2"/>
        <v>0</v>
      </c>
      <c r="T70">
        <f t="shared" si="3"/>
        <v>61</v>
      </c>
    </row>
    <row r="71" spans="1:20" x14ac:dyDescent="0.25">
      <c r="A71" s="1">
        <v>9</v>
      </c>
      <c r="B71">
        <v>9.3413352966308597E-3</v>
      </c>
      <c r="C71">
        <v>3.1475415821384073E-4</v>
      </c>
      <c r="D71">
        <v>0</v>
      </c>
      <c r="E71">
        <v>0</v>
      </c>
      <c r="F71">
        <v>1</v>
      </c>
      <c r="G71" t="s">
        <v>79</v>
      </c>
      <c r="H71">
        <v>4</v>
      </c>
      <c r="I71" t="s">
        <v>20</v>
      </c>
      <c r="J71" t="s">
        <v>90</v>
      </c>
      <c r="R71">
        <v>61</v>
      </c>
      <c r="S71">
        <f t="shared" si="2"/>
        <v>0</v>
      </c>
      <c r="T71">
        <f t="shared" si="3"/>
        <v>61</v>
      </c>
    </row>
    <row r="72" spans="1:20" x14ac:dyDescent="0.25">
      <c r="A72" s="1">
        <v>10</v>
      </c>
      <c r="B72">
        <v>0.31010799407958978</v>
      </c>
      <c r="C72">
        <v>1.524871143982624E-2</v>
      </c>
      <c r="D72">
        <v>0</v>
      </c>
      <c r="E72">
        <v>0</v>
      </c>
      <c r="F72">
        <v>1</v>
      </c>
      <c r="G72" t="s">
        <v>79</v>
      </c>
      <c r="H72">
        <v>4</v>
      </c>
      <c r="I72" t="s">
        <v>17</v>
      </c>
      <c r="J72" t="s">
        <v>91</v>
      </c>
      <c r="R72">
        <v>61</v>
      </c>
      <c r="S72">
        <f t="shared" si="2"/>
        <v>0</v>
      </c>
      <c r="T72">
        <f t="shared" si="3"/>
        <v>61</v>
      </c>
    </row>
    <row r="73" spans="1:20" x14ac:dyDescent="0.25">
      <c r="A73" s="1">
        <v>11</v>
      </c>
      <c r="B73">
        <v>2.6563644409179688E-3</v>
      </c>
      <c r="C73">
        <v>3.4781209657639832E-5</v>
      </c>
      <c r="D73">
        <v>0</v>
      </c>
      <c r="E73">
        <v>0</v>
      </c>
      <c r="F73">
        <v>1</v>
      </c>
      <c r="G73" t="s">
        <v>79</v>
      </c>
      <c r="H73">
        <v>4</v>
      </c>
      <c r="I73" t="s">
        <v>82</v>
      </c>
      <c r="J73" t="s">
        <v>92</v>
      </c>
      <c r="R73">
        <v>61</v>
      </c>
      <c r="S73">
        <f t="shared" si="2"/>
        <v>0</v>
      </c>
      <c r="T73">
        <f t="shared" si="3"/>
        <v>61</v>
      </c>
    </row>
    <row r="74" spans="1:20" x14ac:dyDescent="0.25">
      <c r="A74" s="1">
        <v>12</v>
      </c>
      <c r="B74">
        <v>9.2482089996337898E-3</v>
      </c>
      <c r="C74">
        <v>1.3464461230103009E-4</v>
      </c>
      <c r="D74">
        <v>0</v>
      </c>
      <c r="E74">
        <v>0</v>
      </c>
      <c r="F74">
        <v>1</v>
      </c>
      <c r="G74" t="s">
        <v>79</v>
      </c>
      <c r="H74">
        <v>5</v>
      </c>
      <c r="I74" t="s">
        <v>20</v>
      </c>
      <c r="J74" t="s">
        <v>93</v>
      </c>
      <c r="R74">
        <v>61</v>
      </c>
      <c r="S74">
        <f t="shared" si="2"/>
        <v>0</v>
      </c>
      <c r="T74">
        <f t="shared" si="3"/>
        <v>61</v>
      </c>
    </row>
    <row r="75" spans="1:20" x14ac:dyDescent="0.25">
      <c r="A75" s="1">
        <v>13</v>
      </c>
      <c r="B75">
        <v>0.31300544738769531</v>
      </c>
      <c r="C75">
        <v>1.6903593674340332E-2</v>
      </c>
      <c r="D75">
        <v>0</v>
      </c>
      <c r="E75">
        <v>0</v>
      </c>
      <c r="F75">
        <v>1</v>
      </c>
      <c r="G75" t="s">
        <v>79</v>
      </c>
      <c r="H75">
        <v>5</v>
      </c>
      <c r="I75" t="s">
        <v>17</v>
      </c>
      <c r="J75" t="s">
        <v>94</v>
      </c>
      <c r="R75">
        <v>61</v>
      </c>
      <c r="S75">
        <f t="shared" si="2"/>
        <v>0</v>
      </c>
      <c r="T75">
        <f t="shared" si="3"/>
        <v>61</v>
      </c>
    </row>
    <row r="76" spans="1:20" x14ac:dyDescent="0.25">
      <c r="A76" s="1">
        <v>14</v>
      </c>
      <c r="B76">
        <v>2.6829242706298828E-3</v>
      </c>
      <c r="C76">
        <v>9.5517160179375596E-5</v>
      </c>
      <c r="D76">
        <v>0</v>
      </c>
      <c r="E76">
        <v>0</v>
      </c>
      <c r="F76">
        <v>1</v>
      </c>
      <c r="G76" t="s">
        <v>79</v>
      </c>
      <c r="H76">
        <v>5</v>
      </c>
      <c r="I76" t="s">
        <v>82</v>
      </c>
      <c r="J76" t="s">
        <v>95</v>
      </c>
      <c r="R76">
        <v>61</v>
      </c>
      <c r="S76">
        <f t="shared" si="2"/>
        <v>0</v>
      </c>
      <c r="T76">
        <f t="shared" si="3"/>
        <v>61</v>
      </c>
    </row>
    <row r="77" spans="1:20" x14ac:dyDescent="0.25">
      <c r="A77" s="1">
        <v>15</v>
      </c>
      <c r="B77">
        <v>9.2192173004150384E-3</v>
      </c>
      <c r="C77">
        <v>1.5439155125007909E-4</v>
      </c>
      <c r="D77">
        <v>0</v>
      </c>
      <c r="E77">
        <v>0</v>
      </c>
      <c r="F77">
        <v>1</v>
      </c>
      <c r="G77" t="s">
        <v>79</v>
      </c>
      <c r="H77">
        <v>6</v>
      </c>
      <c r="I77" t="s">
        <v>20</v>
      </c>
      <c r="J77" t="s">
        <v>96</v>
      </c>
      <c r="R77">
        <v>61</v>
      </c>
      <c r="S77">
        <f t="shared" si="2"/>
        <v>0</v>
      </c>
      <c r="T77">
        <f t="shared" si="3"/>
        <v>61</v>
      </c>
    </row>
    <row r="78" spans="1:20" x14ac:dyDescent="0.25">
      <c r="A78" s="1">
        <v>16</v>
      </c>
      <c r="B78">
        <v>0.3104992389678955</v>
      </c>
      <c r="C78">
        <v>1.4420255302651079E-2</v>
      </c>
      <c r="D78">
        <v>0</v>
      </c>
      <c r="E78">
        <v>0</v>
      </c>
      <c r="F78">
        <v>1</v>
      </c>
      <c r="G78" t="s">
        <v>79</v>
      </c>
      <c r="H78">
        <v>6</v>
      </c>
      <c r="I78" t="s">
        <v>17</v>
      </c>
      <c r="J78" t="s">
        <v>97</v>
      </c>
      <c r="R78">
        <v>61</v>
      </c>
      <c r="S78">
        <f t="shared" si="2"/>
        <v>0</v>
      </c>
      <c r="T78">
        <f t="shared" si="3"/>
        <v>61</v>
      </c>
    </row>
    <row r="79" spans="1:20" x14ac:dyDescent="0.25">
      <c r="A79" s="1">
        <v>17</v>
      </c>
      <c r="B79">
        <v>2.691364288330078E-3</v>
      </c>
      <c r="C79">
        <v>4.5327780096323491E-5</v>
      </c>
      <c r="D79">
        <v>0</v>
      </c>
      <c r="E79">
        <v>0</v>
      </c>
      <c r="F79">
        <v>1</v>
      </c>
      <c r="G79" t="s">
        <v>79</v>
      </c>
      <c r="H79">
        <v>6</v>
      </c>
      <c r="I79" t="s">
        <v>82</v>
      </c>
      <c r="J79" t="s">
        <v>98</v>
      </c>
      <c r="R79">
        <v>61</v>
      </c>
      <c r="S79">
        <f t="shared" si="2"/>
        <v>0</v>
      </c>
      <c r="T79">
        <f t="shared" si="3"/>
        <v>61</v>
      </c>
    </row>
    <row r="80" spans="1:20" x14ac:dyDescent="0.25">
      <c r="A80" s="1">
        <v>20</v>
      </c>
      <c r="B80">
        <v>2.780675888061523E-3</v>
      </c>
      <c r="C80">
        <v>1.7462613977916279E-4</v>
      </c>
      <c r="D80">
        <v>0</v>
      </c>
      <c r="E80">
        <v>0</v>
      </c>
      <c r="F80">
        <v>1</v>
      </c>
      <c r="G80" t="s">
        <v>17</v>
      </c>
      <c r="H80">
        <v>1</v>
      </c>
      <c r="I80" t="s">
        <v>82</v>
      </c>
      <c r="J80" t="s">
        <v>99</v>
      </c>
      <c r="R80">
        <v>61</v>
      </c>
      <c r="S80">
        <f t="shared" si="2"/>
        <v>0</v>
      </c>
      <c r="T80">
        <f t="shared" si="3"/>
        <v>61</v>
      </c>
    </row>
    <row r="81" spans="1:20" x14ac:dyDescent="0.25">
      <c r="A81" s="1">
        <v>23</v>
      </c>
      <c r="B81">
        <v>2.752017974853515E-3</v>
      </c>
      <c r="C81">
        <v>8.749635726713431E-5</v>
      </c>
      <c r="D81">
        <v>0</v>
      </c>
      <c r="E81">
        <v>0</v>
      </c>
      <c r="F81">
        <v>1</v>
      </c>
      <c r="G81" t="s">
        <v>17</v>
      </c>
      <c r="H81">
        <v>2</v>
      </c>
      <c r="I81" t="s">
        <v>82</v>
      </c>
      <c r="J81" t="s">
        <v>100</v>
      </c>
      <c r="R81">
        <v>61</v>
      </c>
      <c r="S81">
        <f t="shared" si="2"/>
        <v>0</v>
      </c>
      <c r="T81">
        <f t="shared" si="3"/>
        <v>61</v>
      </c>
    </row>
    <row r="82" spans="1:20" x14ac:dyDescent="0.25">
      <c r="A82" s="1">
        <v>26</v>
      </c>
      <c r="B82">
        <v>2.7286052703857418E-3</v>
      </c>
      <c r="C82">
        <v>5.6102804691152863E-5</v>
      </c>
      <c r="D82">
        <v>0</v>
      </c>
      <c r="E82">
        <v>0</v>
      </c>
      <c r="F82">
        <v>1</v>
      </c>
      <c r="G82" t="s">
        <v>17</v>
      </c>
      <c r="H82">
        <v>3</v>
      </c>
      <c r="I82" t="s">
        <v>82</v>
      </c>
      <c r="J82" t="s">
        <v>101</v>
      </c>
      <c r="R82">
        <v>61</v>
      </c>
      <c r="S82">
        <f t="shared" si="2"/>
        <v>0</v>
      </c>
      <c r="T82">
        <f t="shared" si="3"/>
        <v>61</v>
      </c>
    </row>
    <row r="83" spans="1:20" x14ac:dyDescent="0.25">
      <c r="A83" s="1">
        <v>29</v>
      </c>
      <c r="B83">
        <v>2.656745910644531E-3</v>
      </c>
      <c r="C83">
        <v>7.722442184443466E-5</v>
      </c>
      <c r="D83">
        <v>0</v>
      </c>
      <c r="E83">
        <v>0</v>
      </c>
      <c r="F83">
        <v>1</v>
      </c>
      <c r="G83" t="s">
        <v>17</v>
      </c>
      <c r="H83">
        <v>4</v>
      </c>
      <c r="I83" t="s">
        <v>82</v>
      </c>
      <c r="J83" t="s">
        <v>102</v>
      </c>
      <c r="R83">
        <v>61</v>
      </c>
      <c r="S83">
        <f t="shared" si="2"/>
        <v>0</v>
      </c>
      <c r="T83">
        <f t="shared" si="3"/>
        <v>61</v>
      </c>
    </row>
    <row r="84" spans="1:20" x14ac:dyDescent="0.25">
      <c r="A84" s="1">
        <v>32</v>
      </c>
      <c r="B84">
        <v>2.7611255645751949E-3</v>
      </c>
      <c r="C84">
        <v>1.2307286215748069E-4</v>
      </c>
      <c r="D84">
        <v>0</v>
      </c>
      <c r="E84">
        <v>0</v>
      </c>
      <c r="F84">
        <v>1</v>
      </c>
      <c r="G84" t="s">
        <v>17</v>
      </c>
      <c r="H84">
        <v>5</v>
      </c>
      <c r="I84" t="s">
        <v>82</v>
      </c>
      <c r="J84" t="s">
        <v>103</v>
      </c>
      <c r="R84">
        <v>61</v>
      </c>
      <c r="S84">
        <f t="shared" si="2"/>
        <v>0</v>
      </c>
      <c r="T84">
        <f t="shared" si="3"/>
        <v>61</v>
      </c>
    </row>
    <row r="85" spans="1:20" x14ac:dyDescent="0.25">
      <c r="A85" s="1">
        <v>35</v>
      </c>
      <c r="B85">
        <v>2.5432586669921881E-3</v>
      </c>
      <c r="C85">
        <v>8.5905942775065994E-5</v>
      </c>
      <c r="D85">
        <v>0</v>
      </c>
      <c r="E85">
        <v>0</v>
      </c>
      <c r="F85">
        <v>1</v>
      </c>
      <c r="G85" t="s">
        <v>17</v>
      </c>
      <c r="H85">
        <v>6</v>
      </c>
      <c r="I85" t="s">
        <v>82</v>
      </c>
      <c r="J85" t="s">
        <v>104</v>
      </c>
      <c r="R85">
        <v>61</v>
      </c>
      <c r="S85">
        <f t="shared" si="2"/>
        <v>0</v>
      </c>
      <c r="T85">
        <f t="shared" si="3"/>
        <v>61</v>
      </c>
    </row>
    <row r="86" spans="1:20" x14ac:dyDescent="0.25">
      <c r="A86" s="1">
        <v>36</v>
      </c>
      <c r="B86">
        <v>9.0605258941650387E-3</v>
      </c>
      <c r="C86">
        <v>1.6884335816003501E-4</v>
      </c>
      <c r="D86">
        <v>0</v>
      </c>
      <c r="E86">
        <v>0</v>
      </c>
      <c r="F86">
        <v>1</v>
      </c>
      <c r="G86" t="s">
        <v>82</v>
      </c>
      <c r="H86">
        <v>1</v>
      </c>
      <c r="I86" t="s">
        <v>20</v>
      </c>
      <c r="J86" t="s">
        <v>105</v>
      </c>
      <c r="R86">
        <v>61</v>
      </c>
      <c r="S86">
        <f t="shared" si="2"/>
        <v>0</v>
      </c>
      <c r="T86">
        <f t="shared" si="3"/>
        <v>61</v>
      </c>
    </row>
    <row r="87" spans="1:20" x14ac:dyDescent="0.25">
      <c r="A87" s="1">
        <v>37</v>
      </c>
      <c r="B87">
        <v>0.52112727165222172</v>
      </c>
      <c r="C87">
        <v>0.15835669919792561</v>
      </c>
      <c r="D87">
        <v>0</v>
      </c>
      <c r="E87">
        <v>0</v>
      </c>
      <c r="F87">
        <v>1</v>
      </c>
      <c r="G87" t="s">
        <v>82</v>
      </c>
      <c r="H87">
        <v>1</v>
      </c>
      <c r="I87" t="s">
        <v>17</v>
      </c>
      <c r="J87" t="s">
        <v>106</v>
      </c>
      <c r="R87">
        <v>61</v>
      </c>
      <c r="S87">
        <f t="shared" si="2"/>
        <v>0</v>
      </c>
      <c r="T87">
        <f t="shared" si="3"/>
        <v>61</v>
      </c>
    </row>
    <row r="88" spans="1:20" x14ac:dyDescent="0.25">
      <c r="A88" s="1">
        <v>38</v>
      </c>
      <c r="B88">
        <v>2.4988174438476561E-3</v>
      </c>
      <c r="C88">
        <v>7.9554588890533767E-5</v>
      </c>
      <c r="D88">
        <v>0</v>
      </c>
      <c r="E88">
        <v>0</v>
      </c>
      <c r="F88">
        <v>1</v>
      </c>
      <c r="G88" t="s">
        <v>82</v>
      </c>
      <c r="H88">
        <v>1</v>
      </c>
      <c r="I88" t="s">
        <v>82</v>
      </c>
      <c r="J88" t="s">
        <v>107</v>
      </c>
      <c r="R88">
        <v>61</v>
      </c>
      <c r="S88">
        <f t="shared" si="2"/>
        <v>0</v>
      </c>
      <c r="T88">
        <f t="shared" si="3"/>
        <v>61</v>
      </c>
    </row>
    <row r="89" spans="1:20" x14ac:dyDescent="0.25">
      <c r="A89" s="1">
        <v>39</v>
      </c>
      <c r="B89">
        <v>9.0040206909179684E-3</v>
      </c>
      <c r="C89">
        <v>1.9401586951079791E-4</v>
      </c>
      <c r="D89">
        <v>0</v>
      </c>
      <c r="E89">
        <v>0</v>
      </c>
      <c r="F89">
        <v>1</v>
      </c>
      <c r="G89" t="s">
        <v>82</v>
      </c>
      <c r="H89">
        <v>2</v>
      </c>
      <c r="I89" t="s">
        <v>20</v>
      </c>
      <c r="J89" t="s">
        <v>108</v>
      </c>
      <c r="R89">
        <v>61</v>
      </c>
      <c r="S89">
        <f t="shared" si="2"/>
        <v>0</v>
      </c>
      <c r="T89">
        <f t="shared" si="3"/>
        <v>61</v>
      </c>
    </row>
    <row r="90" spans="1:20" x14ac:dyDescent="0.25">
      <c r="A90" s="1">
        <v>40</v>
      </c>
      <c r="B90">
        <v>0.43977894783020022</v>
      </c>
      <c r="C90">
        <v>0.1401294756801843</v>
      </c>
      <c r="D90">
        <v>0</v>
      </c>
      <c r="E90">
        <v>0</v>
      </c>
      <c r="F90">
        <v>1</v>
      </c>
      <c r="G90" t="s">
        <v>82</v>
      </c>
      <c r="H90">
        <v>2</v>
      </c>
      <c r="I90" t="s">
        <v>17</v>
      </c>
      <c r="J90" t="s">
        <v>109</v>
      </c>
      <c r="R90">
        <v>61</v>
      </c>
      <c r="S90">
        <f t="shared" si="2"/>
        <v>0</v>
      </c>
      <c r="T90">
        <f t="shared" si="3"/>
        <v>61</v>
      </c>
    </row>
    <row r="91" spans="1:20" x14ac:dyDescent="0.25">
      <c r="A91" s="1">
        <v>41</v>
      </c>
      <c r="B91">
        <v>2.7060508728027339E-3</v>
      </c>
      <c r="C91">
        <v>1.1727131079244671E-4</v>
      </c>
      <c r="D91">
        <v>0</v>
      </c>
      <c r="E91">
        <v>0</v>
      </c>
      <c r="F91">
        <v>1</v>
      </c>
      <c r="G91" t="s">
        <v>82</v>
      </c>
      <c r="H91">
        <v>2</v>
      </c>
      <c r="I91" t="s">
        <v>82</v>
      </c>
      <c r="J91" t="s">
        <v>110</v>
      </c>
      <c r="R91">
        <v>61</v>
      </c>
      <c r="S91">
        <f t="shared" si="2"/>
        <v>0</v>
      </c>
      <c r="T91">
        <f t="shared" si="3"/>
        <v>61</v>
      </c>
    </row>
    <row r="92" spans="1:20" x14ac:dyDescent="0.25">
      <c r="A92" s="1">
        <v>42</v>
      </c>
      <c r="B92">
        <v>9.5273971557617194E-3</v>
      </c>
      <c r="C92">
        <v>1.6366794855649739E-4</v>
      </c>
      <c r="D92">
        <v>0</v>
      </c>
      <c r="E92">
        <v>0</v>
      </c>
      <c r="F92">
        <v>1</v>
      </c>
      <c r="G92" t="s">
        <v>82</v>
      </c>
      <c r="H92">
        <v>3</v>
      </c>
      <c r="I92" t="s">
        <v>20</v>
      </c>
      <c r="J92" t="s">
        <v>111</v>
      </c>
      <c r="R92">
        <v>61</v>
      </c>
      <c r="S92">
        <f t="shared" si="2"/>
        <v>0</v>
      </c>
      <c r="T92">
        <f t="shared" si="3"/>
        <v>61</v>
      </c>
    </row>
    <row r="93" spans="1:20" x14ac:dyDescent="0.25">
      <c r="A93" s="1">
        <v>43</v>
      </c>
      <c r="B93">
        <v>0.31106219291687009</v>
      </c>
      <c r="C93">
        <v>1.7386136675427221E-2</v>
      </c>
      <c r="D93">
        <v>0</v>
      </c>
      <c r="E93">
        <v>0</v>
      </c>
      <c r="F93">
        <v>1</v>
      </c>
      <c r="G93" t="s">
        <v>82</v>
      </c>
      <c r="H93">
        <v>3</v>
      </c>
      <c r="I93" t="s">
        <v>17</v>
      </c>
      <c r="J93" t="s">
        <v>112</v>
      </c>
      <c r="R93">
        <v>61</v>
      </c>
      <c r="S93">
        <f t="shared" si="2"/>
        <v>0</v>
      </c>
      <c r="T93">
        <f t="shared" si="3"/>
        <v>61</v>
      </c>
    </row>
    <row r="94" spans="1:20" x14ac:dyDescent="0.25">
      <c r="A94" s="1">
        <v>44</v>
      </c>
      <c r="B94">
        <v>2.6674747467041022E-3</v>
      </c>
      <c r="C94">
        <v>6.7182175944202697E-5</v>
      </c>
      <c r="D94">
        <v>0</v>
      </c>
      <c r="E94">
        <v>0</v>
      </c>
      <c r="F94">
        <v>1</v>
      </c>
      <c r="G94" t="s">
        <v>82</v>
      </c>
      <c r="H94">
        <v>3</v>
      </c>
      <c r="I94" t="s">
        <v>82</v>
      </c>
      <c r="J94" t="s">
        <v>113</v>
      </c>
      <c r="R94">
        <v>61</v>
      </c>
      <c r="S94">
        <f t="shared" si="2"/>
        <v>0</v>
      </c>
      <c r="T94">
        <f t="shared" si="3"/>
        <v>61</v>
      </c>
    </row>
    <row r="95" spans="1:20" x14ac:dyDescent="0.25">
      <c r="A95" s="1">
        <v>45</v>
      </c>
      <c r="B95">
        <v>9.5357418060302741E-3</v>
      </c>
      <c r="C95">
        <v>1.531949039348186E-4</v>
      </c>
      <c r="D95">
        <v>0</v>
      </c>
      <c r="E95">
        <v>0</v>
      </c>
      <c r="F95">
        <v>1</v>
      </c>
      <c r="G95" t="s">
        <v>82</v>
      </c>
      <c r="H95">
        <v>4</v>
      </c>
      <c r="I95" t="s">
        <v>20</v>
      </c>
      <c r="J95" t="s">
        <v>114</v>
      </c>
      <c r="R95">
        <v>61</v>
      </c>
      <c r="S95">
        <f t="shared" si="2"/>
        <v>0</v>
      </c>
      <c r="T95">
        <f t="shared" si="3"/>
        <v>61</v>
      </c>
    </row>
    <row r="96" spans="1:20" x14ac:dyDescent="0.25">
      <c r="A96" s="1">
        <v>46</v>
      </c>
      <c r="B96">
        <v>0.33108758926391602</v>
      </c>
      <c r="C96">
        <v>2.0210578685361611E-2</v>
      </c>
      <c r="D96">
        <v>0</v>
      </c>
      <c r="E96">
        <v>0</v>
      </c>
      <c r="F96">
        <v>1</v>
      </c>
      <c r="G96" t="s">
        <v>82</v>
      </c>
      <c r="H96">
        <v>4</v>
      </c>
      <c r="I96" t="s">
        <v>17</v>
      </c>
      <c r="J96" t="s">
        <v>115</v>
      </c>
      <c r="R96">
        <v>61</v>
      </c>
      <c r="S96">
        <f t="shared" si="2"/>
        <v>0</v>
      </c>
      <c r="T96">
        <f t="shared" si="3"/>
        <v>61</v>
      </c>
    </row>
    <row r="97" spans="1:20" x14ac:dyDescent="0.25">
      <c r="A97" s="1">
        <v>47</v>
      </c>
      <c r="B97">
        <v>2.6849746704101559E-3</v>
      </c>
      <c r="C97">
        <v>7.5714113346178242E-5</v>
      </c>
      <c r="D97">
        <v>0</v>
      </c>
      <c r="E97">
        <v>0</v>
      </c>
      <c r="F97">
        <v>1</v>
      </c>
      <c r="G97" t="s">
        <v>82</v>
      </c>
      <c r="H97">
        <v>4</v>
      </c>
      <c r="I97" t="s">
        <v>82</v>
      </c>
      <c r="J97" t="s">
        <v>116</v>
      </c>
      <c r="R97">
        <v>61</v>
      </c>
      <c r="S97">
        <f t="shared" si="2"/>
        <v>0</v>
      </c>
      <c r="T97">
        <f t="shared" si="3"/>
        <v>61</v>
      </c>
    </row>
    <row r="98" spans="1:20" x14ac:dyDescent="0.25">
      <c r="A98" s="1">
        <v>48</v>
      </c>
      <c r="B98">
        <v>9.4833850860595696E-3</v>
      </c>
      <c r="C98">
        <v>1.5602374132931169E-4</v>
      </c>
      <c r="D98">
        <v>0</v>
      </c>
      <c r="E98">
        <v>0</v>
      </c>
      <c r="F98">
        <v>1</v>
      </c>
      <c r="G98" t="s">
        <v>82</v>
      </c>
      <c r="H98">
        <v>5</v>
      </c>
      <c r="I98" t="s">
        <v>20</v>
      </c>
      <c r="J98" t="s">
        <v>117</v>
      </c>
      <c r="R98">
        <v>61</v>
      </c>
      <c r="S98">
        <f t="shared" si="2"/>
        <v>0</v>
      </c>
      <c r="T98">
        <f t="shared" si="3"/>
        <v>61</v>
      </c>
    </row>
    <row r="99" spans="1:20" x14ac:dyDescent="0.25">
      <c r="A99" s="1">
        <v>49</v>
      </c>
      <c r="B99">
        <v>0.31121377944946288</v>
      </c>
      <c r="C99">
        <v>1.4137702085134299E-2</v>
      </c>
      <c r="D99">
        <v>0</v>
      </c>
      <c r="E99">
        <v>0</v>
      </c>
      <c r="F99">
        <v>1</v>
      </c>
      <c r="G99" t="s">
        <v>82</v>
      </c>
      <c r="H99">
        <v>5</v>
      </c>
      <c r="I99" t="s">
        <v>17</v>
      </c>
      <c r="J99" t="s">
        <v>118</v>
      </c>
      <c r="R99">
        <v>61</v>
      </c>
      <c r="S99">
        <f t="shared" si="2"/>
        <v>0</v>
      </c>
      <c r="T99">
        <f t="shared" si="3"/>
        <v>61</v>
      </c>
    </row>
    <row r="100" spans="1:20" x14ac:dyDescent="0.25">
      <c r="A100" s="1">
        <v>50</v>
      </c>
      <c r="B100">
        <v>2.75263786315918E-3</v>
      </c>
      <c r="C100">
        <v>8.4272735630716385E-5</v>
      </c>
      <c r="D100">
        <v>0</v>
      </c>
      <c r="E100">
        <v>0</v>
      </c>
      <c r="F100">
        <v>1</v>
      </c>
      <c r="G100" t="s">
        <v>82</v>
      </c>
      <c r="H100">
        <v>5</v>
      </c>
      <c r="I100" t="s">
        <v>82</v>
      </c>
      <c r="J100" t="s">
        <v>119</v>
      </c>
      <c r="R100">
        <v>61</v>
      </c>
      <c r="S100">
        <f t="shared" si="2"/>
        <v>0</v>
      </c>
      <c r="T100">
        <f t="shared" si="3"/>
        <v>61</v>
      </c>
    </row>
    <row r="101" spans="1:20" x14ac:dyDescent="0.25">
      <c r="A101" s="1">
        <v>51</v>
      </c>
      <c r="B101">
        <v>9.4776630401611321E-3</v>
      </c>
      <c r="C101">
        <v>1.169800606510577E-4</v>
      </c>
      <c r="D101">
        <v>0</v>
      </c>
      <c r="E101">
        <v>0</v>
      </c>
      <c r="F101">
        <v>1</v>
      </c>
      <c r="G101" t="s">
        <v>82</v>
      </c>
      <c r="H101">
        <v>6</v>
      </c>
      <c r="I101" t="s">
        <v>20</v>
      </c>
      <c r="J101" t="s">
        <v>120</v>
      </c>
      <c r="R101">
        <v>61</v>
      </c>
      <c r="S101">
        <f t="shared" si="2"/>
        <v>0</v>
      </c>
      <c r="T101">
        <f t="shared" si="3"/>
        <v>61</v>
      </c>
    </row>
    <row r="102" spans="1:20" x14ac:dyDescent="0.25">
      <c r="A102" s="1">
        <v>52</v>
      </c>
      <c r="B102">
        <v>0.31409687995910651</v>
      </c>
      <c r="C102">
        <v>2.0421754642579448E-2</v>
      </c>
      <c r="D102">
        <v>0</v>
      </c>
      <c r="E102">
        <v>0</v>
      </c>
      <c r="F102">
        <v>1</v>
      </c>
      <c r="G102" t="s">
        <v>82</v>
      </c>
      <c r="H102">
        <v>6</v>
      </c>
      <c r="I102" t="s">
        <v>17</v>
      </c>
      <c r="J102" t="s">
        <v>121</v>
      </c>
      <c r="R102">
        <v>61</v>
      </c>
      <c r="S102">
        <f t="shared" si="2"/>
        <v>0</v>
      </c>
      <c r="T102">
        <f t="shared" si="3"/>
        <v>61</v>
      </c>
    </row>
    <row r="103" spans="1:20" x14ac:dyDescent="0.25">
      <c r="A103" s="1">
        <v>53</v>
      </c>
      <c r="B103">
        <v>2.7018070220947272E-3</v>
      </c>
      <c r="C103">
        <v>4.0077985857333719E-5</v>
      </c>
      <c r="D103">
        <v>0</v>
      </c>
      <c r="E103">
        <v>0</v>
      </c>
      <c r="F103">
        <v>1</v>
      </c>
      <c r="G103" t="s">
        <v>82</v>
      </c>
      <c r="H103">
        <v>6</v>
      </c>
      <c r="I103" t="s">
        <v>82</v>
      </c>
      <c r="J103" t="s">
        <v>122</v>
      </c>
      <c r="R103">
        <v>61</v>
      </c>
      <c r="S103">
        <f t="shared" si="2"/>
        <v>0</v>
      </c>
      <c r="T103">
        <f t="shared" si="3"/>
        <v>61</v>
      </c>
    </row>
    <row r="104" spans="1:20" x14ac:dyDescent="0.25">
      <c r="A104" s="1">
        <v>54</v>
      </c>
      <c r="B104">
        <v>9.1623306274414059E-3</v>
      </c>
      <c r="C104">
        <v>1.310977548815609E-4</v>
      </c>
      <c r="D104">
        <v>0</v>
      </c>
      <c r="E104">
        <v>0</v>
      </c>
      <c r="F104">
        <v>2</v>
      </c>
      <c r="G104" t="s">
        <v>79</v>
      </c>
      <c r="H104">
        <v>1</v>
      </c>
      <c r="I104" t="s">
        <v>20</v>
      </c>
      <c r="J104" t="s">
        <v>123</v>
      </c>
      <c r="R104">
        <v>61</v>
      </c>
      <c r="S104">
        <f t="shared" si="2"/>
        <v>0</v>
      </c>
      <c r="T104">
        <f t="shared" si="3"/>
        <v>61</v>
      </c>
    </row>
    <row r="105" spans="1:20" x14ac:dyDescent="0.25">
      <c r="A105" s="1">
        <v>55</v>
      </c>
      <c r="B105">
        <v>0.30961256027221679</v>
      </c>
      <c r="C105">
        <v>1.5559302231893611E-2</v>
      </c>
      <c r="D105">
        <v>0</v>
      </c>
      <c r="E105">
        <v>0</v>
      </c>
      <c r="F105">
        <v>2</v>
      </c>
      <c r="G105" t="s">
        <v>79</v>
      </c>
      <c r="H105">
        <v>1</v>
      </c>
      <c r="I105" t="s">
        <v>17</v>
      </c>
      <c r="J105" t="s">
        <v>124</v>
      </c>
      <c r="R105">
        <v>61</v>
      </c>
      <c r="S105">
        <f t="shared" si="2"/>
        <v>0</v>
      </c>
      <c r="T105">
        <f t="shared" si="3"/>
        <v>61</v>
      </c>
    </row>
    <row r="106" spans="1:20" x14ac:dyDescent="0.25">
      <c r="A106" s="1">
        <v>56</v>
      </c>
      <c r="B106">
        <v>2.6741504669189451E-3</v>
      </c>
      <c r="C106">
        <v>3.4976062436567877E-5</v>
      </c>
      <c r="D106">
        <v>0</v>
      </c>
      <c r="E106">
        <v>0</v>
      </c>
      <c r="F106">
        <v>2</v>
      </c>
      <c r="G106" t="s">
        <v>79</v>
      </c>
      <c r="H106">
        <v>1</v>
      </c>
      <c r="I106" t="s">
        <v>82</v>
      </c>
      <c r="J106" t="s">
        <v>125</v>
      </c>
      <c r="R106">
        <v>61</v>
      </c>
      <c r="S106">
        <f t="shared" si="2"/>
        <v>0</v>
      </c>
      <c r="T106">
        <f t="shared" si="3"/>
        <v>61</v>
      </c>
    </row>
    <row r="107" spans="1:20" x14ac:dyDescent="0.25">
      <c r="A107" s="1">
        <v>57</v>
      </c>
      <c r="B107">
        <v>9.1877460479736321E-3</v>
      </c>
      <c r="C107">
        <v>1.079635988081351E-4</v>
      </c>
      <c r="D107">
        <v>0</v>
      </c>
      <c r="E107">
        <v>0</v>
      </c>
      <c r="F107">
        <v>2</v>
      </c>
      <c r="G107" t="s">
        <v>79</v>
      </c>
      <c r="H107">
        <v>2</v>
      </c>
      <c r="I107" t="s">
        <v>20</v>
      </c>
      <c r="J107" t="s">
        <v>126</v>
      </c>
      <c r="R107">
        <v>61</v>
      </c>
      <c r="S107">
        <f t="shared" si="2"/>
        <v>0</v>
      </c>
      <c r="T107">
        <f t="shared" si="3"/>
        <v>61</v>
      </c>
    </row>
    <row r="108" spans="1:20" x14ac:dyDescent="0.25">
      <c r="A108" s="1">
        <v>58</v>
      </c>
      <c r="B108">
        <v>0.31347064971923833</v>
      </c>
      <c r="C108">
        <v>1.73048447199281E-2</v>
      </c>
      <c r="D108">
        <v>0</v>
      </c>
      <c r="E108">
        <v>0</v>
      </c>
      <c r="F108">
        <v>2</v>
      </c>
      <c r="G108" t="s">
        <v>79</v>
      </c>
      <c r="H108">
        <v>2</v>
      </c>
      <c r="I108" t="s">
        <v>17</v>
      </c>
      <c r="J108" t="s">
        <v>127</v>
      </c>
      <c r="R108">
        <v>61</v>
      </c>
      <c r="S108">
        <f t="shared" si="2"/>
        <v>0</v>
      </c>
      <c r="T108">
        <f t="shared" si="3"/>
        <v>61</v>
      </c>
    </row>
    <row r="109" spans="1:20" x14ac:dyDescent="0.25">
      <c r="A109" s="1">
        <v>59</v>
      </c>
      <c r="B109">
        <v>2.7192592620849609E-3</v>
      </c>
      <c r="C109">
        <v>9.2939537730551248E-5</v>
      </c>
      <c r="D109">
        <v>0</v>
      </c>
      <c r="E109">
        <v>0</v>
      </c>
      <c r="F109">
        <v>2</v>
      </c>
      <c r="G109" t="s">
        <v>79</v>
      </c>
      <c r="H109">
        <v>2</v>
      </c>
      <c r="I109" t="s">
        <v>82</v>
      </c>
      <c r="J109" t="s">
        <v>128</v>
      </c>
      <c r="R109">
        <v>61</v>
      </c>
      <c r="S109">
        <f t="shared" si="2"/>
        <v>0</v>
      </c>
      <c r="T109">
        <f t="shared" si="3"/>
        <v>61</v>
      </c>
    </row>
    <row r="110" spans="1:20" x14ac:dyDescent="0.25">
      <c r="A110" s="1">
        <v>60</v>
      </c>
      <c r="B110">
        <v>9.2182159423828125E-3</v>
      </c>
      <c r="C110">
        <v>1.066001435356992E-4</v>
      </c>
      <c r="D110">
        <v>0</v>
      </c>
      <c r="E110">
        <v>0</v>
      </c>
      <c r="F110">
        <v>2</v>
      </c>
      <c r="G110" t="s">
        <v>79</v>
      </c>
      <c r="H110">
        <v>3</v>
      </c>
      <c r="I110" t="s">
        <v>20</v>
      </c>
      <c r="J110" t="s">
        <v>129</v>
      </c>
      <c r="R110">
        <v>61</v>
      </c>
      <c r="S110">
        <f t="shared" si="2"/>
        <v>0</v>
      </c>
      <c r="T110">
        <f t="shared" si="3"/>
        <v>61</v>
      </c>
    </row>
    <row r="111" spans="1:20" x14ac:dyDescent="0.25">
      <c r="A111" s="1">
        <v>61</v>
      </c>
      <c r="B111">
        <v>0.31041011810302732</v>
      </c>
      <c r="C111">
        <v>1.475648954658511E-2</v>
      </c>
      <c r="D111">
        <v>0</v>
      </c>
      <c r="E111">
        <v>0</v>
      </c>
      <c r="F111">
        <v>2</v>
      </c>
      <c r="G111" t="s">
        <v>79</v>
      </c>
      <c r="H111">
        <v>3</v>
      </c>
      <c r="I111" t="s">
        <v>17</v>
      </c>
      <c r="J111" t="s">
        <v>130</v>
      </c>
      <c r="R111">
        <v>61</v>
      </c>
      <c r="S111">
        <f t="shared" si="2"/>
        <v>0</v>
      </c>
      <c r="T111">
        <f t="shared" si="3"/>
        <v>61</v>
      </c>
    </row>
    <row r="112" spans="1:20" x14ac:dyDescent="0.25">
      <c r="A112" s="1">
        <v>62</v>
      </c>
      <c r="B112">
        <v>2.6640892028808589E-3</v>
      </c>
      <c r="C112">
        <v>3.4869481347342743E-5</v>
      </c>
      <c r="D112">
        <v>0</v>
      </c>
      <c r="E112">
        <v>0</v>
      </c>
      <c r="F112">
        <v>2</v>
      </c>
      <c r="G112" t="s">
        <v>79</v>
      </c>
      <c r="H112">
        <v>3</v>
      </c>
      <c r="I112" t="s">
        <v>82</v>
      </c>
      <c r="J112" t="s">
        <v>131</v>
      </c>
      <c r="R112">
        <v>61</v>
      </c>
      <c r="S112">
        <f t="shared" si="2"/>
        <v>0</v>
      </c>
      <c r="T112">
        <f t="shared" si="3"/>
        <v>61</v>
      </c>
    </row>
    <row r="113" spans="1:20" x14ac:dyDescent="0.25">
      <c r="A113" s="1">
        <v>63</v>
      </c>
      <c r="B113">
        <v>9.1835975646972663E-3</v>
      </c>
      <c r="C113">
        <v>1.4193027375513549E-4</v>
      </c>
      <c r="D113">
        <v>0</v>
      </c>
      <c r="E113">
        <v>0</v>
      </c>
      <c r="F113">
        <v>2</v>
      </c>
      <c r="G113" t="s">
        <v>79</v>
      </c>
      <c r="H113">
        <v>4</v>
      </c>
      <c r="I113" t="s">
        <v>20</v>
      </c>
      <c r="J113" t="s">
        <v>132</v>
      </c>
      <c r="R113">
        <v>61</v>
      </c>
      <c r="S113">
        <f t="shared" si="2"/>
        <v>0</v>
      </c>
      <c r="T113">
        <f t="shared" si="3"/>
        <v>61</v>
      </c>
    </row>
    <row r="114" spans="1:20" x14ac:dyDescent="0.25">
      <c r="A114" s="1">
        <v>64</v>
      </c>
      <c r="B114">
        <v>0.31510162353515619</v>
      </c>
      <c r="C114">
        <v>1.4408796109116049E-2</v>
      </c>
      <c r="D114">
        <v>0</v>
      </c>
      <c r="E114">
        <v>0</v>
      </c>
      <c r="F114">
        <v>2</v>
      </c>
      <c r="G114" t="s">
        <v>79</v>
      </c>
      <c r="H114">
        <v>4</v>
      </c>
      <c r="I114" t="s">
        <v>17</v>
      </c>
      <c r="J114" t="s">
        <v>133</v>
      </c>
      <c r="R114">
        <v>61</v>
      </c>
      <c r="S114">
        <f t="shared" si="2"/>
        <v>0</v>
      </c>
      <c r="T114">
        <f t="shared" si="3"/>
        <v>61</v>
      </c>
    </row>
    <row r="115" spans="1:20" x14ac:dyDescent="0.25">
      <c r="A115" s="1">
        <v>65</v>
      </c>
      <c r="B115">
        <v>2.6842594146728521E-3</v>
      </c>
      <c r="C115">
        <v>4.2559045348801148E-5</v>
      </c>
      <c r="D115">
        <v>0</v>
      </c>
      <c r="E115">
        <v>0</v>
      </c>
      <c r="F115">
        <v>2</v>
      </c>
      <c r="G115" t="s">
        <v>79</v>
      </c>
      <c r="H115">
        <v>4</v>
      </c>
      <c r="I115" t="s">
        <v>82</v>
      </c>
      <c r="J115" t="s">
        <v>134</v>
      </c>
      <c r="R115">
        <v>61</v>
      </c>
      <c r="S115">
        <f t="shared" si="2"/>
        <v>0</v>
      </c>
      <c r="T115">
        <f t="shared" si="3"/>
        <v>61</v>
      </c>
    </row>
    <row r="116" spans="1:20" x14ac:dyDescent="0.25">
      <c r="A116" s="1">
        <v>66</v>
      </c>
      <c r="B116">
        <v>9.1808319091796868E-3</v>
      </c>
      <c r="C116">
        <v>1.2779444009594171E-4</v>
      </c>
      <c r="D116">
        <v>0</v>
      </c>
      <c r="E116">
        <v>0</v>
      </c>
      <c r="F116">
        <v>2</v>
      </c>
      <c r="G116" t="s">
        <v>79</v>
      </c>
      <c r="H116">
        <v>5</v>
      </c>
      <c r="I116" t="s">
        <v>20</v>
      </c>
      <c r="J116" t="s">
        <v>135</v>
      </c>
      <c r="R116">
        <v>61</v>
      </c>
      <c r="S116">
        <f t="shared" si="2"/>
        <v>0</v>
      </c>
      <c r="T116">
        <f t="shared" si="3"/>
        <v>61</v>
      </c>
    </row>
    <row r="117" spans="1:20" x14ac:dyDescent="0.25">
      <c r="A117" s="1">
        <v>67</v>
      </c>
      <c r="B117">
        <v>0.31012697219848628</v>
      </c>
      <c r="C117">
        <v>1.5421698256583211E-2</v>
      </c>
      <c r="D117">
        <v>0</v>
      </c>
      <c r="E117">
        <v>0</v>
      </c>
      <c r="F117">
        <v>2</v>
      </c>
      <c r="G117" t="s">
        <v>79</v>
      </c>
      <c r="H117">
        <v>5</v>
      </c>
      <c r="I117" t="s">
        <v>17</v>
      </c>
      <c r="J117" t="s">
        <v>136</v>
      </c>
      <c r="R117">
        <v>61</v>
      </c>
      <c r="S117">
        <f t="shared" si="2"/>
        <v>0</v>
      </c>
      <c r="T117">
        <f t="shared" si="3"/>
        <v>61</v>
      </c>
    </row>
    <row r="118" spans="1:20" x14ac:dyDescent="0.25">
      <c r="A118" s="1">
        <v>68</v>
      </c>
      <c r="B118">
        <v>2.7224540710449221E-3</v>
      </c>
      <c r="C118">
        <v>8.2655481719952231E-5</v>
      </c>
      <c r="D118">
        <v>0</v>
      </c>
      <c r="E118">
        <v>0</v>
      </c>
      <c r="F118">
        <v>2</v>
      </c>
      <c r="G118" t="s">
        <v>79</v>
      </c>
      <c r="H118">
        <v>5</v>
      </c>
      <c r="I118" t="s">
        <v>82</v>
      </c>
      <c r="J118" t="s">
        <v>137</v>
      </c>
      <c r="R118">
        <v>61</v>
      </c>
      <c r="S118">
        <f t="shared" si="2"/>
        <v>0</v>
      </c>
      <c r="T118">
        <f t="shared" si="3"/>
        <v>61</v>
      </c>
    </row>
    <row r="119" spans="1:20" x14ac:dyDescent="0.25">
      <c r="A119" s="1">
        <v>69</v>
      </c>
      <c r="B119">
        <v>9.2360496520996101E-3</v>
      </c>
      <c r="C119">
        <v>1.2021341854050721E-4</v>
      </c>
      <c r="D119">
        <v>0</v>
      </c>
      <c r="E119">
        <v>0</v>
      </c>
      <c r="F119">
        <v>2</v>
      </c>
      <c r="G119" t="s">
        <v>79</v>
      </c>
      <c r="H119">
        <v>6</v>
      </c>
      <c r="I119" t="s">
        <v>20</v>
      </c>
      <c r="J119" t="s">
        <v>138</v>
      </c>
      <c r="R119">
        <v>61</v>
      </c>
      <c r="S119">
        <f t="shared" si="2"/>
        <v>0</v>
      </c>
      <c r="T119">
        <f t="shared" si="3"/>
        <v>61</v>
      </c>
    </row>
    <row r="120" spans="1:20" x14ac:dyDescent="0.25">
      <c r="A120" s="1">
        <v>70</v>
      </c>
      <c r="B120">
        <v>0.31408734321594239</v>
      </c>
      <c r="C120">
        <v>1.4434376087227561E-2</v>
      </c>
      <c r="D120">
        <v>0</v>
      </c>
      <c r="E120">
        <v>0</v>
      </c>
      <c r="F120">
        <v>2</v>
      </c>
      <c r="G120" t="s">
        <v>79</v>
      </c>
      <c r="H120">
        <v>6</v>
      </c>
      <c r="I120" t="s">
        <v>17</v>
      </c>
      <c r="J120" t="s">
        <v>139</v>
      </c>
      <c r="R120">
        <v>61</v>
      </c>
      <c r="S120">
        <f t="shared" si="2"/>
        <v>0</v>
      </c>
      <c r="T120">
        <f t="shared" si="3"/>
        <v>61</v>
      </c>
    </row>
    <row r="121" spans="1:20" x14ac:dyDescent="0.25">
      <c r="A121" s="1">
        <v>71</v>
      </c>
      <c r="B121">
        <v>2.6627063751220701E-3</v>
      </c>
      <c r="C121">
        <v>3.8800131443806443E-5</v>
      </c>
      <c r="D121">
        <v>0</v>
      </c>
      <c r="E121">
        <v>0</v>
      </c>
      <c r="F121">
        <v>2</v>
      </c>
      <c r="G121" t="s">
        <v>79</v>
      </c>
      <c r="H121">
        <v>6</v>
      </c>
      <c r="I121" t="s">
        <v>82</v>
      </c>
      <c r="J121" t="s">
        <v>140</v>
      </c>
      <c r="R121">
        <v>61</v>
      </c>
      <c r="S121">
        <f t="shared" si="2"/>
        <v>0</v>
      </c>
      <c r="T121">
        <f t="shared" si="3"/>
        <v>61</v>
      </c>
    </row>
    <row r="122" spans="1:20" x14ac:dyDescent="0.25">
      <c r="A122" s="1">
        <v>74</v>
      </c>
      <c r="B122">
        <v>2.282953262329101E-3</v>
      </c>
      <c r="C122">
        <v>1.383385545767751E-4</v>
      </c>
      <c r="D122">
        <v>0</v>
      </c>
      <c r="E122">
        <v>0</v>
      </c>
      <c r="F122">
        <v>2</v>
      </c>
      <c r="G122" t="s">
        <v>17</v>
      </c>
      <c r="H122">
        <v>1</v>
      </c>
      <c r="I122" t="s">
        <v>82</v>
      </c>
      <c r="J122" t="s">
        <v>141</v>
      </c>
      <c r="R122">
        <v>61</v>
      </c>
      <c r="S122">
        <f t="shared" si="2"/>
        <v>0</v>
      </c>
      <c r="T122">
        <f t="shared" si="3"/>
        <v>61</v>
      </c>
    </row>
    <row r="123" spans="1:20" x14ac:dyDescent="0.25">
      <c r="A123" s="1">
        <v>77</v>
      </c>
      <c r="B123">
        <v>2.710533142089844E-3</v>
      </c>
      <c r="C123">
        <v>6.0267651964506861E-5</v>
      </c>
      <c r="D123">
        <v>0</v>
      </c>
      <c r="E123">
        <v>0</v>
      </c>
      <c r="F123">
        <v>2</v>
      </c>
      <c r="G123" t="s">
        <v>17</v>
      </c>
      <c r="H123">
        <v>2</v>
      </c>
      <c r="I123" t="s">
        <v>82</v>
      </c>
      <c r="J123" t="s">
        <v>142</v>
      </c>
      <c r="R123">
        <v>61</v>
      </c>
      <c r="S123">
        <f t="shared" si="2"/>
        <v>0</v>
      </c>
      <c r="T123">
        <f t="shared" si="3"/>
        <v>61</v>
      </c>
    </row>
    <row r="124" spans="1:20" x14ac:dyDescent="0.25">
      <c r="A124" s="1">
        <v>80</v>
      </c>
      <c r="B124">
        <v>2.773141860961914E-3</v>
      </c>
      <c r="C124">
        <v>1.7420295235479489E-4</v>
      </c>
      <c r="D124">
        <v>0</v>
      </c>
      <c r="E124">
        <v>0</v>
      </c>
      <c r="F124">
        <v>2</v>
      </c>
      <c r="G124" t="s">
        <v>17</v>
      </c>
      <c r="H124">
        <v>3</v>
      </c>
      <c r="I124" t="s">
        <v>82</v>
      </c>
      <c r="J124" t="s">
        <v>143</v>
      </c>
      <c r="R124">
        <v>61</v>
      </c>
      <c r="S124">
        <f t="shared" si="2"/>
        <v>0</v>
      </c>
      <c r="T124">
        <f t="shared" si="3"/>
        <v>61</v>
      </c>
    </row>
    <row r="125" spans="1:20" x14ac:dyDescent="0.25">
      <c r="A125" s="1">
        <v>83</v>
      </c>
      <c r="B125">
        <v>2.7136802673339839E-3</v>
      </c>
      <c r="C125">
        <v>5.6364693560158392E-5</v>
      </c>
      <c r="D125">
        <v>0</v>
      </c>
      <c r="E125">
        <v>0</v>
      </c>
      <c r="F125">
        <v>2</v>
      </c>
      <c r="G125" t="s">
        <v>17</v>
      </c>
      <c r="H125">
        <v>4</v>
      </c>
      <c r="I125" t="s">
        <v>82</v>
      </c>
      <c r="J125" t="s">
        <v>144</v>
      </c>
      <c r="R125">
        <v>61</v>
      </c>
      <c r="S125">
        <f t="shared" si="2"/>
        <v>0</v>
      </c>
      <c r="T125">
        <f t="shared" si="3"/>
        <v>61</v>
      </c>
    </row>
    <row r="126" spans="1:20" x14ac:dyDescent="0.25">
      <c r="A126" s="1">
        <v>86</v>
      </c>
      <c r="B126">
        <v>2.7236461639404299E-3</v>
      </c>
      <c r="C126">
        <v>5.1977962458128251E-5</v>
      </c>
      <c r="D126">
        <v>0</v>
      </c>
      <c r="E126">
        <v>0</v>
      </c>
      <c r="F126">
        <v>2</v>
      </c>
      <c r="G126" t="s">
        <v>17</v>
      </c>
      <c r="H126">
        <v>5</v>
      </c>
      <c r="I126" t="s">
        <v>82</v>
      </c>
      <c r="J126" t="s">
        <v>145</v>
      </c>
      <c r="R126">
        <v>61</v>
      </c>
      <c r="S126">
        <f t="shared" si="2"/>
        <v>0</v>
      </c>
      <c r="T126">
        <f t="shared" si="3"/>
        <v>61</v>
      </c>
    </row>
    <row r="127" spans="1:20" x14ac:dyDescent="0.25">
      <c r="A127" s="1">
        <v>89</v>
      </c>
      <c r="B127">
        <v>2.7300357818603521E-3</v>
      </c>
      <c r="C127">
        <v>6.5382981933614543E-5</v>
      </c>
      <c r="D127">
        <v>0</v>
      </c>
      <c r="E127">
        <v>0</v>
      </c>
      <c r="F127">
        <v>2</v>
      </c>
      <c r="G127" t="s">
        <v>17</v>
      </c>
      <c r="H127">
        <v>6</v>
      </c>
      <c r="I127" t="s">
        <v>82</v>
      </c>
      <c r="J127" t="s">
        <v>146</v>
      </c>
      <c r="R127">
        <v>61</v>
      </c>
      <c r="S127">
        <f t="shared" si="2"/>
        <v>0</v>
      </c>
      <c r="T127">
        <f t="shared" si="3"/>
        <v>61</v>
      </c>
    </row>
    <row r="128" spans="1:20" x14ac:dyDescent="0.25">
      <c r="A128" s="1">
        <v>90</v>
      </c>
      <c r="B128">
        <v>9.5851898193359368E-3</v>
      </c>
      <c r="C128">
        <v>1.573238483914234E-4</v>
      </c>
      <c r="D128">
        <v>0</v>
      </c>
      <c r="E128">
        <v>0</v>
      </c>
      <c r="F128">
        <v>2</v>
      </c>
      <c r="G128" t="s">
        <v>82</v>
      </c>
      <c r="H128">
        <v>1</v>
      </c>
      <c r="I128" t="s">
        <v>20</v>
      </c>
      <c r="J128" t="s">
        <v>147</v>
      </c>
      <c r="R128">
        <v>61</v>
      </c>
      <c r="S128">
        <f t="shared" si="2"/>
        <v>0</v>
      </c>
      <c r="T128">
        <f t="shared" si="3"/>
        <v>61</v>
      </c>
    </row>
    <row r="129" spans="1:20" x14ac:dyDescent="0.25">
      <c r="A129" s="1">
        <v>91</v>
      </c>
      <c r="B129">
        <v>0.31599454879760741</v>
      </c>
      <c r="C129">
        <v>1.78854491653231E-2</v>
      </c>
      <c r="D129">
        <v>0</v>
      </c>
      <c r="E129">
        <v>0</v>
      </c>
      <c r="F129">
        <v>2</v>
      </c>
      <c r="G129" t="s">
        <v>82</v>
      </c>
      <c r="H129">
        <v>1</v>
      </c>
      <c r="I129" t="s">
        <v>17</v>
      </c>
      <c r="J129" t="s">
        <v>148</v>
      </c>
      <c r="R129">
        <v>61</v>
      </c>
      <c r="S129">
        <f t="shared" si="2"/>
        <v>0</v>
      </c>
      <c r="T129">
        <f t="shared" si="3"/>
        <v>61</v>
      </c>
    </row>
    <row r="130" spans="1:20" x14ac:dyDescent="0.25">
      <c r="A130" s="1">
        <v>92</v>
      </c>
      <c r="B130">
        <v>2.6693820953369138E-3</v>
      </c>
      <c r="C130">
        <v>7.3910897769161735E-5</v>
      </c>
      <c r="D130">
        <v>0</v>
      </c>
      <c r="E130">
        <v>0</v>
      </c>
      <c r="F130">
        <v>2</v>
      </c>
      <c r="G130" t="s">
        <v>82</v>
      </c>
      <c r="H130">
        <v>1</v>
      </c>
      <c r="I130" t="s">
        <v>82</v>
      </c>
      <c r="J130" t="s">
        <v>149</v>
      </c>
      <c r="R130">
        <v>61</v>
      </c>
      <c r="S130">
        <f t="shared" si="2"/>
        <v>0</v>
      </c>
      <c r="T130">
        <f t="shared" si="3"/>
        <v>61</v>
      </c>
    </row>
    <row r="131" spans="1:20" x14ac:dyDescent="0.25">
      <c r="A131" s="1">
        <v>93</v>
      </c>
      <c r="B131">
        <v>9.600019454956055E-3</v>
      </c>
      <c r="C131">
        <v>2.4163628777017771E-4</v>
      </c>
      <c r="D131">
        <v>0</v>
      </c>
      <c r="E131">
        <v>0</v>
      </c>
      <c r="F131">
        <v>2</v>
      </c>
      <c r="G131" t="s">
        <v>82</v>
      </c>
      <c r="H131">
        <v>2</v>
      </c>
      <c r="I131" t="s">
        <v>20</v>
      </c>
      <c r="J131" t="s">
        <v>150</v>
      </c>
      <c r="R131">
        <v>61</v>
      </c>
      <c r="S131">
        <f t="shared" ref="S131:S194" si="4">((12-F131-H131)/12)*P131</f>
        <v>0</v>
      </c>
      <c r="T131">
        <f t="shared" ref="T131:T194" si="5">_xlfn.RANK.EQ(S131,S$2:S$271)</f>
        <v>61</v>
      </c>
    </row>
    <row r="132" spans="1:20" x14ac:dyDescent="0.25">
      <c r="A132" s="1">
        <v>94</v>
      </c>
      <c r="B132">
        <v>0.31010456085205079</v>
      </c>
      <c r="C132">
        <v>1.4945755290508751E-2</v>
      </c>
      <c r="D132">
        <v>0</v>
      </c>
      <c r="E132">
        <v>0</v>
      </c>
      <c r="F132">
        <v>2</v>
      </c>
      <c r="G132" t="s">
        <v>82</v>
      </c>
      <c r="H132">
        <v>2</v>
      </c>
      <c r="I132" t="s">
        <v>17</v>
      </c>
      <c r="J132" t="s">
        <v>151</v>
      </c>
      <c r="R132">
        <v>61</v>
      </c>
      <c r="S132">
        <f t="shared" si="4"/>
        <v>0</v>
      </c>
      <c r="T132">
        <f t="shared" si="5"/>
        <v>61</v>
      </c>
    </row>
    <row r="133" spans="1:20" x14ac:dyDescent="0.25">
      <c r="A133" s="1">
        <v>95</v>
      </c>
      <c r="B133">
        <v>2.662944793701172E-3</v>
      </c>
      <c r="C133">
        <v>6.7305763351088347E-5</v>
      </c>
      <c r="D133">
        <v>0</v>
      </c>
      <c r="E133">
        <v>0</v>
      </c>
      <c r="F133">
        <v>2</v>
      </c>
      <c r="G133" t="s">
        <v>82</v>
      </c>
      <c r="H133">
        <v>2</v>
      </c>
      <c r="I133" t="s">
        <v>82</v>
      </c>
      <c r="J133" t="s">
        <v>152</v>
      </c>
      <c r="R133">
        <v>61</v>
      </c>
      <c r="S133">
        <f t="shared" si="4"/>
        <v>0</v>
      </c>
      <c r="T133">
        <f t="shared" si="5"/>
        <v>61</v>
      </c>
    </row>
    <row r="134" spans="1:20" x14ac:dyDescent="0.25">
      <c r="A134" s="1">
        <v>96</v>
      </c>
      <c r="B134">
        <v>9.5322608947753899E-3</v>
      </c>
      <c r="C134">
        <v>1.3563694780275589E-4</v>
      </c>
      <c r="D134">
        <v>0</v>
      </c>
      <c r="E134">
        <v>0</v>
      </c>
      <c r="F134">
        <v>2</v>
      </c>
      <c r="G134" t="s">
        <v>82</v>
      </c>
      <c r="H134">
        <v>3</v>
      </c>
      <c r="I134" t="s">
        <v>20</v>
      </c>
      <c r="J134" t="s">
        <v>153</v>
      </c>
      <c r="R134">
        <v>61</v>
      </c>
      <c r="S134">
        <f t="shared" si="4"/>
        <v>0</v>
      </c>
      <c r="T134">
        <f t="shared" si="5"/>
        <v>61</v>
      </c>
    </row>
    <row r="135" spans="1:20" x14ac:dyDescent="0.25">
      <c r="A135" s="1">
        <v>97</v>
      </c>
      <c r="B135">
        <v>0.31530718803405761</v>
      </c>
      <c r="C135">
        <v>1.8597507869873482E-2</v>
      </c>
      <c r="D135">
        <v>0</v>
      </c>
      <c r="E135">
        <v>0</v>
      </c>
      <c r="F135">
        <v>2</v>
      </c>
      <c r="G135" t="s">
        <v>82</v>
      </c>
      <c r="H135">
        <v>3</v>
      </c>
      <c r="I135" t="s">
        <v>17</v>
      </c>
      <c r="J135" t="s">
        <v>154</v>
      </c>
      <c r="R135">
        <v>61</v>
      </c>
      <c r="S135">
        <f t="shared" si="4"/>
        <v>0</v>
      </c>
      <c r="T135">
        <f t="shared" si="5"/>
        <v>61</v>
      </c>
    </row>
    <row r="136" spans="1:20" x14ac:dyDescent="0.25">
      <c r="A136" s="1">
        <v>98</v>
      </c>
      <c r="B136">
        <v>2.6708602905273441E-3</v>
      </c>
      <c r="C136">
        <v>6.9525833746445455E-5</v>
      </c>
      <c r="D136">
        <v>0</v>
      </c>
      <c r="E136">
        <v>0</v>
      </c>
      <c r="F136">
        <v>2</v>
      </c>
      <c r="G136" t="s">
        <v>82</v>
      </c>
      <c r="H136">
        <v>3</v>
      </c>
      <c r="I136" t="s">
        <v>82</v>
      </c>
      <c r="J136" t="s">
        <v>155</v>
      </c>
      <c r="R136">
        <v>61</v>
      </c>
      <c r="S136">
        <f t="shared" si="4"/>
        <v>0</v>
      </c>
      <c r="T136">
        <f t="shared" si="5"/>
        <v>61</v>
      </c>
    </row>
    <row r="137" spans="1:20" x14ac:dyDescent="0.25">
      <c r="A137" s="1">
        <v>99</v>
      </c>
      <c r="B137">
        <v>9.5240592956542976E-3</v>
      </c>
      <c r="C137">
        <v>1.5135095337654331E-4</v>
      </c>
      <c r="D137">
        <v>0</v>
      </c>
      <c r="E137">
        <v>0</v>
      </c>
      <c r="F137">
        <v>2</v>
      </c>
      <c r="G137" t="s">
        <v>82</v>
      </c>
      <c r="H137">
        <v>4</v>
      </c>
      <c r="I137" t="s">
        <v>20</v>
      </c>
      <c r="J137" t="s">
        <v>156</v>
      </c>
      <c r="R137">
        <v>61</v>
      </c>
      <c r="S137">
        <f t="shared" si="4"/>
        <v>0</v>
      </c>
      <c r="T137">
        <f t="shared" si="5"/>
        <v>61</v>
      </c>
    </row>
    <row r="138" spans="1:20" x14ac:dyDescent="0.25">
      <c r="A138" s="1">
        <v>100</v>
      </c>
      <c r="B138">
        <v>0.309755277633667</v>
      </c>
      <c r="C138">
        <v>1.5707656602789399E-2</v>
      </c>
      <c r="D138">
        <v>0</v>
      </c>
      <c r="E138">
        <v>0</v>
      </c>
      <c r="F138">
        <v>2</v>
      </c>
      <c r="G138" t="s">
        <v>82</v>
      </c>
      <c r="H138">
        <v>4</v>
      </c>
      <c r="I138" t="s">
        <v>17</v>
      </c>
      <c r="J138" t="s">
        <v>157</v>
      </c>
      <c r="R138">
        <v>61</v>
      </c>
      <c r="S138">
        <f t="shared" si="4"/>
        <v>0</v>
      </c>
      <c r="T138">
        <f t="shared" si="5"/>
        <v>61</v>
      </c>
    </row>
    <row r="139" spans="1:20" x14ac:dyDescent="0.25">
      <c r="A139" s="1">
        <v>101</v>
      </c>
      <c r="B139">
        <v>2.6659011840820309E-3</v>
      </c>
      <c r="C139">
        <v>7.570960862910068E-5</v>
      </c>
      <c r="D139">
        <v>0</v>
      </c>
      <c r="E139">
        <v>0</v>
      </c>
      <c r="F139">
        <v>2</v>
      </c>
      <c r="G139" t="s">
        <v>82</v>
      </c>
      <c r="H139">
        <v>4</v>
      </c>
      <c r="I139" t="s">
        <v>82</v>
      </c>
      <c r="J139" t="s">
        <v>158</v>
      </c>
      <c r="R139">
        <v>61</v>
      </c>
      <c r="S139">
        <f t="shared" si="4"/>
        <v>0</v>
      </c>
      <c r="T139">
        <f t="shared" si="5"/>
        <v>61</v>
      </c>
    </row>
    <row r="140" spans="1:20" x14ac:dyDescent="0.25">
      <c r="A140" s="1">
        <v>102</v>
      </c>
      <c r="B140">
        <v>9.5401763916015628E-3</v>
      </c>
      <c r="C140">
        <v>1.6671215885697671E-4</v>
      </c>
      <c r="D140">
        <v>0</v>
      </c>
      <c r="E140">
        <v>0</v>
      </c>
      <c r="F140">
        <v>2</v>
      </c>
      <c r="G140" t="s">
        <v>82</v>
      </c>
      <c r="H140">
        <v>5</v>
      </c>
      <c r="I140" t="s">
        <v>20</v>
      </c>
      <c r="J140" t="s">
        <v>159</v>
      </c>
      <c r="R140">
        <v>61</v>
      </c>
      <c r="S140">
        <f t="shared" si="4"/>
        <v>0</v>
      </c>
      <c r="T140">
        <f t="shared" si="5"/>
        <v>61</v>
      </c>
    </row>
    <row r="141" spans="1:20" x14ac:dyDescent="0.25">
      <c r="A141" s="1">
        <v>103</v>
      </c>
      <c r="B141">
        <v>0.31656675338745122</v>
      </c>
      <c r="C141">
        <v>1.2606201305757471E-2</v>
      </c>
      <c r="D141">
        <v>0</v>
      </c>
      <c r="E141">
        <v>0</v>
      </c>
      <c r="F141">
        <v>2</v>
      </c>
      <c r="G141" t="s">
        <v>82</v>
      </c>
      <c r="H141">
        <v>5</v>
      </c>
      <c r="I141" t="s">
        <v>17</v>
      </c>
      <c r="J141" t="s">
        <v>160</v>
      </c>
      <c r="R141">
        <v>61</v>
      </c>
      <c r="S141">
        <f t="shared" si="4"/>
        <v>0</v>
      </c>
      <c r="T141">
        <f t="shared" si="5"/>
        <v>61</v>
      </c>
    </row>
    <row r="142" spans="1:20" x14ac:dyDescent="0.25">
      <c r="A142" s="1">
        <v>104</v>
      </c>
      <c r="B142">
        <v>2.6691436767578131E-3</v>
      </c>
      <c r="C142">
        <v>5.5318330649973128E-5</v>
      </c>
      <c r="D142">
        <v>0</v>
      </c>
      <c r="E142">
        <v>0</v>
      </c>
      <c r="F142">
        <v>2</v>
      </c>
      <c r="G142" t="s">
        <v>82</v>
      </c>
      <c r="H142">
        <v>5</v>
      </c>
      <c r="I142" t="s">
        <v>82</v>
      </c>
      <c r="J142" t="s">
        <v>161</v>
      </c>
      <c r="R142">
        <v>61</v>
      </c>
      <c r="S142">
        <f t="shared" si="4"/>
        <v>0</v>
      </c>
      <c r="T142">
        <f t="shared" si="5"/>
        <v>61</v>
      </c>
    </row>
    <row r="143" spans="1:20" x14ac:dyDescent="0.25">
      <c r="A143" s="1">
        <v>105</v>
      </c>
      <c r="B143">
        <v>9.4792366027832038E-3</v>
      </c>
      <c r="C143">
        <v>1.4346709179507931E-4</v>
      </c>
      <c r="D143">
        <v>0</v>
      </c>
      <c r="E143">
        <v>0</v>
      </c>
      <c r="F143">
        <v>2</v>
      </c>
      <c r="G143" t="s">
        <v>82</v>
      </c>
      <c r="H143">
        <v>6</v>
      </c>
      <c r="I143" t="s">
        <v>20</v>
      </c>
      <c r="J143" t="s">
        <v>162</v>
      </c>
      <c r="R143">
        <v>61</v>
      </c>
      <c r="S143">
        <f t="shared" si="4"/>
        <v>0</v>
      </c>
      <c r="T143">
        <f t="shared" si="5"/>
        <v>61</v>
      </c>
    </row>
    <row r="144" spans="1:20" x14ac:dyDescent="0.25">
      <c r="A144" s="1">
        <v>106</v>
      </c>
      <c r="B144">
        <v>0.30987668037414551</v>
      </c>
      <c r="C144">
        <v>1.5460647602158871E-2</v>
      </c>
      <c r="D144">
        <v>0</v>
      </c>
      <c r="E144">
        <v>0</v>
      </c>
      <c r="F144">
        <v>2</v>
      </c>
      <c r="G144" t="s">
        <v>82</v>
      </c>
      <c r="H144">
        <v>6</v>
      </c>
      <c r="I144" t="s">
        <v>17</v>
      </c>
      <c r="J144" t="s">
        <v>163</v>
      </c>
      <c r="R144">
        <v>61</v>
      </c>
      <c r="S144">
        <f t="shared" si="4"/>
        <v>0</v>
      </c>
      <c r="T144">
        <f t="shared" si="5"/>
        <v>61</v>
      </c>
    </row>
    <row r="145" spans="1:20" x14ac:dyDescent="0.25">
      <c r="A145" s="1">
        <v>107</v>
      </c>
      <c r="B145">
        <v>2.664518356323242E-3</v>
      </c>
      <c r="C145">
        <v>6.2408384600563585E-5</v>
      </c>
      <c r="D145">
        <v>0</v>
      </c>
      <c r="E145">
        <v>0</v>
      </c>
      <c r="F145">
        <v>2</v>
      </c>
      <c r="G145" t="s">
        <v>82</v>
      </c>
      <c r="H145">
        <v>6</v>
      </c>
      <c r="I145" t="s">
        <v>82</v>
      </c>
      <c r="J145" t="s">
        <v>164</v>
      </c>
      <c r="R145">
        <v>61</v>
      </c>
      <c r="S145">
        <f t="shared" si="4"/>
        <v>0</v>
      </c>
      <c r="T145">
        <f t="shared" si="5"/>
        <v>61</v>
      </c>
    </row>
    <row r="146" spans="1:20" x14ac:dyDescent="0.25">
      <c r="A146" s="1">
        <v>108</v>
      </c>
      <c r="B146">
        <v>9.22236442565918E-3</v>
      </c>
      <c r="C146">
        <v>1.461916627776944E-4</v>
      </c>
      <c r="D146">
        <v>0</v>
      </c>
      <c r="E146">
        <v>0</v>
      </c>
      <c r="F146">
        <v>3</v>
      </c>
      <c r="G146" t="s">
        <v>79</v>
      </c>
      <c r="H146">
        <v>1</v>
      </c>
      <c r="I146" t="s">
        <v>20</v>
      </c>
      <c r="J146" t="s">
        <v>165</v>
      </c>
      <c r="R146">
        <v>61</v>
      </c>
      <c r="S146">
        <f t="shared" si="4"/>
        <v>0</v>
      </c>
      <c r="T146">
        <f t="shared" si="5"/>
        <v>61</v>
      </c>
    </row>
    <row r="147" spans="1:20" x14ac:dyDescent="0.25">
      <c r="A147" s="1">
        <v>109</v>
      </c>
      <c r="B147">
        <v>0.31198425292968751</v>
      </c>
      <c r="C147">
        <v>1.62813839528065E-2</v>
      </c>
      <c r="D147">
        <v>0</v>
      </c>
      <c r="E147">
        <v>0</v>
      </c>
      <c r="F147">
        <v>3</v>
      </c>
      <c r="G147" t="s">
        <v>79</v>
      </c>
      <c r="H147">
        <v>1</v>
      </c>
      <c r="I147" t="s">
        <v>17</v>
      </c>
      <c r="J147" t="s">
        <v>166</v>
      </c>
      <c r="R147">
        <v>61</v>
      </c>
      <c r="S147">
        <f t="shared" si="4"/>
        <v>0</v>
      </c>
      <c r="T147">
        <f t="shared" si="5"/>
        <v>61</v>
      </c>
    </row>
    <row r="148" spans="1:20" x14ac:dyDescent="0.25">
      <c r="A148" s="1">
        <v>110</v>
      </c>
      <c r="B148">
        <v>2.6601314544677729E-3</v>
      </c>
      <c r="C148">
        <v>5.9477212104312853E-5</v>
      </c>
      <c r="D148">
        <v>0</v>
      </c>
      <c r="E148">
        <v>0</v>
      </c>
      <c r="F148">
        <v>3</v>
      </c>
      <c r="G148" t="s">
        <v>79</v>
      </c>
      <c r="H148">
        <v>1</v>
      </c>
      <c r="I148" t="s">
        <v>82</v>
      </c>
      <c r="J148" t="s">
        <v>167</v>
      </c>
      <c r="R148">
        <v>61</v>
      </c>
      <c r="S148">
        <f t="shared" si="4"/>
        <v>0</v>
      </c>
      <c r="T148">
        <f t="shared" si="5"/>
        <v>61</v>
      </c>
    </row>
    <row r="149" spans="1:20" x14ac:dyDescent="0.25">
      <c r="A149" s="1">
        <v>111</v>
      </c>
      <c r="B149">
        <v>9.2347621917724613E-3</v>
      </c>
      <c r="C149">
        <v>1.8924468370872091E-4</v>
      </c>
      <c r="D149">
        <v>0</v>
      </c>
      <c r="E149">
        <v>0</v>
      </c>
      <c r="F149">
        <v>3</v>
      </c>
      <c r="G149" t="s">
        <v>79</v>
      </c>
      <c r="H149">
        <v>2</v>
      </c>
      <c r="I149" t="s">
        <v>20</v>
      </c>
      <c r="J149" t="s">
        <v>168</v>
      </c>
      <c r="R149">
        <v>61</v>
      </c>
      <c r="S149">
        <f t="shared" si="4"/>
        <v>0</v>
      </c>
      <c r="T149">
        <f t="shared" si="5"/>
        <v>61</v>
      </c>
    </row>
    <row r="150" spans="1:20" x14ac:dyDescent="0.25">
      <c r="A150" s="1">
        <v>112</v>
      </c>
      <c r="B150">
        <v>0.31183204650878898</v>
      </c>
      <c r="C150">
        <v>1.7372470648822171E-2</v>
      </c>
      <c r="D150">
        <v>0</v>
      </c>
      <c r="E150">
        <v>0</v>
      </c>
      <c r="F150">
        <v>3</v>
      </c>
      <c r="G150" t="s">
        <v>79</v>
      </c>
      <c r="H150">
        <v>2</v>
      </c>
      <c r="I150" t="s">
        <v>17</v>
      </c>
      <c r="J150" t="s">
        <v>169</v>
      </c>
      <c r="R150">
        <v>61</v>
      </c>
      <c r="S150">
        <f t="shared" si="4"/>
        <v>0</v>
      </c>
      <c r="T150">
        <f t="shared" si="5"/>
        <v>61</v>
      </c>
    </row>
    <row r="151" spans="1:20" x14ac:dyDescent="0.25">
      <c r="A151" s="1">
        <v>113</v>
      </c>
      <c r="B151">
        <v>2.6895523071289061E-3</v>
      </c>
      <c r="C151">
        <v>4.6877821977676888E-5</v>
      </c>
      <c r="D151">
        <v>0</v>
      </c>
      <c r="E151">
        <v>0</v>
      </c>
      <c r="F151">
        <v>3</v>
      </c>
      <c r="G151" t="s">
        <v>79</v>
      </c>
      <c r="H151">
        <v>2</v>
      </c>
      <c r="I151" t="s">
        <v>82</v>
      </c>
      <c r="J151" t="s">
        <v>170</v>
      </c>
      <c r="R151">
        <v>61</v>
      </c>
      <c r="S151">
        <f t="shared" si="4"/>
        <v>0</v>
      </c>
      <c r="T151">
        <f t="shared" si="5"/>
        <v>61</v>
      </c>
    </row>
    <row r="152" spans="1:20" x14ac:dyDescent="0.25">
      <c r="A152" s="1">
        <v>114</v>
      </c>
      <c r="B152">
        <v>9.1468811035156257E-3</v>
      </c>
      <c r="C152">
        <v>1.187153501334702E-4</v>
      </c>
      <c r="D152">
        <v>0</v>
      </c>
      <c r="E152">
        <v>0</v>
      </c>
      <c r="F152">
        <v>3</v>
      </c>
      <c r="G152" t="s">
        <v>79</v>
      </c>
      <c r="H152">
        <v>3</v>
      </c>
      <c r="I152" t="s">
        <v>20</v>
      </c>
      <c r="J152" t="s">
        <v>171</v>
      </c>
      <c r="R152">
        <v>61</v>
      </c>
      <c r="S152">
        <f t="shared" si="4"/>
        <v>0</v>
      </c>
      <c r="T152">
        <f t="shared" si="5"/>
        <v>61</v>
      </c>
    </row>
    <row r="153" spans="1:20" x14ac:dyDescent="0.25">
      <c r="A153" s="1">
        <v>115</v>
      </c>
      <c r="B153">
        <v>0.31218633651733402</v>
      </c>
      <c r="C153">
        <v>1.6580239173473451E-2</v>
      </c>
      <c r="D153">
        <v>0</v>
      </c>
      <c r="E153">
        <v>0</v>
      </c>
      <c r="F153">
        <v>3</v>
      </c>
      <c r="G153" t="s">
        <v>79</v>
      </c>
      <c r="H153">
        <v>3</v>
      </c>
      <c r="I153" t="s">
        <v>17</v>
      </c>
      <c r="J153" t="s">
        <v>172</v>
      </c>
      <c r="R153">
        <v>61</v>
      </c>
      <c r="S153">
        <f t="shared" si="4"/>
        <v>0</v>
      </c>
      <c r="T153">
        <f t="shared" si="5"/>
        <v>61</v>
      </c>
    </row>
    <row r="154" spans="1:20" x14ac:dyDescent="0.25">
      <c r="A154" s="1">
        <v>116</v>
      </c>
      <c r="B154">
        <v>2.6615142822265631E-3</v>
      </c>
      <c r="C154">
        <v>3.5915493775027198E-5</v>
      </c>
      <c r="D154">
        <v>0</v>
      </c>
      <c r="E154">
        <v>0</v>
      </c>
      <c r="F154">
        <v>3</v>
      </c>
      <c r="G154" t="s">
        <v>79</v>
      </c>
      <c r="H154">
        <v>3</v>
      </c>
      <c r="I154" t="s">
        <v>82</v>
      </c>
      <c r="J154" t="s">
        <v>173</v>
      </c>
      <c r="R154">
        <v>61</v>
      </c>
      <c r="S154">
        <f t="shared" si="4"/>
        <v>0</v>
      </c>
      <c r="T154">
        <f t="shared" si="5"/>
        <v>61</v>
      </c>
    </row>
    <row r="155" spans="1:20" x14ac:dyDescent="0.25">
      <c r="A155" s="1">
        <v>117</v>
      </c>
      <c r="B155">
        <v>9.1467857360839847E-3</v>
      </c>
      <c r="C155">
        <v>1.077829827343189E-4</v>
      </c>
      <c r="D155">
        <v>0</v>
      </c>
      <c r="E155">
        <v>0</v>
      </c>
      <c r="F155">
        <v>3</v>
      </c>
      <c r="G155" t="s">
        <v>79</v>
      </c>
      <c r="H155">
        <v>4</v>
      </c>
      <c r="I155" t="s">
        <v>20</v>
      </c>
      <c r="J155" t="s">
        <v>174</v>
      </c>
      <c r="R155">
        <v>61</v>
      </c>
      <c r="S155">
        <f t="shared" si="4"/>
        <v>0</v>
      </c>
      <c r="T155">
        <f t="shared" si="5"/>
        <v>61</v>
      </c>
    </row>
    <row r="156" spans="1:20" x14ac:dyDescent="0.25">
      <c r="A156" s="1">
        <v>118</v>
      </c>
      <c r="B156">
        <v>0.31413626670837402</v>
      </c>
      <c r="C156">
        <v>2.2188338221553892E-2</v>
      </c>
      <c r="D156">
        <v>0</v>
      </c>
      <c r="E156">
        <v>0</v>
      </c>
      <c r="F156">
        <v>3</v>
      </c>
      <c r="G156" t="s">
        <v>79</v>
      </c>
      <c r="H156">
        <v>4</v>
      </c>
      <c r="I156" t="s">
        <v>17</v>
      </c>
      <c r="J156" t="s">
        <v>175</v>
      </c>
      <c r="R156">
        <v>61</v>
      </c>
      <c r="S156">
        <f t="shared" si="4"/>
        <v>0</v>
      </c>
      <c r="T156">
        <f t="shared" si="5"/>
        <v>61</v>
      </c>
    </row>
    <row r="157" spans="1:20" x14ac:dyDescent="0.25">
      <c r="A157" s="1">
        <v>119</v>
      </c>
      <c r="B157">
        <v>2.6562690734863279E-3</v>
      </c>
      <c r="C157">
        <v>2.768096175755397E-5</v>
      </c>
      <c r="D157">
        <v>0</v>
      </c>
      <c r="E157">
        <v>0</v>
      </c>
      <c r="F157">
        <v>3</v>
      </c>
      <c r="G157" t="s">
        <v>79</v>
      </c>
      <c r="H157">
        <v>4</v>
      </c>
      <c r="I157" t="s">
        <v>82</v>
      </c>
      <c r="J157" t="s">
        <v>176</v>
      </c>
      <c r="R157">
        <v>61</v>
      </c>
      <c r="S157">
        <f t="shared" si="4"/>
        <v>0</v>
      </c>
      <c r="T157">
        <f t="shared" si="5"/>
        <v>61</v>
      </c>
    </row>
    <row r="158" spans="1:20" x14ac:dyDescent="0.25">
      <c r="A158" s="1">
        <v>120</v>
      </c>
      <c r="B158">
        <v>9.2061042785644524E-3</v>
      </c>
      <c r="C158">
        <v>1.6315144856250349E-4</v>
      </c>
      <c r="D158">
        <v>0</v>
      </c>
      <c r="E158">
        <v>0</v>
      </c>
      <c r="F158">
        <v>3</v>
      </c>
      <c r="G158" t="s">
        <v>79</v>
      </c>
      <c r="H158">
        <v>5</v>
      </c>
      <c r="I158" t="s">
        <v>20</v>
      </c>
      <c r="J158" t="s">
        <v>177</v>
      </c>
      <c r="R158">
        <v>61</v>
      </c>
      <c r="S158">
        <f t="shared" si="4"/>
        <v>0</v>
      </c>
      <c r="T158">
        <f t="shared" si="5"/>
        <v>61</v>
      </c>
    </row>
    <row r="159" spans="1:20" x14ac:dyDescent="0.25">
      <c r="A159" s="1">
        <v>121</v>
      </c>
      <c r="B159">
        <v>0.31022067070007331</v>
      </c>
      <c r="C159">
        <v>1.257837326897222E-2</v>
      </c>
      <c r="D159">
        <v>0</v>
      </c>
      <c r="E159">
        <v>0</v>
      </c>
      <c r="F159">
        <v>3</v>
      </c>
      <c r="G159" t="s">
        <v>79</v>
      </c>
      <c r="H159">
        <v>5</v>
      </c>
      <c r="I159" t="s">
        <v>17</v>
      </c>
      <c r="J159" t="s">
        <v>178</v>
      </c>
      <c r="R159">
        <v>61</v>
      </c>
      <c r="S159">
        <f t="shared" si="4"/>
        <v>0</v>
      </c>
      <c r="T159">
        <f t="shared" si="5"/>
        <v>61</v>
      </c>
    </row>
    <row r="160" spans="1:20" x14ac:dyDescent="0.25">
      <c r="A160" s="1">
        <v>122</v>
      </c>
      <c r="B160">
        <v>2.6815414428710939E-3</v>
      </c>
      <c r="C160">
        <v>7.1670131832480069E-5</v>
      </c>
      <c r="D160">
        <v>0</v>
      </c>
      <c r="E160">
        <v>0</v>
      </c>
      <c r="F160">
        <v>3</v>
      </c>
      <c r="G160" t="s">
        <v>79</v>
      </c>
      <c r="H160">
        <v>5</v>
      </c>
      <c r="I160" t="s">
        <v>82</v>
      </c>
      <c r="J160" t="s">
        <v>179</v>
      </c>
      <c r="R160">
        <v>61</v>
      </c>
      <c r="S160">
        <f t="shared" si="4"/>
        <v>0</v>
      </c>
      <c r="T160">
        <f t="shared" si="5"/>
        <v>61</v>
      </c>
    </row>
    <row r="161" spans="1:20" x14ac:dyDescent="0.25">
      <c r="A161" s="1">
        <v>123</v>
      </c>
      <c r="B161">
        <v>9.1951847076416019E-3</v>
      </c>
      <c r="C161">
        <v>1.300899336264155E-4</v>
      </c>
      <c r="D161">
        <v>0</v>
      </c>
      <c r="E161">
        <v>0</v>
      </c>
      <c r="F161">
        <v>3</v>
      </c>
      <c r="G161" t="s">
        <v>79</v>
      </c>
      <c r="H161">
        <v>6</v>
      </c>
      <c r="I161" t="s">
        <v>20</v>
      </c>
      <c r="J161" t="s">
        <v>180</v>
      </c>
      <c r="R161">
        <v>61</v>
      </c>
      <c r="S161">
        <f t="shared" si="4"/>
        <v>0</v>
      </c>
      <c r="T161">
        <f t="shared" si="5"/>
        <v>61</v>
      </c>
    </row>
    <row r="162" spans="1:20" x14ac:dyDescent="0.25">
      <c r="A162" s="1">
        <v>124</v>
      </c>
      <c r="B162">
        <v>0.31360311508178712</v>
      </c>
      <c r="C162">
        <v>1.9430683030218481E-2</v>
      </c>
      <c r="D162">
        <v>0</v>
      </c>
      <c r="E162">
        <v>0</v>
      </c>
      <c r="F162">
        <v>3</v>
      </c>
      <c r="G162" t="s">
        <v>79</v>
      </c>
      <c r="H162">
        <v>6</v>
      </c>
      <c r="I162" t="s">
        <v>17</v>
      </c>
      <c r="J162" t="s">
        <v>181</v>
      </c>
      <c r="R162">
        <v>61</v>
      </c>
      <c r="S162">
        <f t="shared" si="4"/>
        <v>0</v>
      </c>
      <c r="T162">
        <f t="shared" si="5"/>
        <v>61</v>
      </c>
    </row>
    <row r="163" spans="1:20" x14ac:dyDescent="0.25">
      <c r="A163" s="1">
        <v>125</v>
      </c>
      <c r="B163">
        <v>2.6815414428710939E-3</v>
      </c>
      <c r="C163">
        <v>4.2869331276385507E-5</v>
      </c>
      <c r="D163">
        <v>0</v>
      </c>
      <c r="E163">
        <v>0</v>
      </c>
      <c r="F163">
        <v>3</v>
      </c>
      <c r="G163" t="s">
        <v>79</v>
      </c>
      <c r="H163">
        <v>6</v>
      </c>
      <c r="I163" t="s">
        <v>82</v>
      </c>
      <c r="J163" t="s">
        <v>182</v>
      </c>
      <c r="R163">
        <v>61</v>
      </c>
      <c r="S163">
        <f t="shared" si="4"/>
        <v>0</v>
      </c>
      <c r="T163">
        <f t="shared" si="5"/>
        <v>61</v>
      </c>
    </row>
    <row r="164" spans="1:20" x14ac:dyDescent="0.25">
      <c r="A164" s="1">
        <v>128</v>
      </c>
      <c r="B164">
        <v>2.756404876708985E-3</v>
      </c>
      <c r="C164">
        <v>1.560229398112757E-4</v>
      </c>
      <c r="D164">
        <v>0</v>
      </c>
      <c r="E164">
        <v>0</v>
      </c>
      <c r="F164">
        <v>3</v>
      </c>
      <c r="G164" t="s">
        <v>17</v>
      </c>
      <c r="H164">
        <v>1</v>
      </c>
      <c r="I164" t="s">
        <v>82</v>
      </c>
      <c r="J164" t="s">
        <v>183</v>
      </c>
      <c r="R164">
        <v>61</v>
      </c>
      <c r="S164">
        <f t="shared" si="4"/>
        <v>0</v>
      </c>
      <c r="T164">
        <f t="shared" si="5"/>
        <v>61</v>
      </c>
    </row>
    <row r="165" spans="1:20" x14ac:dyDescent="0.25">
      <c r="A165" s="1">
        <v>131</v>
      </c>
      <c r="B165">
        <v>2.7357101440429691E-3</v>
      </c>
      <c r="C165">
        <v>9.2007036365404491E-5</v>
      </c>
      <c r="D165">
        <v>0</v>
      </c>
      <c r="E165">
        <v>0</v>
      </c>
      <c r="F165">
        <v>3</v>
      </c>
      <c r="G165" t="s">
        <v>17</v>
      </c>
      <c r="H165">
        <v>2</v>
      </c>
      <c r="I165" t="s">
        <v>82</v>
      </c>
      <c r="J165" t="s">
        <v>184</v>
      </c>
      <c r="R165">
        <v>61</v>
      </c>
      <c r="S165">
        <f t="shared" si="4"/>
        <v>0</v>
      </c>
      <c r="T165">
        <f t="shared" si="5"/>
        <v>61</v>
      </c>
    </row>
    <row r="166" spans="1:20" x14ac:dyDescent="0.25">
      <c r="A166" s="1">
        <v>134</v>
      </c>
      <c r="B166">
        <v>2.727890014648438E-3</v>
      </c>
      <c r="C166">
        <v>6.1723544929606435E-5</v>
      </c>
      <c r="D166">
        <v>0</v>
      </c>
      <c r="E166">
        <v>0</v>
      </c>
      <c r="F166">
        <v>3</v>
      </c>
      <c r="G166" t="s">
        <v>17</v>
      </c>
      <c r="H166">
        <v>3</v>
      </c>
      <c r="I166" t="s">
        <v>82</v>
      </c>
      <c r="J166" t="s">
        <v>185</v>
      </c>
      <c r="R166">
        <v>61</v>
      </c>
      <c r="S166">
        <f t="shared" si="4"/>
        <v>0</v>
      </c>
      <c r="T166">
        <f t="shared" si="5"/>
        <v>61</v>
      </c>
    </row>
    <row r="167" spans="1:20" x14ac:dyDescent="0.25">
      <c r="A167" s="1">
        <v>137</v>
      </c>
      <c r="B167">
        <v>2.693414688110352E-3</v>
      </c>
      <c r="C167">
        <v>5.9871457875164883E-5</v>
      </c>
      <c r="D167">
        <v>0</v>
      </c>
      <c r="E167">
        <v>0</v>
      </c>
      <c r="F167">
        <v>3</v>
      </c>
      <c r="G167" t="s">
        <v>17</v>
      </c>
      <c r="H167">
        <v>4</v>
      </c>
      <c r="I167" t="s">
        <v>82</v>
      </c>
      <c r="J167" t="s">
        <v>186</v>
      </c>
      <c r="R167">
        <v>61</v>
      </c>
      <c r="S167">
        <f t="shared" si="4"/>
        <v>0</v>
      </c>
      <c r="T167">
        <f t="shared" si="5"/>
        <v>61</v>
      </c>
    </row>
    <row r="168" spans="1:20" x14ac:dyDescent="0.25">
      <c r="A168" s="1">
        <v>140</v>
      </c>
      <c r="B168">
        <v>2.742528915405273E-3</v>
      </c>
      <c r="C168">
        <v>7.3166462873167133E-5</v>
      </c>
      <c r="D168">
        <v>0</v>
      </c>
      <c r="E168">
        <v>0</v>
      </c>
      <c r="F168">
        <v>3</v>
      </c>
      <c r="G168" t="s">
        <v>17</v>
      </c>
      <c r="H168">
        <v>5</v>
      </c>
      <c r="I168" t="s">
        <v>82</v>
      </c>
      <c r="J168" t="s">
        <v>187</v>
      </c>
      <c r="R168">
        <v>61</v>
      </c>
      <c r="S168">
        <f t="shared" si="4"/>
        <v>0</v>
      </c>
      <c r="T168">
        <f t="shared" si="5"/>
        <v>61</v>
      </c>
    </row>
    <row r="169" spans="1:20" x14ac:dyDescent="0.25">
      <c r="A169" s="1">
        <v>143</v>
      </c>
      <c r="B169">
        <v>2.7071475982666021E-3</v>
      </c>
      <c r="C169">
        <v>6.3322035633413525E-5</v>
      </c>
      <c r="D169">
        <v>0</v>
      </c>
      <c r="E169">
        <v>0</v>
      </c>
      <c r="F169">
        <v>3</v>
      </c>
      <c r="G169" t="s">
        <v>17</v>
      </c>
      <c r="H169">
        <v>6</v>
      </c>
      <c r="I169" t="s">
        <v>82</v>
      </c>
      <c r="J169" t="s">
        <v>188</v>
      </c>
      <c r="R169">
        <v>61</v>
      </c>
      <c r="S169">
        <f t="shared" si="4"/>
        <v>0</v>
      </c>
      <c r="T169">
        <f t="shared" si="5"/>
        <v>61</v>
      </c>
    </row>
    <row r="170" spans="1:20" x14ac:dyDescent="0.25">
      <c r="A170" s="1">
        <v>144</v>
      </c>
      <c r="B170">
        <v>9.6262454986572269E-3</v>
      </c>
      <c r="C170">
        <v>2.1027613639818541E-4</v>
      </c>
      <c r="D170">
        <v>0</v>
      </c>
      <c r="E170">
        <v>0</v>
      </c>
      <c r="F170">
        <v>3</v>
      </c>
      <c r="G170" t="s">
        <v>82</v>
      </c>
      <c r="H170">
        <v>1</v>
      </c>
      <c r="I170" t="s">
        <v>20</v>
      </c>
      <c r="J170" t="s">
        <v>189</v>
      </c>
      <c r="R170">
        <v>61</v>
      </c>
      <c r="S170">
        <f t="shared" si="4"/>
        <v>0</v>
      </c>
      <c r="T170">
        <f t="shared" si="5"/>
        <v>61</v>
      </c>
    </row>
    <row r="171" spans="1:20" x14ac:dyDescent="0.25">
      <c r="A171" s="1">
        <v>145</v>
      </c>
      <c r="B171">
        <v>0.3663336753845215</v>
      </c>
      <c r="C171">
        <v>8.2817988505086482E-2</v>
      </c>
      <c r="D171">
        <v>0</v>
      </c>
      <c r="E171">
        <v>0</v>
      </c>
      <c r="F171">
        <v>3</v>
      </c>
      <c r="G171" t="s">
        <v>82</v>
      </c>
      <c r="H171">
        <v>1</v>
      </c>
      <c r="I171" t="s">
        <v>17</v>
      </c>
      <c r="J171" t="s">
        <v>190</v>
      </c>
      <c r="R171">
        <v>61</v>
      </c>
      <c r="S171">
        <f t="shared" si="4"/>
        <v>0</v>
      </c>
      <c r="T171">
        <f t="shared" si="5"/>
        <v>61</v>
      </c>
    </row>
    <row r="172" spans="1:20" x14ac:dyDescent="0.25">
      <c r="A172" s="1">
        <v>146</v>
      </c>
      <c r="B172">
        <v>2.7350902557373049E-3</v>
      </c>
      <c r="C172">
        <v>8.1432897925308993E-5</v>
      </c>
      <c r="D172">
        <v>0</v>
      </c>
      <c r="E172">
        <v>0</v>
      </c>
      <c r="F172">
        <v>3</v>
      </c>
      <c r="G172" t="s">
        <v>82</v>
      </c>
      <c r="H172">
        <v>1</v>
      </c>
      <c r="I172" t="s">
        <v>82</v>
      </c>
      <c r="J172" t="s">
        <v>191</v>
      </c>
      <c r="R172">
        <v>61</v>
      </c>
      <c r="S172">
        <f t="shared" si="4"/>
        <v>0</v>
      </c>
      <c r="T172">
        <f t="shared" si="5"/>
        <v>61</v>
      </c>
    </row>
    <row r="173" spans="1:20" x14ac:dyDescent="0.25">
      <c r="A173" s="1">
        <v>147</v>
      </c>
      <c r="B173">
        <v>9.5973491668701165E-3</v>
      </c>
      <c r="C173">
        <v>1.7117227972645129E-4</v>
      </c>
      <c r="D173">
        <v>0</v>
      </c>
      <c r="E173">
        <v>0</v>
      </c>
      <c r="F173">
        <v>3</v>
      </c>
      <c r="G173" t="s">
        <v>82</v>
      </c>
      <c r="H173">
        <v>2</v>
      </c>
      <c r="I173" t="s">
        <v>20</v>
      </c>
      <c r="J173" t="s">
        <v>192</v>
      </c>
      <c r="R173">
        <v>61</v>
      </c>
      <c r="S173">
        <f t="shared" si="4"/>
        <v>0</v>
      </c>
      <c r="T173">
        <f t="shared" si="5"/>
        <v>61</v>
      </c>
    </row>
    <row r="174" spans="1:20" x14ac:dyDescent="0.25">
      <c r="A174" s="1">
        <v>148</v>
      </c>
      <c r="B174">
        <v>0.75012607574462886</v>
      </c>
      <c r="C174">
        <v>0.28115327503415449</v>
      </c>
      <c r="D174">
        <v>0</v>
      </c>
      <c r="E174">
        <v>0</v>
      </c>
      <c r="F174">
        <v>3</v>
      </c>
      <c r="G174" t="s">
        <v>82</v>
      </c>
      <c r="H174">
        <v>2</v>
      </c>
      <c r="I174" t="s">
        <v>17</v>
      </c>
      <c r="J174" t="s">
        <v>193</v>
      </c>
      <c r="R174">
        <v>61</v>
      </c>
      <c r="S174">
        <f t="shared" si="4"/>
        <v>0</v>
      </c>
      <c r="T174">
        <f t="shared" si="5"/>
        <v>61</v>
      </c>
    </row>
    <row r="175" spans="1:20" x14ac:dyDescent="0.25">
      <c r="A175" s="1">
        <v>149</v>
      </c>
      <c r="B175">
        <v>6.607151031494141E-3</v>
      </c>
      <c r="C175">
        <v>5.0122842789493771E-3</v>
      </c>
      <c r="D175">
        <v>0</v>
      </c>
      <c r="E175">
        <v>0</v>
      </c>
      <c r="F175">
        <v>3</v>
      </c>
      <c r="G175" t="s">
        <v>82</v>
      </c>
      <c r="H175">
        <v>2</v>
      </c>
      <c r="I175" t="s">
        <v>82</v>
      </c>
      <c r="J175" t="s">
        <v>194</v>
      </c>
      <c r="R175">
        <v>61</v>
      </c>
      <c r="S175">
        <f t="shared" si="4"/>
        <v>0</v>
      </c>
      <c r="T175">
        <f t="shared" si="5"/>
        <v>61</v>
      </c>
    </row>
    <row r="176" spans="1:20" x14ac:dyDescent="0.25">
      <c r="A176" s="1">
        <v>150</v>
      </c>
      <c r="B176">
        <v>1.9064664840698239E-2</v>
      </c>
      <c r="C176">
        <v>7.0649771593567813E-3</v>
      </c>
      <c r="D176">
        <v>0</v>
      </c>
      <c r="E176">
        <v>0</v>
      </c>
      <c r="F176">
        <v>3</v>
      </c>
      <c r="G176" t="s">
        <v>82</v>
      </c>
      <c r="H176">
        <v>3</v>
      </c>
      <c r="I176" t="s">
        <v>20</v>
      </c>
      <c r="J176" t="s">
        <v>195</v>
      </c>
      <c r="R176">
        <v>61</v>
      </c>
      <c r="S176">
        <f t="shared" si="4"/>
        <v>0</v>
      </c>
      <c r="T176">
        <f t="shared" si="5"/>
        <v>61</v>
      </c>
    </row>
    <row r="177" spans="1:20" x14ac:dyDescent="0.25">
      <c r="A177" s="1">
        <v>151</v>
      </c>
      <c r="B177">
        <v>0.82052369117736812</v>
      </c>
      <c r="C177">
        <v>0.21538544951301719</v>
      </c>
      <c r="D177">
        <v>0</v>
      </c>
      <c r="E177">
        <v>0</v>
      </c>
      <c r="F177">
        <v>3</v>
      </c>
      <c r="G177" t="s">
        <v>82</v>
      </c>
      <c r="H177">
        <v>3</v>
      </c>
      <c r="I177" t="s">
        <v>17</v>
      </c>
      <c r="J177" t="s">
        <v>196</v>
      </c>
      <c r="R177">
        <v>61</v>
      </c>
      <c r="S177">
        <f t="shared" si="4"/>
        <v>0</v>
      </c>
      <c r="T177">
        <f t="shared" si="5"/>
        <v>61</v>
      </c>
    </row>
    <row r="178" spans="1:20" x14ac:dyDescent="0.25">
      <c r="A178" s="1">
        <v>152</v>
      </c>
      <c r="B178">
        <v>2.6603221893310549E-3</v>
      </c>
      <c r="C178">
        <v>6.9520731816279029E-5</v>
      </c>
      <c r="D178">
        <v>0</v>
      </c>
      <c r="E178">
        <v>0</v>
      </c>
      <c r="F178">
        <v>3</v>
      </c>
      <c r="G178" t="s">
        <v>82</v>
      </c>
      <c r="H178">
        <v>3</v>
      </c>
      <c r="I178" t="s">
        <v>82</v>
      </c>
      <c r="J178" t="s">
        <v>197</v>
      </c>
      <c r="R178">
        <v>61</v>
      </c>
      <c r="S178">
        <f t="shared" si="4"/>
        <v>0</v>
      </c>
      <c r="T178">
        <f t="shared" si="5"/>
        <v>61</v>
      </c>
    </row>
    <row r="179" spans="1:20" x14ac:dyDescent="0.25">
      <c r="A179" s="1">
        <v>153</v>
      </c>
      <c r="B179">
        <v>9.1151714324951179E-3</v>
      </c>
      <c r="C179">
        <v>3.4565008945653661E-4</v>
      </c>
      <c r="D179">
        <v>0</v>
      </c>
      <c r="E179">
        <v>0</v>
      </c>
      <c r="F179">
        <v>3</v>
      </c>
      <c r="G179" t="s">
        <v>82</v>
      </c>
      <c r="H179">
        <v>4</v>
      </c>
      <c r="I179" t="s">
        <v>20</v>
      </c>
      <c r="J179" t="s">
        <v>198</v>
      </c>
      <c r="R179">
        <v>61</v>
      </c>
      <c r="S179">
        <f t="shared" si="4"/>
        <v>0</v>
      </c>
      <c r="T179">
        <f t="shared" si="5"/>
        <v>61</v>
      </c>
    </row>
    <row r="180" spans="1:20" x14ac:dyDescent="0.25">
      <c r="A180" s="1">
        <v>154</v>
      </c>
      <c r="B180">
        <v>0.47269663810729978</v>
      </c>
      <c r="C180">
        <v>0.18950115602296561</v>
      </c>
      <c r="D180">
        <v>0</v>
      </c>
      <c r="E180">
        <v>0</v>
      </c>
      <c r="F180">
        <v>3</v>
      </c>
      <c r="G180" t="s">
        <v>82</v>
      </c>
      <c r="H180">
        <v>4</v>
      </c>
      <c r="I180" t="s">
        <v>17</v>
      </c>
      <c r="J180" t="s">
        <v>199</v>
      </c>
      <c r="R180">
        <v>61</v>
      </c>
      <c r="S180">
        <f t="shared" si="4"/>
        <v>0</v>
      </c>
      <c r="T180">
        <f t="shared" si="5"/>
        <v>61</v>
      </c>
    </row>
    <row r="181" spans="1:20" x14ac:dyDescent="0.25">
      <c r="A181" s="1">
        <v>155</v>
      </c>
      <c r="B181">
        <v>2.6461601257324221E-3</v>
      </c>
      <c r="C181">
        <v>6.428295475825857E-5</v>
      </c>
      <c r="D181">
        <v>0</v>
      </c>
      <c r="E181">
        <v>0</v>
      </c>
      <c r="F181">
        <v>3</v>
      </c>
      <c r="G181" t="s">
        <v>82</v>
      </c>
      <c r="H181">
        <v>4</v>
      </c>
      <c r="I181" t="s">
        <v>82</v>
      </c>
      <c r="J181" t="s">
        <v>200</v>
      </c>
      <c r="R181">
        <v>61</v>
      </c>
      <c r="S181">
        <f t="shared" si="4"/>
        <v>0</v>
      </c>
      <c r="T181">
        <f t="shared" si="5"/>
        <v>61</v>
      </c>
    </row>
    <row r="182" spans="1:20" x14ac:dyDescent="0.25">
      <c r="A182" s="1">
        <v>156</v>
      </c>
      <c r="B182">
        <v>9.5882415771484375E-3</v>
      </c>
      <c r="C182">
        <v>1.5162019544833269E-4</v>
      </c>
      <c r="D182">
        <v>0</v>
      </c>
      <c r="E182">
        <v>0</v>
      </c>
      <c r="F182">
        <v>3</v>
      </c>
      <c r="G182" t="s">
        <v>82</v>
      </c>
      <c r="H182">
        <v>5</v>
      </c>
      <c r="I182" t="s">
        <v>20</v>
      </c>
      <c r="J182" t="s">
        <v>201</v>
      </c>
      <c r="R182">
        <v>61</v>
      </c>
      <c r="S182">
        <f t="shared" si="4"/>
        <v>0</v>
      </c>
      <c r="T182">
        <f t="shared" si="5"/>
        <v>61</v>
      </c>
    </row>
    <row r="183" spans="1:20" x14ac:dyDescent="0.25">
      <c r="A183" s="1">
        <v>157</v>
      </c>
      <c r="B183">
        <v>0.314832067489624</v>
      </c>
      <c r="C183">
        <v>2.079398797291683E-2</v>
      </c>
      <c r="D183">
        <v>0</v>
      </c>
      <c r="E183">
        <v>0</v>
      </c>
      <c r="F183">
        <v>3</v>
      </c>
      <c r="G183" t="s">
        <v>82</v>
      </c>
      <c r="H183">
        <v>5</v>
      </c>
      <c r="I183" t="s">
        <v>17</v>
      </c>
      <c r="J183" t="s">
        <v>202</v>
      </c>
      <c r="R183">
        <v>61</v>
      </c>
      <c r="S183">
        <f t="shared" si="4"/>
        <v>0</v>
      </c>
      <c r="T183">
        <f t="shared" si="5"/>
        <v>61</v>
      </c>
    </row>
    <row r="184" spans="1:20" x14ac:dyDescent="0.25">
      <c r="A184" s="1">
        <v>158</v>
      </c>
      <c r="B184">
        <v>2.664756774902344E-3</v>
      </c>
      <c r="C184">
        <v>6.0052221227148627E-5</v>
      </c>
      <c r="D184">
        <v>0</v>
      </c>
      <c r="E184">
        <v>0</v>
      </c>
      <c r="F184">
        <v>3</v>
      </c>
      <c r="G184" t="s">
        <v>82</v>
      </c>
      <c r="H184">
        <v>5</v>
      </c>
      <c r="I184" t="s">
        <v>82</v>
      </c>
      <c r="J184" t="s">
        <v>203</v>
      </c>
      <c r="R184">
        <v>61</v>
      </c>
      <c r="S184">
        <f t="shared" si="4"/>
        <v>0</v>
      </c>
      <c r="T184">
        <f t="shared" si="5"/>
        <v>61</v>
      </c>
    </row>
    <row r="185" spans="1:20" x14ac:dyDescent="0.25">
      <c r="A185" s="1">
        <v>159</v>
      </c>
      <c r="B185">
        <v>9.4671726226806634E-3</v>
      </c>
      <c r="C185">
        <v>1.5473798531239689E-4</v>
      </c>
      <c r="D185">
        <v>0</v>
      </c>
      <c r="E185">
        <v>0</v>
      </c>
      <c r="F185">
        <v>3</v>
      </c>
      <c r="G185" t="s">
        <v>82</v>
      </c>
      <c r="H185">
        <v>6</v>
      </c>
      <c r="I185" t="s">
        <v>20</v>
      </c>
      <c r="J185" t="s">
        <v>204</v>
      </c>
      <c r="R185">
        <v>61</v>
      </c>
      <c r="S185">
        <f t="shared" si="4"/>
        <v>0</v>
      </c>
      <c r="T185">
        <f t="shared" si="5"/>
        <v>61</v>
      </c>
    </row>
    <row r="186" spans="1:20" x14ac:dyDescent="0.25">
      <c r="A186" s="1">
        <v>160</v>
      </c>
      <c r="B186">
        <v>0.31066541671752929</v>
      </c>
      <c r="C186">
        <v>1.5412101825489639E-2</v>
      </c>
      <c r="D186">
        <v>0</v>
      </c>
      <c r="E186">
        <v>0</v>
      </c>
      <c r="F186">
        <v>3</v>
      </c>
      <c r="G186" t="s">
        <v>82</v>
      </c>
      <c r="H186">
        <v>6</v>
      </c>
      <c r="I186" t="s">
        <v>17</v>
      </c>
      <c r="J186" t="s">
        <v>205</v>
      </c>
      <c r="R186">
        <v>61</v>
      </c>
      <c r="S186">
        <f t="shared" si="4"/>
        <v>0</v>
      </c>
      <c r="T186">
        <f t="shared" si="5"/>
        <v>61</v>
      </c>
    </row>
    <row r="187" spans="1:20" x14ac:dyDescent="0.25">
      <c r="A187" s="1">
        <v>161</v>
      </c>
      <c r="B187">
        <v>2.670431137084961E-3</v>
      </c>
      <c r="C187">
        <v>5.9869103256521998E-5</v>
      </c>
      <c r="D187">
        <v>0</v>
      </c>
      <c r="E187">
        <v>0</v>
      </c>
      <c r="F187">
        <v>3</v>
      </c>
      <c r="G187" t="s">
        <v>82</v>
      </c>
      <c r="H187">
        <v>6</v>
      </c>
      <c r="I187" t="s">
        <v>82</v>
      </c>
      <c r="J187" t="s">
        <v>206</v>
      </c>
      <c r="R187">
        <v>61</v>
      </c>
      <c r="S187">
        <f t="shared" si="4"/>
        <v>0</v>
      </c>
      <c r="T187">
        <f t="shared" si="5"/>
        <v>61</v>
      </c>
    </row>
    <row r="188" spans="1:20" x14ac:dyDescent="0.25">
      <c r="A188" s="1">
        <v>162</v>
      </c>
      <c r="B188">
        <v>9.2578887939453128E-3</v>
      </c>
      <c r="C188">
        <v>1.3945384559971931E-4</v>
      </c>
      <c r="D188">
        <v>0</v>
      </c>
      <c r="E188">
        <v>0</v>
      </c>
      <c r="F188">
        <v>4</v>
      </c>
      <c r="G188" t="s">
        <v>79</v>
      </c>
      <c r="H188">
        <v>1</v>
      </c>
      <c r="I188" t="s">
        <v>20</v>
      </c>
      <c r="J188" t="s">
        <v>207</v>
      </c>
      <c r="R188">
        <v>61</v>
      </c>
      <c r="S188">
        <f t="shared" si="4"/>
        <v>0</v>
      </c>
      <c r="T188">
        <f t="shared" si="5"/>
        <v>61</v>
      </c>
    </row>
    <row r="189" spans="1:20" x14ac:dyDescent="0.25">
      <c r="A189" s="1">
        <v>163</v>
      </c>
      <c r="B189">
        <v>0.31471748352050782</v>
      </c>
      <c r="C189">
        <v>1.851803517652818E-2</v>
      </c>
      <c r="D189">
        <v>0</v>
      </c>
      <c r="E189">
        <v>0</v>
      </c>
      <c r="F189">
        <v>4</v>
      </c>
      <c r="G189" t="s">
        <v>79</v>
      </c>
      <c r="H189">
        <v>1</v>
      </c>
      <c r="I189" t="s">
        <v>17</v>
      </c>
      <c r="J189" t="s">
        <v>208</v>
      </c>
      <c r="R189">
        <v>61</v>
      </c>
      <c r="S189">
        <f t="shared" si="4"/>
        <v>0</v>
      </c>
      <c r="T189">
        <f t="shared" si="5"/>
        <v>61</v>
      </c>
    </row>
    <row r="190" spans="1:20" x14ac:dyDescent="0.25">
      <c r="A190" s="1">
        <v>164</v>
      </c>
      <c r="B190">
        <v>2.7065277099609379E-3</v>
      </c>
      <c r="C190">
        <v>7.5873018438535729E-5</v>
      </c>
      <c r="D190">
        <v>0</v>
      </c>
      <c r="E190">
        <v>0</v>
      </c>
      <c r="F190">
        <v>4</v>
      </c>
      <c r="G190" t="s">
        <v>79</v>
      </c>
      <c r="H190">
        <v>1</v>
      </c>
      <c r="I190" t="s">
        <v>82</v>
      </c>
      <c r="J190" t="s">
        <v>209</v>
      </c>
      <c r="R190">
        <v>61</v>
      </c>
      <c r="S190">
        <f t="shared" si="4"/>
        <v>0</v>
      </c>
      <c r="T190">
        <f t="shared" si="5"/>
        <v>61</v>
      </c>
    </row>
    <row r="191" spans="1:20" x14ac:dyDescent="0.25">
      <c r="A191" s="1">
        <v>165</v>
      </c>
      <c r="B191">
        <v>9.1597557067871101E-3</v>
      </c>
      <c r="C191">
        <v>1.2565391092133859E-4</v>
      </c>
      <c r="D191">
        <v>0</v>
      </c>
      <c r="E191">
        <v>0</v>
      </c>
      <c r="F191">
        <v>4</v>
      </c>
      <c r="G191" t="s">
        <v>79</v>
      </c>
      <c r="H191">
        <v>2</v>
      </c>
      <c r="I191" t="s">
        <v>20</v>
      </c>
      <c r="J191" t="s">
        <v>210</v>
      </c>
      <c r="R191">
        <v>61</v>
      </c>
      <c r="S191">
        <f t="shared" si="4"/>
        <v>0</v>
      </c>
      <c r="T191">
        <f t="shared" si="5"/>
        <v>61</v>
      </c>
    </row>
    <row r="192" spans="1:20" x14ac:dyDescent="0.25">
      <c r="A192" s="1">
        <v>166</v>
      </c>
      <c r="B192">
        <v>0.31027445793151848</v>
      </c>
      <c r="C192">
        <v>1.423012819864209E-2</v>
      </c>
      <c r="D192">
        <v>0</v>
      </c>
      <c r="E192">
        <v>0</v>
      </c>
      <c r="F192">
        <v>4</v>
      </c>
      <c r="G192" t="s">
        <v>79</v>
      </c>
      <c r="H192">
        <v>2</v>
      </c>
      <c r="I192" t="s">
        <v>17</v>
      </c>
      <c r="J192" t="s">
        <v>211</v>
      </c>
      <c r="R192">
        <v>61</v>
      </c>
      <c r="S192">
        <f t="shared" si="4"/>
        <v>0</v>
      </c>
      <c r="T192">
        <f t="shared" si="5"/>
        <v>61</v>
      </c>
    </row>
    <row r="193" spans="1:20" x14ac:dyDescent="0.25">
      <c r="A193" s="1">
        <v>167</v>
      </c>
      <c r="B193">
        <v>2.6676177978515619E-3</v>
      </c>
      <c r="C193">
        <v>3.8690979560230433E-5</v>
      </c>
      <c r="D193">
        <v>0</v>
      </c>
      <c r="E193">
        <v>0</v>
      </c>
      <c r="F193">
        <v>4</v>
      </c>
      <c r="G193" t="s">
        <v>79</v>
      </c>
      <c r="H193">
        <v>2</v>
      </c>
      <c r="I193" t="s">
        <v>82</v>
      </c>
      <c r="J193" t="s">
        <v>212</v>
      </c>
      <c r="R193">
        <v>61</v>
      </c>
      <c r="S193">
        <f t="shared" si="4"/>
        <v>0</v>
      </c>
      <c r="T193">
        <f t="shared" si="5"/>
        <v>61</v>
      </c>
    </row>
    <row r="194" spans="1:20" x14ac:dyDescent="0.25">
      <c r="A194" s="1">
        <v>168</v>
      </c>
      <c r="B194">
        <v>9.1972827911376946E-3</v>
      </c>
      <c r="C194">
        <v>1.148883101226455E-4</v>
      </c>
      <c r="D194">
        <v>0</v>
      </c>
      <c r="E194">
        <v>0</v>
      </c>
      <c r="F194">
        <v>4</v>
      </c>
      <c r="G194" t="s">
        <v>79</v>
      </c>
      <c r="H194">
        <v>3</v>
      </c>
      <c r="I194" t="s">
        <v>20</v>
      </c>
      <c r="J194" t="s">
        <v>213</v>
      </c>
      <c r="R194">
        <v>61</v>
      </c>
      <c r="S194">
        <f t="shared" si="4"/>
        <v>0</v>
      </c>
      <c r="T194">
        <f t="shared" si="5"/>
        <v>61</v>
      </c>
    </row>
    <row r="195" spans="1:20" x14ac:dyDescent="0.25">
      <c r="A195" s="1">
        <v>169</v>
      </c>
      <c r="B195">
        <v>0.31485848426818852</v>
      </c>
      <c r="C195">
        <v>1.294193027481642E-2</v>
      </c>
      <c r="D195">
        <v>0</v>
      </c>
      <c r="E195">
        <v>0</v>
      </c>
      <c r="F195">
        <v>4</v>
      </c>
      <c r="G195" t="s">
        <v>79</v>
      </c>
      <c r="H195">
        <v>3</v>
      </c>
      <c r="I195" t="s">
        <v>17</v>
      </c>
      <c r="J195" t="s">
        <v>214</v>
      </c>
      <c r="R195">
        <v>61</v>
      </c>
      <c r="S195">
        <f t="shared" ref="S195:S258" si="6">((12-F195-H195)/12)*P195</f>
        <v>0</v>
      </c>
      <c r="T195">
        <f t="shared" ref="T195:T258" si="7">_xlfn.RANK.EQ(S195,S$2:S$271)</f>
        <v>61</v>
      </c>
    </row>
    <row r="196" spans="1:20" x14ac:dyDescent="0.25">
      <c r="A196" s="1">
        <v>170</v>
      </c>
      <c r="B196">
        <v>2.6649951934814451E-3</v>
      </c>
      <c r="C196">
        <v>3.0042784485112689E-5</v>
      </c>
      <c r="D196">
        <v>0</v>
      </c>
      <c r="E196">
        <v>0</v>
      </c>
      <c r="F196">
        <v>4</v>
      </c>
      <c r="G196" t="s">
        <v>79</v>
      </c>
      <c r="H196">
        <v>3</v>
      </c>
      <c r="I196" t="s">
        <v>82</v>
      </c>
      <c r="J196" t="s">
        <v>215</v>
      </c>
      <c r="R196">
        <v>61</v>
      </c>
      <c r="S196">
        <f t="shared" si="6"/>
        <v>0</v>
      </c>
      <c r="T196">
        <f t="shared" si="7"/>
        <v>61</v>
      </c>
    </row>
    <row r="197" spans="1:20" x14ac:dyDescent="0.25">
      <c r="A197" s="1">
        <v>171</v>
      </c>
      <c r="B197">
        <v>9.1929912567138665E-3</v>
      </c>
      <c r="C197">
        <v>1.3008510955615459E-4</v>
      </c>
      <c r="D197">
        <v>0</v>
      </c>
      <c r="E197">
        <v>0</v>
      </c>
      <c r="F197">
        <v>4</v>
      </c>
      <c r="G197" t="s">
        <v>79</v>
      </c>
      <c r="H197">
        <v>4</v>
      </c>
      <c r="I197" t="s">
        <v>20</v>
      </c>
      <c r="J197" t="s">
        <v>216</v>
      </c>
      <c r="R197">
        <v>61</v>
      </c>
      <c r="S197">
        <f t="shared" si="6"/>
        <v>0</v>
      </c>
      <c r="T197">
        <f t="shared" si="7"/>
        <v>61</v>
      </c>
    </row>
    <row r="198" spans="1:20" x14ac:dyDescent="0.25">
      <c r="A198" s="1">
        <v>172</v>
      </c>
      <c r="B198">
        <v>0.30881905555725098</v>
      </c>
      <c r="C198">
        <v>1.5393472751770989E-2</v>
      </c>
      <c r="D198">
        <v>0</v>
      </c>
      <c r="E198">
        <v>0</v>
      </c>
      <c r="F198">
        <v>4</v>
      </c>
      <c r="G198" t="s">
        <v>79</v>
      </c>
      <c r="H198">
        <v>4</v>
      </c>
      <c r="I198" t="s">
        <v>17</v>
      </c>
      <c r="J198" t="s">
        <v>217</v>
      </c>
      <c r="R198">
        <v>61</v>
      </c>
      <c r="S198">
        <f t="shared" si="6"/>
        <v>0</v>
      </c>
      <c r="T198">
        <f t="shared" si="7"/>
        <v>61</v>
      </c>
    </row>
    <row r="199" spans="1:20" x14ac:dyDescent="0.25">
      <c r="A199" s="1">
        <v>173</v>
      </c>
      <c r="B199">
        <v>2.712249755859375E-3</v>
      </c>
      <c r="C199">
        <v>1.2598557501212541E-4</v>
      </c>
      <c r="D199">
        <v>0</v>
      </c>
      <c r="E199">
        <v>0</v>
      </c>
      <c r="F199">
        <v>4</v>
      </c>
      <c r="G199" t="s">
        <v>79</v>
      </c>
      <c r="H199">
        <v>4</v>
      </c>
      <c r="I199" t="s">
        <v>82</v>
      </c>
      <c r="J199" t="s">
        <v>218</v>
      </c>
      <c r="R199">
        <v>61</v>
      </c>
      <c r="S199">
        <f t="shared" si="6"/>
        <v>0</v>
      </c>
      <c r="T199">
        <f t="shared" si="7"/>
        <v>61</v>
      </c>
    </row>
    <row r="200" spans="1:20" x14ac:dyDescent="0.25">
      <c r="A200" s="1">
        <v>174</v>
      </c>
      <c r="B200">
        <v>1.014232635498047E-2</v>
      </c>
      <c r="C200">
        <v>1.8330026425102219E-3</v>
      </c>
      <c r="D200">
        <v>0</v>
      </c>
      <c r="E200">
        <v>0</v>
      </c>
      <c r="F200">
        <v>4</v>
      </c>
      <c r="G200" t="s">
        <v>79</v>
      </c>
      <c r="H200">
        <v>5</v>
      </c>
      <c r="I200" t="s">
        <v>20</v>
      </c>
      <c r="J200" t="s">
        <v>219</v>
      </c>
      <c r="R200">
        <v>61</v>
      </c>
      <c r="S200">
        <f t="shared" si="6"/>
        <v>0</v>
      </c>
      <c r="T200">
        <f t="shared" si="7"/>
        <v>61</v>
      </c>
    </row>
    <row r="201" spans="1:20" x14ac:dyDescent="0.25">
      <c r="A201" s="1">
        <v>175</v>
      </c>
      <c r="B201">
        <v>0.31392292976379388</v>
      </c>
      <c r="C201">
        <v>1.4382147727641081E-2</v>
      </c>
      <c r="D201">
        <v>0</v>
      </c>
      <c r="E201">
        <v>0</v>
      </c>
      <c r="F201">
        <v>4</v>
      </c>
      <c r="G201" t="s">
        <v>79</v>
      </c>
      <c r="H201">
        <v>5</v>
      </c>
      <c r="I201" t="s">
        <v>17</v>
      </c>
      <c r="J201" t="s">
        <v>220</v>
      </c>
      <c r="R201">
        <v>61</v>
      </c>
      <c r="S201">
        <f t="shared" si="6"/>
        <v>0</v>
      </c>
      <c r="T201">
        <f t="shared" si="7"/>
        <v>61</v>
      </c>
    </row>
    <row r="202" spans="1:20" x14ac:dyDescent="0.25">
      <c r="A202" s="1">
        <v>176</v>
      </c>
      <c r="B202">
        <v>2.6899337768554691E-3</v>
      </c>
      <c r="C202">
        <v>4.3438949114692228E-5</v>
      </c>
      <c r="D202">
        <v>0</v>
      </c>
      <c r="E202">
        <v>0</v>
      </c>
      <c r="F202">
        <v>4</v>
      </c>
      <c r="G202" t="s">
        <v>79</v>
      </c>
      <c r="H202">
        <v>5</v>
      </c>
      <c r="I202" t="s">
        <v>82</v>
      </c>
      <c r="J202" t="s">
        <v>221</v>
      </c>
      <c r="R202">
        <v>61</v>
      </c>
      <c r="S202">
        <f t="shared" si="6"/>
        <v>0</v>
      </c>
      <c r="T202">
        <f t="shared" si="7"/>
        <v>61</v>
      </c>
    </row>
    <row r="203" spans="1:20" x14ac:dyDescent="0.25">
      <c r="A203" s="1">
        <v>177</v>
      </c>
      <c r="B203">
        <v>9.1559886932373047E-3</v>
      </c>
      <c r="C203">
        <v>1.0919456398042691E-4</v>
      </c>
      <c r="D203">
        <v>0</v>
      </c>
      <c r="E203">
        <v>0</v>
      </c>
      <c r="F203">
        <v>4</v>
      </c>
      <c r="G203" t="s">
        <v>79</v>
      </c>
      <c r="H203">
        <v>6</v>
      </c>
      <c r="I203" t="s">
        <v>20</v>
      </c>
      <c r="J203" t="s">
        <v>222</v>
      </c>
      <c r="R203">
        <v>61</v>
      </c>
      <c r="S203">
        <f t="shared" si="6"/>
        <v>0</v>
      </c>
      <c r="T203">
        <f t="shared" si="7"/>
        <v>61</v>
      </c>
    </row>
    <row r="204" spans="1:20" x14ac:dyDescent="0.25">
      <c r="A204" s="1">
        <v>178</v>
      </c>
      <c r="B204">
        <v>0.3125938415527344</v>
      </c>
      <c r="C204">
        <v>1.7070569663627331E-2</v>
      </c>
      <c r="D204">
        <v>0</v>
      </c>
      <c r="E204">
        <v>0</v>
      </c>
      <c r="F204">
        <v>4</v>
      </c>
      <c r="G204" t="s">
        <v>79</v>
      </c>
      <c r="H204">
        <v>6</v>
      </c>
      <c r="I204" t="s">
        <v>17</v>
      </c>
      <c r="J204" t="s">
        <v>223</v>
      </c>
      <c r="R204">
        <v>61</v>
      </c>
      <c r="S204">
        <f t="shared" si="6"/>
        <v>0</v>
      </c>
      <c r="T204">
        <f t="shared" si="7"/>
        <v>61</v>
      </c>
    </row>
    <row r="205" spans="1:20" x14ac:dyDescent="0.25">
      <c r="A205" s="1">
        <v>179</v>
      </c>
      <c r="B205">
        <v>2.662563323974609E-3</v>
      </c>
      <c r="C205">
        <v>2.9844673582304419E-5</v>
      </c>
      <c r="D205">
        <v>0</v>
      </c>
      <c r="E205">
        <v>0</v>
      </c>
      <c r="F205">
        <v>4</v>
      </c>
      <c r="G205" t="s">
        <v>79</v>
      </c>
      <c r="H205">
        <v>6</v>
      </c>
      <c r="I205" t="s">
        <v>82</v>
      </c>
      <c r="J205" t="s">
        <v>224</v>
      </c>
      <c r="R205">
        <v>61</v>
      </c>
      <c r="S205">
        <f t="shared" si="6"/>
        <v>0</v>
      </c>
      <c r="T205">
        <f t="shared" si="7"/>
        <v>61</v>
      </c>
    </row>
    <row r="206" spans="1:20" x14ac:dyDescent="0.25">
      <c r="A206" s="1">
        <v>182</v>
      </c>
      <c r="B206">
        <v>2.715539932250976E-3</v>
      </c>
      <c r="C206">
        <v>6.0097639242527968E-5</v>
      </c>
      <c r="D206">
        <v>0</v>
      </c>
      <c r="E206">
        <v>0</v>
      </c>
      <c r="F206">
        <v>4</v>
      </c>
      <c r="G206" t="s">
        <v>17</v>
      </c>
      <c r="H206">
        <v>1</v>
      </c>
      <c r="I206" t="s">
        <v>82</v>
      </c>
      <c r="J206" t="s">
        <v>225</v>
      </c>
      <c r="R206">
        <v>61</v>
      </c>
      <c r="S206">
        <f t="shared" si="6"/>
        <v>0</v>
      </c>
      <c r="T206">
        <f t="shared" si="7"/>
        <v>61</v>
      </c>
    </row>
    <row r="207" spans="1:20" x14ac:dyDescent="0.25">
      <c r="A207" s="1">
        <v>185</v>
      </c>
      <c r="B207">
        <v>2.8462409973144531E-3</v>
      </c>
      <c r="C207">
        <v>1.043976127437465E-4</v>
      </c>
      <c r="D207">
        <v>0</v>
      </c>
      <c r="E207">
        <v>0</v>
      </c>
      <c r="F207">
        <v>4</v>
      </c>
      <c r="G207" t="s">
        <v>17</v>
      </c>
      <c r="H207">
        <v>2</v>
      </c>
      <c r="I207" t="s">
        <v>82</v>
      </c>
      <c r="J207" t="s">
        <v>226</v>
      </c>
      <c r="R207">
        <v>61</v>
      </c>
      <c r="S207">
        <f t="shared" si="6"/>
        <v>0</v>
      </c>
      <c r="T207">
        <f t="shared" si="7"/>
        <v>61</v>
      </c>
    </row>
    <row r="208" spans="1:20" x14ac:dyDescent="0.25">
      <c r="A208" s="1">
        <v>188</v>
      </c>
      <c r="B208">
        <v>2.7033329010009771E-3</v>
      </c>
      <c r="C208">
        <v>5.6909790681691358E-5</v>
      </c>
      <c r="D208">
        <v>0</v>
      </c>
      <c r="E208">
        <v>0</v>
      </c>
      <c r="F208">
        <v>4</v>
      </c>
      <c r="G208" t="s">
        <v>17</v>
      </c>
      <c r="H208">
        <v>3</v>
      </c>
      <c r="I208" t="s">
        <v>82</v>
      </c>
      <c r="J208" t="s">
        <v>227</v>
      </c>
      <c r="R208">
        <v>61</v>
      </c>
      <c r="S208">
        <f t="shared" si="6"/>
        <v>0</v>
      </c>
      <c r="T208">
        <f t="shared" si="7"/>
        <v>61</v>
      </c>
    </row>
    <row r="209" spans="1:20" x14ac:dyDescent="0.25">
      <c r="A209" s="1">
        <v>191</v>
      </c>
      <c r="B209">
        <v>2.767372131347656E-3</v>
      </c>
      <c r="C209">
        <v>9.7854072098484452E-5</v>
      </c>
      <c r="D209">
        <v>0</v>
      </c>
      <c r="E209">
        <v>0</v>
      </c>
      <c r="F209">
        <v>4</v>
      </c>
      <c r="G209" t="s">
        <v>17</v>
      </c>
      <c r="H209">
        <v>4</v>
      </c>
      <c r="I209" t="s">
        <v>82</v>
      </c>
      <c r="J209" t="s">
        <v>228</v>
      </c>
      <c r="R209">
        <v>61</v>
      </c>
      <c r="S209">
        <f t="shared" si="6"/>
        <v>0</v>
      </c>
      <c r="T209">
        <f t="shared" si="7"/>
        <v>61</v>
      </c>
    </row>
    <row r="210" spans="1:20" x14ac:dyDescent="0.25">
      <c r="A210" s="1">
        <v>194</v>
      </c>
      <c r="B210">
        <v>2.6907444000244139E-3</v>
      </c>
      <c r="C210">
        <v>6.7406021812550502E-5</v>
      </c>
      <c r="D210">
        <v>0</v>
      </c>
      <c r="E210">
        <v>0</v>
      </c>
      <c r="F210">
        <v>4</v>
      </c>
      <c r="G210" t="s">
        <v>17</v>
      </c>
      <c r="H210">
        <v>5</v>
      </c>
      <c r="I210" t="s">
        <v>82</v>
      </c>
      <c r="J210" t="s">
        <v>229</v>
      </c>
      <c r="R210">
        <v>61</v>
      </c>
      <c r="S210">
        <f t="shared" si="6"/>
        <v>0</v>
      </c>
      <c r="T210">
        <f t="shared" si="7"/>
        <v>61</v>
      </c>
    </row>
    <row r="211" spans="1:20" x14ac:dyDescent="0.25">
      <c r="A211" s="1">
        <v>197</v>
      </c>
      <c r="B211">
        <v>2.76784896850586E-3</v>
      </c>
      <c r="C211">
        <v>8.2426292399716744E-5</v>
      </c>
      <c r="D211">
        <v>0</v>
      </c>
      <c r="E211">
        <v>0</v>
      </c>
      <c r="F211">
        <v>4</v>
      </c>
      <c r="G211" t="s">
        <v>17</v>
      </c>
      <c r="H211">
        <v>6</v>
      </c>
      <c r="I211" t="s">
        <v>82</v>
      </c>
      <c r="J211" t="s">
        <v>230</v>
      </c>
      <c r="R211">
        <v>61</v>
      </c>
      <c r="S211">
        <f t="shared" si="6"/>
        <v>0</v>
      </c>
      <c r="T211">
        <f t="shared" si="7"/>
        <v>61</v>
      </c>
    </row>
    <row r="212" spans="1:20" x14ac:dyDescent="0.25">
      <c r="A212" s="1">
        <v>198</v>
      </c>
      <c r="B212">
        <v>1.6679525375366211E-2</v>
      </c>
      <c r="C212">
        <v>6.9331599526090068E-3</v>
      </c>
      <c r="D212">
        <v>0</v>
      </c>
      <c r="E212">
        <v>0</v>
      </c>
      <c r="F212">
        <v>4</v>
      </c>
      <c r="G212" t="s">
        <v>82</v>
      </c>
      <c r="H212">
        <v>1</v>
      </c>
      <c r="I212" t="s">
        <v>20</v>
      </c>
      <c r="J212" t="s">
        <v>231</v>
      </c>
      <c r="R212">
        <v>61</v>
      </c>
      <c r="S212">
        <f t="shared" si="6"/>
        <v>0</v>
      </c>
      <c r="T212">
        <f t="shared" si="7"/>
        <v>61</v>
      </c>
    </row>
    <row r="213" spans="1:20" x14ac:dyDescent="0.25">
      <c r="A213" s="1">
        <v>199</v>
      </c>
      <c r="B213">
        <v>0.95796394348144531</v>
      </c>
      <c r="C213">
        <v>0.32968689256586381</v>
      </c>
      <c r="D213">
        <v>0</v>
      </c>
      <c r="E213">
        <v>0</v>
      </c>
      <c r="F213">
        <v>4</v>
      </c>
      <c r="G213" t="s">
        <v>82</v>
      </c>
      <c r="H213">
        <v>1</v>
      </c>
      <c r="I213" t="s">
        <v>17</v>
      </c>
      <c r="J213" t="s">
        <v>232</v>
      </c>
      <c r="R213">
        <v>61</v>
      </c>
      <c r="S213">
        <f t="shared" si="6"/>
        <v>0</v>
      </c>
      <c r="T213">
        <f t="shared" si="7"/>
        <v>61</v>
      </c>
    </row>
    <row r="214" spans="1:20" x14ac:dyDescent="0.25">
      <c r="A214" s="1">
        <v>200</v>
      </c>
      <c r="B214">
        <v>4.4660568237304688E-3</v>
      </c>
      <c r="C214">
        <v>3.5198370787543161E-3</v>
      </c>
      <c r="D214">
        <v>0</v>
      </c>
      <c r="E214">
        <v>0</v>
      </c>
      <c r="F214">
        <v>4</v>
      </c>
      <c r="G214" t="s">
        <v>82</v>
      </c>
      <c r="H214">
        <v>1</v>
      </c>
      <c r="I214" t="s">
        <v>82</v>
      </c>
      <c r="J214" t="s">
        <v>233</v>
      </c>
      <c r="R214">
        <v>61</v>
      </c>
      <c r="S214">
        <f t="shared" si="6"/>
        <v>0</v>
      </c>
      <c r="T214">
        <f t="shared" si="7"/>
        <v>61</v>
      </c>
    </row>
    <row r="215" spans="1:20" x14ac:dyDescent="0.25">
      <c r="A215" s="1">
        <v>201</v>
      </c>
      <c r="B215">
        <v>9.2470169067382819E-3</v>
      </c>
      <c r="C215">
        <v>1.681381101407741E-4</v>
      </c>
      <c r="D215">
        <v>0</v>
      </c>
      <c r="E215">
        <v>0</v>
      </c>
      <c r="F215">
        <v>4</v>
      </c>
      <c r="G215" t="s">
        <v>82</v>
      </c>
      <c r="H215">
        <v>2</v>
      </c>
      <c r="I215" t="s">
        <v>20</v>
      </c>
      <c r="J215" t="s">
        <v>234</v>
      </c>
      <c r="R215">
        <v>61</v>
      </c>
      <c r="S215">
        <f t="shared" si="6"/>
        <v>0</v>
      </c>
      <c r="T215">
        <f t="shared" si="7"/>
        <v>61</v>
      </c>
    </row>
    <row r="216" spans="1:20" x14ac:dyDescent="0.25">
      <c r="A216" s="1">
        <v>202</v>
      </c>
      <c r="B216">
        <v>1.227155637741089</v>
      </c>
      <c r="C216">
        <v>0.1609068761322833</v>
      </c>
      <c r="D216">
        <v>0</v>
      </c>
      <c r="E216">
        <v>0</v>
      </c>
      <c r="F216">
        <v>4</v>
      </c>
      <c r="G216" t="s">
        <v>82</v>
      </c>
      <c r="H216">
        <v>2</v>
      </c>
      <c r="I216" t="s">
        <v>17</v>
      </c>
      <c r="J216" t="s">
        <v>235</v>
      </c>
      <c r="R216">
        <v>61</v>
      </c>
      <c r="S216">
        <f t="shared" si="6"/>
        <v>0</v>
      </c>
      <c r="T216">
        <f t="shared" si="7"/>
        <v>61</v>
      </c>
    </row>
    <row r="217" spans="1:20" x14ac:dyDescent="0.25">
      <c r="A217" s="1">
        <v>203</v>
      </c>
      <c r="B217">
        <v>2.7357101440429691E-3</v>
      </c>
      <c r="C217">
        <v>6.7059072807984694E-5</v>
      </c>
      <c r="D217">
        <v>0</v>
      </c>
      <c r="E217">
        <v>0</v>
      </c>
      <c r="F217">
        <v>4</v>
      </c>
      <c r="G217" t="s">
        <v>82</v>
      </c>
      <c r="H217">
        <v>2</v>
      </c>
      <c r="I217" t="s">
        <v>82</v>
      </c>
      <c r="J217" t="s">
        <v>236</v>
      </c>
      <c r="R217">
        <v>61</v>
      </c>
      <c r="S217">
        <f t="shared" si="6"/>
        <v>0</v>
      </c>
      <c r="T217">
        <f t="shared" si="7"/>
        <v>61</v>
      </c>
    </row>
    <row r="218" spans="1:20" x14ac:dyDescent="0.25">
      <c r="A218" s="1">
        <v>204</v>
      </c>
      <c r="B218">
        <v>9.7848415374755856E-3</v>
      </c>
      <c r="C218">
        <v>1.594565559078885E-4</v>
      </c>
      <c r="D218">
        <v>0</v>
      </c>
      <c r="E218">
        <v>0</v>
      </c>
      <c r="F218">
        <v>4</v>
      </c>
      <c r="G218" t="s">
        <v>82</v>
      </c>
      <c r="H218">
        <v>3</v>
      </c>
      <c r="I218" t="s">
        <v>20</v>
      </c>
      <c r="J218" t="s">
        <v>237</v>
      </c>
      <c r="R218">
        <v>61</v>
      </c>
      <c r="S218">
        <f t="shared" si="6"/>
        <v>0</v>
      </c>
      <c r="T218">
        <f t="shared" si="7"/>
        <v>61</v>
      </c>
    </row>
    <row r="219" spans="1:20" x14ac:dyDescent="0.25">
      <c r="A219" s="1">
        <v>205</v>
      </c>
      <c r="B219">
        <v>0.96427836418151858</v>
      </c>
      <c r="C219">
        <v>0.13450959427957379</v>
      </c>
      <c r="D219">
        <v>0</v>
      </c>
      <c r="E219">
        <v>0</v>
      </c>
      <c r="F219">
        <v>4</v>
      </c>
      <c r="G219" t="s">
        <v>82</v>
      </c>
      <c r="H219">
        <v>3</v>
      </c>
      <c r="I219" t="s">
        <v>17</v>
      </c>
      <c r="J219" t="s">
        <v>238</v>
      </c>
      <c r="R219">
        <v>61</v>
      </c>
      <c r="S219">
        <f t="shared" si="6"/>
        <v>0</v>
      </c>
      <c r="T219">
        <f t="shared" si="7"/>
        <v>61</v>
      </c>
    </row>
    <row r="220" spans="1:20" x14ac:dyDescent="0.25">
      <c r="A220" s="1">
        <v>206</v>
      </c>
      <c r="B220">
        <v>2.7419567108154302E-3</v>
      </c>
      <c r="C220">
        <v>6.0898023271447973E-5</v>
      </c>
      <c r="D220">
        <v>0</v>
      </c>
      <c r="E220">
        <v>0</v>
      </c>
      <c r="F220">
        <v>4</v>
      </c>
      <c r="G220" t="s">
        <v>82</v>
      </c>
      <c r="H220">
        <v>3</v>
      </c>
      <c r="I220" t="s">
        <v>82</v>
      </c>
      <c r="J220" t="s">
        <v>239</v>
      </c>
      <c r="R220">
        <v>61</v>
      </c>
      <c r="S220">
        <f t="shared" si="6"/>
        <v>0</v>
      </c>
      <c r="T220">
        <f t="shared" si="7"/>
        <v>61</v>
      </c>
    </row>
    <row r="221" spans="1:20" x14ac:dyDescent="0.25">
      <c r="A221" s="1">
        <v>207</v>
      </c>
      <c r="B221">
        <v>9.8416805267333984E-3</v>
      </c>
      <c r="C221">
        <v>2.105784371793698E-4</v>
      </c>
      <c r="D221">
        <v>0</v>
      </c>
      <c r="E221">
        <v>0</v>
      </c>
      <c r="F221">
        <v>4</v>
      </c>
      <c r="G221" t="s">
        <v>82</v>
      </c>
      <c r="H221">
        <v>4</v>
      </c>
      <c r="I221" t="s">
        <v>20</v>
      </c>
      <c r="J221" t="s">
        <v>240</v>
      </c>
      <c r="R221">
        <v>61</v>
      </c>
      <c r="S221">
        <f t="shared" si="6"/>
        <v>0</v>
      </c>
      <c r="T221">
        <f t="shared" si="7"/>
        <v>61</v>
      </c>
    </row>
    <row r="222" spans="1:20" x14ac:dyDescent="0.25">
      <c r="A222" s="1">
        <v>208</v>
      </c>
      <c r="B222">
        <v>1.173946619033813</v>
      </c>
      <c r="C222">
        <v>0.21311242436591951</v>
      </c>
      <c r="D222">
        <v>0</v>
      </c>
      <c r="E222">
        <v>0</v>
      </c>
      <c r="F222">
        <v>4</v>
      </c>
      <c r="G222" t="s">
        <v>82</v>
      </c>
      <c r="H222">
        <v>4</v>
      </c>
      <c r="I222" t="s">
        <v>17</v>
      </c>
      <c r="J222" t="s">
        <v>241</v>
      </c>
      <c r="R222">
        <v>61</v>
      </c>
      <c r="S222">
        <f t="shared" si="6"/>
        <v>0</v>
      </c>
      <c r="T222">
        <f t="shared" si="7"/>
        <v>61</v>
      </c>
    </row>
    <row r="223" spans="1:20" x14ac:dyDescent="0.25">
      <c r="A223" s="1">
        <v>209</v>
      </c>
      <c r="B223">
        <v>2.6791095733642578E-3</v>
      </c>
      <c r="C223">
        <v>1.157126693060368E-4</v>
      </c>
      <c r="D223">
        <v>0</v>
      </c>
      <c r="E223">
        <v>0</v>
      </c>
      <c r="F223">
        <v>4</v>
      </c>
      <c r="G223" t="s">
        <v>82</v>
      </c>
      <c r="H223">
        <v>4</v>
      </c>
      <c r="I223" t="s">
        <v>82</v>
      </c>
      <c r="J223" t="s">
        <v>242</v>
      </c>
      <c r="R223">
        <v>61</v>
      </c>
      <c r="S223">
        <f t="shared" si="6"/>
        <v>0</v>
      </c>
      <c r="T223">
        <f t="shared" si="7"/>
        <v>61</v>
      </c>
    </row>
    <row r="224" spans="1:20" x14ac:dyDescent="0.25">
      <c r="A224" s="1">
        <v>210</v>
      </c>
      <c r="B224">
        <v>9.4866275787353523E-3</v>
      </c>
      <c r="C224">
        <v>1.554021296865766E-4</v>
      </c>
      <c r="D224">
        <v>0</v>
      </c>
      <c r="E224">
        <v>0</v>
      </c>
      <c r="F224">
        <v>4</v>
      </c>
      <c r="G224" t="s">
        <v>82</v>
      </c>
      <c r="H224">
        <v>5</v>
      </c>
      <c r="I224" t="s">
        <v>20</v>
      </c>
      <c r="J224" t="s">
        <v>243</v>
      </c>
      <c r="R224">
        <v>61</v>
      </c>
      <c r="S224">
        <f t="shared" si="6"/>
        <v>0</v>
      </c>
      <c r="T224">
        <f t="shared" si="7"/>
        <v>61</v>
      </c>
    </row>
    <row r="225" spans="1:20" x14ac:dyDescent="0.25">
      <c r="A225" s="1">
        <v>211</v>
      </c>
      <c r="B225">
        <v>0.92473287582397456</v>
      </c>
      <c r="C225">
        <v>0.1741968762694461</v>
      </c>
      <c r="D225">
        <v>0</v>
      </c>
      <c r="E225">
        <v>0</v>
      </c>
      <c r="F225">
        <v>4</v>
      </c>
      <c r="G225" t="s">
        <v>82</v>
      </c>
      <c r="H225">
        <v>5</v>
      </c>
      <c r="I225" t="s">
        <v>17</v>
      </c>
      <c r="J225" t="s">
        <v>244</v>
      </c>
      <c r="R225">
        <v>61</v>
      </c>
      <c r="S225">
        <f t="shared" si="6"/>
        <v>0</v>
      </c>
      <c r="T225">
        <f t="shared" si="7"/>
        <v>61</v>
      </c>
    </row>
    <row r="226" spans="1:20" x14ac:dyDescent="0.25">
      <c r="A226" s="1">
        <v>212</v>
      </c>
      <c r="B226">
        <v>4.8053741455078127E-3</v>
      </c>
      <c r="C226">
        <v>4.1351474062469879E-3</v>
      </c>
      <c r="D226">
        <v>0</v>
      </c>
      <c r="E226">
        <v>0</v>
      </c>
      <c r="F226">
        <v>4</v>
      </c>
      <c r="G226" t="s">
        <v>82</v>
      </c>
      <c r="H226">
        <v>5</v>
      </c>
      <c r="I226" t="s">
        <v>82</v>
      </c>
      <c r="J226" t="s">
        <v>245</v>
      </c>
      <c r="R226">
        <v>61</v>
      </c>
      <c r="S226">
        <f t="shared" si="6"/>
        <v>0</v>
      </c>
      <c r="T226">
        <f t="shared" si="7"/>
        <v>61</v>
      </c>
    </row>
    <row r="227" spans="1:20" x14ac:dyDescent="0.25">
      <c r="A227" s="1">
        <v>213</v>
      </c>
      <c r="B227">
        <v>2.187881469726562E-2</v>
      </c>
      <c r="C227">
        <v>2.8760430829240088E-3</v>
      </c>
      <c r="D227">
        <v>0</v>
      </c>
      <c r="E227">
        <v>0</v>
      </c>
      <c r="F227">
        <v>4</v>
      </c>
      <c r="G227" t="s">
        <v>82</v>
      </c>
      <c r="H227">
        <v>6</v>
      </c>
      <c r="I227" t="s">
        <v>20</v>
      </c>
      <c r="J227" t="s">
        <v>246</v>
      </c>
      <c r="R227">
        <v>61</v>
      </c>
      <c r="S227">
        <f t="shared" si="6"/>
        <v>0</v>
      </c>
      <c r="T227">
        <f t="shared" si="7"/>
        <v>61</v>
      </c>
    </row>
    <row r="228" spans="1:20" x14ac:dyDescent="0.25">
      <c r="A228" s="1">
        <v>214</v>
      </c>
      <c r="B228">
        <v>1.0134449005126951</v>
      </c>
      <c r="C228">
        <v>0.2004341166727685</v>
      </c>
      <c r="D228">
        <v>0</v>
      </c>
      <c r="E228">
        <v>0</v>
      </c>
      <c r="F228">
        <v>4</v>
      </c>
      <c r="G228" t="s">
        <v>82</v>
      </c>
      <c r="H228">
        <v>6</v>
      </c>
      <c r="I228" t="s">
        <v>17</v>
      </c>
      <c r="J228" t="s">
        <v>247</v>
      </c>
      <c r="R228">
        <v>61</v>
      </c>
      <c r="S228">
        <f t="shared" si="6"/>
        <v>0</v>
      </c>
      <c r="T228">
        <f t="shared" si="7"/>
        <v>61</v>
      </c>
    </row>
    <row r="229" spans="1:20" x14ac:dyDescent="0.25">
      <c r="A229" s="1">
        <v>215</v>
      </c>
      <c r="B229">
        <v>4.3923854827880859E-3</v>
      </c>
      <c r="C229">
        <v>3.4482965341966869E-3</v>
      </c>
      <c r="D229">
        <v>0</v>
      </c>
      <c r="E229">
        <v>0</v>
      </c>
      <c r="F229">
        <v>4</v>
      </c>
      <c r="G229" t="s">
        <v>82</v>
      </c>
      <c r="H229">
        <v>6</v>
      </c>
      <c r="I229" t="s">
        <v>82</v>
      </c>
      <c r="J229" t="s">
        <v>248</v>
      </c>
      <c r="R229">
        <v>61</v>
      </c>
      <c r="S229">
        <f t="shared" si="6"/>
        <v>0</v>
      </c>
      <c r="T229">
        <f t="shared" si="7"/>
        <v>61</v>
      </c>
    </row>
    <row r="230" spans="1:20" x14ac:dyDescent="0.25">
      <c r="A230" s="1">
        <v>216</v>
      </c>
      <c r="B230">
        <v>9.3248367309570306E-3</v>
      </c>
      <c r="C230">
        <v>4.0665103389400382E-4</v>
      </c>
      <c r="D230">
        <v>0</v>
      </c>
      <c r="E230">
        <v>0</v>
      </c>
      <c r="F230">
        <v>5</v>
      </c>
      <c r="G230" t="s">
        <v>79</v>
      </c>
      <c r="H230">
        <v>1</v>
      </c>
      <c r="I230" t="s">
        <v>20</v>
      </c>
      <c r="J230" t="s">
        <v>249</v>
      </c>
      <c r="R230">
        <v>61</v>
      </c>
      <c r="S230">
        <f t="shared" si="6"/>
        <v>0</v>
      </c>
      <c r="T230">
        <f t="shared" si="7"/>
        <v>61</v>
      </c>
    </row>
    <row r="231" spans="1:20" x14ac:dyDescent="0.25">
      <c r="A231" s="1">
        <v>217</v>
      </c>
      <c r="B231">
        <v>0.76366028785705564</v>
      </c>
      <c r="C231">
        <v>0.26264342635567139</v>
      </c>
      <c r="D231">
        <v>0</v>
      </c>
      <c r="E231">
        <v>0</v>
      </c>
      <c r="F231">
        <v>5</v>
      </c>
      <c r="G231" t="s">
        <v>79</v>
      </c>
      <c r="H231">
        <v>1</v>
      </c>
      <c r="I231" t="s">
        <v>17</v>
      </c>
      <c r="J231" t="s">
        <v>250</v>
      </c>
      <c r="R231">
        <v>61</v>
      </c>
      <c r="S231">
        <f t="shared" si="6"/>
        <v>0</v>
      </c>
      <c r="T231">
        <f t="shared" si="7"/>
        <v>61</v>
      </c>
    </row>
    <row r="232" spans="1:20" x14ac:dyDescent="0.25">
      <c r="A232" s="1">
        <v>218</v>
      </c>
      <c r="B232">
        <v>2.64902114868164E-3</v>
      </c>
      <c r="C232">
        <v>9.6389113863745989E-5</v>
      </c>
      <c r="D232">
        <v>0</v>
      </c>
      <c r="E232">
        <v>0</v>
      </c>
      <c r="F232">
        <v>5</v>
      </c>
      <c r="G232" t="s">
        <v>79</v>
      </c>
      <c r="H232">
        <v>1</v>
      </c>
      <c r="I232" t="s">
        <v>82</v>
      </c>
      <c r="J232" t="s">
        <v>251</v>
      </c>
      <c r="R232">
        <v>61</v>
      </c>
      <c r="S232">
        <f t="shared" si="6"/>
        <v>0</v>
      </c>
      <c r="T232">
        <f t="shared" si="7"/>
        <v>61</v>
      </c>
    </row>
    <row r="233" spans="1:20" x14ac:dyDescent="0.25">
      <c r="A233" s="1">
        <v>219</v>
      </c>
      <c r="B233">
        <v>1.06776237487793E-2</v>
      </c>
      <c r="C233">
        <v>3.4660196608413811E-3</v>
      </c>
      <c r="D233">
        <v>0</v>
      </c>
      <c r="E233">
        <v>0</v>
      </c>
      <c r="F233">
        <v>5</v>
      </c>
      <c r="G233" t="s">
        <v>79</v>
      </c>
      <c r="H233">
        <v>2</v>
      </c>
      <c r="I233" t="s">
        <v>20</v>
      </c>
      <c r="J233" t="s">
        <v>252</v>
      </c>
      <c r="R233">
        <v>61</v>
      </c>
      <c r="S233">
        <f t="shared" si="6"/>
        <v>0</v>
      </c>
      <c r="T233">
        <f t="shared" si="7"/>
        <v>61</v>
      </c>
    </row>
    <row r="234" spans="1:20" x14ac:dyDescent="0.25">
      <c r="A234" s="1">
        <v>220</v>
      </c>
      <c r="B234">
        <v>1.141761875152588</v>
      </c>
      <c r="C234">
        <v>0.1336521155952039</v>
      </c>
      <c r="D234">
        <v>0</v>
      </c>
      <c r="E234">
        <v>0</v>
      </c>
      <c r="F234">
        <v>5</v>
      </c>
      <c r="G234" t="s">
        <v>79</v>
      </c>
      <c r="H234">
        <v>2</v>
      </c>
      <c r="I234" t="s">
        <v>17</v>
      </c>
      <c r="J234" t="s">
        <v>253</v>
      </c>
      <c r="R234">
        <v>61</v>
      </c>
      <c r="S234">
        <f t="shared" si="6"/>
        <v>0</v>
      </c>
      <c r="T234">
        <f t="shared" si="7"/>
        <v>61</v>
      </c>
    </row>
    <row r="235" spans="1:20" x14ac:dyDescent="0.25">
      <c r="A235" s="1">
        <v>221</v>
      </c>
      <c r="B235">
        <v>2.6764392852783201E-3</v>
      </c>
      <c r="C235">
        <v>1.170534121776084E-4</v>
      </c>
      <c r="D235">
        <v>0</v>
      </c>
      <c r="E235">
        <v>0</v>
      </c>
      <c r="F235">
        <v>5</v>
      </c>
      <c r="G235" t="s">
        <v>79</v>
      </c>
      <c r="H235">
        <v>2</v>
      </c>
      <c r="I235" t="s">
        <v>82</v>
      </c>
      <c r="J235" t="s">
        <v>254</v>
      </c>
      <c r="R235">
        <v>61</v>
      </c>
      <c r="S235">
        <f t="shared" si="6"/>
        <v>0</v>
      </c>
      <c r="T235">
        <f t="shared" si="7"/>
        <v>61</v>
      </c>
    </row>
    <row r="236" spans="1:20" x14ac:dyDescent="0.25">
      <c r="A236" s="1">
        <v>222</v>
      </c>
      <c r="B236">
        <v>9.1732978820800778E-3</v>
      </c>
      <c r="C236">
        <v>1.14827060921199E-4</v>
      </c>
      <c r="D236">
        <v>0</v>
      </c>
      <c r="E236">
        <v>0</v>
      </c>
      <c r="F236">
        <v>5</v>
      </c>
      <c r="G236" t="s">
        <v>79</v>
      </c>
      <c r="H236">
        <v>3</v>
      </c>
      <c r="I236" t="s">
        <v>20</v>
      </c>
      <c r="J236" t="s">
        <v>255</v>
      </c>
      <c r="R236">
        <v>61</v>
      </c>
      <c r="S236">
        <f t="shared" si="6"/>
        <v>0</v>
      </c>
      <c r="T236">
        <f t="shared" si="7"/>
        <v>61</v>
      </c>
    </row>
    <row r="237" spans="1:20" x14ac:dyDescent="0.25">
      <c r="A237" s="1">
        <v>223</v>
      </c>
      <c r="B237">
        <v>0.86825447082519536</v>
      </c>
      <c r="C237">
        <v>0.30337734030920549</v>
      </c>
      <c r="D237">
        <v>0</v>
      </c>
      <c r="E237">
        <v>0</v>
      </c>
      <c r="F237">
        <v>5</v>
      </c>
      <c r="G237" t="s">
        <v>79</v>
      </c>
      <c r="H237">
        <v>3</v>
      </c>
      <c r="I237" t="s">
        <v>17</v>
      </c>
      <c r="J237" t="s">
        <v>256</v>
      </c>
      <c r="R237">
        <v>61</v>
      </c>
      <c r="S237">
        <f t="shared" si="6"/>
        <v>0</v>
      </c>
      <c r="T237">
        <f t="shared" si="7"/>
        <v>61</v>
      </c>
    </row>
    <row r="238" spans="1:20" x14ac:dyDescent="0.25">
      <c r="A238" s="1">
        <v>224</v>
      </c>
      <c r="B238">
        <v>4.7876834869384774E-3</v>
      </c>
      <c r="C238">
        <v>4.479122063892645E-3</v>
      </c>
      <c r="D238">
        <v>0</v>
      </c>
      <c r="E238">
        <v>0</v>
      </c>
      <c r="F238">
        <v>5</v>
      </c>
      <c r="G238" t="s">
        <v>79</v>
      </c>
      <c r="H238">
        <v>3</v>
      </c>
      <c r="I238" t="s">
        <v>82</v>
      </c>
      <c r="J238" t="s">
        <v>257</v>
      </c>
      <c r="R238">
        <v>61</v>
      </c>
      <c r="S238">
        <f t="shared" si="6"/>
        <v>0</v>
      </c>
      <c r="T238">
        <f t="shared" si="7"/>
        <v>61</v>
      </c>
    </row>
    <row r="239" spans="1:20" x14ac:dyDescent="0.25">
      <c r="A239" s="1">
        <v>225</v>
      </c>
      <c r="B239">
        <v>8.7396621704101569E-3</v>
      </c>
      <c r="C239">
        <v>1.3664870125403521E-4</v>
      </c>
      <c r="D239">
        <v>0</v>
      </c>
      <c r="E239">
        <v>0</v>
      </c>
      <c r="F239">
        <v>5</v>
      </c>
      <c r="G239" t="s">
        <v>79</v>
      </c>
      <c r="H239">
        <v>4</v>
      </c>
      <c r="I239" t="s">
        <v>20</v>
      </c>
      <c r="J239" t="s">
        <v>258</v>
      </c>
      <c r="R239">
        <v>61</v>
      </c>
      <c r="S239">
        <f t="shared" si="6"/>
        <v>0</v>
      </c>
      <c r="T239">
        <f t="shared" si="7"/>
        <v>61</v>
      </c>
    </row>
    <row r="240" spans="1:20" x14ac:dyDescent="0.25">
      <c r="A240" s="1">
        <v>226</v>
      </c>
      <c r="B240">
        <v>1.1657545089721679</v>
      </c>
      <c r="C240">
        <v>0.37537746645012482</v>
      </c>
      <c r="D240">
        <v>0</v>
      </c>
      <c r="E240">
        <v>0</v>
      </c>
      <c r="F240">
        <v>5</v>
      </c>
      <c r="G240" t="s">
        <v>79</v>
      </c>
      <c r="H240">
        <v>4</v>
      </c>
      <c r="I240" t="s">
        <v>17</v>
      </c>
      <c r="J240" t="s">
        <v>259</v>
      </c>
      <c r="R240">
        <v>61</v>
      </c>
      <c r="S240">
        <f t="shared" si="6"/>
        <v>0</v>
      </c>
      <c r="T240">
        <f t="shared" si="7"/>
        <v>61</v>
      </c>
    </row>
    <row r="241" spans="1:20" x14ac:dyDescent="0.25">
      <c r="A241" s="1">
        <v>227</v>
      </c>
      <c r="B241">
        <v>2.4635314941406248E-3</v>
      </c>
      <c r="C241">
        <v>1.0110470369219289E-4</v>
      </c>
      <c r="D241">
        <v>0</v>
      </c>
      <c r="E241">
        <v>0</v>
      </c>
      <c r="F241">
        <v>5</v>
      </c>
      <c r="G241" t="s">
        <v>79</v>
      </c>
      <c r="H241">
        <v>4</v>
      </c>
      <c r="I241" t="s">
        <v>82</v>
      </c>
      <c r="J241" t="s">
        <v>260</v>
      </c>
      <c r="R241">
        <v>61</v>
      </c>
      <c r="S241">
        <f t="shared" si="6"/>
        <v>0</v>
      </c>
      <c r="T241">
        <f t="shared" si="7"/>
        <v>61</v>
      </c>
    </row>
    <row r="242" spans="1:20" x14ac:dyDescent="0.25">
      <c r="A242" s="1">
        <v>228</v>
      </c>
      <c r="B242">
        <v>8.5348129272460934E-3</v>
      </c>
      <c r="C242">
        <v>2.6528455499779503E-4</v>
      </c>
      <c r="D242">
        <v>0</v>
      </c>
      <c r="E242">
        <v>0</v>
      </c>
      <c r="F242">
        <v>5</v>
      </c>
      <c r="G242" t="s">
        <v>79</v>
      </c>
      <c r="H242">
        <v>5</v>
      </c>
      <c r="I242" t="s">
        <v>20</v>
      </c>
      <c r="J242" t="s">
        <v>261</v>
      </c>
      <c r="R242">
        <v>61</v>
      </c>
      <c r="S242">
        <f t="shared" si="6"/>
        <v>0</v>
      </c>
      <c r="T242">
        <f t="shared" si="7"/>
        <v>61</v>
      </c>
    </row>
    <row r="243" spans="1:20" x14ac:dyDescent="0.25">
      <c r="A243" s="1">
        <v>229</v>
      </c>
      <c r="B243">
        <v>0.84564108848571773</v>
      </c>
      <c r="C243">
        <v>0.22476736401191419</v>
      </c>
      <c r="D243">
        <v>0</v>
      </c>
      <c r="E243">
        <v>0</v>
      </c>
      <c r="F243">
        <v>5</v>
      </c>
      <c r="G243" t="s">
        <v>79</v>
      </c>
      <c r="H243">
        <v>5</v>
      </c>
      <c r="I243" t="s">
        <v>17</v>
      </c>
      <c r="J243" t="s">
        <v>262</v>
      </c>
      <c r="R243">
        <v>61</v>
      </c>
      <c r="S243">
        <f t="shared" si="6"/>
        <v>0</v>
      </c>
      <c r="T243">
        <f t="shared" si="7"/>
        <v>61</v>
      </c>
    </row>
    <row r="244" spans="1:20" x14ac:dyDescent="0.25">
      <c r="A244" s="1">
        <v>230</v>
      </c>
      <c r="B244">
        <v>2.5354385375976562E-3</v>
      </c>
      <c r="C244">
        <v>2.543272570830521E-5</v>
      </c>
      <c r="D244">
        <v>0</v>
      </c>
      <c r="E244">
        <v>0</v>
      </c>
      <c r="F244">
        <v>5</v>
      </c>
      <c r="G244" t="s">
        <v>79</v>
      </c>
      <c r="H244">
        <v>5</v>
      </c>
      <c r="I244" t="s">
        <v>82</v>
      </c>
      <c r="J244" t="s">
        <v>263</v>
      </c>
      <c r="R244">
        <v>61</v>
      </c>
      <c r="S244">
        <f t="shared" si="6"/>
        <v>0</v>
      </c>
      <c r="T244">
        <f t="shared" si="7"/>
        <v>61</v>
      </c>
    </row>
    <row r="245" spans="1:20" x14ac:dyDescent="0.25">
      <c r="A245" s="1">
        <v>231</v>
      </c>
      <c r="B245">
        <v>8.6700916290283203E-3</v>
      </c>
      <c r="C245">
        <v>1.1766153747473021E-4</v>
      </c>
      <c r="D245">
        <v>0</v>
      </c>
      <c r="E245">
        <v>0</v>
      </c>
      <c r="F245">
        <v>5</v>
      </c>
      <c r="G245" t="s">
        <v>79</v>
      </c>
      <c r="H245">
        <v>6</v>
      </c>
      <c r="I245" t="s">
        <v>20</v>
      </c>
      <c r="J245" t="s">
        <v>264</v>
      </c>
      <c r="R245">
        <v>61</v>
      </c>
      <c r="S245">
        <f t="shared" si="6"/>
        <v>0</v>
      </c>
      <c r="T245">
        <f t="shared" si="7"/>
        <v>61</v>
      </c>
    </row>
    <row r="246" spans="1:20" x14ac:dyDescent="0.25">
      <c r="A246" s="1">
        <v>232</v>
      </c>
      <c r="B246">
        <v>0.7300517082214355</v>
      </c>
      <c r="C246">
        <v>0.29803155206851839</v>
      </c>
      <c r="D246">
        <v>0</v>
      </c>
      <c r="E246">
        <v>0</v>
      </c>
      <c r="F246">
        <v>5</v>
      </c>
      <c r="G246" t="s">
        <v>79</v>
      </c>
      <c r="H246">
        <v>6</v>
      </c>
      <c r="I246" t="s">
        <v>17</v>
      </c>
      <c r="J246" t="s">
        <v>265</v>
      </c>
      <c r="R246">
        <v>61</v>
      </c>
      <c r="S246">
        <f t="shared" si="6"/>
        <v>0</v>
      </c>
      <c r="T246">
        <f t="shared" si="7"/>
        <v>61</v>
      </c>
    </row>
    <row r="247" spans="1:20" x14ac:dyDescent="0.25">
      <c r="A247" s="1">
        <v>233</v>
      </c>
      <c r="B247">
        <v>2.708959579467774E-3</v>
      </c>
      <c r="C247">
        <v>2.9844978323469011E-5</v>
      </c>
      <c r="D247">
        <v>0</v>
      </c>
      <c r="E247">
        <v>0</v>
      </c>
      <c r="F247">
        <v>5</v>
      </c>
      <c r="G247" t="s">
        <v>79</v>
      </c>
      <c r="H247">
        <v>6</v>
      </c>
      <c r="I247" t="s">
        <v>82</v>
      </c>
      <c r="J247" t="s">
        <v>266</v>
      </c>
      <c r="R247">
        <v>61</v>
      </c>
      <c r="S247">
        <f t="shared" si="6"/>
        <v>0</v>
      </c>
      <c r="T247">
        <f t="shared" si="7"/>
        <v>61</v>
      </c>
    </row>
    <row r="248" spans="1:20" x14ac:dyDescent="0.25">
      <c r="A248" s="1">
        <v>236</v>
      </c>
      <c r="B248">
        <v>2.7533531188964839E-3</v>
      </c>
      <c r="C248">
        <v>5.4682349743215877E-5</v>
      </c>
      <c r="D248">
        <v>0</v>
      </c>
      <c r="E248">
        <v>0</v>
      </c>
      <c r="F248">
        <v>5</v>
      </c>
      <c r="G248" t="s">
        <v>17</v>
      </c>
      <c r="H248">
        <v>1</v>
      </c>
      <c r="I248" t="s">
        <v>82</v>
      </c>
      <c r="J248" t="s">
        <v>267</v>
      </c>
      <c r="R248">
        <v>61</v>
      </c>
      <c r="S248">
        <f t="shared" si="6"/>
        <v>0</v>
      </c>
      <c r="T248">
        <f t="shared" si="7"/>
        <v>61</v>
      </c>
    </row>
    <row r="249" spans="1:20" x14ac:dyDescent="0.25">
      <c r="A249" s="1">
        <v>239</v>
      </c>
      <c r="B249">
        <v>2.7515411376953119E-3</v>
      </c>
      <c r="C249">
        <v>5.7341606321514892E-5</v>
      </c>
      <c r="D249">
        <v>0</v>
      </c>
      <c r="E249">
        <v>0</v>
      </c>
      <c r="F249">
        <v>5</v>
      </c>
      <c r="G249" t="s">
        <v>17</v>
      </c>
      <c r="H249">
        <v>2</v>
      </c>
      <c r="I249" t="s">
        <v>82</v>
      </c>
      <c r="J249" t="s">
        <v>268</v>
      </c>
      <c r="R249">
        <v>61</v>
      </c>
      <c r="S249">
        <f t="shared" si="6"/>
        <v>0</v>
      </c>
      <c r="T249">
        <f t="shared" si="7"/>
        <v>61</v>
      </c>
    </row>
    <row r="250" spans="1:20" x14ac:dyDescent="0.25">
      <c r="A250" s="1">
        <v>242</v>
      </c>
      <c r="B250">
        <v>2.5954723358154299E-3</v>
      </c>
      <c r="C250">
        <v>3.009542679962512E-4</v>
      </c>
      <c r="D250">
        <v>0</v>
      </c>
      <c r="E250">
        <v>0</v>
      </c>
      <c r="F250">
        <v>5</v>
      </c>
      <c r="G250" t="s">
        <v>17</v>
      </c>
      <c r="H250">
        <v>3</v>
      </c>
      <c r="I250" t="s">
        <v>82</v>
      </c>
      <c r="J250" t="s">
        <v>269</v>
      </c>
      <c r="R250">
        <v>61</v>
      </c>
      <c r="S250">
        <f t="shared" si="6"/>
        <v>0</v>
      </c>
      <c r="T250">
        <f t="shared" si="7"/>
        <v>61</v>
      </c>
    </row>
    <row r="251" spans="1:20" x14ac:dyDescent="0.25">
      <c r="A251" s="1">
        <v>245</v>
      </c>
      <c r="B251">
        <v>2.5817394256591802E-3</v>
      </c>
      <c r="C251">
        <v>6.8384433628048888E-5</v>
      </c>
      <c r="D251">
        <v>0</v>
      </c>
      <c r="E251">
        <v>0</v>
      </c>
      <c r="F251">
        <v>5</v>
      </c>
      <c r="G251" t="s">
        <v>17</v>
      </c>
      <c r="H251">
        <v>4</v>
      </c>
      <c r="I251" t="s">
        <v>82</v>
      </c>
      <c r="J251" t="s">
        <v>270</v>
      </c>
      <c r="R251">
        <v>61</v>
      </c>
      <c r="S251">
        <f t="shared" si="6"/>
        <v>0</v>
      </c>
      <c r="T251">
        <f t="shared" si="7"/>
        <v>61</v>
      </c>
    </row>
    <row r="252" spans="1:20" x14ac:dyDescent="0.25">
      <c r="A252" s="1">
        <v>248</v>
      </c>
      <c r="B252">
        <v>3.6148548126220701E-3</v>
      </c>
      <c r="C252">
        <v>1.75380497020121E-3</v>
      </c>
      <c r="D252">
        <v>0</v>
      </c>
      <c r="E252">
        <v>0</v>
      </c>
      <c r="F252">
        <v>5</v>
      </c>
      <c r="G252" t="s">
        <v>17</v>
      </c>
      <c r="H252">
        <v>5</v>
      </c>
      <c r="I252" t="s">
        <v>82</v>
      </c>
      <c r="J252" t="s">
        <v>271</v>
      </c>
      <c r="R252">
        <v>61</v>
      </c>
      <c r="S252">
        <f t="shared" si="6"/>
        <v>0</v>
      </c>
      <c r="T252">
        <f t="shared" si="7"/>
        <v>61</v>
      </c>
    </row>
    <row r="253" spans="1:20" x14ac:dyDescent="0.25">
      <c r="A253" s="1">
        <v>251</v>
      </c>
      <c r="B253">
        <v>2.5581359863281251E-3</v>
      </c>
      <c r="C253">
        <v>6.3543198757294123E-5</v>
      </c>
      <c r="D253">
        <v>0</v>
      </c>
      <c r="E253">
        <v>0</v>
      </c>
      <c r="F253">
        <v>5</v>
      </c>
      <c r="G253" t="s">
        <v>17</v>
      </c>
      <c r="H253">
        <v>6</v>
      </c>
      <c r="I253" t="s">
        <v>82</v>
      </c>
      <c r="J253" t="s">
        <v>272</v>
      </c>
      <c r="R253">
        <v>61</v>
      </c>
      <c r="S253">
        <f t="shared" si="6"/>
        <v>0</v>
      </c>
      <c r="T253">
        <f t="shared" si="7"/>
        <v>61</v>
      </c>
    </row>
    <row r="254" spans="1:20" x14ac:dyDescent="0.25">
      <c r="A254" s="1">
        <v>252</v>
      </c>
      <c r="B254">
        <v>9.0506553649902337E-3</v>
      </c>
      <c r="C254">
        <v>1.6948703063545569E-4</v>
      </c>
      <c r="D254">
        <v>0</v>
      </c>
      <c r="E254">
        <v>0</v>
      </c>
      <c r="F254">
        <v>5</v>
      </c>
      <c r="G254" t="s">
        <v>82</v>
      </c>
      <c r="H254">
        <v>1</v>
      </c>
      <c r="I254" t="s">
        <v>20</v>
      </c>
      <c r="J254" t="s">
        <v>273</v>
      </c>
      <c r="R254">
        <v>61</v>
      </c>
      <c r="S254">
        <f t="shared" si="6"/>
        <v>0</v>
      </c>
      <c r="T254">
        <f t="shared" si="7"/>
        <v>61</v>
      </c>
    </row>
    <row r="255" spans="1:20" x14ac:dyDescent="0.25">
      <c r="A255" s="1">
        <v>253</v>
      </c>
      <c r="B255">
        <v>0.94751601219177251</v>
      </c>
      <c r="C255">
        <v>0.21707868731034161</v>
      </c>
      <c r="D255">
        <v>0</v>
      </c>
      <c r="E255">
        <v>0</v>
      </c>
      <c r="F255">
        <v>5</v>
      </c>
      <c r="G255" t="s">
        <v>82</v>
      </c>
      <c r="H255">
        <v>1</v>
      </c>
      <c r="I255" t="s">
        <v>17</v>
      </c>
      <c r="J255" t="s">
        <v>274</v>
      </c>
      <c r="R255">
        <v>61</v>
      </c>
      <c r="S255">
        <f t="shared" si="6"/>
        <v>0</v>
      </c>
      <c r="T255">
        <f t="shared" si="7"/>
        <v>61</v>
      </c>
    </row>
    <row r="256" spans="1:20" x14ac:dyDescent="0.25">
      <c r="A256" s="1">
        <v>254</v>
      </c>
      <c r="B256">
        <v>2.510595321655274E-3</v>
      </c>
      <c r="C256">
        <v>6.8864498156154195E-5</v>
      </c>
      <c r="D256">
        <v>0</v>
      </c>
      <c r="E256">
        <v>0</v>
      </c>
      <c r="F256">
        <v>5</v>
      </c>
      <c r="G256" t="s">
        <v>82</v>
      </c>
      <c r="H256">
        <v>1</v>
      </c>
      <c r="I256" t="s">
        <v>82</v>
      </c>
      <c r="J256" t="s">
        <v>275</v>
      </c>
      <c r="R256">
        <v>61</v>
      </c>
      <c r="S256">
        <f t="shared" si="6"/>
        <v>0</v>
      </c>
      <c r="T256">
        <f t="shared" si="7"/>
        <v>61</v>
      </c>
    </row>
    <row r="257" spans="1:20" x14ac:dyDescent="0.25">
      <c r="A257" s="1">
        <v>255</v>
      </c>
      <c r="B257">
        <v>9.8646163940429681E-3</v>
      </c>
      <c r="C257">
        <v>1.618823958326986E-3</v>
      </c>
      <c r="D257">
        <v>0</v>
      </c>
      <c r="E257">
        <v>0</v>
      </c>
      <c r="F257">
        <v>5</v>
      </c>
      <c r="G257" t="s">
        <v>82</v>
      </c>
      <c r="H257">
        <v>2</v>
      </c>
      <c r="I257" t="s">
        <v>20</v>
      </c>
      <c r="J257" t="s">
        <v>276</v>
      </c>
      <c r="R257">
        <v>61</v>
      </c>
      <c r="S257">
        <f t="shared" si="6"/>
        <v>0</v>
      </c>
      <c r="T257">
        <f t="shared" si="7"/>
        <v>61</v>
      </c>
    </row>
    <row r="258" spans="1:20" x14ac:dyDescent="0.25">
      <c r="A258" s="1">
        <v>256</v>
      </c>
      <c r="B258">
        <v>0.6185432434082031</v>
      </c>
      <c r="C258">
        <v>0.18019340664335551</v>
      </c>
      <c r="D258">
        <v>0</v>
      </c>
      <c r="E258">
        <v>0</v>
      </c>
      <c r="F258">
        <v>5</v>
      </c>
      <c r="G258" t="s">
        <v>82</v>
      </c>
      <c r="H258">
        <v>2</v>
      </c>
      <c r="I258" t="s">
        <v>17</v>
      </c>
      <c r="J258" t="s">
        <v>277</v>
      </c>
      <c r="R258">
        <v>61</v>
      </c>
      <c r="S258">
        <f t="shared" si="6"/>
        <v>0</v>
      </c>
      <c r="T258">
        <f t="shared" si="7"/>
        <v>61</v>
      </c>
    </row>
    <row r="259" spans="1:20" x14ac:dyDescent="0.25">
      <c r="A259" s="1">
        <v>257</v>
      </c>
      <c r="B259">
        <v>2.681636810302734E-3</v>
      </c>
      <c r="C259">
        <v>8.6182245196337283E-5</v>
      </c>
      <c r="D259">
        <v>0</v>
      </c>
      <c r="E259">
        <v>0</v>
      </c>
      <c r="F259">
        <v>5</v>
      </c>
      <c r="G259" t="s">
        <v>82</v>
      </c>
      <c r="H259">
        <v>2</v>
      </c>
      <c r="I259" t="s">
        <v>82</v>
      </c>
      <c r="J259" t="s">
        <v>278</v>
      </c>
      <c r="R259">
        <v>61</v>
      </c>
      <c r="S259">
        <f t="shared" ref="S259:S271" si="8">((12-F259-H259)/12)*P259</f>
        <v>0</v>
      </c>
      <c r="T259">
        <f t="shared" ref="T259:T271" si="9">_xlfn.RANK.EQ(S259,S$2:S$271)</f>
        <v>61</v>
      </c>
    </row>
    <row r="260" spans="1:20" x14ac:dyDescent="0.25">
      <c r="A260" s="1">
        <v>258</v>
      </c>
      <c r="B260">
        <v>9.5119953155517571E-3</v>
      </c>
      <c r="C260">
        <v>1.5177430872980041E-4</v>
      </c>
      <c r="D260">
        <v>0</v>
      </c>
      <c r="E260">
        <v>0</v>
      </c>
      <c r="F260">
        <v>5</v>
      </c>
      <c r="G260" t="s">
        <v>82</v>
      </c>
      <c r="H260">
        <v>3</v>
      </c>
      <c r="I260" t="s">
        <v>20</v>
      </c>
      <c r="J260" t="s">
        <v>279</v>
      </c>
      <c r="R260">
        <v>61</v>
      </c>
      <c r="S260">
        <f t="shared" si="8"/>
        <v>0</v>
      </c>
      <c r="T260">
        <f t="shared" si="9"/>
        <v>61</v>
      </c>
    </row>
    <row r="261" spans="1:20" x14ac:dyDescent="0.25">
      <c r="A261" s="1">
        <v>259</v>
      </c>
      <c r="B261">
        <v>0.54314112663269043</v>
      </c>
      <c r="C261">
        <v>0.20243080606391059</v>
      </c>
      <c r="D261">
        <v>0</v>
      </c>
      <c r="E261">
        <v>0</v>
      </c>
      <c r="F261">
        <v>5</v>
      </c>
      <c r="G261" t="s">
        <v>82</v>
      </c>
      <c r="H261">
        <v>3</v>
      </c>
      <c r="I261" t="s">
        <v>17</v>
      </c>
      <c r="J261" t="s">
        <v>280</v>
      </c>
      <c r="R261">
        <v>61</v>
      </c>
      <c r="S261">
        <f t="shared" si="8"/>
        <v>0</v>
      </c>
      <c r="T261">
        <f t="shared" si="9"/>
        <v>61</v>
      </c>
    </row>
    <row r="262" spans="1:20" x14ac:dyDescent="0.25">
      <c r="A262" s="1">
        <v>260</v>
      </c>
      <c r="B262">
        <v>2.6618957519531248E-3</v>
      </c>
      <c r="C262">
        <v>5.7610809513141022E-5</v>
      </c>
      <c r="D262">
        <v>0</v>
      </c>
      <c r="E262">
        <v>0</v>
      </c>
      <c r="F262">
        <v>5</v>
      </c>
      <c r="G262" t="s">
        <v>82</v>
      </c>
      <c r="H262">
        <v>3</v>
      </c>
      <c r="I262" t="s">
        <v>82</v>
      </c>
      <c r="J262" t="s">
        <v>281</v>
      </c>
      <c r="R262">
        <v>61</v>
      </c>
      <c r="S262">
        <f t="shared" si="8"/>
        <v>0</v>
      </c>
      <c r="T262">
        <f t="shared" si="9"/>
        <v>61</v>
      </c>
    </row>
    <row r="263" spans="1:20" x14ac:dyDescent="0.25">
      <c r="A263" s="1">
        <v>261</v>
      </c>
      <c r="B263">
        <v>1.998095512390137E-2</v>
      </c>
      <c r="C263">
        <v>9.551659053636404E-4</v>
      </c>
      <c r="D263">
        <v>0</v>
      </c>
      <c r="E263">
        <v>0</v>
      </c>
      <c r="F263">
        <v>5</v>
      </c>
      <c r="G263" t="s">
        <v>82</v>
      </c>
      <c r="H263">
        <v>4</v>
      </c>
      <c r="I263" t="s">
        <v>20</v>
      </c>
      <c r="J263" t="s">
        <v>282</v>
      </c>
      <c r="R263">
        <v>61</v>
      </c>
      <c r="S263">
        <f t="shared" si="8"/>
        <v>0</v>
      </c>
      <c r="T263">
        <f t="shared" si="9"/>
        <v>61</v>
      </c>
    </row>
    <row r="264" spans="1:20" x14ac:dyDescent="0.25">
      <c r="A264" s="1">
        <v>262</v>
      </c>
      <c r="B264">
        <v>1.2042174339294429</v>
      </c>
      <c r="C264">
        <v>0.24125233593802789</v>
      </c>
      <c r="D264">
        <v>0</v>
      </c>
      <c r="E264">
        <v>0</v>
      </c>
      <c r="F264">
        <v>5</v>
      </c>
      <c r="G264" t="s">
        <v>82</v>
      </c>
      <c r="H264">
        <v>4</v>
      </c>
      <c r="I264" t="s">
        <v>17</v>
      </c>
      <c r="J264" t="s">
        <v>283</v>
      </c>
      <c r="R264">
        <v>61</v>
      </c>
      <c r="S264">
        <f t="shared" si="8"/>
        <v>0</v>
      </c>
      <c r="T264">
        <f t="shared" si="9"/>
        <v>61</v>
      </c>
    </row>
    <row r="265" spans="1:20" x14ac:dyDescent="0.25">
      <c r="A265" s="1">
        <v>263</v>
      </c>
      <c r="B265">
        <v>2.7549743652343752E-3</v>
      </c>
      <c r="C265">
        <v>7.3917203958975581E-5</v>
      </c>
      <c r="D265">
        <v>0</v>
      </c>
      <c r="E265">
        <v>0</v>
      </c>
      <c r="F265">
        <v>5</v>
      </c>
      <c r="G265" t="s">
        <v>82</v>
      </c>
      <c r="H265">
        <v>4</v>
      </c>
      <c r="I265" t="s">
        <v>82</v>
      </c>
      <c r="J265" t="s">
        <v>284</v>
      </c>
      <c r="R265">
        <v>61</v>
      </c>
      <c r="S265">
        <f t="shared" si="8"/>
        <v>0</v>
      </c>
      <c r="T265">
        <f t="shared" si="9"/>
        <v>61</v>
      </c>
    </row>
    <row r="266" spans="1:20" x14ac:dyDescent="0.25">
      <c r="A266" s="1">
        <v>264</v>
      </c>
      <c r="B266">
        <v>9.8636627197265618E-3</v>
      </c>
      <c r="C266">
        <v>2.150922727733805E-4</v>
      </c>
      <c r="D266">
        <v>0</v>
      </c>
      <c r="E266">
        <v>0</v>
      </c>
      <c r="F266">
        <v>5</v>
      </c>
      <c r="G266" t="s">
        <v>82</v>
      </c>
      <c r="H266">
        <v>5</v>
      </c>
      <c r="I266" t="s">
        <v>20</v>
      </c>
      <c r="J266" t="s">
        <v>285</v>
      </c>
      <c r="R266">
        <v>61</v>
      </c>
      <c r="S266">
        <f t="shared" si="8"/>
        <v>0</v>
      </c>
      <c r="T266">
        <f t="shared" si="9"/>
        <v>61</v>
      </c>
    </row>
    <row r="267" spans="1:20" x14ac:dyDescent="0.25">
      <c r="A267" s="1">
        <v>265</v>
      </c>
      <c r="B267">
        <v>0.78834609985351567</v>
      </c>
      <c r="C267">
        <v>0.12614184601786971</v>
      </c>
      <c r="D267">
        <v>0</v>
      </c>
      <c r="E267">
        <v>0</v>
      </c>
      <c r="F267">
        <v>5</v>
      </c>
      <c r="G267" t="s">
        <v>82</v>
      </c>
      <c r="H267">
        <v>5</v>
      </c>
      <c r="I267" t="s">
        <v>17</v>
      </c>
      <c r="J267" t="s">
        <v>286</v>
      </c>
      <c r="R267">
        <v>61</v>
      </c>
      <c r="S267">
        <f t="shared" si="8"/>
        <v>0</v>
      </c>
      <c r="T267">
        <f t="shared" si="9"/>
        <v>61</v>
      </c>
    </row>
    <row r="268" spans="1:20" x14ac:dyDescent="0.25">
      <c r="A268" s="1">
        <v>266</v>
      </c>
      <c r="B268">
        <v>2.6941299438476558E-3</v>
      </c>
      <c r="C268">
        <v>9.1245254117514193E-5</v>
      </c>
      <c r="D268">
        <v>0</v>
      </c>
      <c r="E268">
        <v>0</v>
      </c>
      <c r="F268">
        <v>5</v>
      </c>
      <c r="G268" t="s">
        <v>82</v>
      </c>
      <c r="H268">
        <v>5</v>
      </c>
      <c r="I268" t="s">
        <v>82</v>
      </c>
      <c r="J268" t="s">
        <v>287</v>
      </c>
      <c r="R268">
        <v>61</v>
      </c>
      <c r="S268">
        <f t="shared" si="8"/>
        <v>0</v>
      </c>
      <c r="T268">
        <f t="shared" si="9"/>
        <v>61</v>
      </c>
    </row>
    <row r="269" spans="1:20" x14ac:dyDescent="0.25">
      <c r="A269" s="1">
        <v>267</v>
      </c>
      <c r="B269">
        <v>9.586238861083984E-3</v>
      </c>
      <c r="C269">
        <v>1.7084341408723439E-4</v>
      </c>
      <c r="D269">
        <v>0</v>
      </c>
      <c r="E269">
        <v>0</v>
      </c>
      <c r="F269">
        <v>5</v>
      </c>
      <c r="G269" t="s">
        <v>82</v>
      </c>
      <c r="H269">
        <v>6</v>
      </c>
      <c r="I269" t="s">
        <v>20</v>
      </c>
      <c r="J269" t="s">
        <v>288</v>
      </c>
      <c r="R269">
        <v>61</v>
      </c>
      <c r="S269">
        <f t="shared" si="8"/>
        <v>0</v>
      </c>
      <c r="T269">
        <f t="shared" si="9"/>
        <v>61</v>
      </c>
    </row>
    <row r="270" spans="1:20" x14ac:dyDescent="0.25">
      <c r="A270" s="1">
        <v>268</v>
      </c>
      <c r="B270">
        <v>0.88622045516967773</v>
      </c>
      <c r="C270">
        <v>0.20159060856597749</v>
      </c>
      <c r="D270">
        <v>0</v>
      </c>
      <c r="E270">
        <v>0</v>
      </c>
      <c r="F270">
        <v>5</v>
      </c>
      <c r="G270" t="s">
        <v>82</v>
      </c>
      <c r="H270">
        <v>6</v>
      </c>
      <c r="I270" t="s">
        <v>17</v>
      </c>
      <c r="J270" t="s">
        <v>289</v>
      </c>
      <c r="R270">
        <v>61</v>
      </c>
      <c r="S270">
        <f t="shared" si="8"/>
        <v>0</v>
      </c>
      <c r="T270">
        <f t="shared" si="9"/>
        <v>61</v>
      </c>
    </row>
    <row r="271" spans="1:20" x14ac:dyDescent="0.25">
      <c r="A271" s="1">
        <v>269</v>
      </c>
      <c r="B271">
        <v>2.5165557861328131E-3</v>
      </c>
      <c r="C271">
        <v>6.1730690977323963E-5</v>
      </c>
      <c r="D271">
        <v>0</v>
      </c>
      <c r="E271">
        <v>0</v>
      </c>
      <c r="F271">
        <v>5</v>
      </c>
      <c r="G271" t="s">
        <v>82</v>
      </c>
      <c r="H271">
        <v>6</v>
      </c>
      <c r="I271" t="s">
        <v>82</v>
      </c>
      <c r="J271" t="s">
        <v>290</v>
      </c>
      <c r="R271">
        <v>61</v>
      </c>
      <c r="S271">
        <f t="shared" si="8"/>
        <v>0</v>
      </c>
      <c r="T271">
        <f t="shared" si="9"/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2023-06-30T11:30:11Z</dcterms:created>
  <dcterms:modified xsi:type="dcterms:W3CDTF">2023-07-02T07:43:11Z</dcterms:modified>
</cp:coreProperties>
</file>