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pedro_morenosanchez_tuni_fi/Documents/Documents/GitHub/Heart_Failure_Predictor/GridSearchCV_results/HF_survival/HF_survival_dsh_computer/"/>
    </mc:Choice>
  </mc:AlternateContent>
  <xr:revisionPtr revIDLastSave="1" documentId="11_1409F7805BD05A1483183E11595ED87656CE7D74" xr6:coauthVersionLast="47" xr6:coauthVersionMax="47" xr10:uidLastSave="{CD1ECF65-CB63-4C0B-82C3-1B05E4B8DCC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71" i="1" l="1"/>
  <c r="T271" i="1" s="1"/>
  <c r="S270" i="1"/>
  <c r="T270" i="1" s="1"/>
  <c r="S269" i="1"/>
  <c r="S268" i="1"/>
  <c r="S267" i="1"/>
  <c r="T267" i="1" s="1"/>
  <c r="S266" i="1"/>
  <c r="T266" i="1" s="1"/>
  <c r="S265" i="1"/>
  <c r="S264" i="1"/>
  <c r="S263" i="1"/>
  <c r="T263" i="1" s="1"/>
  <c r="S262" i="1"/>
  <c r="T262" i="1" s="1"/>
  <c r="S261" i="1"/>
  <c r="S260" i="1"/>
  <c r="S259" i="1"/>
  <c r="T259" i="1" s="1"/>
  <c r="S258" i="1"/>
  <c r="T258" i="1" s="1"/>
  <c r="S257" i="1"/>
  <c r="S256" i="1"/>
  <c r="S255" i="1"/>
  <c r="T255" i="1" s="1"/>
  <c r="S254" i="1"/>
  <c r="T254" i="1" s="1"/>
  <c r="S253" i="1"/>
  <c r="S252" i="1"/>
  <c r="S251" i="1"/>
  <c r="T251" i="1" s="1"/>
  <c r="S250" i="1"/>
  <c r="T250" i="1" s="1"/>
  <c r="S249" i="1"/>
  <c r="S248" i="1"/>
  <c r="S247" i="1"/>
  <c r="T247" i="1" s="1"/>
  <c r="S246" i="1"/>
  <c r="T246" i="1" s="1"/>
  <c r="S245" i="1"/>
  <c r="S244" i="1"/>
  <c r="S243" i="1"/>
  <c r="T243" i="1" s="1"/>
  <c r="S242" i="1"/>
  <c r="T242" i="1" s="1"/>
  <c r="S241" i="1"/>
  <c r="S240" i="1"/>
  <c r="S239" i="1"/>
  <c r="T239" i="1" s="1"/>
  <c r="S238" i="1"/>
  <c r="T238" i="1" s="1"/>
  <c r="S237" i="1"/>
  <c r="S236" i="1"/>
  <c r="S235" i="1"/>
  <c r="T235" i="1" s="1"/>
  <c r="S234" i="1"/>
  <c r="T234" i="1" s="1"/>
  <c r="S233" i="1"/>
  <c r="S232" i="1"/>
  <c r="S231" i="1"/>
  <c r="T231" i="1" s="1"/>
  <c r="S230" i="1"/>
  <c r="T230" i="1" s="1"/>
  <c r="S229" i="1"/>
  <c r="S228" i="1"/>
  <c r="S227" i="1"/>
  <c r="T227" i="1" s="1"/>
  <c r="S226" i="1"/>
  <c r="T226" i="1" s="1"/>
  <c r="S225" i="1"/>
  <c r="S224" i="1"/>
  <c r="S223" i="1"/>
  <c r="T223" i="1" s="1"/>
  <c r="S222" i="1"/>
  <c r="T222" i="1" s="1"/>
  <c r="S221" i="1"/>
  <c r="S220" i="1"/>
  <c r="S219" i="1"/>
  <c r="T219" i="1" s="1"/>
  <c r="S218" i="1"/>
  <c r="T218" i="1" s="1"/>
  <c r="S217" i="1"/>
  <c r="S216" i="1"/>
  <c r="S215" i="1"/>
  <c r="T215" i="1" s="1"/>
  <c r="S214" i="1"/>
  <c r="T214" i="1" s="1"/>
  <c r="S213" i="1"/>
  <c r="S212" i="1"/>
  <c r="S211" i="1"/>
  <c r="T211" i="1" s="1"/>
  <c r="S210" i="1"/>
  <c r="T210" i="1" s="1"/>
  <c r="S209" i="1"/>
  <c r="S208" i="1"/>
  <c r="S207" i="1"/>
  <c r="T207" i="1" s="1"/>
  <c r="S206" i="1"/>
  <c r="T206" i="1" s="1"/>
  <c r="S205" i="1"/>
  <c r="S204" i="1"/>
  <c r="S203" i="1"/>
  <c r="T203" i="1" s="1"/>
  <c r="S202" i="1"/>
  <c r="T202" i="1" s="1"/>
  <c r="S201" i="1"/>
  <c r="S200" i="1"/>
  <c r="S199" i="1"/>
  <c r="T199" i="1" s="1"/>
  <c r="S198" i="1"/>
  <c r="T198" i="1" s="1"/>
  <c r="S197" i="1"/>
  <c r="S196" i="1"/>
  <c r="S195" i="1"/>
  <c r="T195" i="1" s="1"/>
  <c r="S194" i="1"/>
  <c r="T194" i="1" s="1"/>
  <c r="S193" i="1"/>
  <c r="S192" i="1"/>
  <c r="S191" i="1"/>
  <c r="T191" i="1" s="1"/>
  <c r="S190" i="1"/>
  <c r="T190" i="1" s="1"/>
  <c r="S189" i="1"/>
  <c r="S188" i="1"/>
  <c r="S187" i="1"/>
  <c r="T187" i="1" s="1"/>
  <c r="S186" i="1"/>
  <c r="T186" i="1" s="1"/>
  <c r="S185" i="1"/>
  <c r="S184" i="1"/>
  <c r="S183" i="1"/>
  <c r="T183" i="1" s="1"/>
  <c r="S182" i="1"/>
  <c r="T182" i="1" s="1"/>
  <c r="S181" i="1"/>
  <c r="S180" i="1"/>
  <c r="S179" i="1"/>
  <c r="T179" i="1" s="1"/>
  <c r="S178" i="1"/>
  <c r="T178" i="1" s="1"/>
  <c r="S177" i="1"/>
  <c r="S176" i="1"/>
  <c r="S175" i="1"/>
  <c r="T175" i="1" s="1"/>
  <c r="S174" i="1"/>
  <c r="T174" i="1" s="1"/>
  <c r="S173" i="1"/>
  <c r="S172" i="1"/>
  <c r="S171" i="1"/>
  <c r="T171" i="1" s="1"/>
  <c r="S170" i="1"/>
  <c r="T170" i="1" s="1"/>
  <c r="S169" i="1"/>
  <c r="S168" i="1"/>
  <c r="S167" i="1"/>
  <c r="T167" i="1" s="1"/>
  <c r="S166" i="1"/>
  <c r="T166" i="1" s="1"/>
  <c r="S165" i="1"/>
  <c r="S164" i="1"/>
  <c r="S163" i="1"/>
  <c r="T163" i="1" s="1"/>
  <c r="S162" i="1"/>
  <c r="T162" i="1" s="1"/>
  <c r="S161" i="1"/>
  <c r="S160" i="1"/>
  <c r="S159" i="1"/>
  <c r="T159" i="1" s="1"/>
  <c r="S158" i="1"/>
  <c r="T158" i="1" s="1"/>
  <c r="S157" i="1"/>
  <c r="S156" i="1"/>
  <c r="S155" i="1"/>
  <c r="T155" i="1" s="1"/>
  <c r="S154" i="1"/>
  <c r="T154" i="1" s="1"/>
  <c r="S153" i="1"/>
  <c r="S152" i="1"/>
  <c r="S151" i="1"/>
  <c r="T151" i="1" s="1"/>
  <c r="S150" i="1"/>
  <c r="T150" i="1" s="1"/>
  <c r="S149" i="1"/>
  <c r="S148" i="1"/>
  <c r="S147" i="1"/>
  <c r="T147" i="1" s="1"/>
  <c r="S146" i="1"/>
  <c r="T146" i="1" s="1"/>
  <c r="S145" i="1"/>
  <c r="S144" i="1"/>
  <c r="S143" i="1"/>
  <c r="T143" i="1" s="1"/>
  <c r="S142" i="1"/>
  <c r="T142" i="1" s="1"/>
  <c r="S141" i="1"/>
  <c r="S140" i="1"/>
  <c r="S139" i="1"/>
  <c r="T139" i="1" s="1"/>
  <c r="S138" i="1"/>
  <c r="T138" i="1" s="1"/>
  <c r="S137" i="1"/>
  <c r="S136" i="1"/>
  <c r="S135" i="1"/>
  <c r="T135" i="1" s="1"/>
  <c r="S134" i="1"/>
  <c r="T134" i="1" s="1"/>
  <c r="S133" i="1"/>
  <c r="S132" i="1"/>
  <c r="S131" i="1"/>
  <c r="T131" i="1" s="1"/>
  <c r="S130" i="1"/>
  <c r="T130" i="1" s="1"/>
  <c r="S129" i="1"/>
  <c r="S128" i="1"/>
  <c r="S127" i="1"/>
  <c r="T127" i="1" s="1"/>
  <c r="S126" i="1"/>
  <c r="T126" i="1" s="1"/>
  <c r="S125" i="1"/>
  <c r="S124" i="1"/>
  <c r="S123" i="1"/>
  <c r="T123" i="1" s="1"/>
  <c r="S122" i="1"/>
  <c r="T122" i="1" s="1"/>
  <c r="S121" i="1"/>
  <c r="S120" i="1"/>
  <c r="S119" i="1"/>
  <c r="T119" i="1" s="1"/>
  <c r="S118" i="1"/>
  <c r="T118" i="1" s="1"/>
  <c r="S117" i="1"/>
  <c r="S116" i="1"/>
  <c r="S115" i="1"/>
  <c r="T115" i="1" s="1"/>
  <c r="S114" i="1"/>
  <c r="T114" i="1" s="1"/>
  <c r="S113" i="1"/>
  <c r="S112" i="1"/>
  <c r="S111" i="1"/>
  <c r="T111" i="1" s="1"/>
  <c r="S110" i="1"/>
  <c r="T110" i="1" s="1"/>
  <c r="S109" i="1"/>
  <c r="S108" i="1"/>
  <c r="S107" i="1"/>
  <c r="T107" i="1" s="1"/>
  <c r="S106" i="1"/>
  <c r="T106" i="1" s="1"/>
  <c r="S105" i="1"/>
  <c r="S104" i="1"/>
  <c r="S103" i="1"/>
  <c r="T103" i="1" s="1"/>
  <c r="S102" i="1"/>
  <c r="T102" i="1" s="1"/>
  <c r="S101" i="1"/>
  <c r="S100" i="1"/>
  <c r="S99" i="1"/>
  <c r="T99" i="1" s="1"/>
  <c r="S98" i="1"/>
  <c r="T98" i="1" s="1"/>
  <c r="S97" i="1"/>
  <c r="S96" i="1"/>
  <c r="S95" i="1"/>
  <c r="T95" i="1" s="1"/>
  <c r="S94" i="1"/>
  <c r="T94" i="1" s="1"/>
  <c r="S93" i="1"/>
  <c r="S92" i="1"/>
  <c r="S91" i="1"/>
  <c r="T91" i="1" s="1"/>
  <c r="S90" i="1"/>
  <c r="T90" i="1" s="1"/>
  <c r="S89" i="1"/>
  <c r="S88" i="1"/>
  <c r="S87" i="1"/>
  <c r="T87" i="1" s="1"/>
  <c r="S86" i="1"/>
  <c r="T86" i="1" s="1"/>
  <c r="S85" i="1"/>
  <c r="S84" i="1"/>
  <c r="S83" i="1"/>
  <c r="T83" i="1" s="1"/>
  <c r="S82" i="1"/>
  <c r="T82" i="1" s="1"/>
  <c r="S81" i="1"/>
  <c r="S80" i="1"/>
  <c r="S79" i="1"/>
  <c r="T79" i="1" s="1"/>
  <c r="S78" i="1"/>
  <c r="T78" i="1" s="1"/>
  <c r="S77" i="1"/>
  <c r="S76" i="1"/>
  <c r="S75" i="1"/>
  <c r="T75" i="1" s="1"/>
  <c r="S74" i="1"/>
  <c r="T74" i="1" s="1"/>
  <c r="S73" i="1"/>
  <c r="S72" i="1"/>
  <c r="S71" i="1"/>
  <c r="T71" i="1" s="1"/>
  <c r="S70" i="1"/>
  <c r="T70" i="1" s="1"/>
  <c r="S69" i="1"/>
  <c r="S68" i="1"/>
  <c r="S67" i="1"/>
  <c r="T67" i="1" s="1"/>
  <c r="S66" i="1"/>
  <c r="T66" i="1" s="1"/>
  <c r="S65" i="1"/>
  <c r="S64" i="1"/>
  <c r="S63" i="1"/>
  <c r="T63" i="1" s="1"/>
  <c r="S62" i="1"/>
  <c r="T62" i="1" s="1"/>
  <c r="S61" i="1"/>
  <c r="S60" i="1"/>
  <c r="S59" i="1"/>
  <c r="T59" i="1" s="1"/>
  <c r="S58" i="1"/>
  <c r="T58" i="1" s="1"/>
  <c r="S57" i="1"/>
  <c r="S56" i="1"/>
  <c r="S55" i="1"/>
  <c r="T55" i="1" s="1"/>
  <c r="S54" i="1"/>
  <c r="T54" i="1" s="1"/>
  <c r="S53" i="1"/>
  <c r="S52" i="1"/>
  <c r="S51" i="1"/>
  <c r="T51" i="1" s="1"/>
  <c r="S50" i="1"/>
  <c r="T50" i="1" s="1"/>
  <c r="S49" i="1"/>
  <c r="S48" i="1"/>
  <c r="S47" i="1"/>
  <c r="T47" i="1" s="1"/>
  <c r="S46" i="1"/>
  <c r="T46" i="1" s="1"/>
  <c r="S45" i="1"/>
  <c r="S44" i="1"/>
  <c r="S43" i="1"/>
  <c r="T43" i="1" s="1"/>
  <c r="S42" i="1"/>
  <c r="T42" i="1" s="1"/>
  <c r="S41" i="1"/>
  <c r="S40" i="1"/>
  <c r="S39" i="1"/>
  <c r="T39" i="1" s="1"/>
  <c r="S38" i="1"/>
  <c r="T38" i="1" s="1"/>
  <c r="S37" i="1"/>
  <c r="S36" i="1"/>
  <c r="S35" i="1"/>
  <c r="T35" i="1" s="1"/>
  <c r="S34" i="1"/>
  <c r="T34" i="1" s="1"/>
  <c r="S33" i="1"/>
  <c r="S32" i="1"/>
  <c r="S31" i="1"/>
  <c r="T31" i="1" s="1"/>
  <c r="S30" i="1"/>
  <c r="T30" i="1" s="1"/>
  <c r="S29" i="1"/>
  <c r="S28" i="1"/>
  <c r="S27" i="1"/>
  <c r="T27" i="1" s="1"/>
  <c r="S26" i="1"/>
  <c r="T26" i="1" s="1"/>
  <c r="S25" i="1"/>
  <c r="S24" i="1"/>
  <c r="S23" i="1"/>
  <c r="T23" i="1" s="1"/>
  <c r="S22" i="1"/>
  <c r="T22" i="1" s="1"/>
  <c r="S21" i="1"/>
  <c r="S20" i="1"/>
  <c r="S19" i="1"/>
  <c r="T19" i="1" s="1"/>
  <c r="S18" i="1"/>
  <c r="T18" i="1" s="1"/>
  <c r="S17" i="1"/>
  <c r="S16" i="1"/>
  <c r="T16" i="1" s="1"/>
  <c r="S15" i="1"/>
  <c r="T15" i="1" s="1"/>
  <c r="S14" i="1"/>
  <c r="T14" i="1" s="1"/>
  <c r="S13" i="1"/>
  <c r="S12" i="1"/>
  <c r="T12" i="1" s="1"/>
  <c r="S11" i="1"/>
  <c r="T11" i="1" s="1"/>
  <c r="S10" i="1"/>
  <c r="T10" i="1" s="1"/>
  <c r="S9" i="1"/>
  <c r="S8" i="1"/>
  <c r="T8" i="1" s="1"/>
  <c r="S7" i="1"/>
  <c r="T7" i="1" s="1"/>
  <c r="S6" i="1"/>
  <c r="T6" i="1" s="1"/>
  <c r="S5" i="1"/>
  <c r="S4" i="1"/>
  <c r="T153" i="1" s="1"/>
  <c r="S3" i="1"/>
  <c r="T3" i="1" s="1"/>
  <c r="S2" i="1"/>
  <c r="T2" i="1" s="1"/>
  <c r="T32" i="1" l="1"/>
  <c r="T48" i="1"/>
  <c r="T68" i="1"/>
  <c r="T88" i="1"/>
  <c r="T100" i="1"/>
  <c r="T104" i="1"/>
  <c r="T108" i="1"/>
  <c r="T112" i="1"/>
  <c r="T116" i="1"/>
  <c r="T120" i="1"/>
  <c r="T124" i="1"/>
  <c r="T128" i="1"/>
  <c r="T132" i="1"/>
  <c r="T136" i="1"/>
  <c r="T144" i="1"/>
  <c r="T160" i="1"/>
  <c r="T164" i="1"/>
  <c r="T168" i="1"/>
  <c r="T172" i="1"/>
  <c r="T176" i="1"/>
  <c r="T180" i="1"/>
  <c r="T184" i="1"/>
  <c r="T188" i="1"/>
  <c r="T192" i="1"/>
  <c r="T196" i="1"/>
  <c r="T200" i="1"/>
  <c r="T204" i="1"/>
  <c r="T208" i="1"/>
  <c r="T212" i="1"/>
  <c r="T216" i="1"/>
  <c r="T220" i="1"/>
  <c r="T224" i="1"/>
  <c r="T228" i="1"/>
  <c r="T232" i="1"/>
  <c r="T236" i="1"/>
  <c r="T240" i="1"/>
  <c r="T244" i="1"/>
  <c r="T248" i="1"/>
  <c r="T252" i="1"/>
  <c r="T256" i="1"/>
  <c r="T260" i="1"/>
  <c r="T264" i="1"/>
  <c r="T268" i="1"/>
  <c r="T33" i="1"/>
  <c r="T69" i="1"/>
  <c r="T93" i="1"/>
  <c r="T109" i="1"/>
  <c r="T113" i="1"/>
  <c r="T117" i="1"/>
  <c r="T121" i="1"/>
  <c r="T125" i="1"/>
  <c r="T129" i="1"/>
  <c r="T133" i="1"/>
  <c r="T137" i="1"/>
  <c r="T145" i="1"/>
  <c r="T161" i="1"/>
  <c r="T165" i="1"/>
  <c r="T169" i="1"/>
  <c r="T173" i="1"/>
  <c r="T177" i="1"/>
  <c r="T181" i="1"/>
  <c r="T185" i="1"/>
  <c r="T189" i="1"/>
  <c r="T193" i="1"/>
  <c r="T197" i="1"/>
  <c r="T201" i="1"/>
  <c r="T205" i="1"/>
  <c r="T209" i="1"/>
  <c r="T213" i="1"/>
  <c r="T217" i="1"/>
  <c r="T221" i="1"/>
  <c r="T225" i="1"/>
  <c r="T229" i="1"/>
  <c r="T233" i="1"/>
  <c r="T237" i="1"/>
  <c r="T241" i="1"/>
  <c r="T245" i="1"/>
  <c r="T249" i="1"/>
  <c r="T253" i="1"/>
  <c r="T257" i="1"/>
  <c r="T261" i="1"/>
  <c r="T265" i="1"/>
  <c r="T269" i="1"/>
  <c r="T36" i="1"/>
  <c r="T56" i="1"/>
  <c r="T76" i="1"/>
  <c r="T152" i="1"/>
  <c r="T5" i="1"/>
  <c r="T17" i="1"/>
  <c r="T37" i="1"/>
  <c r="T53" i="1"/>
  <c r="T73" i="1"/>
  <c r="T89" i="1"/>
  <c r="T149" i="1"/>
  <c r="T28" i="1"/>
  <c r="T52" i="1"/>
  <c r="T72" i="1"/>
  <c r="T140" i="1"/>
  <c r="T21" i="1"/>
  <c r="T49" i="1"/>
  <c r="T65" i="1"/>
  <c r="T85" i="1"/>
  <c r="T105" i="1"/>
  <c r="T141" i="1"/>
  <c r="T4" i="1"/>
  <c r="T24" i="1"/>
  <c r="T44" i="1"/>
  <c r="T64" i="1"/>
  <c r="T80" i="1"/>
  <c r="T92" i="1"/>
  <c r="T156" i="1"/>
  <c r="T9" i="1"/>
  <c r="T25" i="1"/>
  <c r="T45" i="1"/>
  <c r="T57" i="1"/>
  <c r="T77" i="1"/>
  <c r="T97" i="1"/>
  <c r="T157" i="1"/>
  <c r="T20" i="1"/>
  <c r="T40" i="1"/>
  <c r="T60" i="1"/>
  <c r="T84" i="1"/>
  <c r="T96" i="1"/>
  <c r="T148" i="1"/>
  <c r="T13" i="1"/>
  <c r="T29" i="1"/>
  <c r="T41" i="1"/>
  <c r="T61" i="1"/>
  <c r="T81" i="1"/>
  <c r="T101" i="1"/>
</calcChain>
</file>

<file path=xl/sharedStrings.xml><?xml version="1.0" encoding="utf-8"?>
<sst xmlns="http://schemas.openxmlformats.org/spreadsheetml/2006/main" count="829" uniqueCount="293">
  <si>
    <t>mean_fit_time</t>
  </si>
  <si>
    <t>std_fit_time</t>
  </si>
  <si>
    <t>mean_score_time</t>
  </si>
  <si>
    <t>std_score_time</t>
  </si>
  <si>
    <t>param_select__nominal_pipe__k_out_features</t>
  </si>
  <si>
    <t>param_select__nominal_pipe__strategy</t>
  </si>
  <si>
    <t>param_select__numeric_pipe__k_out_features</t>
  </si>
  <si>
    <t>param_select__numeric_pipe__strategy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</si>
  <si>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</si>
  <si>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</si>
  <si>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</si>
  <si>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</si>
  <si>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</si>
  <si>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</si>
  <si>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</si>
  <si>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</si>
  <si>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</si>
  <si>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filter_mutinf</t>
  </si>
  <si>
    <t>{'select__nominal_pipe__k_out_features': 4, 'select__nominal_pipe__strategy': 'filter_mutinf', 'select__numeric_pipe__k_out_features': 4, 'select__numeric_pipe__strategy': 'filter_mutinf'}</t>
  </si>
  <si>
    <t>{'select__nominal_pipe__k_out_features': 5, 'select__nominal_pipe__strategy': 'filter_mutinf', 'select__numeric_pipe__k_out_features': 3, 'select__numeric_pipe__strategy': 'filter_mutinf'}</t>
  </si>
  <si>
    <t>{'select__nominal_pipe__k_out_features': 5, 'select__nominal_pipe__strategy': 'filter_mutinf', 'select__numeric_pipe__k_out_features': 6, 'select__numeric_pipe__strategy': 'filter_mutinf'}</t>
  </si>
  <si>
    <t>filter_num</t>
  </si>
  <si>
    <t>{'select__nominal_pipe__k_out_features': 5, 'select__nominal_pipe__strategy': 'filter_mutinf', 'select__numeric_pipe__k_out_features': 6, 'select__numeric_pipe__strategy': 'filter_num'}</t>
  </si>
  <si>
    <t>{'select__nominal_pipe__k_out_features': 4, 'select__nominal_pipe__strategy': 'filter_mutinf', 'select__numeric_pipe__k_out_features': 2, 'select__numeric_pipe__strategy': 'filter_mutinf'}</t>
  </si>
  <si>
    <t>{'select__nominal_pipe__k_out_features': 5, 'select__nominal_pipe__strategy': 'filter_mutinf', 'select__numeric_pipe__k_out_features': 5, 'select__numeric_pipe__strategy': 'filter_mutinf'}</t>
  </si>
  <si>
    <t>{'select__nominal_pipe__k_out_features': 4, 'select__nominal_pipe__strategy': 'filter_mutinf', 'select__numeric_pipe__k_out_features': 3, 'select__numeric_pipe__strategy': 'filter_mutinf'}</t>
  </si>
  <si>
    <t>{'select__nominal_pipe__k_out_features': 5, 'select__nominal_pipe__strategy': 'filter_mutinf', 'select__numeric_pipe__k_out_features': 4, 'select__numeric_pipe__strategy': 'filter_mutinf'}</t>
  </si>
  <si>
    <t>{'select__nominal_pipe__k_out_features': 3, 'select__nominal_pipe__strategy': 'filter_mutinf', 'select__numeric_pipe__k_out_features': 5, 'select__numeric_pipe__strategy': 'filter_mutinf'}</t>
  </si>
  <si>
    <t>{'select__nominal_pipe__k_out_features': 2, 'select__nominal_pipe__strategy': 'filter_mutinf', 'select__numeric_pipe__k_out_features': 3, 'select__numeric_pipe__strategy': 'filter_mutinf'}</t>
  </si>
  <si>
    <t>{'select__nominal_pipe__k_out_features': 5, 'select__nominal_pipe__strategy': 'filter_mutinf', 'select__numeric_pipe__k_out_features': 3, 'select__numeric_pipe__strategy': 'filter_num'}</t>
  </si>
  <si>
    <t>{'select__nominal_pipe__k_out_features': 3, 'select__nominal_pipe__strategy': 'filter_mutinf', 'select__numeric_pipe__k_out_features': 3, 'select__numeric_pipe__strategy': 'filter_mutinf'}</t>
  </si>
  <si>
    <t>{'select__nominal_pipe__k_out_features': 2, 'select__nominal_pipe__strategy': 'filter_mutinf', 'select__numeric_pipe__k_out_features': 2, 'select__numeric_pipe__strategy': 'filter_mutinf'}</t>
  </si>
  <si>
    <t>{'select__nominal_pipe__k_out_features': 3, 'select__nominal_pipe__strategy': 'filter_mutinf', 'select__numeric_pipe__k_out_features': 2, 'select__numeric_pipe__strategy': 'filter_mutinf'}</t>
  </si>
  <si>
    <t>{'select__nominal_pipe__k_out_features': 1, 'select__nominal_pipe__strategy': 'filter_mutinf', 'select__numeric_pipe__k_out_features': 4, 'select__numeric_pipe__strategy': 'filter_mutinf'}</t>
  </si>
  <si>
    <t>{'select__nominal_pipe__k_out_features': 4, 'select__nominal_pipe__strategy': 'filter_mutinf', 'select__numeric_pipe__k_out_features': 6, 'select__numeric_pipe__strategy': 'filter_num'}</t>
  </si>
  <si>
    <t>{'select__nominal_pipe__k_out_features': 4, 'select__nominal_pipe__strategy': 'filter_mutinf', 'select__numeric_pipe__k_out_features': 6, 'select__numeric_pipe__strategy': 'filter_mutinf'}</t>
  </si>
  <si>
    <t>{'select__nominal_pipe__k_out_features': 5, 'select__nominal_pipe__strategy': 'filter_mutinf', 'select__numeric_pipe__k_out_features': 4, 'select__numeric_pipe__strategy': 'filter_num'}</t>
  </si>
  <si>
    <t>{'select__nominal_pipe__k_out_features': 4, 'select__nominal_pipe__strategy': 'filter_mutinf', 'select__numeric_pipe__k_out_features': 5, 'select__numeric_pipe__strategy': 'filter_mutinf'}</t>
  </si>
  <si>
    <t>{'select__nominal_pipe__k_out_features': 2, 'select__nominal_pipe__strategy': 'filter_mutinf', 'select__numeric_pipe__k_out_features': 4, 'select__numeric_pipe__strategy': 'filter_mutinf'}</t>
  </si>
  <si>
    <t>{'select__nominal_pipe__k_out_features': 1, 'select__nominal_pipe__strategy': 'filter_mutinf', 'select__numeric_pipe__k_out_features': 3, 'select__numeric_pipe__strategy': 'filter_mutinf'}</t>
  </si>
  <si>
    <t>{'select__nominal_pipe__k_out_features': 1, 'select__nominal_pipe__strategy': 'filter_mutinf', 'select__numeric_pipe__k_out_features': 3, 'select__numeric_pipe__strategy': 'filter_num'}</t>
  </si>
  <si>
    <t>{'select__nominal_pipe__k_out_features': 1, 'select__nominal_pipe__strategy': 'filter_mutinf', 'select__numeric_pipe__k_out_features': 6, 'select__numeric_pipe__strategy': 'filter_num'}</t>
  </si>
  <si>
    <t>{'select__nominal_pipe__k_out_features': 1, 'select__nominal_pipe__strategy': 'filter_mutinf', 'select__numeric_pipe__k_out_features': 5, 'select__numeric_pipe__strategy': 'filter_mutinf'}</t>
  </si>
  <si>
    <t>{'select__nominal_pipe__k_out_features': 3, 'select__nominal_pipe__strategy': 'filter_mutinf', 'select__numeric_pipe__k_out_features': 6, 'select__numeric_pipe__strategy': 'filter_num'}</t>
  </si>
  <si>
    <t>{'select__nominal_pipe__k_out_features': 3, 'select__nominal_pipe__strategy': 'filter_mutinf', 'select__numeric_pipe__k_out_features': 6, 'select__numeric_pipe__strategy': 'filter_mutinf'}</t>
  </si>
  <si>
    <t>{'select__nominal_pipe__k_out_features': 3, 'select__nominal_pipe__strategy': 'filter_mutinf', 'select__numeric_pipe__k_out_features': 4, 'select__numeric_pipe__strategy': 'filter_mutinf'}</t>
  </si>
  <si>
    <t>{'select__nominal_pipe__k_out_features': 1, 'select__nominal_pipe__strategy': 'filter_mutinf', 'select__numeric_pipe__k_out_features': 6, 'select__numeric_pipe__strategy': 'filter_mutinf'}</t>
  </si>
  <si>
    <t>{'select__nominal_pipe__k_out_features': 4, 'select__nominal_pipe__strategy': 'filter_mutinf', 'select__numeric_pipe__k_out_features': 5, 'select__numeric_pipe__strategy': 'filter_num'}</t>
  </si>
  <si>
    <t>{'select__nominal_pipe__k_out_features': 1, 'select__nominal_pipe__strategy': 'filter_mutinf', 'select__numeric_pipe__k_out_features': 4, 'select__numeric_pipe__strategy': 'filter_num'}</t>
  </si>
  <si>
    <t>{'select__nominal_pipe__k_out_features': 4, 'select__nominal_pipe__strategy': 'filter_mutinf', 'select__numeric_pipe__k_out_features': 4, 'select__numeric_pipe__strategy': 'filter_num'}</t>
  </si>
  <si>
    <t>{'select__nominal_pipe__k_out_features': 2, 'select__nominal_pipe__strategy': 'filter_mutinf', 'select__numeric_pipe__k_out_features': 5, 'select__numeric_pipe__strategy': 'filter_mutinf'}</t>
  </si>
  <si>
    <t>{'select__nominal_pipe__k_out_features': 2, 'select__nominal_pipe__strategy': 'filter_mutinf', 'select__numeric_pipe__k_out_features': 6, 'select__numeric_pipe__strategy': 'filter_num'}</t>
  </si>
  <si>
    <t>{'select__nominal_pipe__k_out_features': 2, 'select__nominal_pipe__strategy': 'filter_mutinf', 'select__numeric_pipe__k_out_features': 6, 'select__numeric_pipe__strategy': 'filter_mutinf'}</t>
  </si>
  <si>
    <t>{'select__nominal_pipe__k_out_features': 3, 'select__nominal_pipe__strategy': 'filter_mutinf', 'select__numeric_pipe__k_out_features': 4, 'select__numeric_pipe__strategy': 'filter_num'}</t>
  </si>
  <si>
    <t>{'select__nominal_pipe__k_out_features': 5, 'select__nominal_pipe__strategy': 'filter_mutinf', 'select__numeric_pipe__k_out_features': 2, 'select__numeric_pipe__strategy': 'filter_mutinf'}</t>
  </si>
  <si>
    <t>{'select__nominal_pipe__k_out_features': 5, 'select__nominal_pipe__strategy': 'filter_mutinf', 'select__numeric_pipe__k_out_features': 5, 'select__numeric_pipe__strategy': 'filter_num'}</t>
  </si>
  <si>
    <t>{'select__nominal_pipe__k_out_features': 2, 'select__nominal_pipe__strategy': 'filter_mutinf', 'select__numeric_pipe__k_out_features': 4, 'select__numeric_pipe__strategy': 'filter_num'}</t>
  </si>
  <si>
    <t>{'select__nominal_pipe__k_out_features': 1, 'select__nominal_pipe__strategy': 'filter_mutinf', 'select__numeric_pipe__k_out_features': 5, 'select__numeric_pipe__strategy': 'filter_num'}</t>
  </si>
  <si>
    <t>{'select__nominal_pipe__k_out_features': 3, 'select__nominal_pipe__strategy': 'filter_mutinf', 'select__numeric_pipe__k_out_features': 5, 'select__numeric_pipe__strategy': 'filter_num'}</t>
  </si>
  <si>
    <t>{'select__nominal_pipe__k_out_features': 1, 'select__nominal_pipe__strategy': 'filter_mutinf', 'select__numeric_pipe__k_out_features': 2, 'select__numeric_pipe__strategy': 'filter_mutinf'}</t>
  </si>
  <si>
    <t>{'select__nominal_pipe__k_out_features': 4, 'select__nominal_pipe__strategy': 'filter_mutinf', 'select__numeric_pipe__k_out_features': 3, 'select__numeric_pipe__strategy': 'filter_num'}</t>
  </si>
  <si>
    <t>{'select__nominal_pipe__k_out_features': 3, 'select__nominal_pipe__strategy': 'filter_mutinf', 'select__numeric_pipe__k_out_features': 3, 'select__numeric_pipe__strategy': 'filter_num'}</t>
  </si>
  <si>
    <t>{'select__nominal_pipe__k_out_features': 2, 'select__nominal_pipe__strategy': 'filter_mutinf', 'select__numeric_pipe__k_out_features': 3, 'select__numeric_pipe__strategy': 'filter_num'}</t>
  </si>
  <si>
    <t>{'select__nominal_pipe__k_out_features': 5, 'select__nominal_pipe__strategy': 'filter_mutinf', 'select__numeric_pipe__k_out_features': 2, 'select__numeric_pipe__strategy': 'filter_num'}</t>
  </si>
  <si>
    <t>{'select__nominal_pipe__k_out_features': 3, 'select__nominal_pipe__strategy': 'filter_mutinf', 'select__numeric_pipe__k_out_features': 2, 'select__numeric_pipe__strategy': 'filter_num'}</t>
  </si>
  <si>
    <t>{'select__nominal_pipe__k_out_features': 4, 'select__nominal_pipe__strategy': 'filter_mutinf', 'select__numeric_pipe__k_out_features': 1, 'select__numeric_pipe__strategy': 'filter_num'}</t>
  </si>
  <si>
    <t>{'select__nominal_pipe__k_out_features': 5, 'select__nominal_pipe__strategy': 'filter_mutinf', 'select__numeric_pipe__k_out_features': 1, 'select__numeric_pipe__strategy': 'filter_num'}</t>
  </si>
  <si>
    <t>{'select__nominal_pipe__k_out_features': 2, 'select__nominal_pipe__strategy': 'filter_mutinf', 'select__numeric_pipe__k_out_features': 5, 'select__numeric_pipe__strategy': 'filter_num'}</t>
  </si>
  <si>
    <t>{'select__nominal_pipe__k_out_features': 2, 'select__nominal_pipe__strategy': 'filter_mutinf', 'select__numeric_pipe__k_out_features': 2, 'select__numeric_pipe__strategy': 'filter_num'}</t>
  </si>
  <si>
    <t>{'select__nominal_pipe__k_out_features': 4, 'select__nominal_pipe__strategy': 'filter_mutinf', 'select__numeric_pipe__k_out_features': 2, 'select__numeric_pipe__strategy': 'filter_num'}</t>
  </si>
  <si>
    <t>{'select__nominal_pipe__k_out_features': 2, 'select__nominal_pipe__strategy': 'filter_mutinf', 'select__numeric_pipe__k_out_features': 1, 'select__numeric_pipe__strategy': 'filter_num'}</t>
  </si>
  <si>
    <t>{'select__nominal_pipe__k_out_features': 3, 'select__nominal_pipe__strategy': 'filter_mutinf', 'select__numeric_pipe__k_out_features': 1, 'select__numeric_pipe__strategy': 'filter_num'}</t>
  </si>
  <si>
    <t>{'select__nominal_pipe__k_out_features': 1, 'select__nominal_pipe__strategy': 'filter_mutinf', 'select__numeric_pipe__k_out_features': 2, 'select__numeric_pipe__strategy': 'filter_num'}</t>
  </si>
  <si>
    <t>{'select__nominal_pipe__k_out_features': 5, 'select__nominal_pipe__strategy': 'filter_mutinf', 'select__numeric_pipe__k_out_features': 1, 'select__numeric_pipe__strategy': 'filter_mutinf'}</t>
  </si>
  <si>
    <t>{'select__nominal_pipe__k_out_features': 1, 'select__nominal_pipe__strategy': 'filter_mutinf', 'select__numeric_pipe__k_out_features': 1, 'select__numeric_pipe__strategy': 'filter_num'}</t>
  </si>
  <si>
    <t>{'select__nominal_pipe__k_out_features': 3, 'select__nominal_pipe__strategy': 'filter_mutinf', 'select__numeric_pipe__k_out_features': 1, 'select__numeric_pipe__strategy': 'filter_mutinf'}</t>
  </si>
  <si>
    <t>{'select__nominal_pipe__k_out_features': 4, 'select__nominal_pipe__strategy': 'filter_mutinf', 'select__numeric_pipe__k_out_features': 1, 'select__numeric_pipe__strategy': 'filter_mutinf'}</t>
  </si>
  <si>
    <t>{'select__nominal_pipe__k_out_features': 1, 'select__nominal_pipe__strategy': 'filter_mutinf', 'select__numeric_pipe__k_out_features': 1, 'select__numeric_pipe__strategy': 'filter_mutinf'}</t>
  </si>
  <si>
    <t>{'select__nominal_pipe__k_out_features': 2, 'select__nominal_pipe__strategy': 'filter_mutinf', 'select__numeric_pipe__k_out_features': 1, 'select__numeric_pipe__strategy': 'filter_mutinf'}</t>
  </si>
  <si>
    <t>filter_cat</t>
  </si>
  <si>
    <t>{'select__nominal_pipe__k_out_features': 1, 'select__nominal_pipe__strategy': 'filter_cat', 'select__numeric_pipe__k_out_features': 1, 'select__numeric_pipe__strategy': 'filter_num'}</t>
  </si>
  <si>
    <t>{'select__nominal_pipe__k_out_features': 1, 'select__nominal_pipe__strategy': 'filter_cat', 'select__numeric_pipe__k_out_features': 1, 'select__numeric_pipe__strategy': 'filter_mutinf'}</t>
  </si>
  <si>
    <t>wrapper_RFE</t>
  </si>
  <si>
    <t>{'select__nominal_pipe__k_out_features': 1, 'select__nominal_pipe__strategy': 'filter_cat', 'select__numeric_pipe__k_out_features': 1, 'select__numeric_pipe__strategy': 'wrapper_RFE'}</t>
  </si>
  <si>
    <t>{'select__nominal_pipe__k_out_features': 1, 'select__nominal_pipe__strategy': 'filter_cat', 'select__numeric_pipe__k_out_features': 2, 'select__numeric_pipe__strategy': 'filter_num'}</t>
  </si>
  <si>
    <t>{'select__nominal_pipe__k_out_features': 1, 'select__nominal_pipe__strategy': 'filter_cat', 'select__numeric_pipe__k_out_features': 2, 'select__numeric_pipe__strategy': 'filter_mutinf'}</t>
  </si>
  <si>
    <t>{'select__nominal_pipe__k_out_features': 1, 'select__nominal_pipe__strategy': 'filter_cat', 'select__numeric_pipe__k_out_features': 2, 'select__numeric_pipe__strategy': 'wrapper_RFE'}</t>
  </si>
  <si>
    <t>{'select__nominal_pipe__k_out_features': 1, 'select__nominal_pipe__strategy': 'filter_cat', 'select__numeric_pipe__k_out_features': 3, 'select__numeric_pipe__strategy': 'filter_num'}</t>
  </si>
  <si>
    <t>{'select__nominal_pipe__k_out_features': 1, 'select__nominal_pipe__strategy': 'filter_cat', 'select__numeric_pipe__k_out_features': 3, 'select__numeric_pipe__strategy': 'filter_mutinf'}</t>
  </si>
  <si>
    <t>{'select__nominal_pipe__k_out_features': 1, 'select__nominal_pipe__strategy': 'filter_cat', 'select__numeric_pipe__k_out_features': 3, 'select__numeric_pipe__strategy': 'wrapper_RFE'}</t>
  </si>
  <si>
    <t>{'select__nominal_pipe__k_out_features': 1, 'select__nominal_pipe__strategy': 'filter_cat', 'select__numeric_pipe__k_out_features': 4, 'select__numeric_pipe__strategy': 'filter_num'}</t>
  </si>
  <si>
    <t>{'select__nominal_pipe__k_out_features': 1, 'select__nominal_pipe__strategy': 'filter_cat', 'select__numeric_pipe__k_out_features': 4, 'select__numeric_pipe__strategy': 'filter_mutinf'}</t>
  </si>
  <si>
    <t>{'select__nominal_pipe__k_out_features': 1, 'select__nominal_pipe__strategy': 'filter_cat', 'select__numeric_pipe__k_out_features': 4, 'select__numeric_pipe__strategy': 'wrapper_RFE'}</t>
  </si>
  <si>
    <t>{'select__nominal_pipe__k_out_features': 1, 'select__nominal_pipe__strategy': 'filter_cat', 'select__numeric_pipe__k_out_features': 5, 'select__numeric_pipe__strategy': 'filter_num'}</t>
  </si>
  <si>
    <t>{'select__nominal_pipe__k_out_features': 1, 'select__nominal_pipe__strategy': 'filter_cat', 'select__numeric_pipe__k_out_features': 5, 'select__numeric_pipe__strategy': 'filter_mutinf'}</t>
  </si>
  <si>
    <t>{'select__nominal_pipe__k_out_features': 1, 'select__nominal_pipe__strategy': 'filter_cat', 'select__numeric_pipe__k_out_features': 5, 'select__numeric_pipe__strategy': 'wrapper_RFE'}</t>
  </si>
  <si>
    <t>{'select__nominal_pipe__k_out_features': 1, 'select__nominal_pipe__strategy': 'filter_cat', 'select__numeric_pipe__k_out_features': 6, 'select__numeric_pipe__strategy': 'filter_num'}</t>
  </si>
  <si>
    <t>{'select__nominal_pipe__k_out_features': 1, 'select__nominal_pipe__strategy': 'filter_cat', 'select__numeric_pipe__k_out_features': 6, 'select__numeric_pipe__strategy': 'filter_mutinf'}</t>
  </si>
  <si>
    <t>{'select__nominal_pipe__k_out_features': 1, 'select__nominal_pipe__strategy': 'filter_cat', 'select__numeric_pipe__k_out_features': 6, 'select__numeric_pipe__strategy': 'wrapper_RFE'}</t>
  </si>
  <si>
    <t>{'select__nominal_pipe__k_out_features': 1, 'select__nominal_pipe__strategy': 'filter_mutinf', 'select__numeric_pipe__k_out_features': 1, 'select__numeric_pipe__strategy': 'wrapper_RFE'}</t>
  </si>
  <si>
    <t>{'select__nominal_pipe__k_out_features': 1, 'select__nominal_pipe__strategy': 'filter_mutinf', 'select__numeric_pipe__k_out_features': 2, 'select__numeric_pipe__strategy': 'wrapper_RFE'}</t>
  </si>
  <si>
    <t>{'select__nominal_pipe__k_out_features': 1, 'select__nominal_pipe__strategy': 'filter_mutinf', 'select__numeric_pipe__k_out_features': 3, 'select__numeric_pipe__strategy': 'wrapper_RFE'}</t>
  </si>
  <si>
    <t>{'select__nominal_pipe__k_out_features': 1, 'select__nominal_pipe__strategy': 'filter_mutinf', 'select__numeric_pipe__k_out_features': 4, 'select__numeric_pipe__strategy': 'wrapper_RFE'}</t>
  </si>
  <si>
    <t>{'select__nominal_pipe__k_out_features': 1, 'select__nominal_pipe__strategy': 'filter_mutinf', 'select__numeric_pipe__k_out_features': 5, 'select__numeric_pipe__strategy': 'wrapper_RFE'}</t>
  </si>
  <si>
    <t>{'select__nominal_pipe__k_out_features': 1, 'select__nominal_pipe__strategy': 'filter_mutinf', 'select__numeric_pipe__k_out_features': 6, 'select__numeric_pipe__strategy': 'wrapper_RFE'}</t>
  </si>
  <si>
    <t>{'select__nominal_pipe__k_out_features': 1, 'select__nominal_pipe__strategy': 'wrapper_RFE', 'select__numeric_pipe__k_out_features': 1, 'select__numeric_pipe__strategy': 'filter_num'}</t>
  </si>
  <si>
    <t>{'select__nominal_pipe__k_out_features': 1, 'select__nominal_pipe__strategy': 'wrapper_RFE', 'select__numeric_pipe__k_out_features': 1, 'select__numeric_pipe__strategy': 'filter_mutinf'}</t>
  </si>
  <si>
    <t>{'select__nominal_pipe__k_out_features': 1, 'select__nominal_pipe__strategy': 'wrapper_RFE', 'select__numeric_pipe__k_out_features': 1, 'select__numeric_pipe__strategy': 'wrapper_RFE'}</t>
  </si>
  <si>
    <t>{'select__nominal_pipe__k_out_features': 1, 'select__nominal_pipe__strategy': 'wrapper_RFE', 'select__numeric_pipe__k_out_features': 2, 'select__numeric_pipe__strategy': 'filter_num'}</t>
  </si>
  <si>
    <t>{'select__nominal_pipe__k_out_features': 1, 'select__nominal_pipe__strategy': 'wrapper_RFE', 'select__numeric_pipe__k_out_features': 2, 'select__numeric_pipe__strategy': 'filter_mutinf'}</t>
  </si>
  <si>
    <t>{'select__nominal_pipe__k_out_features': 1, 'select__nominal_pipe__strategy': 'wrapper_RFE', 'select__numeric_pipe__k_out_features': 2, 'select__numeric_pipe__strategy': 'wrapper_RFE'}</t>
  </si>
  <si>
    <t>{'select__nominal_pipe__k_out_features': 1, 'select__nominal_pipe__strategy': 'wrapper_RFE', 'select__numeric_pipe__k_out_features': 3, 'select__numeric_pipe__strategy': 'filter_num'}</t>
  </si>
  <si>
    <t>{'select__nominal_pipe__k_out_features': 1, 'select__nominal_pipe__strategy': 'wrapper_RFE', 'select__numeric_pipe__k_out_features': 3, 'select__numeric_pipe__strategy': 'filter_mutinf'}</t>
  </si>
  <si>
    <t>{'select__nominal_pipe__k_out_features': 1, 'select__nominal_pipe__strategy': 'wrapper_RFE', 'select__numeric_pipe__k_out_features': 3, 'select__numeric_pipe__strategy': 'wrapper_RFE'}</t>
  </si>
  <si>
    <t>{'select__nominal_pipe__k_out_features': 1, 'select__nominal_pipe__strategy': 'wrapper_RFE', 'select__numeric_pipe__k_out_features': 4, 'select__numeric_pipe__strategy': 'filter_num'}</t>
  </si>
  <si>
    <t>{'select__nominal_pipe__k_out_features': 1, 'select__nominal_pipe__strategy': 'wrapper_RFE', 'select__numeric_pipe__k_out_features': 4, 'select__numeric_pipe__strategy': 'filter_mutinf'}</t>
  </si>
  <si>
    <t>{'select__nominal_pipe__k_out_features': 1, 'select__nominal_pipe__strategy': 'wrapper_RFE', 'select__numeric_pipe__k_out_features': 4, 'select__numeric_pipe__strategy': 'wrapper_RFE'}</t>
  </si>
  <si>
    <t>{'select__nominal_pipe__k_out_features': 1, 'select__nominal_pipe__strategy': 'wrapper_RFE', 'select__numeric_pipe__k_out_features': 5, 'select__numeric_pipe__strategy': 'filter_num'}</t>
  </si>
  <si>
    <t>{'select__nominal_pipe__k_out_features': 1, 'select__nominal_pipe__strategy': 'wrapper_RFE', 'select__numeric_pipe__k_out_features': 5, 'select__numeric_pipe__strategy': 'filter_mutinf'}</t>
  </si>
  <si>
    <t>{'select__nominal_pipe__k_out_features': 1, 'select__nominal_pipe__strategy': 'wrapper_RFE', 'select__numeric_pipe__k_out_features': 5, 'select__numeric_pipe__strategy': 'wrapper_RFE'}</t>
  </si>
  <si>
    <t>{'select__nominal_pipe__k_out_features': 1, 'select__nominal_pipe__strategy': 'wrapper_RFE', 'select__numeric_pipe__k_out_features': 6, 'select__numeric_pipe__strategy': 'filter_num'}</t>
  </si>
  <si>
    <t>{'select__nominal_pipe__k_out_features': 1, 'select__nominal_pipe__strategy': 'wrapper_RFE', 'select__numeric_pipe__k_out_features': 6, 'select__numeric_pipe__strategy': 'filter_mutinf'}</t>
  </si>
  <si>
    <t>{'select__nominal_pipe__k_out_features': 1, 'select__nominal_pipe__strategy': 'wrapper_RFE', 'select__numeric_pipe__k_out_features': 6, 'select__numeric_pipe__strategy': 'wrapper_RFE'}</t>
  </si>
  <si>
    <t>{'select__nominal_pipe__k_out_features': 2, 'select__nominal_pipe__strategy': 'filter_cat', 'select__numeric_pipe__k_out_features': 1, 'select__numeric_pipe__strategy': 'filter_num'}</t>
  </si>
  <si>
    <t>{'select__nominal_pipe__k_out_features': 2, 'select__nominal_pipe__strategy': 'filter_cat', 'select__numeric_pipe__k_out_features': 1, 'select__numeric_pipe__strategy': 'filter_mutinf'}</t>
  </si>
  <si>
    <t>{'select__nominal_pipe__k_out_features': 2, 'select__nominal_pipe__strategy': 'filter_cat', 'select__numeric_pipe__k_out_features': 1, 'select__numeric_pipe__strategy': 'wrapper_RFE'}</t>
  </si>
  <si>
    <t>{'select__nominal_pipe__k_out_features': 2, 'select__nominal_pipe__strategy': 'filter_cat', 'select__numeric_pipe__k_out_features': 2, 'select__numeric_pipe__strategy': 'filter_num'}</t>
  </si>
  <si>
    <t>{'select__nominal_pipe__k_out_features': 2, 'select__nominal_pipe__strategy': 'filter_cat', 'select__numeric_pipe__k_out_features': 2, 'select__numeric_pipe__strategy': 'filter_mutinf'}</t>
  </si>
  <si>
    <t>{'select__nominal_pipe__k_out_features': 2, 'select__nominal_pipe__strategy': 'filter_cat', 'select__numeric_pipe__k_out_features': 2, 'select__numeric_pipe__strategy': 'wrapper_RFE'}</t>
  </si>
  <si>
    <t>{'select__nominal_pipe__k_out_features': 2, 'select__nominal_pipe__strategy': 'filter_cat', 'select__numeric_pipe__k_out_features': 3, 'select__numeric_pipe__strategy': 'filter_num'}</t>
  </si>
  <si>
    <t>{'select__nominal_pipe__k_out_features': 2, 'select__nominal_pipe__strategy': 'filter_cat', 'select__numeric_pipe__k_out_features': 3, 'select__numeric_pipe__strategy': 'filter_mutinf'}</t>
  </si>
  <si>
    <t>{'select__nominal_pipe__k_out_features': 2, 'select__nominal_pipe__strategy': 'filter_cat', 'select__numeric_pipe__k_out_features': 3, 'select__numeric_pipe__strategy': 'wrapper_RFE'}</t>
  </si>
  <si>
    <t>{'select__nominal_pipe__k_out_features': 2, 'select__nominal_pipe__strategy': 'filter_cat', 'select__numeric_pipe__k_out_features': 4, 'select__numeric_pipe__strategy': 'filter_num'}</t>
  </si>
  <si>
    <t>{'select__nominal_pipe__k_out_features': 2, 'select__nominal_pipe__strategy': 'filter_cat', 'select__numeric_pipe__k_out_features': 4, 'select__numeric_pipe__strategy': 'filter_mutinf'}</t>
  </si>
  <si>
    <t>{'select__nominal_pipe__k_out_features': 2, 'select__nominal_pipe__strategy': 'filter_cat', 'select__numeric_pipe__k_out_features': 4, 'select__numeric_pipe__strategy': 'wrapper_RFE'}</t>
  </si>
  <si>
    <t>{'select__nominal_pipe__k_out_features': 2, 'select__nominal_pipe__strategy': 'filter_cat', 'select__numeric_pipe__k_out_features': 5, 'select__numeric_pipe__strategy': 'filter_num'}</t>
  </si>
  <si>
    <t>{'select__nominal_pipe__k_out_features': 2, 'select__nominal_pipe__strategy': 'filter_cat', 'select__numeric_pipe__k_out_features': 5, 'select__numeric_pipe__strategy': 'filter_mutinf'}</t>
  </si>
  <si>
    <t>{'select__nominal_pipe__k_out_features': 2, 'select__nominal_pipe__strategy': 'filter_cat', 'select__numeric_pipe__k_out_features': 5, 'select__numeric_pipe__strategy': 'wrapper_RFE'}</t>
  </si>
  <si>
    <t>{'select__nominal_pipe__k_out_features': 2, 'select__nominal_pipe__strategy': 'filter_cat', 'select__numeric_pipe__k_out_features': 6, 'select__numeric_pipe__strategy': 'filter_num'}</t>
  </si>
  <si>
    <t>{'select__nominal_pipe__k_out_features': 2, 'select__nominal_pipe__strategy': 'filter_cat', 'select__numeric_pipe__k_out_features': 6, 'select__numeric_pipe__strategy': 'filter_mutinf'}</t>
  </si>
  <si>
    <t>{'select__nominal_pipe__k_out_features': 2, 'select__nominal_pipe__strategy': 'filter_cat', 'select__numeric_pipe__k_out_features': 6, 'select__numeric_pipe__strategy': 'wrapper_RFE'}</t>
  </si>
  <si>
    <t>{'select__nominal_pipe__k_out_features': 2, 'select__nominal_pipe__strategy': 'filter_mutinf', 'select__numeric_pipe__k_out_features': 1, 'select__numeric_pipe__strategy': 'wrapper_RFE'}</t>
  </si>
  <si>
    <t>{'select__nominal_pipe__k_out_features': 2, 'select__nominal_pipe__strategy': 'filter_mutinf', 'select__numeric_pipe__k_out_features': 2, 'select__numeric_pipe__strategy': 'wrapper_RFE'}</t>
  </si>
  <si>
    <t>{'select__nominal_pipe__k_out_features': 2, 'select__nominal_pipe__strategy': 'filter_mutinf', 'select__numeric_pipe__k_out_features': 3, 'select__numeric_pipe__strategy': 'wrapper_RFE'}</t>
  </si>
  <si>
    <t>{'select__nominal_pipe__k_out_features': 2, 'select__nominal_pipe__strategy': 'filter_mutinf', 'select__numeric_pipe__k_out_features': 4, 'select__numeric_pipe__strategy': 'wrapper_RFE'}</t>
  </si>
  <si>
    <t>{'select__nominal_pipe__k_out_features': 2, 'select__nominal_pipe__strategy': 'filter_mutinf', 'select__numeric_pipe__k_out_features': 5, 'select__numeric_pipe__strategy': 'wrapper_RFE'}</t>
  </si>
  <si>
    <t>{'select__nominal_pipe__k_out_features': 2, 'select__nominal_pipe__strategy': 'filter_mutinf', 'select__numeric_pipe__k_out_features': 6, 'select__numeric_pipe__strategy': 'wrapper_RFE'}</t>
  </si>
  <si>
    <t>{'select__nominal_pipe__k_out_features': 2, 'select__nominal_pipe__strategy': 'wrapper_RFE', 'select__numeric_pipe__k_out_features': 1, 'select__numeric_pipe__strategy': 'filter_num'}</t>
  </si>
  <si>
    <t>{'select__nominal_pipe__k_out_features': 2, 'select__nominal_pipe__strategy': 'wrapper_RFE', 'select__numeric_pipe__k_out_features': 1, 'select__numeric_pipe__strategy': 'filter_mutinf'}</t>
  </si>
  <si>
    <t>{'select__nominal_pipe__k_out_features': 2, 'select__nominal_pipe__strategy': 'wrapper_RFE', 'select__numeric_pipe__k_out_features': 1, 'select__numeric_pipe__strategy': 'wrapper_RFE'}</t>
  </si>
  <si>
    <t>{'select__nominal_pipe__k_out_features': 2, 'select__nominal_pipe__strategy': 'wrapper_RFE', 'select__numeric_pipe__k_out_features': 2, 'select__numeric_pipe__strategy': 'filter_num'}</t>
  </si>
  <si>
    <t>{'select__nominal_pipe__k_out_features': 2, 'select__nominal_pipe__strategy': 'wrapper_RFE', 'select__numeric_pipe__k_out_features': 2, 'select__numeric_pipe__strategy': 'filter_mutinf'}</t>
  </si>
  <si>
    <t>{'select__nominal_pipe__k_out_features': 2, 'select__nominal_pipe__strategy': 'wrapper_RFE', 'select__numeric_pipe__k_out_features': 2, 'select__numeric_pipe__strategy': 'wrapper_RFE'}</t>
  </si>
  <si>
    <t>{'select__nominal_pipe__k_out_features': 2, 'select__nominal_pipe__strategy': 'wrapper_RFE', 'select__numeric_pipe__k_out_features': 3, 'select__numeric_pipe__strategy': 'filter_num'}</t>
  </si>
  <si>
    <t>{'select__nominal_pipe__k_out_features': 2, 'select__nominal_pipe__strategy': 'wrapper_RFE', 'select__numeric_pipe__k_out_features': 3, 'select__numeric_pipe__strategy': 'filter_mutinf'}</t>
  </si>
  <si>
    <t>{'select__nominal_pipe__k_out_features': 2, 'select__nominal_pipe__strategy': 'wrapper_RFE', 'select__numeric_pipe__k_out_features': 3, 'select__numeric_pipe__strategy': 'wrapper_RFE'}</t>
  </si>
  <si>
    <t>{'select__nominal_pipe__k_out_features': 2, 'select__nominal_pipe__strategy': 'wrapper_RFE', 'select__numeric_pipe__k_out_features': 4, 'select__numeric_pipe__strategy': 'filter_num'}</t>
  </si>
  <si>
    <t>{'select__nominal_pipe__k_out_features': 2, 'select__nominal_pipe__strategy': 'wrapper_RFE', 'select__numeric_pipe__k_out_features': 4, 'select__numeric_pipe__strategy': 'filter_mutinf'}</t>
  </si>
  <si>
    <t>{'select__nominal_pipe__k_out_features': 2, 'select__nominal_pipe__strategy': 'wrapper_RFE', 'select__numeric_pipe__k_out_features': 4, 'select__numeric_pipe__strategy': 'wrapper_RFE'}</t>
  </si>
  <si>
    <t>{'select__nominal_pipe__k_out_features': 2, 'select__nominal_pipe__strategy': 'wrapper_RFE', 'select__numeric_pipe__k_out_features': 5, 'select__numeric_pipe__strategy': 'filter_num'}</t>
  </si>
  <si>
    <t>{'select__nominal_pipe__k_out_features': 2, 'select__nominal_pipe__strategy': 'wrapper_RFE', 'select__numeric_pipe__k_out_features': 5, 'select__numeric_pipe__strategy': 'filter_mutinf'}</t>
  </si>
  <si>
    <t>{'select__nominal_pipe__k_out_features': 2, 'select__nominal_pipe__strategy': 'wrapper_RFE', 'select__numeric_pipe__k_out_features': 5, 'select__numeric_pipe__strategy': 'wrapper_RFE'}</t>
  </si>
  <si>
    <t>{'select__nominal_pipe__k_out_features': 2, 'select__nominal_pipe__strategy': 'wrapper_RFE', 'select__numeric_pipe__k_out_features': 6, 'select__numeric_pipe__strategy': 'filter_num'}</t>
  </si>
  <si>
    <t>{'select__nominal_pipe__k_out_features': 2, 'select__nominal_pipe__strategy': 'wrapper_RFE', 'select__numeric_pipe__k_out_features': 6, 'select__numeric_pipe__strategy': 'filter_mutinf'}</t>
  </si>
  <si>
    <t>{'select__nominal_pipe__k_out_features': 2, 'select__nominal_pipe__strategy': 'wrapper_RFE', 'select__numeric_pipe__k_out_features': 6, 'select__numeric_pipe__strategy': 'wrapper_RFE'}</t>
  </si>
  <si>
    <t>{'select__nominal_pipe__k_out_features': 3, 'select__nominal_pipe__strategy': 'filter_cat', 'select__numeric_pipe__k_out_features': 1, 'select__numeric_pipe__strategy': 'filter_num'}</t>
  </si>
  <si>
    <t>{'select__nominal_pipe__k_out_features': 3, 'select__nominal_pipe__strategy': 'filter_cat', 'select__numeric_pipe__k_out_features': 1, 'select__numeric_pipe__strategy': 'filter_mutinf'}</t>
  </si>
  <si>
    <t>{'select__nominal_pipe__k_out_features': 3, 'select__nominal_pipe__strategy': 'filter_cat', 'select__numeric_pipe__k_out_features': 1, 'select__numeric_pipe__strategy': 'wrapper_RFE'}</t>
  </si>
  <si>
    <t>{'select__nominal_pipe__k_out_features': 3, 'select__nominal_pipe__strategy': 'filter_cat', 'select__numeric_pipe__k_out_features': 2, 'select__numeric_pipe__strategy': 'filter_num'}</t>
  </si>
  <si>
    <t>{'select__nominal_pipe__k_out_features': 3, 'select__nominal_pipe__strategy': 'filter_cat', 'select__numeric_pipe__k_out_features': 2, 'select__numeric_pipe__strategy': 'filter_mutinf'}</t>
  </si>
  <si>
    <t>{'select__nominal_pipe__k_out_features': 3, 'select__nominal_pipe__strategy': 'filter_cat', 'select__numeric_pipe__k_out_features': 2, 'select__numeric_pipe__strategy': 'wrapper_RFE'}</t>
  </si>
  <si>
    <t>{'select__nominal_pipe__k_out_features': 3, 'select__nominal_pipe__strategy': 'filter_cat', 'select__numeric_pipe__k_out_features': 3, 'select__numeric_pipe__strategy': 'filter_num'}</t>
  </si>
  <si>
    <t>{'select__nominal_pipe__k_out_features': 3, 'select__nominal_pipe__strategy': 'filter_cat', 'select__numeric_pipe__k_out_features': 3, 'select__numeric_pipe__strategy': 'filter_mutinf'}</t>
  </si>
  <si>
    <t>{'select__nominal_pipe__k_out_features': 3, 'select__nominal_pipe__strategy': 'filter_cat', 'select__numeric_pipe__k_out_features': 3, 'select__numeric_pipe__strategy': 'wrapper_RFE'}</t>
  </si>
  <si>
    <t>{'select__nominal_pipe__k_out_features': 3, 'select__nominal_pipe__strategy': 'filter_cat', 'select__numeric_pipe__k_out_features': 4, 'select__numeric_pipe__strategy': 'filter_num'}</t>
  </si>
  <si>
    <t>{'select__nominal_pipe__k_out_features': 3, 'select__nominal_pipe__strategy': 'filter_cat', 'select__numeric_pipe__k_out_features': 4, 'select__numeric_pipe__strategy': 'filter_mutinf'}</t>
  </si>
  <si>
    <t>{'select__nominal_pipe__k_out_features': 3, 'select__nominal_pipe__strategy': 'filter_cat', 'select__numeric_pipe__k_out_features': 4, 'select__numeric_pipe__strategy': 'wrapper_RFE'}</t>
  </si>
  <si>
    <t>{'select__nominal_pipe__k_out_features': 3, 'select__nominal_pipe__strategy': 'filter_cat', 'select__numeric_pipe__k_out_features': 5, 'select__numeric_pipe__strategy': 'filter_num'}</t>
  </si>
  <si>
    <t>{'select__nominal_pipe__k_out_features': 3, 'select__nominal_pipe__strategy': 'filter_cat', 'select__numeric_pipe__k_out_features': 5, 'select__numeric_pipe__strategy': 'filter_mutinf'}</t>
  </si>
  <si>
    <t>{'select__nominal_pipe__k_out_features': 3, 'select__nominal_pipe__strategy': 'filter_cat', 'select__numeric_pipe__k_out_features': 5, 'select__numeric_pipe__strategy': 'wrapper_RFE'}</t>
  </si>
  <si>
    <t>{'select__nominal_pipe__k_out_features': 3, 'select__nominal_pipe__strategy': 'filter_cat', 'select__numeric_pipe__k_out_features': 6, 'select__numeric_pipe__strategy': 'filter_num'}</t>
  </si>
  <si>
    <t>{'select__nominal_pipe__k_out_features': 3, 'select__nominal_pipe__strategy': 'filter_cat', 'select__numeric_pipe__k_out_features': 6, 'select__numeric_pipe__strategy': 'filter_mutinf'}</t>
  </si>
  <si>
    <t>{'select__nominal_pipe__k_out_features': 3, 'select__nominal_pipe__strategy': 'filter_cat', 'select__numeric_pipe__k_out_features': 6, 'select__numeric_pipe__strategy': 'wrapper_RFE'}</t>
  </si>
  <si>
    <t>{'select__nominal_pipe__k_out_features': 3, 'select__nominal_pipe__strategy': 'filter_mutinf', 'select__numeric_pipe__k_out_features': 1, 'select__numeric_pipe__strategy': 'wrapper_RFE'}</t>
  </si>
  <si>
    <t>{'select__nominal_pipe__k_out_features': 3, 'select__nominal_pipe__strategy': 'filter_mutinf', 'select__numeric_pipe__k_out_features': 2, 'select__numeric_pipe__strategy': 'wrapper_RFE'}</t>
  </si>
  <si>
    <t>{'select__nominal_pipe__k_out_features': 3, 'select__nominal_pipe__strategy': 'filter_mutinf', 'select__numeric_pipe__k_out_features': 3, 'select__numeric_pipe__strategy': 'wrapper_RFE'}</t>
  </si>
  <si>
    <t>{'select__nominal_pipe__k_out_features': 3, 'select__nominal_pipe__strategy': 'filter_mutinf', 'select__numeric_pipe__k_out_features': 4, 'select__numeric_pipe__strategy': 'wrapper_RFE'}</t>
  </si>
  <si>
    <t>{'select__nominal_pipe__k_out_features': 3, 'select__nominal_pipe__strategy': 'filter_mutinf', 'select__numeric_pipe__k_out_features': 5, 'select__numeric_pipe__strategy': 'wrapper_RFE'}</t>
  </si>
  <si>
    <t>{'select__nominal_pipe__k_out_features': 3, 'select__nominal_pipe__strategy': 'filter_mutinf', 'select__numeric_pipe__k_out_features': 6, 'select__numeric_pipe__strategy': 'wrapper_RFE'}</t>
  </si>
  <si>
    <t>{'select__nominal_pipe__k_out_features': 3, 'select__nominal_pipe__strategy': 'wrapper_RFE', 'select__numeric_pipe__k_out_features': 1, 'select__numeric_pipe__strategy': 'filter_num'}</t>
  </si>
  <si>
    <t>{'select__nominal_pipe__k_out_features': 3, 'select__nominal_pipe__strategy': 'wrapper_RFE', 'select__numeric_pipe__k_out_features': 1, 'select__numeric_pipe__strategy': 'filter_mutinf'}</t>
  </si>
  <si>
    <t>{'select__nominal_pipe__k_out_features': 3, 'select__nominal_pipe__strategy': 'wrapper_RFE', 'select__numeric_pipe__k_out_features': 1, 'select__numeric_pipe__strategy': 'wrapper_RFE'}</t>
  </si>
  <si>
    <t>{'select__nominal_pipe__k_out_features': 3, 'select__nominal_pipe__strategy': 'wrapper_RFE', 'select__numeric_pipe__k_out_features': 2, 'select__numeric_pipe__strategy': 'filter_num'}</t>
  </si>
  <si>
    <t>{'select__nominal_pipe__k_out_features': 3, 'select__nominal_pipe__strategy': 'wrapper_RFE', 'select__numeric_pipe__k_out_features': 2, 'select__numeric_pipe__strategy': 'filter_mutinf'}</t>
  </si>
  <si>
    <t>{'select__nominal_pipe__k_out_features': 3, 'select__nominal_pipe__strategy': 'wrapper_RFE', 'select__numeric_pipe__k_out_features': 2, 'select__numeric_pipe__strategy': 'wrapper_RFE'}</t>
  </si>
  <si>
    <t>{'select__nominal_pipe__k_out_features': 3, 'select__nominal_pipe__strategy': 'wrapper_RFE', 'select__numeric_pipe__k_out_features': 3, 'select__numeric_pipe__strategy': 'filter_num'}</t>
  </si>
  <si>
    <t>{'select__nominal_pipe__k_out_features': 3, 'select__nominal_pipe__strategy': 'wrapper_RFE', 'select__numeric_pipe__k_out_features': 3, 'select__numeric_pipe__strategy': 'filter_mutinf'}</t>
  </si>
  <si>
    <t>{'select__nominal_pipe__k_out_features': 3, 'select__nominal_pipe__strategy': 'wrapper_RFE', 'select__numeric_pipe__k_out_features': 3, 'select__numeric_pipe__strategy': 'wrapper_RFE'}</t>
  </si>
  <si>
    <t>{'select__nominal_pipe__k_out_features': 3, 'select__nominal_pipe__strategy': 'wrapper_RFE', 'select__numeric_pipe__k_out_features': 4, 'select__numeric_pipe__strategy': 'filter_num'}</t>
  </si>
  <si>
    <t>{'select__nominal_pipe__k_out_features': 3, 'select__nominal_pipe__strategy': 'wrapper_RFE', 'select__numeric_pipe__k_out_features': 4, 'select__numeric_pipe__strategy': 'filter_mutinf'}</t>
  </si>
  <si>
    <t>{'select__nominal_pipe__k_out_features': 3, 'select__nominal_pipe__strategy': 'wrapper_RFE', 'select__numeric_pipe__k_out_features': 4, 'select__numeric_pipe__strategy': 'wrapper_RFE'}</t>
  </si>
  <si>
    <t>{'select__nominal_pipe__k_out_features': 3, 'select__nominal_pipe__strategy': 'wrapper_RFE', 'select__numeric_pipe__k_out_features': 5, 'select__numeric_pipe__strategy': 'filter_num'}</t>
  </si>
  <si>
    <t>{'select__nominal_pipe__k_out_features': 3, 'select__nominal_pipe__strategy': 'wrapper_RFE', 'select__numeric_pipe__k_out_features': 5, 'select__numeric_pipe__strategy': 'filter_mutinf'}</t>
  </si>
  <si>
    <t>{'select__nominal_pipe__k_out_features': 3, 'select__nominal_pipe__strategy': 'wrapper_RFE', 'select__numeric_pipe__k_out_features': 5, 'select__numeric_pipe__strategy': 'wrapper_RFE'}</t>
  </si>
  <si>
    <t>{'select__nominal_pipe__k_out_features': 3, 'select__nominal_pipe__strategy': 'wrapper_RFE', 'select__numeric_pipe__k_out_features': 6, 'select__numeric_pipe__strategy': 'filter_num'}</t>
  </si>
  <si>
    <t>{'select__nominal_pipe__k_out_features': 3, 'select__nominal_pipe__strategy': 'wrapper_RFE', 'select__numeric_pipe__k_out_features': 6, 'select__numeric_pipe__strategy': 'filter_mutinf'}</t>
  </si>
  <si>
    <t>{'select__nominal_pipe__k_out_features': 3, 'select__nominal_pipe__strategy': 'wrapper_RFE', 'select__numeric_pipe__k_out_features': 6, 'select__numeric_pipe__strategy': 'wrapper_RFE'}</t>
  </si>
  <si>
    <t>{'select__nominal_pipe__k_out_features': 4, 'select__nominal_pipe__strategy': 'filter_cat', 'select__numeric_pipe__k_out_features': 1, 'select__numeric_pipe__strategy': 'filter_num'}</t>
  </si>
  <si>
    <t>{'select__nominal_pipe__k_out_features': 4, 'select__nominal_pipe__strategy': 'filter_cat', 'select__numeric_pipe__k_out_features': 1, 'select__numeric_pipe__strategy': 'filter_mutinf'}</t>
  </si>
  <si>
    <t>{'select__nominal_pipe__k_out_features': 4, 'select__nominal_pipe__strategy': 'filter_cat', 'select__numeric_pipe__k_out_features': 1, 'select__numeric_pipe__strategy': 'wrapper_RFE'}</t>
  </si>
  <si>
    <t>{'select__nominal_pipe__k_out_features': 4, 'select__nominal_pipe__strategy': 'filter_cat', 'select__numeric_pipe__k_out_features': 2, 'select__numeric_pipe__strategy': 'filter_num'}</t>
  </si>
  <si>
    <t>{'select__nominal_pipe__k_out_features': 4, 'select__nominal_pipe__strategy': 'filter_cat', 'select__numeric_pipe__k_out_features': 2, 'select__numeric_pipe__strategy': 'filter_mutinf'}</t>
  </si>
  <si>
    <t>{'select__nominal_pipe__k_out_features': 4, 'select__nominal_pipe__strategy': 'filter_cat', 'select__numeric_pipe__k_out_features': 2, 'select__numeric_pipe__strategy': 'wrapper_RFE'}</t>
  </si>
  <si>
    <t>{'select__nominal_pipe__k_out_features': 4, 'select__nominal_pipe__strategy': 'filter_cat', 'select__numeric_pipe__k_out_features': 3, 'select__numeric_pipe__strategy': 'filter_num'}</t>
  </si>
  <si>
    <t>{'select__nominal_pipe__k_out_features': 4, 'select__nominal_pipe__strategy': 'filter_cat', 'select__numeric_pipe__k_out_features': 3, 'select__numeric_pipe__strategy': 'filter_mutinf'}</t>
  </si>
  <si>
    <t>{'select__nominal_pipe__k_out_features': 4, 'select__nominal_pipe__strategy': 'filter_cat', 'select__numeric_pipe__k_out_features': 3, 'select__numeric_pipe__strategy': 'wrapper_RFE'}</t>
  </si>
  <si>
    <t>{'select__nominal_pipe__k_out_features': 4, 'select__nominal_pipe__strategy': 'filter_cat', 'select__numeric_pipe__k_out_features': 4, 'select__numeric_pipe__strategy': 'filter_num'}</t>
  </si>
  <si>
    <t>{'select__nominal_pipe__k_out_features': 4, 'select__nominal_pipe__strategy': 'filter_cat', 'select__numeric_pipe__k_out_features': 4, 'select__numeric_pipe__strategy': 'filter_mutinf'}</t>
  </si>
  <si>
    <t>{'select__nominal_pipe__k_out_features': 4, 'select__nominal_pipe__strategy': 'filter_cat', 'select__numeric_pipe__k_out_features': 4, 'select__numeric_pipe__strategy': 'wrapper_RFE'}</t>
  </si>
  <si>
    <t>{'select__nominal_pipe__k_out_features': 4, 'select__nominal_pipe__strategy': 'filter_cat', 'select__numeric_pipe__k_out_features': 5, 'select__numeric_pipe__strategy': 'filter_num'}</t>
  </si>
  <si>
    <t>{'select__nominal_pipe__k_out_features': 4, 'select__nominal_pipe__strategy': 'filter_cat', 'select__numeric_pipe__k_out_features': 5, 'select__numeric_pipe__strategy': 'filter_mutinf'}</t>
  </si>
  <si>
    <t>{'select__nominal_pipe__k_out_features': 4, 'select__nominal_pipe__strategy': 'filter_cat', 'select__numeric_pipe__k_out_features': 5, 'select__numeric_pipe__strategy': 'wrapper_RFE'}</t>
  </si>
  <si>
    <t>{'select__nominal_pipe__k_out_features': 4, 'select__nominal_pipe__strategy': 'filter_cat', 'select__numeric_pipe__k_out_features': 6, 'select__numeric_pipe__strategy': 'filter_num'}</t>
  </si>
  <si>
    <t>{'select__nominal_pipe__k_out_features': 4, 'select__nominal_pipe__strategy': 'filter_cat', 'select__numeric_pipe__k_out_features': 6, 'select__numeric_pipe__strategy': 'filter_mutinf'}</t>
  </si>
  <si>
    <t>{'select__nominal_pipe__k_out_features': 4, 'select__nominal_pipe__strategy': 'filter_cat', 'select__numeric_pipe__k_out_features': 6, 'select__numeric_pipe__strategy': 'wrapper_RFE'}</t>
  </si>
  <si>
    <t>{'select__nominal_pipe__k_out_features': 4, 'select__nominal_pipe__strategy': 'filter_mutinf', 'select__numeric_pipe__k_out_features': 1, 'select__numeric_pipe__strategy': 'wrapper_RFE'}</t>
  </si>
  <si>
    <t>{'select__nominal_pipe__k_out_features': 4, 'select__nominal_pipe__strategy': 'filter_mutinf', 'select__numeric_pipe__k_out_features': 2, 'select__numeric_pipe__strategy': 'wrapper_RFE'}</t>
  </si>
  <si>
    <t>{'select__nominal_pipe__k_out_features': 4, 'select__nominal_pipe__strategy': 'filter_mutinf', 'select__numeric_pipe__k_out_features': 3, 'select__numeric_pipe__strategy': 'wrapper_RFE'}</t>
  </si>
  <si>
    <t>{'select__nominal_pipe__k_out_features': 4, 'select__nominal_pipe__strategy': 'filter_mutinf', 'select__numeric_pipe__k_out_features': 4, 'select__numeric_pipe__strategy': 'wrapper_RFE'}</t>
  </si>
  <si>
    <t>{'select__nominal_pipe__k_out_features': 4, 'select__nominal_pipe__strategy': 'filter_mutinf', 'select__numeric_pipe__k_out_features': 5, 'select__numeric_pipe__strategy': 'wrapper_RFE'}</t>
  </si>
  <si>
    <t>{'select__nominal_pipe__k_out_features': 4, 'select__nominal_pipe__strategy': 'filter_mutinf', 'select__numeric_pipe__k_out_features': 6, 'select__numeric_pipe__strategy': 'wrapper_RFE'}</t>
  </si>
  <si>
    <t>{'select__nominal_pipe__k_out_features': 4, 'select__nominal_pipe__strategy': 'wrapper_RFE', 'select__numeric_pipe__k_out_features': 1, 'select__numeric_pipe__strategy': 'filter_num'}</t>
  </si>
  <si>
    <t>{'select__nominal_pipe__k_out_features': 4, 'select__nominal_pipe__strategy': 'wrapper_RFE', 'select__numeric_pipe__k_out_features': 1, 'select__numeric_pipe__strategy': 'filter_mutinf'}</t>
  </si>
  <si>
    <t>{'select__nominal_pipe__k_out_features': 4, 'select__nominal_pipe__strategy': 'wrapper_RFE', 'select__numeric_pipe__k_out_features': 1, 'select__numeric_pipe__strategy': 'wrapper_RFE'}</t>
  </si>
  <si>
    <t>{'select__nominal_pipe__k_out_features': 4, 'select__nominal_pipe__strategy': 'wrapper_RFE', 'select__numeric_pipe__k_out_features': 2, 'select__numeric_pipe__strategy': 'filter_num'}</t>
  </si>
  <si>
    <t>{'select__nominal_pipe__k_out_features': 4, 'select__nominal_pipe__strategy': 'wrapper_RFE', 'select__numeric_pipe__k_out_features': 2, 'select__numeric_pipe__strategy': 'filter_mutinf'}</t>
  </si>
  <si>
    <t>{'select__nominal_pipe__k_out_features': 4, 'select__nominal_pipe__strategy': 'wrapper_RFE', 'select__numeric_pipe__k_out_features': 2, 'select__numeric_pipe__strategy': 'wrapper_RFE'}</t>
  </si>
  <si>
    <t>{'select__nominal_pipe__k_out_features': 4, 'select__nominal_pipe__strategy': 'wrapper_RFE', 'select__numeric_pipe__k_out_features': 3, 'select__numeric_pipe__strategy': 'filter_num'}</t>
  </si>
  <si>
    <t>{'select__nominal_pipe__k_out_features': 4, 'select__nominal_pipe__strategy': 'wrapper_RFE', 'select__numeric_pipe__k_out_features': 3, 'select__numeric_pipe__strategy': 'filter_mutinf'}</t>
  </si>
  <si>
    <t>{'select__nominal_pipe__k_out_features': 4, 'select__nominal_pipe__strategy': 'wrapper_RFE', 'select__numeric_pipe__k_out_features': 3, 'select__numeric_pipe__strategy': 'wrapper_RFE'}</t>
  </si>
  <si>
    <t>{'select__nominal_pipe__k_out_features': 4, 'select__nominal_pipe__strategy': 'wrapper_RFE', 'select__numeric_pipe__k_out_features': 4, 'select__numeric_pipe__strategy': 'filter_num'}</t>
  </si>
  <si>
    <t>{'select__nominal_pipe__k_out_features': 4, 'select__nominal_pipe__strategy': 'wrapper_RFE', 'select__numeric_pipe__k_out_features': 4, 'select__numeric_pipe__strategy': 'filter_mutinf'}</t>
  </si>
  <si>
    <t>{'select__nominal_pipe__k_out_features': 4, 'select__nominal_pipe__strategy': 'wrapper_RFE', 'select__numeric_pipe__k_out_features': 4, 'select__numeric_pipe__strategy': 'wrapper_RFE'}</t>
  </si>
  <si>
    <t>{'select__nominal_pipe__k_out_features': 4, 'select__nominal_pipe__strategy': 'wrapper_RFE', 'select__numeric_pipe__k_out_features': 5, 'select__numeric_pipe__strategy': 'filter_num'}</t>
  </si>
  <si>
    <t>{'select__nominal_pipe__k_out_features': 4, 'select__nominal_pipe__strategy': 'wrapper_RFE', 'select__numeric_pipe__k_out_features': 5, 'select__numeric_pipe__strategy': 'filter_mutinf'}</t>
  </si>
  <si>
    <t>{'select__nominal_pipe__k_out_features': 4, 'select__nominal_pipe__strategy': 'wrapper_RFE', 'select__numeric_pipe__k_out_features': 5, 'select__numeric_pipe__strategy': 'wrapper_RFE'}</t>
  </si>
  <si>
    <t>{'select__nominal_pipe__k_out_features': 4, 'select__nominal_pipe__strategy': 'wrapper_RFE', 'select__numeric_pipe__k_out_features': 6, 'select__numeric_pipe__strategy': 'filter_num'}</t>
  </si>
  <si>
    <t>{'select__nominal_pipe__k_out_features': 4, 'select__nominal_pipe__strategy': 'wrapper_RFE', 'select__numeric_pipe__k_out_features': 6, 'select__numeric_pipe__strategy': 'filter_mutinf'}</t>
  </si>
  <si>
    <t>{'select__nominal_pipe__k_out_features': 4, 'select__nominal_pipe__strategy': 'wrapper_RFE', 'select__numeric_pipe__k_out_features': 6, 'select__numeric_pipe__strategy': 'wrapper_RFE'}</t>
  </si>
  <si>
    <t>{'select__nominal_pipe__k_out_features': 5, 'select__nominal_pipe__strategy': 'filter_cat', 'select__numeric_pipe__k_out_features': 1, 'select__numeric_pipe__strategy': 'filter_num'}</t>
  </si>
  <si>
    <t>{'select__nominal_pipe__k_out_features': 5, 'select__nominal_pipe__strategy': 'filter_cat', 'select__numeric_pipe__k_out_features': 1, 'select__numeric_pipe__strategy': 'filter_mutinf'}</t>
  </si>
  <si>
    <t>{'select__nominal_pipe__k_out_features': 5, 'select__nominal_pipe__strategy': 'filter_cat', 'select__numeric_pipe__k_out_features': 1, 'select__numeric_pipe__strategy': 'wrapper_RFE'}</t>
  </si>
  <si>
    <t>{'select__nominal_pipe__k_out_features': 5, 'select__nominal_pipe__strategy': 'filter_cat', 'select__numeric_pipe__k_out_features': 2, 'select__numeric_pipe__strategy': 'filter_num'}</t>
  </si>
  <si>
    <t>{'select__nominal_pipe__k_out_features': 5, 'select__nominal_pipe__strategy': 'filter_cat', 'select__numeric_pipe__k_out_features': 2, 'select__numeric_pipe__strategy': 'filter_mutinf'}</t>
  </si>
  <si>
    <t>{'select__nominal_pipe__k_out_features': 5, 'select__nominal_pipe__strategy': 'filter_cat', 'select__numeric_pipe__k_out_features': 2, 'select__numeric_pipe__strategy': 'wrapper_RFE'}</t>
  </si>
  <si>
    <t>{'select__nominal_pipe__k_out_features': 5, 'select__nominal_pipe__strategy': 'filter_cat', 'select__numeric_pipe__k_out_features': 3, 'select__numeric_pipe__strategy': 'filter_num'}</t>
  </si>
  <si>
    <t>{'select__nominal_pipe__k_out_features': 5, 'select__nominal_pipe__strategy': 'filter_cat', 'select__numeric_pipe__k_out_features': 3, 'select__numeric_pipe__strategy': 'filter_mutinf'}</t>
  </si>
  <si>
    <t>{'select__nominal_pipe__k_out_features': 5, 'select__nominal_pipe__strategy': 'filter_cat', 'select__numeric_pipe__k_out_features': 3, 'select__numeric_pipe__strategy': 'wrapper_RFE'}</t>
  </si>
  <si>
    <t>{'select__nominal_pipe__k_out_features': 5, 'select__nominal_pipe__strategy': 'filter_cat', 'select__numeric_pipe__k_out_features': 4, 'select__numeric_pipe__strategy': 'filter_num'}</t>
  </si>
  <si>
    <t>{'select__nominal_pipe__k_out_features': 5, 'select__nominal_pipe__strategy': 'filter_cat', 'select__numeric_pipe__k_out_features': 4, 'select__numeric_pipe__strategy': 'filter_mutinf'}</t>
  </si>
  <si>
    <t>{'select__nominal_pipe__k_out_features': 5, 'select__nominal_pipe__strategy': 'filter_cat', 'select__numeric_pipe__k_out_features': 4, 'select__numeric_pipe__strategy': 'wrapper_RFE'}</t>
  </si>
  <si>
    <t>{'select__nominal_pipe__k_out_features': 5, 'select__nominal_pipe__strategy': 'filter_cat', 'select__numeric_pipe__k_out_features': 5, 'select__numeric_pipe__strategy': 'filter_num'}</t>
  </si>
  <si>
    <t>{'select__nominal_pipe__k_out_features': 5, 'select__nominal_pipe__strategy': 'filter_cat', 'select__numeric_pipe__k_out_features': 5, 'select__numeric_pipe__strategy': 'filter_mutinf'}</t>
  </si>
  <si>
    <t>{'select__nominal_pipe__k_out_features': 5, 'select__nominal_pipe__strategy': 'filter_cat', 'select__numeric_pipe__k_out_features': 5, 'select__numeric_pipe__strategy': 'wrapper_RFE'}</t>
  </si>
  <si>
    <t>{'select__nominal_pipe__k_out_features': 5, 'select__nominal_pipe__strategy': 'filter_cat', 'select__numeric_pipe__k_out_features': 6, 'select__numeric_pipe__strategy': 'filter_num'}</t>
  </si>
  <si>
    <t>{'select__nominal_pipe__k_out_features': 5, 'select__nominal_pipe__strategy': 'filter_cat', 'select__numeric_pipe__k_out_features': 6, 'select__numeric_pipe__strategy': 'filter_mutinf'}</t>
  </si>
  <si>
    <t>{'select__nominal_pipe__k_out_features': 5, 'select__nominal_pipe__strategy': 'filter_cat', 'select__numeric_pipe__k_out_features': 6, 'select__numeric_pipe__strategy': 'wrapper_RFE'}</t>
  </si>
  <si>
    <t>{'select__nominal_pipe__k_out_features': 5, 'select__nominal_pipe__strategy': 'filter_mutinf', 'select__numeric_pipe__k_out_features': 1, 'select__numeric_pipe__strategy': 'wrapper_RFE'}</t>
  </si>
  <si>
    <t>{'select__nominal_pipe__k_out_features': 5, 'select__nominal_pipe__strategy': 'filter_mutinf', 'select__numeric_pipe__k_out_features': 2, 'select__numeric_pipe__strategy': 'wrapper_RFE'}</t>
  </si>
  <si>
    <t>{'select__nominal_pipe__k_out_features': 5, 'select__nominal_pipe__strategy': 'filter_mutinf', 'select__numeric_pipe__k_out_features': 3, 'select__numeric_pipe__strategy': 'wrapper_RFE'}</t>
  </si>
  <si>
    <t>{'select__nominal_pipe__k_out_features': 5, 'select__nominal_pipe__strategy': 'filter_mutinf', 'select__numeric_pipe__k_out_features': 4, 'select__numeric_pipe__strategy': 'wrapper_RFE'}</t>
  </si>
  <si>
    <t>{'select__nominal_pipe__k_out_features': 5, 'select__nominal_pipe__strategy': 'filter_mutinf', 'select__numeric_pipe__k_out_features': 5, 'select__numeric_pipe__strategy': 'wrapper_RFE'}</t>
  </si>
  <si>
    <t>{'select__nominal_pipe__k_out_features': 5, 'select__nominal_pipe__strategy': 'filter_mutinf', 'select__numeric_pipe__k_out_features': 6, 'select__numeric_pipe__strategy': 'wrapper_RFE'}</t>
  </si>
  <si>
    <t>{'select__nominal_pipe__k_out_features': 5, 'select__nominal_pipe__strategy': 'wrapper_RFE', 'select__numeric_pipe__k_out_features': 1, 'select__numeric_pipe__strategy': 'filter_num'}</t>
  </si>
  <si>
    <t>{'select__nominal_pipe__k_out_features': 5, 'select__nominal_pipe__strategy': 'wrapper_RFE', 'select__numeric_pipe__k_out_features': 1, 'select__numeric_pipe__strategy': 'filter_mutinf'}</t>
  </si>
  <si>
    <t>{'select__nominal_pipe__k_out_features': 5, 'select__nominal_pipe__strategy': 'wrapper_RFE', 'select__numeric_pipe__k_out_features': 1, 'select__numeric_pipe__strategy': 'wrapper_RFE'}</t>
  </si>
  <si>
    <t>{'select__nominal_pipe__k_out_features': 5, 'select__nominal_pipe__strategy': 'wrapper_RFE', 'select__numeric_pipe__k_out_features': 2, 'select__numeric_pipe__strategy': 'filter_num'}</t>
  </si>
  <si>
    <t>{'select__nominal_pipe__k_out_features': 5, 'select__nominal_pipe__strategy': 'wrapper_RFE', 'select__numeric_pipe__k_out_features': 2, 'select__numeric_pipe__strategy': 'filter_mutinf'}</t>
  </si>
  <si>
    <t>{'select__nominal_pipe__k_out_features': 5, 'select__nominal_pipe__strategy': 'wrapper_RFE', 'select__numeric_pipe__k_out_features': 2, 'select__numeric_pipe__strategy': 'wrapper_RFE'}</t>
  </si>
  <si>
    <t>{'select__nominal_pipe__k_out_features': 5, 'select__nominal_pipe__strategy': 'wrapper_RFE', 'select__numeric_pipe__k_out_features': 3, 'select__numeric_pipe__strategy': 'filter_num'}</t>
  </si>
  <si>
    <t>{'select__nominal_pipe__k_out_features': 5, 'select__nominal_pipe__strategy': 'wrapper_RFE', 'select__numeric_pipe__k_out_features': 3, 'select__numeric_pipe__strategy': 'filter_mutinf'}</t>
  </si>
  <si>
    <t>{'select__nominal_pipe__k_out_features': 5, 'select__nominal_pipe__strategy': 'wrapper_RFE', 'select__numeric_pipe__k_out_features': 3, 'select__numeric_pipe__strategy': 'wrapper_RFE'}</t>
  </si>
  <si>
    <t>{'select__nominal_pipe__k_out_features': 5, 'select__nominal_pipe__strategy': 'wrapper_RFE', 'select__numeric_pipe__k_out_features': 4, 'select__numeric_pipe__strategy': 'filter_num'}</t>
  </si>
  <si>
    <t>{'select__nominal_pipe__k_out_features': 5, 'select__nominal_pipe__strategy': 'wrapper_RFE', 'select__numeric_pipe__k_out_features': 4, 'select__numeric_pipe__strategy': 'filter_mutinf'}</t>
  </si>
  <si>
    <t>{'select__nominal_pipe__k_out_features': 5, 'select__nominal_pipe__strategy': 'wrapper_RFE', 'select__numeric_pipe__k_out_features': 4, 'select__numeric_pipe__strategy': 'wrapper_RFE'}</t>
  </si>
  <si>
    <t>{'select__nominal_pipe__k_out_features': 5, 'select__nominal_pipe__strategy': 'wrapper_RFE', 'select__numeric_pipe__k_out_features': 5, 'select__numeric_pipe__strategy': 'filter_num'}</t>
  </si>
  <si>
    <t>{'select__nominal_pipe__k_out_features': 5, 'select__nominal_pipe__strategy': 'wrapper_RFE', 'select__numeric_pipe__k_out_features': 5, 'select__numeric_pipe__strategy': 'filter_mutinf'}</t>
  </si>
  <si>
    <t>{'select__nominal_pipe__k_out_features': 5, 'select__nominal_pipe__strategy': 'wrapper_RFE', 'select__numeric_pipe__k_out_features': 5, 'select__numeric_pipe__strategy': 'wrapper_RFE'}</t>
  </si>
  <si>
    <t>{'select__nominal_pipe__k_out_features': 5, 'select__nominal_pipe__strategy': 'wrapper_RFE', 'select__numeric_pipe__k_out_features': 6, 'select__numeric_pipe__strategy': 'filter_num'}</t>
  </si>
  <si>
    <t>{'select__nominal_pipe__k_out_features': 5, 'select__nominal_pipe__strategy': 'wrapper_RFE', 'select__numeric_pipe__k_out_features': 6, 'select__numeric_pipe__strategy': 'filter_mutinf'}</t>
  </si>
  <si>
    <t>{'select__nominal_pipe__k_out_features': 5, 'select__nominal_pipe__strategy': 'wrapper_RFE', 'select__numeric_pipe__k_out_features': 6, 'select__numeric_pipe__strategy': 'wrapper_RFE'}</t>
  </si>
  <si>
    <t>Interpretability C-index</t>
  </si>
  <si>
    <t>rank C-I-Index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</si>
</sst>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1"/>
  <sheetViews>
    <sheetView tabSelected="1" workbookViewId="0">
      <selection activeCell="S1" sqref="S1:T271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291</v>
      </c>
      <c r="T1" s="2" t="s">
        <v>292</v>
      </c>
    </row>
    <row r="2" spans="1:20" x14ac:dyDescent="0.25">
      <c r="A2" s="1">
        <v>190</v>
      </c>
      <c r="B2">
        <v>0.2195120334625244</v>
      </c>
      <c r="C2">
        <v>4.0762108358507474E-3</v>
      </c>
      <c r="D2">
        <v>8.1170082092285149E-3</v>
      </c>
      <c r="E2">
        <v>2.275511884285022E-4</v>
      </c>
      <c r="F2">
        <v>4</v>
      </c>
      <c r="G2" t="s">
        <v>17</v>
      </c>
      <c r="H2">
        <v>4</v>
      </c>
      <c r="I2" t="s">
        <v>17</v>
      </c>
      <c r="J2" t="s">
        <v>18</v>
      </c>
      <c r="K2">
        <v>0.66871165644171782</v>
      </c>
      <c r="L2">
        <v>0.75</v>
      </c>
      <c r="M2">
        <v>0.67521367521367526</v>
      </c>
      <c r="N2">
        <v>0.73969631236442512</v>
      </c>
      <c r="O2">
        <v>0.70704225352112671</v>
      </c>
      <c r="P2">
        <v>0.70813277950818909</v>
      </c>
      <c r="Q2">
        <v>3.2826825543692199E-2</v>
      </c>
      <c r="R2">
        <v>1</v>
      </c>
      <c r="S2">
        <f>((12-F2-H2)/12)*P2</f>
        <v>0.23604425983606303</v>
      </c>
      <c r="T2">
        <f>_xlfn.RANK.EQ(S2,S$2:S$271)</f>
        <v>41</v>
      </c>
    </row>
    <row r="3" spans="1:20" x14ac:dyDescent="0.25">
      <c r="A3" s="1">
        <v>241</v>
      </c>
      <c r="B3">
        <v>0.21809053421020511</v>
      </c>
      <c r="C3">
        <v>7.2441928958857683E-3</v>
      </c>
      <c r="D3">
        <v>8.49151611328125E-3</v>
      </c>
      <c r="E3">
        <v>6.6887248618035394E-4</v>
      </c>
      <c r="F3">
        <v>5</v>
      </c>
      <c r="G3" t="s">
        <v>17</v>
      </c>
      <c r="H3">
        <v>3</v>
      </c>
      <c r="I3" t="s">
        <v>17</v>
      </c>
      <c r="J3" t="s">
        <v>19</v>
      </c>
      <c r="K3">
        <v>0.68711656441717794</v>
      </c>
      <c r="L3">
        <v>0.6791666666666667</v>
      </c>
      <c r="M3">
        <v>0.67094017094017089</v>
      </c>
      <c r="N3">
        <v>0.7635574837310195</v>
      </c>
      <c r="O3">
        <v>0.70422535211267601</v>
      </c>
      <c r="P3">
        <v>0.70100124757354221</v>
      </c>
      <c r="Q3">
        <v>3.3156837033584109E-2</v>
      </c>
      <c r="R3">
        <v>2</v>
      </c>
      <c r="S3">
        <f t="shared" ref="S3:S66" si="0">((12-F3-H3)/12)*P3</f>
        <v>0.23366708252451407</v>
      </c>
      <c r="T3">
        <f t="shared" ref="T3:T66" si="1">_xlfn.RANK.EQ(S3,S$2:S$271)</f>
        <v>42</v>
      </c>
    </row>
    <row r="4" spans="1:20" x14ac:dyDescent="0.25">
      <c r="A4" s="1">
        <v>250</v>
      </c>
      <c r="B4">
        <v>0.22296080589294431</v>
      </c>
      <c r="C4">
        <v>8.2915516955591271E-3</v>
      </c>
      <c r="D4">
        <v>8.1417083740234382E-3</v>
      </c>
      <c r="E4">
        <v>2.007770064958218E-4</v>
      </c>
      <c r="F4">
        <v>5</v>
      </c>
      <c r="G4" t="s">
        <v>17</v>
      </c>
      <c r="H4">
        <v>6</v>
      </c>
      <c r="I4" t="s">
        <v>17</v>
      </c>
      <c r="J4" t="s">
        <v>20</v>
      </c>
      <c r="K4">
        <v>0.71574642126789367</v>
      </c>
      <c r="L4">
        <v>0.70833333333333337</v>
      </c>
      <c r="M4">
        <v>0.67307692307692313</v>
      </c>
      <c r="N4">
        <v>0.71583514099783085</v>
      </c>
      <c r="O4">
        <v>0.6704225352112676</v>
      </c>
      <c r="P4">
        <v>0.69668287077744973</v>
      </c>
      <c r="Q4">
        <v>2.0556301615566638E-2</v>
      </c>
      <c r="R4">
        <v>3</v>
      </c>
      <c r="S4">
        <f t="shared" si="0"/>
        <v>5.8056905898120806E-2</v>
      </c>
      <c r="T4">
        <f t="shared" si="1"/>
        <v>59</v>
      </c>
    </row>
    <row r="5" spans="1:20" x14ac:dyDescent="0.25">
      <c r="A5" s="1">
        <v>249</v>
      </c>
      <c r="B5">
        <v>0.1231858730316162</v>
      </c>
      <c r="C5">
        <v>1.9865090092655432E-3</v>
      </c>
      <c r="D5">
        <v>8.2427501678466793E-3</v>
      </c>
      <c r="E5">
        <v>1.061924594766647E-4</v>
      </c>
      <c r="F5">
        <v>5</v>
      </c>
      <c r="G5" t="s">
        <v>17</v>
      </c>
      <c r="H5">
        <v>6</v>
      </c>
      <c r="I5" t="s">
        <v>21</v>
      </c>
      <c r="J5" t="s">
        <v>22</v>
      </c>
      <c r="K5">
        <v>0.71574642126789367</v>
      </c>
      <c r="L5">
        <v>0.70833333333333337</v>
      </c>
      <c r="M5">
        <v>0.67307692307692313</v>
      </c>
      <c r="N5">
        <v>0.71583514099783085</v>
      </c>
      <c r="O5">
        <v>0.6704225352112676</v>
      </c>
      <c r="P5">
        <v>0.69668287077744973</v>
      </c>
      <c r="Q5">
        <v>2.0556301615566638E-2</v>
      </c>
      <c r="R5">
        <v>3</v>
      </c>
      <c r="S5">
        <f t="shared" si="0"/>
        <v>5.8056905898120806E-2</v>
      </c>
      <c r="T5">
        <f t="shared" si="1"/>
        <v>59</v>
      </c>
    </row>
    <row r="6" spans="1:20" x14ac:dyDescent="0.25">
      <c r="A6" s="1">
        <v>184</v>
      </c>
      <c r="B6">
        <v>0.21923012733459471</v>
      </c>
      <c r="C6">
        <v>1.164343662346343E-2</v>
      </c>
      <c r="D6">
        <v>8.2139492034912116E-3</v>
      </c>
      <c r="E6">
        <v>1.3637471032120919E-4</v>
      </c>
      <c r="F6">
        <v>4</v>
      </c>
      <c r="G6" t="s">
        <v>17</v>
      </c>
      <c r="H6">
        <v>2</v>
      </c>
      <c r="I6" t="s">
        <v>17</v>
      </c>
      <c r="J6" t="s">
        <v>23</v>
      </c>
      <c r="K6">
        <v>0.67075664621676889</v>
      </c>
      <c r="L6">
        <v>0.71666666666666667</v>
      </c>
      <c r="M6">
        <v>0.65064102564102566</v>
      </c>
      <c r="N6">
        <v>0.72451193058568331</v>
      </c>
      <c r="O6">
        <v>0.70985915492957752</v>
      </c>
      <c r="P6">
        <v>0.69448708480794441</v>
      </c>
      <c r="Q6">
        <v>2.8689149082632839E-2</v>
      </c>
      <c r="R6">
        <v>5</v>
      </c>
      <c r="S6">
        <f t="shared" si="0"/>
        <v>0.34724354240397221</v>
      </c>
      <c r="T6">
        <f t="shared" si="1"/>
        <v>21</v>
      </c>
    </row>
    <row r="7" spans="1:20" x14ac:dyDescent="0.25">
      <c r="A7" s="1">
        <v>247</v>
      </c>
      <c r="B7">
        <v>0.21333465576171881</v>
      </c>
      <c r="C7">
        <v>7.4037873698506408E-3</v>
      </c>
      <c r="D7">
        <v>8.0311775207519524E-3</v>
      </c>
      <c r="E7">
        <v>1.4647925263627849E-4</v>
      </c>
      <c r="F7">
        <v>5</v>
      </c>
      <c r="G7" t="s">
        <v>17</v>
      </c>
      <c r="H7">
        <v>5</v>
      </c>
      <c r="I7" t="s">
        <v>17</v>
      </c>
      <c r="J7" t="s">
        <v>24</v>
      </c>
      <c r="K7">
        <v>0.67689161554192234</v>
      </c>
      <c r="L7">
        <v>0.69166666666666665</v>
      </c>
      <c r="M7">
        <v>0.66239316239316237</v>
      </c>
      <c r="N7">
        <v>0.73752711496746204</v>
      </c>
      <c r="O7">
        <v>0.69859154929577461</v>
      </c>
      <c r="P7">
        <v>0.6934140217729976</v>
      </c>
      <c r="Q7">
        <v>2.534209405960141E-2</v>
      </c>
      <c r="R7">
        <v>6</v>
      </c>
      <c r="S7">
        <f t="shared" si="0"/>
        <v>0.11556900362883293</v>
      </c>
      <c r="T7">
        <f t="shared" si="1"/>
        <v>55</v>
      </c>
    </row>
    <row r="8" spans="1:20" x14ac:dyDescent="0.25">
      <c r="A8" s="1">
        <v>187</v>
      </c>
      <c r="B8">
        <v>0.2162905693054199</v>
      </c>
      <c r="C8">
        <v>9.890846949197429E-3</v>
      </c>
      <c r="D8">
        <v>8.1708908081054681E-3</v>
      </c>
      <c r="E8">
        <v>2.0060851505207701E-5</v>
      </c>
      <c r="F8">
        <v>4</v>
      </c>
      <c r="G8" t="s">
        <v>17</v>
      </c>
      <c r="H8">
        <v>3</v>
      </c>
      <c r="I8" t="s">
        <v>17</v>
      </c>
      <c r="J8" t="s">
        <v>25</v>
      </c>
      <c r="K8">
        <v>0.66462167689161555</v>
      </c>
      <c r="L8">
        <v>0.68333333333333335</v>
      </c>
      <c r="M8">
        <v>0.67735042735042739</v>
      </c>
      <c r="N8">
        <v>0.7440347071583514</v>
      </c>
      <c r="O8">
        <v>0.6957746478873239</v>
      </c>
      <c r="P8">
        <v>0.69302295852421036</v>
      </c>
      <c r="Q8">
        <v>2.7407736722212979E-2</v>
      </c>
      <c r="R8">
        <v>7</v>
      </c>
      <c r="S8">
        <f t="shared" si="0"/>
        <v>0.28875956605175435</v>
      </c>
      <c r="T8">
        <f t="shared" si="1"/>
        <v>31</v>
      </c>
    </row>
    <row r="9" spans="1:20" x14ac:dyDescent="0.25">
      <c r="A9" s="1">
        <v>244</v>
      </c>
      <c r="B9">
        <v>0.22200770378112791</v>
      </c>
      <c r="C9">
        <v>8.6081531523449599E-3</v>
      </c>
      <c r="D9">
        <v>8.2264423370361321E-3</v>
      </c>
      <c r="E9">
        <v>2.0196648220488121E-4</v>
      </c>
      <c r="F9">
        <v>5</v>
      </c>
      <c r="G9" t="s">
        <v>17</v>
      </c>
      <c r="H9">
        <v>4</v>
      </c>
      <c r="I9" t="s">
        <v>17</v>
      </c>
      <c r="J9" t="s">
        <v>26</v>
      </c>
      <c r="K9">
        <v>0.68916155419222902</v>
      </c>
      <c r="L9">
        <v>0.66249999999999998</v>
      </c>
      <c r="M9">
        <v>0.66239316239316237</v>
      </c>
      <c r="N9">
        <v>0.73535791757049895</v>
      </c>
      <c r="O9">
        <v>0.71549295774647892</v>
      </c>
      <c r="P9">
        <v>0.69298111838047372</v>
      </c>
      <c r="Q9">
        <v>2.8920189214549811E-2</v>
      </c>
      <c r="R9">
        <v>8</v>
      </c>
      <c r="S9">
        <f t="shared" si="0"/>
        <v>0.17324527959511843</v>
      </c>
      <c r="T9">
        <f t="shared" si="1"/>
        <v>49</v>
      </c>
    </row>
    <row r="10" spans="1:20" x14ac:dyDescent="0.25">
      <c r="A10" s="1">
        <v>139</v>
      </c>
      <c r="B10">
        <v>0.22016358375549319</v>
      </c>
      <c r="C10">
        <v>1.447471800505829E-2</v>
      </c>
      <c r="D10">
        <v>8.2482814788818366E-3</v>
      </c>
      <c r="E10">
        <v>1.005881627757364E-4</v>
      </c>
      <c r="F10">
        <v>3</v>
      </c>
      <c r="G10" t="s">
        <v>17</v>
      </c>
      <c r="H10">
        <v>5</v>
      </c>
      <c r="I10" t="s">
        <v>17</v>
      </c>
      <c r="J10" t="s">
        <v>27</v>
      </c>
      <c r="K10">
        <v>0.68302658486707568</v>
      </c>
      <c r="L10">
        <v>0.70833333333333337</v>
      </c>
      <c r="M10">
        <v>0.64743589743589747</v>
      </c>
      <c r="N10">
        <v>0.72234273318872022</v>
      </c>
      <c r="O10">
        <v>0.6901408450704225</v>
      </c>
      <c r="P10">
        <v>0.69025587877908978</v>
      </c>
      <c r="Q10">
        <v>2.5464435255930239E-2</v>
      </c>
      <c r="R10">
        <v>9</v>
      </c>
      <c r="S10">
        <f t="shared" si="0"/>
        <v>0.23008529292636326</v>
      </c>
      <c r="T10">
        <f t="shared" si="1"/>
        <v>43</v>
      </c>
    </row>
    <row r="11" spans="1:20" x14ac:dyDescent="0.25">
      <c r="A11" s="1">
        <v>79</v>
      </c>
      <c r="B11">
        <v>0.22046527862548829</v>
      </c>
      <c r="C11">
        <v>1.327426910806688E-2</v>
      </c>
      <c r="D11">
        <v>8.2211017608642585E-3</v>
      </c>
      <c r="E11">
        <v>7.8315389951084848E-5</v>
      </c>
      <c r="F11">
        <v>2</v>
      </c>
      <c r="G11" t="s">
        <v>17</v>
      </c>
      <c r="H11">
        <v>3</v>
      </c>
      <c r="I11" t="s">
        <v>17</v>
      </c>
      <c r="J11" t="s">
        <v>28</v>
      </c>
      <c r="K11">
        <v>0.67893660531697342</v>
      </c>
      <c r="L11">
        <v>0.6333333333333333</v>
      </c>
      <c r="M11">
        <v>0.67948717948717952</v>
      </c>
      <c r="N11">
        <v>0.72993492407809113</v>
      </c>
      <c r="O11">
        <v>0.72676056338028172</v>
      </c>
      <c r="P11">
        <v>0.68969052111917173</v>
      </c>
      <c r="Q11">
        <v>3.5748251715093798E-2</v>
      </c>
      <c r="R11">
        <v>10</v>
      </c>
      <c r="S11">
        <f t="shared" si="0"/>
        <v>0.40231947065285018</v>
      </c>
      <c r="T11">
        <f t="shared" si="1"/>
        <v>13</v>
      </c>
    </row>
    <row r="12" spans="1:20" x14ac:dyDescent="0.25">
      <c r="A12" s="1">
        <v>240</v>
      </c>
      <c r="B12">
        <v>0.12453155517578129</v>
      </c>
      <c r="C12">
        <v>5.7965620438451652E-3</v>
      </c>
      <c r="D12">
        <v>8.3672523498535163E-3</v>
      </c>
      <c r="E12">
        <v>4.4910384188424983E-4</v>
      </c>
      <c r="F12">
        <v>5</v>
      </c>
      <c r="G12" t="s">
        <v>17</v>
      </c>
      <c r="H12">
        <v>3</v>
      </c>
      <c r="I12" t="s">
        <v>21</v>
      </c>
      <c r="J12" t="s">
        <v>29</v>
      </c>
      <c r="K12">
        <v>0.68711656441717794</v>
      </c>
      <c r="L12">
        <v>0.75416666666666665</v>
      </c>
      <c r="M12">
        <v>0.60256410256410253</v>
      </c>
      <c r="N12">
        <v>0.68546637744034711</v>
      </c>
      <c r="O12">
        <v>0.71830985915492962</v>
      </c>
      <c r="P12">
        <v>0.68952471404864479</v>
      </c>
      <c r="Q12">
        <v>5.0182833414425178E-2</v>
      </c>
      <c r="R12">
        <v>11</v>
      </c>
      <c r="S12">
        <f t="shared" si="0"/>
        <v>0.22984157134954825</v>
      </c>
      <c r="T12">
        <f t="shared" si="1"/>
        <v>44</v>
      </c>
    </row>
    <row r="13" spans="1:20" x14ac:dyDescent="0.25">
      <c r="A13" s="1">
        <v>133</v>
      </c>
      <c r="B13">
        <v>0.21517648696899411</v>
      </c>
      <c r="C13">
        <v>4.1362297671956724E-3</v>
      </c>
      <c r="D13">
        <v>8.1809997558593747E-3</v>
      </c>
      <c r="E13">
        <v>9.3435581070616647E-5</v>
      </c>
      <c r="F13">
        <v>3</v>
      </c>
      <c r="G13" t="s">
        <v>17</v>
      </c>
      <c r="H13">
        <v>3</v>
      </c>
      <c r="I13" t="s">
        <v>17</v>
      </c>
      <c r="J13" t="s">
        <v>30</v>
      </c>
      <c r="K13">
        <v>0.66871165644171782</v>
      </c>
      <c r="L13">
        <v>0.68333333333333335</v>
      </c>
      <c r="M13">
        <v>0.65811965811965811</v>
      </c>
      <c r="N13">
        <v>0.73969631236442512</v>
      </c>
      <c r="O13">
        <v>0.6957746478873239</v>
      </c>
      <c r="P13">
        <v>0.68912712162929168</v>
      </c>
      <c r="Q13">
        <v>2.833109476141794E-2</v>
      </c>
      <c r="R13">
        <v>12</v>
      </c>
      <c r="S13">
        <f t="shared" si="0"/>
        <v>0.34456356081464584</v>
      </c>
      <c r="T13">
        <f t="shared" si="1"/>
        <v>22</v>
      </c>
    </row>
    <row r="14" spans="1:20" x14ac:dyDescent="0.25">
      <c r="A14" s="1">
        <v>76</v>
      </c>
      <c r="B14">
        <v>0.2170596599578857</v>
      </c>
      <c r="C14">
        <v>1.117206338227166E-2</v>
      </c>
      <c r="D14">
        <v>8.1273078918457035E-3</v>
      </c>
      <c r="E14">
        <v>1.156625120146265E-4</v>
      </c>
      <c r="F14">
        <v>2</v>
      </c>
      <c r="G14" t="s">
        <v>17</v>
      </c>
      <c r="H14">
        <v>2</v>
      </c>
      <c r="I14" t="s">
        <v>17</v>
      </c>
      <c r="J14" t="s">
        <v>31</v>
      </c>
      <c r="K14">
        <v>0.69836400817995914</v>
      </c>
      <c r="L14">
        <v>0.70416666666666672</v>
      </c>
      <c r="M14">
        <v>0.64529914529914534</v>
      </c>
      <c r="N14">
        <v>0.7147505422993492</v>
      </c>
      <c r="O14">
        <v>0.68028169014084505</v>
      </c>
      <c r="P14">
        <v>0.68857241051719298</v>
      </c>
      <c r="Q14">
        <v>2.435431099513639E-2</v>
      </c>
      <c r="R14">
        <v>13</v>
      </c>
      <c r="S14">
        <f t="shared" si="0"/>
        <v>0.45904827367812862</v>
      </c>
      <c r="T14">
        <f t="shared" si="1"/>
        <v>6</v>
      </c>
    </row>
    <row r="15" spans="1:20" x14ac:dyDescent="0.25">
      <c r="A15" s="1">
        <v>130</v>
      </c>
      <c r="B15">
        <v>0.21873240470886229</v>
      </c>
      <c r="C15">
        <v>1.1439716920886569E-2</v>
      </c>
      <c r="D15">
        <v>8.1722736358642578E-3</v>
      </c>
      <c r="E15">
        <v>1.4448401949625439E-4</v>
      </c>
      <c r="F15">
        <v>3</v>
      </c>
      <c r="G15" t="s">
        <v>17</v>
      </c>
      <c r="H15">
        <v>2</v>
      </c>
      <c r="I15" t="s">
        <v>17</v>
      </c>
      <c r="J15" t="s">
        <v>32</v>
      </c>
      <c r="K15">
        <v>0.68609406952965235</v>
      </c>
      <c r="L15">
        <v>0.73750000000000004</v>
      </c>
      <c r="M15">
        <v>0.59722222222222221</v>
      </c>
      <c r="N15">
        <v>0.73210412147505421</v>
      </c>
      <c r="O15">
        <v>0.6816901408450704</v>
      </c>
      <c r="P15">
        <v>0.6869221108143998</v>
      </c>
      <c r="Q15">
        <v>5.0346134186029873E-2</v>
      </c>
      <c r="R15">
        <v>14</v>
      </c>
      <c r="S15">
        <f t="shared" si="0"/>
        <v>0.40070456464173326</v>
      </c>
      <c r="T15">
        <f t="shared" si="1"/>
        <v>14</v>
      </c>
    </row>
    <row r="16" spans="1:20" x14ac:dyDescent="0.25">
      <c r="A16" s="1">
        <v>28</v>
      </c>
      <c r="B16">
        <v>0.218109130859375</v>
      </c>
      <c r="C16">
        <v>1.6908217538055308E-2</v>
      </c>
      <c r="D16">
        <v>8.0350875854492184E-3</v>
      </c>
      <c r="E16">
        <v>1.7734179726182131E-4</v>
      </c>
      <c r="F16">
        <v>1</v>
      </c>
      <c r="G16" t="s">
        <v>17</v>
      </c>
      <c r="H16">
        <v>4</v>
      </c>
      <c r="I16" t="s">
        <v>17</v>
      </c>
      <c r="J16" t="s">
        <v>33</v>
      </c>
      <c r="K16">
        <v>0.68711656441717794</v>
      </c>
      <c r="L16">
        <v>0.64166666666666672</v>
      </c>
      <c r="M16">
        <v>0.6645299145299145</v>
      </c>
      <c r="N16">
        <v>0.71366594360086766</v>
      </c>
      <c r="O16">
        <v>0.72676056338028172</v>
      </c>
      <c r="P16">
        <v>0.68674793051898164</v>
      </c>
      <c r="Q16">
        <v>3.115023817800807E-2</v>
      </c>
      <c r="R16">
        <v>15</v>
      </c>
      <c r="S16">
        <f t="shared" si="0"/>
        <v>0.40060295946940599</v>
      </c>
      <c r="T16">
        <f t="shared" si="1"/>
        <v>15</v>
      </c>
    </row>
    <row r="17" spans="1:20" x14ac:dyDescent="0.25">
      <c r="A17" s="1">
        <v>195</v>
      </c>
      <c r="B17">
        <v>0.12621331214904791</v>
      </c>
      <c r="C17">
        <v>5.1440979402331459E-3</v>
      </c>
      <c r="D17">
        <v>8.2684040069580071E-3</v>
      </c>
      <c r="E17">
        <v>1.849888142028137E-4</v>
      </c>
      <c r="F17">
        <v>4</v>
      </c>
      <c r="G17" t="s">
        <v>17</v>
      </c>
      <c r="H17">
        <v>6</v>
      </c>
      <c r="I17" t="s">
        <v>21</v>
      </c>
      <c r="J17" t="s">
        <v>34</v>
      </c>
      <c r="K17">
        <v>0.70756646216768915</v>
      </c>
      <c r="L17">
        <v>0.6791666666666667</v>
      </c>
      <c r="M17">
        <v>0.63247863247863245</v>
      </c>
      <c r="N17">
        <v>0.72451193058568331</v>
      </c>
      <c r="O17">
        <v>0.6816901408450704</v>
      </c>
      <c r="P17">
        <v>0.68508276654874833</v>
      </c>
      <c r="Q17">
        <v>3.1221404880573369E-2</v>
      </c>
      <c r="R17">
        <v>16</v>
      </c>
      <c r="S17">
        <f t="shared" si="0"/>
        <v>0.11418046109145805</v>
      </c>
      <c r="T17">
        <f t="shared" si="1"/>
        <v>56</v>
      </c>
    </row>
    <row r="18" spans="1:20" x14ac:dyDescent="0.25">
      <c r="A18" s="1">
        <v>196</v>
      </c>
      <c r="B18">
        <v>0.21317377090454101</v>
      </c>
      <c r="C18">
        <v>9.8989558129384154E-3</v>
      </c>
      <c r="D18">
        <v>8.1988334655761722E-3</v>
      </c>
      <c r="E18">
        <v>9.7620410787562024E-5</v>
      </c>
      <c r="F18">
        <v>4</v>
      </c>
      <c r="G18" t="s">
        <v>17</v>
      </c>
      <c r="H18">
        <v>6</v>
      </c>
      <c r="I18" t="s">
        <v>17</v>
      </c>
      <c r="J18" t="s">
        <v>35</v>
      </c>
      <c r="K18">
        <v>0.70756646216768915</v>
      </c>
      <c r="L18">
        <v>0.6791666666666667</v>
      </c>
      <c r="M18">
        <v>0.63247863247863245</v>
      </c>
      <c r="N18">
        <v>0.72668112798264639</v>
      </c>
      <c r="O18">
        <v>0.676056338028169</v>
      </c>
      <c r="P18">
        <v>0.68438984546476067</v>
      </c>
      <c r="Q18">
        <v>3.199128354863507E-2</v>
      </c>
      <c r="R18">
        <v>17</v>
      </c>
      <c r="S18">
        <f t="shared" si="0"/>
        <v>0.11406497424412677</v>
      </c>
      <c r="T18">
        <f t="shared" si="1"/>
        <v>57</v>
      </c>
    </row>
    <row r="19" spans="1:20" x14ac:dyDescent="0.25">
      <c r="A19" s="1">
        <v>243</v>
      </c>
      <c r="B19">
        <v>0.12621822357177731</v>
      </c>
      <c r="C19">
        <v>5.2926379447608826E-3</v>
      </c>
      <c r="D19">
        <v>8.2494735717773444E-3</v>
      </c>
      <c r="E19">
        <v>1.8852162148737841E-4</v>
      </c>
      <c r="F19">
        <v>5</v>
      </c>
      <c r="G19" t="s">
        <v>17</v>
      </c>
      <c r="H19">
        <v>4</v>
      </c>
      <c r="I19" t="s">
        <v>21</v>
      </c>
      <c r="J19" t="s">
        <v>36</v>
      </c>
      <c r="K19">
        <v>0.67689161554192234</v>
      </c>
      <c r="L19">
        <v>0.70833333333333337</v>
      </c>
      <c r="M19">
        <v>0.61111111111111116</v>
      </c>
      <c r="N19">
        <v>0.73969631236442512</v>
      </c>
      <c r="O19">
        <v>0.6845070422535211</v>
      </c>
      <c r="P19">
        <v>0.68410788292086255</v>
      </c>
      <c r="Q19">
        <v>4.256220970154425E-2</v>
      </c>
      <c r="R19">
        <v>18</v>
      </c>
      <c r="S19">
        <f t="shared" si="0"/>
        <v>0.17102697073021564</v>
      </c>
      <c r="T19">
        <f t="shared" si="1"/>
        <v>50</v>
      </c>
    </row>
    <row r="20" spans="1:20" x14ac:dyDescent="0.25">
      <c r="A20" s="1">
        <v>193</v>
      </c>
      <c r="B20">
        <v>0.21425809860229489</v>
      </c>
      <c r="C20">
        <v>5.552222446140633E-3</v>
      </c>
      <c r="D20">
        <v>8.135175704956055E-3</v>
      </c>
      <c r="E20">
        <v>8.5990227669614615E-5</v>
      </c>
      <c r="F20">
        <v>4</v>
      </c>
      <c r="G20" t="s">
        <v>17</v>
      </c>
      <c r="H20">
        <v>5</v>
      </c>
      <c r="I20" t="s">
        <v>17</v>
      </c>
      <c r="J20" t="s">
        <v>37</v>
      </c>
      <c r="K20">
        <v>0.69120654396728021</v>
      </c>
      <c r="L20">
        <v>0.6791666666666667</v>
      </c>
      <c r="M20">
        <v>0.66025641025641024</v>
      </c>
      <c r="N20">
        <v>0.70281995661605201</v>
      </c>
      <c r="O20">
        <v>0.6845070422535211</v>
      </c>
      <c r="P20">
        <v>0.68359132395198607</v>
      </c>
      <c r="Q20">
        <v>1.4090182534596121E-2</v>
      </c>
      <c r="R20">
        <v>19</v>
      </c>
      <c r="S20">
        <f t="shared" si="0"/>
        <v>0.17089783098799652</v>
      </c>
      <c r="T20">
        <f t="shared" si="1"/>
        <v>51</v>
      </c>
    </row>
    <row r="21" spans="1:20" x14ac:dyDescent="0.25">
      <c r="A21" s="1">
        <v>82</v>
      </c>
      <c r="B21">
        <v>0.21474046707153319</v>
      </c>
      <c r="C21">
        <v>6.1032822337082002E-3</v>
      </c>
      <c r="D21">
        <v>8.0373287200927734E-3</v>
      </c>
      <c r="E21">
        <v>1.0883697151963601E-4</v>
      </c>
      <c r="F21">
        <v>2</v>
      </c>
      <c r="G21" t="s">
        <v>17</v>
      </c>
      <c r="H21">
        <v>4</v>
      </c>
      <c r="I21" t="s">
        <v>17</v>
      </c>
      <c r="J21" t="s">
        <v>38</v>
      </c>
      <c r="K21">
        <v>0.68098159509202449</v>
      </c>
      <c r="L21">
        <v>0.625</v>
      </c>
      <c r="M21">
        <v>0.66666666666666663</v>
      </c>
      <c r="N21">
        <v>0.72451193058568331</v>
      </c>
      <c r="O21">
        <v>0.71830985915492962</v>
      </c>
      <c r="P21">
        <v>0.68309401029986083</v>
      </c>
      <c r="Q21">
        <v>3.6345107183662219E-2</v>
      </c>
      <c r="R21">
        <v>20</v>
      </c>
      <c r="S21">
        <f t="shared" si="0"/>
        <v>0.34154700514993042</v>
      </c>
      <c r="T21">
        <f t="shared" si="1"/>
        <v>23</v>
      </c>
    </row>
    <row r="22" spans="1:20" x14ac:dyDescent="0.25">
      <c r="A22" s="1">
        <v>25</v>
      </c>
      <c r="B22">
        <v>0.21457829475402829</v>
      </c>
      <c r="C22">
        <v>1.228578405599998E-2</v>
      </c>
      <c r="D22">
        <v>8.1719875335693366E-3</v>
      </c>
      <c r="E22">
        <v>1.335627093806278E-4</v>
      </c>
      <c r="F22">
        <v>1</v>
      </c>
      <c r="G22" t="s">
        <v>17</v>
      </c>
      <c r="H22">
        <v>3</v>
      </c>
      <c r="I22" t="s">
        <v>17</v>
      </c>
      <c r="J22" t="s">
        <v>39</v>
      </c>
      <c r="K22">
        <v>0.68507157464212676</v>
      </c>
      <c r="L22">
        <v>0.64583333333333337</v>
      </c>
      <c r="M22">
        <v>0.67735042735042739</v>
      </c>
      <c r="N22">
        <v>0.71800433839479394</v>
      </c>
      <c r="O22">
        <v>0.676056338028169</v>
      </c>
      <c r="P22">
        <v>0.68046320234977009</v>
      </c>
      <c r="Q22">
        <v>2.306040606831132E-2</v>
      </c>
      <c r="R22">
        <v>21</v>
      </c>
      <c r="S22">
        <f t="shared" si="0"/>
        <v>0.45364213489984673</v>
      </c>
      <c r="T22">
        <f t="shared" si="1"/>
        <v>7</v>
      </c>
    </row>
    <row r="23" spans="1:20" x14ac:dyDescent="0.25">
      <c r="A23" s="1">
        <v>24</v>
      </c>
      <c r="B23">
        <v>0.12010312080383299</v>
      </c>
      <c r="C23">
        <v>4.5155608104338156E-3</v>
      </c>
      <c r="D23">
        <v>8.0978393554687507E-3</v>
      </c>
      <c r="E23">
        <v>1.008719001139785E-4</v>
      </c>
      <c r="F23">
        <v>1</v>
      </c>
      <c r="G23" t="s">
        <v>17</v>
      </c>
      <c r="H23">
        <v>3</v>
      </c>
      <c r="I23" t="s">
        <v>21</v>
      </c>
      <c r="J23" t="s">
        <v>40</v>
      </c>
      <c r="K23">
        <v>0.69018404907975461</v>
      </c>
      <c r="L23">
        <v>0.73750000000000004</v>
      </c>
      <c r="M23">
        <v>0.58974358974358976</v>
      </c>
      <c r="N23">
        <v>0.67462039045553146</v>
      </c>
      <c r="O23">
        <v>0.70563380281690136</v>
      </c>
      <c r="P23">
        <v>0.67953636641915549</v>
      </c>
      <c r="Q23">
        <v>4.9479575004748318E-2</v>
      </c>
      <c r="R23">
        <v>22</v>
      </c>
      <c r="S23">
        <f t="shared" si="0"/>
        <v>0.45302424427943699</v>
      </c>
      <c r="T23">
        <f t="shared" si="1"/>
        <v>8</v>
      </c>
    </row>
    <row r="24" spans="1:20" x14ac:dyDescent="0.25">
      <c r="A24" s="1">
        <v>33</v>
      </c>
      <c r="B24">
        <v>0.1205740928649902</v>
      </c>
      <c r="C24">
        <v>4.4798745383096989E-3</v>
      </c>
      <c r="D24">
        <v>8.4825992584228512E-3</v>
      </c>
      <c r="E24">
        <v>2.8568068274545898E-4</v>
      </c>
      <c r="F24">
        <v>1</v>
      </c>
      <c r="G24" t="s">
        <v>17</v>
      </c>
      <c r="H24">
        <v>6</v>
      </c>
      <c r="I24" t="s">
        <v>21</v>
      </c>
      <c r="J24" t="s">
        <v>41</v>
      </c>
      <c r="K24">
        <v>0.69120654396728021</v>
      </c>
      <c r="L24">
        <v>0.67500000000000004</v>
      </c>
      <c r="M24">
        <v>0.6495726495726496</v>
      </c>
      <c r="N24">
        <v>0.71583514099783085</v>
      </c>
      <c r="O24">
        <v>0.6647887323943662</v>
      </c>
      <c r="P24">
        <v>0.67928061338642531</v>
      </c>
      <c r="Q24">
        <v>2.2756812996221749E-2</v>
      </c>
      <c r="R24">
        <v>23</v>
      </c>
      <c r="S24">
        <f t="shared" si="0"/>
        <v>0.28303358891101055</v>
      </c>
      <c r="T24">
        <f t="shared" si="1"/>
        <v>32</v>
      </c>
    </row>
    <row r="25" spans="1:20" x14ac:dyDescent="0.25">
      <c r="A25" s="1">
        <v>31</v>
      </c>
      <c r="B25">
        <v>0.21741757392883301</v>
      </c>
      <c r="C25">
        <v>9.9254110041115118E-3</v>
      </c>
      <c r="D25">
        <v>8.163356781005859E-3</v>
      </c>
      <c r="E25">
        <v>1.971642136267868E-4</v>
      </c>
      <c r="F25">
        <v>1</v>
      </c>
      <c r="G25" t="s">
        <v>17</v>
      </c>
      <c r="H25">
        <v>5</v>
      </c>
      <c r="I25" t="s">
        <v>17</v>
      </c>
      <c r="J25" t="s">
        <v>42</v>
      </c>
      <c r="K25">
        <v>0.66053169734151329</v>
      </c>
      <c r="L25">
        <v>0.67083333333333328</v>
      </c>
      <c r="M25">
        <v>0.6645299145299145</v>
      </c>
      <c r="N25">
        <v>0.72451193058568331</v>
      </c>
      <c r="O25">
        <v>0.6732394366197183</v>
      </c>
      <c r="P25">
        <v>0.67872926248203247</v>
      </c>
      <c r="Q25">
        <v>2.3329421094907671E-2</v>
      </c>
      <c r="R25">
        <v>24</v>
      </c>
      <c r="S25">
        <f t="shared" si="0"/>
        <v>0.33936463124101623</v>
      </c>
      <c r="T25">
        <f t="shared" si="1"/>
        <v>24</v>
      </c>
    </row>
    <row r="26" spans="1:20" x14ac:dyDescent="0.25">
      <c r="A26" s="1">
        <v>141</v>
      </c>
      <c r="B26">
        <v>0.1215182304382324</v>
      </c>
      <c r="C26">
        <v>3.145740965364244E-3</v>
      </c>
      <c r="D26">
        <v>1.9814205169677739E-2</v>
      </c>
      <c r="E26">
        <v>2.281038803710948E-2</v>
      </c>
      <c r="F26">
        <v>3</v>
      </c>
      <c r="G26" t="s">
        <v>17</v>
      </c>
      <c r="H26">
        <v>6</v>
      </c>
      <c r="I26" t="s">
        <v>21</v>
      </c>
      <c r="J26" t="s">
        <v>43</v>
      </c>
      <c r="K26">
        <v>0.69325153374233128</v>
      </c>
      <c r="L26">
        <v>0.68333333333333335</v>
      </c>
      <c r="M26">
        <v>0.65170940170940173</v>
      </c>
      <c r="N26">
        <v>0.72234273318872022</v>
      </c>
      <c r="O26">
        <v>0.6422535211267606</v>
      </c>
      <c r="P26">
        <v>0.67857810462010948</v>
      </c>
      <c r="Q26">
        <v>2.896434704300287E-2</v>
      </c>
      <c r="R26">
        <v>25</v>
      </c>
      <c r="S26">
        <f t="shared" si="0"/>
        <v>0.16964452615502737</v>
      </c>
      <c r="T26">
        <f t="shared" si="1"/>
        <v>52</v>
      </c>
    </row>
    <row r="27" spans="1:20" x14ac:dyDescent="0.25">
      <c r="A27" s="1">
        <v>142</v>
      </c>
      <c r="B27">
        <v>0.21748638153076169</v>
      </c>
      <c r="C27">
        <v>1.005498567167966E-2</v>
      </c>
      <c r="D27">
        <v>8.615827560424805E-3</v>
      </c>
      <c r="E27">
        <v>3.9993082075642718E-4</v>
      </c>
      <c r="F27">
        <v>3</v>
      </c>
      <c r="G27" t="s">
        <v>17</v>
      </c>
      <c r="H27">
        <v>6</v>
      </c>
      <c r="I27" t="s">
        <v>17</v>
      </c>
      <c r="J27" t="s">
        <v>44</v>
      </c>
      <c r="K27">
        <v>0.69529652351738236</v>
      </c>
      <c r="L27">
        <v>0.6875</v>
      </c>
      <c r="M27">
        <v>0.65170940170940173</v>
      </c>
      <c r="N27">
        <v>0.71149674620390457</v>
      </c>
      <c r="O27">
        <v>0.6422535211267606</v>
      </c>
      <c r="P27">
        <v>0.6776512385114899</v>
      </c>
      <c r="Q27">
        <v>2.638124284210043E-2</v>
      </c>
      <c r="R27">
        <v>26</v>
      </c>
      <c r="S27">
        <f t="shared" si="0"/>
        <v>0.16941280962787247</v>
      </c>
      <c r="T27">
        <f t="shared" si="1"/>
        <v>53</v>
      </c>
    </row>
    <row r="28" spans="1:20" x14ac:dyDescent="0.25">
      <c r="A28" s="1">
        <v>136</v>
      </c>
      <c r="B28">
        <v>0.21623444557189939</v>
      </c>
      <c r="C28">
        <v>1.084942850894677E-2</v>
      </c>
      <c r="D28">
        <v>8.1821441650390628E-3</v>
      </c>
      <c r="E28">
        <v>8.1154630493731513E-5</v>
      </c>
      <c r="F28">
        <v>3</v>
      </c>
      <c r="G28" t="s">
        <v>17</v>
      </c>
      <c r="H28">
        <v>4</v>
      </c>
      <c r="I28" t="s">
        <v>17</v>
      </c>
      <c r="J28" t="s">
        <v>45</v>
      </c>
      <c r="K28">
        <v>0.67280163599182008</v>
      </c>
      <c r="L28">
        <v>0.62083333333333335</v>
      </c>
      <c r="M28">
        <v>0.64529914529914534</v>
      </c>
      <c r="N28">
        <v>0.73318872017353576</v>
      </c>
      <c r="O28">
        <v>0.71267605633802822</v>
      </c>
      <c r="P28">
        <v>0.67695977822717246</v>
      </c>
      <c r="Q28">
        <v>4.1490264099360331E-2</v>
      </c>
      <c r="R28">
        <v>27</v>
      </c>
      <c r="S28">
        <f t="shared" si="0"/>
        <v>0.28206657426132187</v>
      </c>
      <c r="T28">
        <f t="shared" si="1"/>
        <v>33</v>
      </c>
    </row>
    <row r="29" spans="1:20" x14ac:dyDescent="0.25">
      <c r="A29" s="1">
        <v>34</v>
      </c>
      <c r="B29">
        <v>0.2134201526641846</v>
      </c>
      <c r="C29">
        <v>7.2719281694580973E-3</v>
      </c>
      <c r="D29">
        <v>8.15582275390625E-3</v>
      </c>
      <c r="E29">
        <v>3.083301113265014E-4</v>
      </c>
      <c r="F29">
        <v>1</v>
      </c>
      <c r="G29" t="s">
        <v>17</v>
      </c>
      <c r="H29">
        <v>6</v>
      </c>
      <c r="I29" t="s">
        <v>17</v>
      </c>
      <c r="J29" t="s">
        <v>46</v>
      </c>
      <c r="K29">
        <v>0.69120654396728021</v>
      </c>
      <c r="L29">
        <v>0.67500000000000004</v>
      </c>
      <c r="M29">
        <v>0.6495726495726496</v>
      </c>
      <c r="N29">
        <v>0.70281995661605201</v>
      </c>
      <c r="O29">
        <v>0.6647887323943662</v>
      </c>
      <c r="P29">
        <v>0.67667757651006955</v>
      </c>
      <c r="Q29">
        <v>1.8832688998737589E-2</v>
      </c>
      <c r="R29">
        <v>28</v>
      </c>
      <c r="S29">
        <f t="shared" si="0"/>
        <v>0.281948990212529</v>
      </c>
      <c r="T29">
        <f t="shared" si="1"/>
        <v>34</v>
      </c>
    </row>
    <row r="30" spans="1:20" x14ac:dyDescent="0.25">
      <c r="A30" s="1">
        <v>192</v>
      </c>
      <c r="B30">
        <v>0.12211995124816891</v>
      </c>
      <c r="C30">
        <v>5.9144779284534352E-3</v>
      </c>
      <c r="D30">
        <v>8.152008056640625E-3</v>
      </c>
      <c r="E30">
        <v>1.8631834587430851E-4</v>
      </c>
      <c r="F30">
        <v>4</v>
      </c>
      <c r="G30" t="s">
        <v>17</v>
      </c>
      <c r="H30">
        <v>5</v>
      </c>
      <c r="I30" t="s">
        <v>21</v>
      </c>
      <c r="J30" t="s">
        <v>47</v>
      </c>
      <c r="K30">
        <v>0.69120654396728021</v>
      </c>
      <c r="L30">
        <v>0.6958333333333333</v>
      </c>
      <c r="M30">
        <v>0.59615384615384615</v>
      </c>
      <c r="N30">
        <v>0.70281995661605201</v>
      </c>
      <c r="O30">
        <v>0.6957746478873239</v>
      </c>
      <c r="P30">
        <v>0.67635766559156718</v>
      </c>
      <c r="Q30">
        <v>4.0273354772457699E-2</v>
      </c>
      <c r="R30">
        <v>29</v>
      </c>
      <c r="S30">
        <f t="shared" si="0"/>
        <v>0.1690894163978918</v>
      </c>
      <c r="T30">
        <f t="shared" si="1"/>
        <v>54</v>
      </c>
    </row>
    <row r="31" spans="1:20" x14ac:dyDescent="0.25">
      <c r="A31" s="1">
        <v>27</v>
      </c>
      <c r="B31">
        <v>0.13467965126037601</v>
      </c>
      <c r="C31">
        <v>2.6651890600623989E-2</v>
      </c>
      <c r="D31">
        <v>8.6359977722167969E-3</v>
      </c>
      <c r="E31">
        <v>5.9863617015610887E-4</v>
      </c>
      <c r="F31">
        <v>1</v>
      </c>
      <c r="G31" t="s">
        <v>17</v>
      </c>
      <c r="H31">
        <v>4</v>
      </c>
      <c r="I31" t="s">
        <v>21</v>
      </c>
      <c r="J31" t="s">
        <v>48</v>
      </c>
      <c r="K31">
        <v>0.67484662576687116</v>
      </c>
      <c r="L31">
        <v>0.6791666666666667</v>
      </c>
      <c r="M31">
        <v>0.57692307692307687</v>
      </c>
      <c r="N31">
        <v>0.73210412147505421</v>
      </c>
      <c r="O31">
        <v>0.70704225352112671</v>
      </c>
      <c r="P31">
        <v>0.67401654887055917</v>
      </c>
      <c r="Q31">
        <v>5.2762142288828848E-2</v>
      </c>
      <c r="R31">
        <v>30</v>
      </c>
      <c r="S31">
        <f t="shared" si="0"/>
        <v>0.39317632017449289</v>
      </c>
      <c r="T31">
        <f t="shared" si="1"/>
        <v>16</v>
      </c>
    </row>
    <row r="32" spans="1:20" x14ac:dyDescent="0.25">
      <c r="A32" s="1">
        <v>189</v>
      </c>
      <c r="B32">
        <v>0.1272237300872803</v>
      </c>
      <c r="C32">
        <v>4.4337832714676454E-3</v>
      </c>
      <c r="D32">
        <v>8.1716537475585941E-3</v>
      </c>
      <c r="E32">
        <v>1.121984356897744E-4</v>
      </c>
      <c r="F32">
        <v>4</v>
      </c>
      <c r="G32" t="s">
        <v>17</v>
      </c>
      <c r="H32">
        <v>4</v>
      </c>
      <c r="I32" t="s">
        <v>21</v>
      </c>
      <c r="J32" t="s">
        <v>49</v>
      </c>
      <c r="K32">
        <v>0.66053169734151329</v>
      </c>
      <c r="L32">
        <v>0.6875</v>
      </c>
      <c r="M32">
        <v>0.59188034188034189</v>
      </c>
      <c r="N32">
        <v>0.73752711496746204</v>
      </c>
      <c r="O32">
        <v>0.6901408450704225</v>
      </c>
      <c r="P32">
        <v>0.67351599985194788</v>
      </c>
      <c r="Q32">
        <v>4.7754231982411938E-2</v>
      </c>
      <c r="R32">
        <v>31</v>
      </c>
      <c r="S32">
        <f t="shared" si="0"/>
        <v>0.22450533328398262</v>
      </c>
      <c r="T32">
        <f t="shared" si="1"/>
        <v>45</v>
      </c>
    </row>
    <row r="33" spans="1:20" x14ac:dyDescent="0.25">
      <c r="A33" s="1">
        <v>85</v>
      </c>
      <c r="B33">
        <v>0.21485466957092289</v>
      </c>
      <c r="C33">
        <v>8.041047333821277E-3</v>
      </c>
      <c r="D33">
        <v>8.2452297210693359E-3</v>
      </c>
      <c r="E33">
        <v>1.1377208689834749E-4</v>
      </c>
      <c r="F33">
        <v>2</v>
      </c>
      <c r="G33" t="s">
        <v>17</v>
      </c>
      <c r="H33">
        <v>5</v>
      </c>
      <c r="I33" t="s">
        <v>17</v>
      </c>
      <c r="J33" t="s">
        <v>50</v>
      </c>
      <c r="K33">
        <v>0.67484662576687116</v>
      </c>
      <c r="L33">
        <v>0.6333333333333333</v>
      </c>
      <c r="M33">
        <v>0.65811965811965811</v>
      </c>
      <c r="N33">
        <v>0.70715835140997829</v>
      </c>
      <c r="O33">
        <v>0.6901408450704225</v>
      </c>
      <c r="P33">
        <v>0.67271976274005263</v>
      </c>
      <c r="Q33">
        <v>2.5528368227560709E-2</v>
      </c>
      <c r="R33">
        <v>32</v>
      </c>
      <c r="S33">
        <f t="shared" si="0"/>
        <v>0.28029990114168862</v>
      </c>
      <c r="T33">
        <f t="shared" si="1"/>
        <v>35</v>
      </c>
    </row>
    <row r="34" spans="1:20" x14ac:dyDescent="0.25">
      <c r="A34" s="1">
        <v>87</v>
      </c>
      <c r="B34">
        <v>0.121441650390625</v>
      </c>
      <c r="C34">
        <v>3.7692774036220851E-3</v>
      </c>
      <c r="D34">
        <v>8.3030700683593747E-3</v>
      </c>
      <c r="E34">
        <v>3.9028882833973971E-4</v>
      </c>
      <c r="F34">
        <v>2</v>
      </c>
      <c r="G34" t="s">
        <v>17</v>
      </c>
      <c r="H34">
        <v>6</v>
      </c>
      <c r="I34" t="s">
        <v>21</v>
      </c>
      <c r="J34" t="s">
        <v>51</v>
      </c>
      <c r="K34">
        <v>0.67893660531697342</v>
      </c>
      <c r="L34">
        <v>0.62916666666666665</v>
      </c>
      <c r="M34">
        <v>0.66880341880341876</v>
      </c>
      <c r="N34">
        <v>0.71800433839479394</v>
      </c>
      <c r="O34">
        <v>0.6647887323943662</v>
      </c>
      <c r="P34">
        <v>0.67193995231524384</v>
      </c>
      <c r="Q34">
        <v>2.8500570422764521E-2</v>
      </c>
      <c r="R34">
        <v>33</v>
      </c>
      <c r="S34">
        <f t="shared" si="0"/>
        <v>0.22397998410508127</v>
      </c>
      <c r="T34">
        <f t="shared" si="1"/>
        <v>46</v>
      </c>
    </row>
    <row r="35" spans="1:20" x14ac:dyDescent="0.25">
      <c r="A35" s="1">
        <v>88</v>
      </c>
      <c r="B35">
        <v>0.21375856399536131</v>
      </c>
      <c r="C35">
        <v>9.6821661890135313E-3</v>
      </c>
      <c r="D35">
        <v>8.5140228271484378E-3</v>
      </c>
      <c r="E35">
        <v>5.1847827962541078E-4</v>
      </c>
      <c r="F35">
        <v>2</v>
      </c>
      <c r="G35" t="s">
        <v>17</v>
      </c>
      <c r="H35">
        <v>6</v>
      </c>
      <c r="I35" t="s">
        <v>17</v>
      </c>
      <c r="J35" t="s">
        <v>52</v>
      </c>
      <c r="K35">
        <v>0.67893660531697342</v>
      </c>
      <c r="L35">
        <v>0.62916666666666665</v>
      </c>
      <c r="M35">
        <v>0.66880341880341876</v>
      </c>
      <c r="N35">
        <v>0.71583514099783085</v>
      </c>
      <c r="O35">
        <v>0.6619718309859155</v>
      </c>
      <c r="P35">
        <v>0.67094273255416104</v>
      </c>
      <c r="Q35">
        <v>2.7962559814612278E-2</v>
      </c>
      <c r="R35">
        <v>34</v>
      </c>
      <c r="S35">
        <f t="shared" si="0"/>
        <v>0.22364757751805367</v>
      </c>
      <c r="T35">
        <f t="shared" si="1"/>
        <v>47</v>
      </c>
    </row>
    <row r="36" spans="1:20" x14ac:dyDescent="0.25">
      <c r="A36" s="1">
        <v>135</v>
      </c>
      <c r="B36">
        <v>0.1289855480194092</v>
      </c>
      <c r="C36">
        <v>6.4249582180059099E-3</v>
      </c>
      <c r="D36">
        <v>8.1183433532714851E-3</v>
      </c>
      <c r="E36">
        <v>8.5407565173958568E-5</v>
      </c>
      <c r="F36">
        <v>3</v>
      </c>
      <c r="G36" t="s">
        <v>17</v>
      </c>
      <c r="H36">
        <v>4</v>
      </c>
      <c r="I36" t="s">
        <v>21</v>
      </c>
      <c r="J36" t="s">
        <v>53</v>
      </c>
      <c r="K36">
        <v>0.67893660531697342</v>
      </c>
      <c r="L36">
        <v>0.69166666666666665</v>
      </c>
      <c r="M36">
        <v>0.57905982905982911</v>
      </c>
      <c r="N36">
        <v>0.72668112798264639</v>
      </c>
      <c r="O36">
        <v>0.676056338028169</v>
      </c>
      <c r="P36">
        <v>0.67048011341085689</v>
      </c>
      <c r="Q36">
        <v>4.9127790516007262E-2</v>
      </c>
      <c r="R36">
        <v>35</v>
      </c>
      <c r="S36">
        <f t="shared" si="0"/>
        <v>0.27936671392119039</v>
      </c>
      <c r="T36">
        <f t="shared" si="1"/>
        <v>36</v>
      </c>
    </row>
    <row r="37" spans="1:20" x14ac:dyDescent="0.25">
      <c r="A37" s="1">
        <v>238</v>
      </c>
      <c r="B37">
        <v>0.2162206172943115</v>
      </c>
      <c r="C37">
        <v>6.7242624346839884E-3</v>
      </c>
      <c r="D37">
        <v>8.3441257476806648E-3</v>
      </c>
      <c r="E37">
        <v>1.393852516551592E-4</v>
      </c>
      <c r="F37">
        <v>5</v>
      </c>
      <c r="G37" t="s">
        <v>17</v>
      </c>
      <c r="H37">
        <v>2</v>
      </c>
      <c r="I37" t="s">
        <v>17</v>
      </c>
      <c r="J37" t="s">
        <v>54</v>
      </c>
      <c r="K37">
        <v>0.67177914110429449</v>
      </c>
      <c r="L37">
        <v>0.6791666666666667</v>
      </c>
      <c r="M37">
        <v>0.59615384615384615</v>
      </c>
      <c r="N37">
        <v>0.70065075921908893</v>
      </c>
      <c r="O37">
        <v>0.6929577464788732</v>
      </c>
      <c r="P37">
        <v>0.66814163192455389</v>
      </c>
      <c r="Q37">
        <v>3.7389054717369322E-2</v>
      </c>
      <c r="R37">
        <v>36</v>
      </c>
      <c r="S37">
        <f t="shared" si="0"/>
        <v>0.27839234663523083</v>
      </c>
      <c r="T37">
        <f t="shared" si="1"/>
        <v>37</v>
      </c>
    </row>
    <row r="38" spans="1:20" x14ac:dyDescent="0.25">
      <c r="A38" s="1">
        <v>246</v>
      </c>
      <c r="B38">
        <v>0.126399040222168</v>
      </c>
      <c r="C38">
        <v>7.8606871311454607E-3</v>
      </c>
      <c r="D38">
        <v>8.1026554107666016E-3</v>
      </c>
      <c r="E38">
        <v>9.7156785009557225E-5</v>
      </c>
      <c r="F38">
        <v>5</v>
      </c>
      <c r="G38" t="s">
        <v>17</v>
      </c>
      <c r="H38">
        <v>5</v>
      </c>
      <c r="I38" t="s">
        <v>21</v>
      </c>
      <c r="J38" t="s">
        <v>55</v>
      </c>
      <c r="K38">
        <v>0.67689161554192234</v>
      </c>
      <c r="L38">
        <v>0.65833333333333333</v>
      </c>
      <c r="M38">
        <v>0.59615384615384615</v>
      </c>
      <c r="N38">
        <v>0.72017353579175702</v>
      </c>
      <c r="O38">
        <v>0.6816901408450704</v>
      </c>
      <c r="P38">
        <v>0.66664849433318585</v>
      </c>
      <c r="Q38">
        <v>4.0582607233664691E-2</v>
      </c>
      <c r="R38">
        <v>37</v>
      </c>
      <c r="S38">
        <f t="shared" si="0"/>
        <v>0.1111080823888643</v>
      </c>
      <c r="T38">
        <f t="shared" si="1"/>
        <v>58</v>
      </c>
    </row>
    <row r="39" spans="1:20" x14ac:dyDescent="0.25">
      <c r="A39" s="1">
        <v>81</v>
      </c>
      <c r="B39">
        <v>0.1233616352081299</v>
      </c>
      <c r="C39">
        <v>6.7167208872745297E-3</v>
      </c>
      <c r="D39">
        <v>8.1208705902099613E-3</v>
      </c>
      <c r="E39">
        <v>1.453004743334076E-4</v>
      </c>
      <c r="F39">
        <v>2</v>
      </c>
      <c r="G39" t="s">
        <v>17</v>
      </c>
      <c r="H39">
        <v>4</v>
      </c>
      <c r="I39" t="s">
        <v>21</v>
      </c>
      <c r="J39" t="s">
        <v>56</v>
      </c>
      <c r="K39">
        <v>0.66666666666666663</v>
      </c>
      <c r="L39">
        <v>0.64583333333333337</v>
      </c>
      <c r="M39">
        <v>0.57905982905982911</v>
      </c>
      <c r="N39">
        <v>0.73969631236442512</v>
      </c>
      <c r="O39">
        <v>0.6957746478873239</v>
      </c>
      <c r="P39">
        <v>0.66540615786231561</v>
      </c>
      <c r="Q39">
        <v>5.3444635058163922E-2</v>
      </c>
      <c r="R39">
        <v>38</v>
      </c>
      <c r="S39">
        <f t="shared" si="0"/>
        <v>0.3327030789311578</v>
      </c>
      <c r="T39">
        <f t="shared" si="1"/>
        <v>25</v>
      </c>
    </row>
    <row r="40" spans="1:20" x14ac:dyDescent="0.25">
      <c r="A40" s="1">
        <v>30</v>
      </c>
      <c r="B40">
        <v>0.12756724357604979</v>
      </c>
      <c r="C40">
        <v>9.9652918848887172E-3</v>
      </c>
      <c r="D40">
        <v>8.0291748046875007E-3</v>
      </c>
      <c r="E40">
        <v>4.612999659714579E-5</v>
      </c>
      <c r="F40">
        <v>1</v>
      </c>
      <c r="G40" t="s">
        <v>17</v>
      </c>
      <c r="H40">
        <v>5</v>
      </c>
      <c r="I40" t="s">
        <v>21</v>
      </c>
      <c r="J40" t="s">
        <v>57</v>
      </c>
      <c r="K40">
        <v>0.66053169734151329</v>
      </c>
      <c r="L40">
        <v>0.65833333333333333</v>
      </c>
      <c r="M40">
        <v>0.6004273504273504</v>
      </c>
      <c r="N40">
        <v>0.72017353579175702</v>
      </c>
      <c r="O40">
        <v>0.6873239436619718</v>
      </c>
      <c r="P40">
        <v>0.66535797211118519</v>
      </c>
      <c r="Q40">
        <v>3.9435704730991533E-2</v>
      </c>
      <c r="R40">
        <v>39</v>
      </c>
      <c r="S40">
        <f t="shared" si="0"/>
        <v>0.3326789860555926</v>
      </c>
      <c r="T40">
        <f t="shared" si="1"/>
        <v>26</v>
      </c>
    </row>
    <row r="41" spans="1:20" x14ac:dyDescent="0.25">
      <c r="A41" s="1">
        <v>138</v>
      </c>
      <c r="B41">
        <v>0.1229221343994141</v>
      </c>
      <c r="C41">
        <v>5.5657611937226046E-3</v>
      </c>
      <c r="D41">
        <v>8.1228256225585934E-3</v>
      </c>
      <c r="E41">
        <v>9.9266983377048975E-5</v>
      </c>
      <c r="F41">
        <v>3</v>
      </c>
      <c r="G41" t="s">
        <v>17</v>
      </c>
      <c r="H41">
        <v>5</v>
      </c>
      <c r="I41" t="s">
        <v>21</v>
      </c>
      <c r="J41" t="s">
        <v>58</v>
      </c>
      <c r="K41">
        <v>0.68302658486707568</v>
      </c>
      <c r="L41">
        <v>0.64583333333333337</v>
      </c>
      <c r="M41">
        <v>0.58760683760683763</v>
      </c>
      <c r="N41">
        <v>0.73969631236442512</v>
      </c>
      <c r="O41">
        <v>0.6676056338028169</v>
      </c>
      <c r="P41">
        <v>0.66475374039489776</v>
      </c>
      <c r="Q41">
        <v>4.9533918980205913E-2</v>
      </c>
      <c r="R41">
        <v>40</v>
      </c>
      <c r="S41">
        <f t="shared" si="0"/>
        <v>0.22158458013163257</v>
      </c>
      <c r="T41">
        <f t="shared" si="1"/>
        <v>48</v>
      </c>
    </row>
    <row r="42" spans="1:20" x14ac:dyDescent="0.25">
      <c r="A42" s="1">
        <v>22</v>
      </c>
      <c r="B42">
        <v>0.21246051788330081</v>
      </c>
      <c r="C42">
        <v>8.0568833959710675E-3</v>
      </c>
      <c r="D42">
        <v>8.3456516265869134E-3</v>
      </c>
      <c r="E42">
        <v>3.9347261673190487E-4</v>
      </c>
      <c r="F42">
        <v>1</v>
      </c>
      <c r="G42" t="s">
        <v>17</v>
      </c>
      <c r="H42">
        <v>2</v>
      </c>
      <c r="I42" t="s">
        <v>17</v>
      </c>
      <c r="J42" t="s">
        <v>59</v>
      </c>
      <c r="K42">
        <v>0.63701431492842531</v>
      </c>
      <c r="L42">
        <v>0.63958333333333328</v>
      </c>
      <c r="M42">
        <v>0.65598290598290598</v>
      </c>
      <c r="N42">
        <v>0.72885032537960959</v>
      </c>
      <c r="O42">
        <v>0.65211267605633805</v>
      </c>
      <c r="P42">
        <v>0.6627087111361224</v>
      </c>
      <c r="Q42">
        <v>3.384438105241451E-2</v>
      </c>
      <c r="R42">
        <v>41</v>
      </c>
      <c r="S42">
        <f t="shared" si="0"/>
        <v>0.49703153335209183</v>
      </c>
      <c r="T42">
        <f t="shared" si="1"/>
        <v>2</v>
      </c>
    </row>
    <row r="43" spans="1:20" x14ac:dyDescent="0.25">
      <c r="A43" s="1">
        <v>186</v>
      </c>
      <c r="B43">
        <v>0.12511420249938959</v>
      </c>
      <c r="C43">
        <v>4.6484410680206339E-3</v>
      </c>
      <c r="D43">
        <v>8.2137107849121101E-3</v>
      </c>
      <c r="E43">
        <v>2.0285010278632321E-4</v>
      </c>
      <c r="F43">
        <v>4</v>
      </c>
      <c r="G43" t="s">
        <v>17</v>
      </c>
      <c r="H43">
        <v>3</v>
      </c>
      <c r="I43" t="s">
        <v>21</v>
      </c>
      <c r="J43" t="s">
        <v>60</v>
      </c>
      <c r="K43">
        <v>0.66462167689161555</v>
      </c>
      <c r="L43">
        <v>0.67083333333333328</v>
      </c>
      <c r="M43">
        <v>0.5854700854700855</v>
      </c>
      <c r="N43">
        <v>0.68980477223427328</v>
      </c>
      <c r="O43">
        <v>0.6929577464788732</v>
      </c>
      <c r="P43">
        <v>0.66073752288163623</v>
      </c>
      <c r="Q43">
        <v>3.9154174666658131E-2</v>
      </c>
      <c r="R43">
        <v>42</v>
      </c>
      <c r="S43">
        <f t="shared" si="0"/>
        <v>0.27530730120068175</v>
      </c>
      <c r="T43">
        <f t="shared" si="1"/>
        <v>38</v>
      </c>
    </row>
    <row r="44" spans="1:20" x14ac:dyDescent="0.25">
      <c r="A44" s="1">
        <v>132</v>
      </c>
      <c r="B44">
        <v>0.1242487907409668</v>
      </c>
      <c r="C44">
        <v>3.1741312144747298E-3</v>
      </c>
      <c r="D44">
        <v>8.3086490631103516E-3</v>
      </c>
      <c r="E44">
        <v>1.347734487463605E-4</v>
      </c>
      <c r="F44">
        <v>3</v>
      </c>
      <c r="G44" t="s">
        <v>17</v>
      </c>
      <c r="H44">
        <v>3</v>
      </c>
      <c r="I44" t="s">
        <v>21</v>
      </c>
      <c r="J44" t="s">
        <v>61</v>
      </c>
      <c r="K44">
        <v>0.67484662576687116</v>
      </c>
      <c r="L44">
        <v>0.6791666666666667</v>
      </c>
      <c r="M44">
        <v>0.57264957264957261</v>
      </c>
      <c r="N44">
        <v>0.66160520607375273</v>
      </c>
      <c r="O44">
        <v>0.71267605633802822</v>
      </c>
      <c r="P44">
        <v>0.66018882549897828</v>
      </c>
      <c r="Q44">
        <v>4.6893594207729351E-2</v>
      </c>
      <c r="R44">
        <v>43</v>
      </c>
      <c r="S44">
        <f t="shared" si="0"/>
        <v>0.33009441274948914</v>
      </c>
      <c r="T44">
        <f t="shared" si="1"/>
        <v>27</v>
      </c>
    </row>
    <row r="45" spans="1:20" x14ac:dyDescent="0.25">
      <c r="A45" s="1">
        <v>78</v>
      </c>
      <c r="B45">
        <v>0.11980867385864261</v>
      </c>
      <c r="C45">
        <v>2.382606689128635E-3</v>
      </c>
      <c r="D45">
        <v>8.036088943481446E-3</v>
      </c>
      <c r="E45">
        <v>1.3235322917548931E-4</v>
      </c>
      <c r="F45">
        <v>2</v>
      </c>
      <c r="G45" t="s">
        <v>17</v>
      </c>
      <c r="H45">
        <v>3</v>
      </c>
      <c r="I45" t="s">
        <v>21</v>
      </c>
      <c r="J45" t="s">
        <v>62</v>
      </c>
      <c r="K45">
        <v>0.67893660531697342</v>
      </c>
      <c r="L45">
        <v>0.66666666666666663</v>
      </c>
      <c r="M45">
        <v>0.57051282051282048</v>
      </c>
      <c r="N45">
        <v>0.68112798264642083</v>
      </c>
      <c r="O45">
        <v>0.70140845070422531</v>
      </c>
      <c r="P45">
        <v>0.65973050516942133</v>
      </c>
      <c r="Q45">
        <v>4.5981916143325578E-2</v>
      </c>
      <c r="R45">
        <v>44</v>
      </c>
      <c r="S45">
        <f t="shared" si="0"/>
        <v>0.38484279468216248</v>
      </c>
      <c r="T45">
        <f t="shared" si="1"/>
        <v>17</v>
      </c>
    </row>
    <row r="46" spans="1:20" x14ac:dyDescent="0.25">
      <c r="A46" s="1">
        <v>237</v>
      </c>
      <c r="B46">
        <v>0.1234681606292725</v>
      </c>
      <c r="C46">
        <v>3.12610331479818E-3</v>
      </c>
      <c r="D46">
        <v>8.1475257873535149E-3</v>
      </c>
      <c r="E46">
        <v>1.067929379437909E-4</v>
      </c>
      <c r="F46">
        <v>5</v>
      </c>
      <c r="G46" t="s">
        <v>17</v>
      </c>
      <c r="H46">
        <v>2</v>
      </c>
      <c r="I46" t="s">
        <v>21</v>
      </c>
      <c r="J46" t="s">
        <v>63</v>
      </c>
      <c r="K46">
        <v>0.67177914110429449</v>
      </c>
      <c r="L46">
        <v>0.75416666666666665</v>
      </c>
      <c r="M46">
        <v>0.59615384615384615</v>
      </c>
      <c r="N46">
        <v>0.53362255965292837</v>
      </c>
      <c r="O46">
        <v>0.73521126760563382</v>
      </c>
      <c r="P46">
        <v>0.65818669623667392</v>
      </c>
      <c r="Q46">
        <v>8.3299450764151128E-2</v>
      </c>
      <c r="R46">
        <v>45</v>
      </c>
      <c r="S46">
        <f t="shared" si="0"/>
        <v>0.27424445676528081</v>
      </c>
      <c r="T46">
        <f t="shared" si="1"/>
        <v>39</v>
      </c>
    </row>
    <row r="47" spans="1:20" x14ac:dyDescent="0.25">
      <c r="A47" s="1">
        <v>129</v>
      </c>
      <c r="B47">
        <v>0.1228196620941162</v>
      </c>
      <c r="C47">
        <v>4.7529715718725518E-3</v>
      </c>
      <c r="D47">
        <v>8.0691814422607418E-3</v>
      </c>
      <c r="E47">
        <v>2.7818647115882391E-4</v>
      </c>
      <c r="F47">
        <v>3</v>
      </c>
      <c r="G47" t="s">
        <v>17</v>
      </c>
      <c r="H47">
        <v>2</v>
      </c>
      <c r="I47" t="s">
        <v>21</v>
      </c>
      <c r="J47" t="s">
        <v>64</v>
      </c>
      <c r="K47">
        <v>0.68711656441717794</v>
      </c>
      <c r="L47">
        <v>0.75416666666666665</v>
      </c>
      <c r="M47">
        <v>0.58974358974358976</v>
      </c>
      <c r="N47">
        <v>0.54229934924078094</v>
      </c>
      <c r="O47">
        <v>0.71267605633802822</v>
      </c>
      <c r="P47">
        <v>0.65720044528124866</v>
      </c>
      <c r="Q47">
        <v>7.8902034100995722E-2</v>
      </c>
      <c r="R47">
        <v>46</v>
      </c>
      <c r="S47">
        <f t="shared" si="0"/>
        <v>0.38336692641406173</v>
      </c>
      <c r="T47">
        <f t="shared" si="1"/>
        <v>18</v>
      </c>
    </row>
    <row r="48" spans="1:20" x14ac:dyDescent="0.25">
      <c r="A48" s="1">
        <v>180</v>
      </c>
      <c r="B48">
        <v>0.1213117599487305</v>
      </c>
      <c r="C48">
        <v>5.3226329037358144E-3</v>
      </c>
      <c r="D48">
        <v>8.4597110748291012E-3</v>
      </c>
      <c r="E48">
        <v>4.3474519078471149E-4</v>
      </c>
      <c r="F48">
        <v>4</v>
      </c>
      <c r="G48" t="s">
        <v>17</v>
      </c>
      <c r="H48">
        <v>1</v>
      </c>
      <c r="I48" t="s">
        <v>21</v>
      </c>
      <c r="J48" t="s">
        <v>65</v>
      </c>
      <c r="K48">
        <v>0.62474437627811863</v>
      </c>
      <c r="L48">
        <v>0.77083333333333337</v>
      </c>
      <c r="M48">
        <v>0.63568376068376065</v>
      </c>
      <c r="N48">
        <v>0.50650759219088937</v>
      </c>
      <c r="O48">
        <v>0.73802816901408452</v>
      </c>
      <c r="P48">
        <v>0.65515944630003731</v>
      </c>
      <c r="Q48">
        <v>9.3433854560752289E-2</v>
      </c>
      <c r="R48">
        <v>47</v>
      </c>
      <c r="S48">
        <f t="shared" si="0"/>
        <v>0.38217634367502179</v>
      </c>
      <c r="T48">
        <f t="shared" si="1"/>
        <v>19</v>
      </c>
    </row>
    <row r="49" spans="1:20" x14ac:dyDescent="0.25">
      <c r="A49" s="1">
        <v>234</v>
      </c>
      <c r="B49">
        <v>0.1237460136413574</v>
      </c>
      <c r="C49">
        <v>7.1116394202502013E-3</v>
      </c>
      <c r="D49">
        <v>8.5380077362060547E-3</v>
      </c>
      <c r="E49">
        <v>4.5279187101905627E-4</v>
      </c>
      <c r="F49">
        <v>5</v>
      </c>
      <c r="G49" t="s">
        <v>17</v>
      </c>
      <c r="H49">
        <v>1</v>
      </c>
      <c r="I49" t="s">
        <v>21</v>
      </c>
      <c r="J49" t="s">
        <v>66</v>
      </c>
      <c r="K49">
        <v>0.62883435582822089</v>
      </c>
      <c r="L49">
        <v>0.78125</v>
      </c>
      <c r="M49">
        <v>0.64316239316239321</v>
      </c>
      <c r="N49">
        <v>0.50976138828633411</v>
      </c>
      <c r="O49">
        <v>0.70985915492957752</v>
      </c>
      <c r="P49">
        <v>0.6545734584413051</v>
      </c>
      <c r="Q49">
        <v>9.0406530620480999E-2</v>
      </c>
      <c r="R49">
        <v>48</v>
      </c>
      <c r="S49">
        <f t="shared" si="0"/>
        <v>0.32728672922065255</v>
      </c>
      <c r="T49">
        <f t="shared" si="1"/>
        <v>28</v>
      </c>
    </row>
    <row r="50" spans="1:20" x14ac:dyDescent="0.25">
      <c r="A50" s="1">
        <v>84</v>
      </c>
      <c r="B50">
        <v>0.1366310119628906</v>
      </c>
      <c r="C50">
        <v>1.9784180003281381E-2</v>
      </c>
      <c r="D50">
        <v>8.5568428039550781E-3</v>
      </c>
      <c r="E50">
        <v>7.9283057697817055E-4</v>
      </c>
      <c r="F50">
        <v>2</v>
      </c>
      <c r="G50" t="s">
        <v>17</v>
      </c>
      <c r="H50">
        <v>5</v>
      </c>
      <c r="I50" t="s">
        <v>21</v>
      </c>
      <c r="J50" t="s">
        <v>67</v>
      </c>
      <c r="K50">
        <v>0.65439672801635995</v>
      </c>
      <c r="L50">
        <v>0.62916666666666665</v>
      </c>
      <c r="M50">
        <v>0.56196581196581197</v>
      </c>
      <c r="N50">
        <v>0.71366594360086766</v>
      </c>
      <c r="O50">
        <v>0.70422535211267601</v>
      </c>
      <c r="P50">
        <v>0.65268410047247649</v>
      </c>
      <c r="Q50">
        <v>5.5065590830331093E-2</v>
      </c>
      <c r="R50">
        <v>49</v>
      </c>
      <c r="S50">
        <f t="shared" si="0"/>
        <v>0.27195170853019857</v>
      </c>
      <c r="T50">
        <f t="shared" si="1"/>
        <v>40</v>
      </c>
    </row>
    <row r="51" spans="1:20" x14ac:dyDescent="0.25">
      <c r="A51" s="1">
        <v>75</v>
      </c>
      <c r="B51">
        <v>0.1209266662597656</v>
      </c>
      <c r="C51">
        <v>2.9575484353428108E-3</v>
      </c>
      <c r="D51">
        <v>8.167266845703125E-3</v>
      </c>
      <c r="E51">
        <v>1.3118058017838491E-4</v>
      </c>
      <c r="F51">
        <v>2</v>
      </c>
      <c r="G51" t="s">
        <v>17</v>
      </c>
      <c r="H51">
        <v>2</v>
      </c>
      <c r="I51" t="s">
        <v>21</v>
      </c>
      <c r="J51" t="s">
        <v>68</v>
      </c>
      <c r="K51">
        <v>0.68507157464212676</v>
      </c>
      <c r="L51">
        <v>0.7</v>
      </c>
      <c r="M51">
        <v>0.59508547008547008</v>
      </c>
      <c r="N51">
        <v>0.54446854663774402</v>
      </c>
      <c r="O51">
        <v>0.71267605633802822</v>
      </c>
      <c r="P51">
        <v>0.64746032954067378</v>
      </c>
      <c r="Q51">
        <v>6.5997798448493544E-2</v>
      </c>
      <c r="R51">
        <v>50</v>
      </c>
      <c r="S51">
        <f t="shared" si="0"/>
        <v>0.43164021969378252</v>
      </c>
      <c r="T51">
        <f t="shared" si="1"/>
        <v>9</v>
      </c>
    </row>
    <row r="52" spans="1:20" x14ac:dyDescent="0.25">
      <c r="A52" s="1">
        <v>183</v>
      </c>
      <c r="B52">
        <v>0.1207334518432617</v>
      </c>
      <c r="C52">
        <v>5.0732110864833719E-3</v>
      </c>
      <c r="D52">
        <v>8.1010341644287102E-3</v>
      </c>
      <c r="E52">
        <v>1.2081800273877531E-4</v>
      </c>
      <c r="F52">
        <v>4</v>
      </c>
      <c r="G52" t="s">
        <v>17</v>
      </c>
      <c r="H52">
        <v>2</v>
      </c>
      <c r="I52" t="s">
        <v>21</v>
      </c>
      <c r="J52" t="s">
        <v>69</v>
      </c>
      <c r="K52">
        <v>0.67075664621676889</v>
      </c>
      <c r="L52">
        <v>0.72083333333333333</v>
      </c>
      <c r="M52">
        <v>0.57692307692307687</v>
      </c>
      <c r="N52">
        <v>0.53470715835141003</v>
      </c>
      <c r="O52">
        <v>0.72957746478873242</v>
      </c>
      <c r="P52">
        <v>0.64655953592266424</v>
      </c>
      <c r="Q52">
        <v>7.791567805254776E-2</v>
      </c>
      <c r="R52">
        <v>51</v>
      </c>
      <c r="S52">
        <f t="shared" si="0"/>
        <v>0.32327976796133212</v>
      </c>
      <c r="T52">
        <f t="shared" si="1"/>
        <v>29</v>
      </c>
    </row>
    <row r="53" spans="1:20" x14ac:dyDescent="0.25">
      <c r="A53" s="1">
        <v>72</v>
      </c>
      <c r="B53">
        <v>0.1237258434295654</v>
      </c>
      <c r="C53">
        <v>9.4620487741315738E-3</v>
      </c>
      <c r="D53">
        <v>8.1638336181640622E-3</v>
      </c>
      <c r="E53">
        <v>1.472223895724226E-4</v>
      </c>
      <c r="F53">
        <v>2</v>
      </c>
      <c r="G53" t="s">
        <v>17</v>
      </c>
      <c r="H53">
        <v>1</v>
      </c>
      <c r="I53" t="s">
        <v>21</v>
      </c>
      <c r="J53" t="s">
        <v>70</v>
      </c>
      <c r="K53">
        <v>0.62269938650306744</v>
      </c>
      <c r="L53">
        <v>0.68541666666666667</v>
      </c>
      <c r="M53">
        <v>0.63675213675213671</v>
      </c>
      <c r="N53">
        <v>0.49240780911062909</v>
      </c>
      <c r="O53">
        <v>0.77887323943661968</v>
      </c>
      <c r="P53">
        <v>0.64322984769382396</v>
      </c>
      <c r="Q53">
        <v>9.3155359820760578E-2</v>
      </c>
      <c r="R53">
        <v>52</v>
      </c>
      <c r="S53">
        <f t="shared" si="0"/>
        <v>0.482422385770368</v>
      </c>
      <c r="T53">
        <f t="shared" si="1"/>
        <v>3</v>
      </c>
    </row>
    <row r="54" spans="1:20" x14ac:dyDescent="0.25">
      <c r="A54" s="1">
        <v>126</v>
      </c>
      <c r="B54">
        <v>0.12719349861145021</v>
      </c>
      <c r="C54">
        <v>1.00361405949851E-2</v>
      </c>
      <c r="D54">
        <v>8.18634033203125E-3</v>
      </c>
      <c r="E54">
        <v>1.682517733605611E-4</v>
      </c>
      <c r="F54">
        <v>3</v>
      </c>
      <c r="G54" t="s">
        <v>17</v>
      </c>
      <c r="H54">
        <v>1</v>
      </c>
      <c r="I54" t="s">
        <v>21</v>
      </c>
      <c r="J54" t="s">
        <v>71</v>
      </c>
      <c r="K54">
        <v>0.65644171779141103</v>
      </c>
      <c r="L54">
        <v>0.71666666666666667</v>
      </c>
      <c r="M54">
        <v>0.63034188034188032</v>
      </c>
      <c r="N54">
        <v>0.50867678958785245</v>
      </c>
      <c r="O54">
        <v>0.70281690140845066</v>
      </c>
      <c r="P54">
        <v>0.64298879115925212</v>
      </c>
      <c r="Q54">
        <v>7.4011447046500589E-2</v>
      </c>
      <c r="R54">
        <v>53</v>
      </c>
      <c r="S54">
        <f t="shared" si="0"/>
        <v>0.42865919410616804</v>
      </c>
      <c r="T54">
        <f t="shared" si="1"/>
        <v>10</v>
      </c>
    </row>
    <row r="55" spans="1:20" x14ac:dyDescent="0.25">
      <c r="A55" s="1">
        <v>21</v>
      </c>
      <c r="B55">
        <v>0.12918105125427251</v>
      </c>
      <c r="C55">
        <v>1.104542144668069E-2</v>
      </c>
      <c r="D55">
        <v>8.5170269012451172E-3</v>
      </c>
      <c r="E55">
        <v>5.3853045857754406E-4</v>
      </c>
      <c r="F55">
        <v>1</v>
      </c>
      <c r="G55" t="s">
        <v>17</v>
      </c>
      <c r="H55">
        <v>2</v>
      </c>
      <c r="I55" t="s">
        <v>21</v>
      </c>
      <c r="J55" t="s">
        <v>72</v>
      </c>
      <c r="K55">
        <v>0.63701431492842531</v>
      </c>
      <c r="L55">
        <v>0.7</v>
      </c>
      <c r="M55">
        <v>0.57478632478632474</v>
      </c>
      <c r="N55">
        <v>0.59869848156182215</v>
      </c>
      <c r="O55">
        <v>0.69436619718309855</v>
      </c>
      <c r="P55">
        <v>0.64097306369193419</v>
      </c>
      <c r="Q55">
        <v>5.0036990930569028E-2</v>
      </c>
      <c r="R55">
        <v>54</v>
      </c>
      <c r="S55">
        <f t="shared" si="0"/>
        <v>0.48072979776895064</v>
      </c>
      <c r="T55">
        <f t="shared" si="1"/>
        <v>4</v>
      </c>
    </row>
    <row r="56" spans="1:20" x14ac:dyDescent="0.25">
      <c r="A56" s="1">
        <v>235</v>
      </c>
      <c r="B56">
        <v>0.21563487052917479</v>
      </c>
      <c r="C56">
        <v>9.8035595336024711E-3</v>
      </c>
      <c r="D56">
        <v>8.4502220153808601E-3</v>
      </c>
      <c r="E56">
        <v>5.3697685261525909E-4</v>
      </c>
      <c r="F56">
        <v>5</v>
      </c>
      <c r="G56" t="s">
        <v>17</v>
      </c>
      <c r="H56">
        <v>1</v>
      </c>
      <c r="I56" t="s">
        <v>17</v>
      </c>
      <c r="J56" t="s">
        <v>73</v>
      </c>
      <c r="K56">
        <v>0.47648261758691213</v>
      </c>
      <c r="L56">
        <v>0.78125</v>
      </c>
      <c r="M56">
        <v>0.64316239316239321</v>
      </c>
      <c r="N56">
        <v>0.57375271149674623</v>
      </c>
      <c r="O56">
        <v>0.72394366197183102</v>
      </c>
      <c r="P56">
        <v>0.63971827684357652</v>
      </c>
      <c r="Q56">
        <v>0.10782795774875049</v>
      </c>
      <c r="R56">
        <v>55</v>
      </c>
      <c r="S56">
        <f t="shared" si="0"/>
        <v>0.31985913842178826</v>
      </c>
      <c r="T56">
        <f t="shared" si="1"/>
        <v>30</v>
      </c>
    </row>
    <row r="57" spans="1:20" x14ac:dyDescent="0.25">
      <c r="A57" s="1">
        <v>18</v>
      </c>
      <c r="B57">
        <v>0.2950728416442871</v>
      </c>
      <c r="C57">
        <v>0.29881476790508632</v>
      </c>
      <c r="D57">
        <v>9.1303348541259769E-3</v>
      </c>
      <c r="E57">
        <v>1.554052582681293E-3</v>
      </c>
      <c r="F57">
        <v>1</v>
      </c>
      <c r="G57" t="s">
        <v>17</v>
      </c>
      <c r="H57">
        <v>1</v>
      </c>
      <c r="I57" t="s">
        <v>21</v>
      </c>
      <c r="J57" t="s">
        <v>74</v>
      </c>
      <c r="K57">
        <v>0.64314928425357876</v>
      </c>
      <c r="L57">
        <v>0.6333333333333333</v>
      </c>
      <c r="M57">
        <v>0.62286324786324787</v>
      </c>
      <c r="N57">
        <v>0.49132321041214749</v>
      </c>
      <c r="O57">
        <v>0.73380281690140847</v>
      </c>
      <c r="P57">
        <v>0.62489437855274321</v>
      </c>
      <c r="Q57">
        <v>7.7602690589697168E-2</v>
      </c>
      <c r="R57">
        <v>56</v>
      </c>
      <c r="S57">
        <f t="shared" si="0"/>
        <v>0.52074531546061942</v>
      </c>
      <c r="T57">
        <f t="shared" si="1"/>
        <v>1</v>
      </c>
    </row>
    <row r="58" spans="1:20" x14ac:dyDescent="0.25">
      <c r="A58" s="1">
        <v>127</v>
      </c>
      <c r="B58">
        <v>0.212099027633667</v>
      </c>
      <c r="C58">
        <v>8.716405319707899E-3</v>
      </c>
      <c r="D58">
        <v>8.1614971160888679E-3</v>
      </c>
      <c r="E58">
        <v>1.428407393229103E-4</v>
      </c>
      <c r="F58">
        <v>3</v>
      </c>
      <c r="G58" t="s">
        <v>17</v>
      </c>
      <c r="H58">
        <v>1</v>
      </c>
      <c r="I58" t="s">
        <v>17</v>
      </c>
      <c r="J58" t="s">
        <v>75</v>
      </c>
      <c r="K58">
        <v>0.483640081799591</v>
      </c>
      <c r="L58">
        <v>0.7583333333333333</v>
      </c>
      <c r="M58">
        <v>0.52243589743589747</v>
      </c>
      <c r="N58">
        <v>0.66160520607375273</v>
      </c>
      <c r="O58">
        <v>0.69436619718309855</v>
      </c>
      <c r="P58">
        <v>0.62407614316513471</v>
      </c>
      <c r="Q58">
        <v>0.1043332566847921</v>
      </c>
      <c r="R58">
        <v>57</v>
      </c>
      <c r="S58">
        <f t="shared" si="0"/>
        <v>0.41605076211008979</v>
      </c>
      <c r="T58">
        <f t="shared" si="1"/>
        <v>11</v>
      </c>
    </row>
    <row r="59" spans="1:20" x14ac:dyDescent="0.25">
      <c r="A59" s="1">
        <v>181</v>
      </c>
      <c r="B59">
        <v>0.21317906379699711</v>
      </c>
      <c r="C59">
        <v>7.7870386196606106E-3</v>
      </c>
      <c r="D59">
        <v>8.5707187652587884E-3</v>
      </c>
      <c r="E59">
        <v>4.6870190306458299E-4</v>
      </c>
      <c r="F59">
        <v>4</v>
      </c>
      <c r="G59" t="s">
        <v>17</v>
      </c>
      <c r="H59">
        <v>1</v>
      </c>
      <c r="I59" t="s">
        <v>17</v>
      </c>
      <c r="J59" t="s">
        <v>76</v>
      </c>
      <c r="K59">
        <v>0.46625766871165641</v>
      </c>
      <c r="L59">
        <v>0.77083333333333337</v>
      </c>
      <c r="M59">
        <v>0.65811965811965811</v>
      </c>
      <c r="N59">
        <v>0.64967462039045554</v>
      </c>
      <c r="O59">
        <v>0.51267605633802815</v>
      </c>
      <c r="P59">
        <v>0.61151226737862641</v>
      </c>
      <c r="Q59">
        <v>0.1094342827114017</v>
      </c>
      <c r="R59">
        <v>58</v>
      </c>
      <c r="S59">
        <f t="shared" si="0"/>
        <v>0.35671548930419877</v>
      </c>
      <c r="T59">
        <f t="shared" si="1"/>
        <v>20</v>
      </c>
    </row>
    <row r="60" spans="1:20" x14ac:dyDescent="0.25">
      <c r="A60" s="1">
        <v>19</v>
      </c>
      <c r="B60">
        <v>0.2129249572753906</v>
      </c>
      <c r="C60">
        <v>4.7532244546925192E-3</v>
      </c>
      <c r="D60">
        <v>8.2146644592285163E-3</v>
      </c>
      <c r="E60">
        <v>6.7760791647862351E-5</v>
      </c>
      <c r="F60">
        <v>1</v>
      </c>
      <c r="G60" t="s">
        <v>17</v>
      </c>
      <c r="H60">
        <v>1</v>
      </c>
      <c r="I60" t="s">
        <v>17</v>
      </c>
      <c r="J60" t="s">
        <v>77</v>
      </c>
      <c r="K60">
        <v>0.4887525562372188</v>
      </c>
      <c r="L60">
        <v>0.6333333333333333</v>
      </c>
      <c r="M60">
        <v>0.4391025641025641</v>
      </c>
      <c r="N60">
        <v>0.67245119305856837</v>
      </c>
      <c r="O60">
        <v>0.56619718309859157</v>
      </c>
      <c r="P60">
        <v>0.55996736596605523</v>
      </c>
      <c r="Q60">
        <v>8.6895151304126381E-2</v>
      </c>
      <c r="R60">
        <v>59</v>
      </c>
      <c r="S60">
        <f t="shared" si="0"/>
        <v>0.46663947163837938</v>
      </c>
      <c r="T60">
        <f t="shared" si="1"/>
        <v>5</v>
      </c>
    </row>
    <row r="61" spans="1:20" x14ac:dyDescent="0.25">
      <c r="A61" s="1">
        <v>73</v>
      </c>
      <c r="B61">
        <v>0.21106529235839841</v>
      </c>
      <c r="C61">
        <v>1.002528979977706E-2</v>
      </c>
      <c r="D61">
        <v>8.1930160522460938E-3</v>
      </c>
      <c r="E61">
        <v>9.7120738074778207E-5</v>
      </c>
      <c r="F61">
        <v>2</v>
      </c>
      <c r="G61" t="s">
        <v>17</v>
      </c>
      <c r="H61">
        <v>1</v>
      </c>
      <c r="I61" t="s">
        <v>17</v>
      </c>
      <c r="J61" t="s">
        <v>78</v>
      </c>
      <c r="K61">
        <v>0.4734151329243354</v>
      </c>
      <c r="L61">
        <v>0.68541666666666667</v>
      </c>
      <c r="M61">
        <v>0.45940170940170938</v>
      </c>
      <c r="N61">
        <v>0.65075921908893708</v>
      </c>
      <c r="O61">
        <v>0.48169014084507039</v>
      </c>
      <c r="P61">
        <v>0.55013657378534364</v>
      </c>
      <c r="Q61">
        <v>9.7190050481132231E-2</v>
      </c>
      <c r="R61">
        <v>60</v>
      </c>
      <c r="S61">
        <f t="shared" si="0"/>
        <v>0.41260243033900773</v>
      </c>
      <c r="T61">
        <f t="shared" si="1"/>
        <v>12</v>
      </c>
    </row>
    <row r="62" spans="1:20" x14ac:dyDescent="0.25">
      <c r="A62" s="1">
        <v>0</v>
      </c>
      <c r="B62">
        <v>7.0490360260009764E-3</v>
      </c>
      <c r="C62">
        <v>9.9746355499946907E-5</v>
      </c>
      <c r="D62">
        <v>0</v>
      </c>
      <c r="E62">
        <v>0</v>
      </c>
      <c r="F62">
        <v>1</v>
      </c>
      <c r="G62" t="s">
        <v>79</v>
      </c>
      <c r="H62">
        <v>1</v>
      </c>
      <c r="I62" t="s">
        <v>21</v>
      </c>
      <c r="J62" t="s">
        <v>80</v>
      </c>
      <c r="R62">
        <v>61</v>
      </c>
      <c r="S62">
        <f t="shared" si="0"/>
        <v>0</v>
      </c>
      <c r="T62">
        <f t="shared" si="1"/>
        <v>61</v>
      </c>
    </row>
    <row r="63" spans="1:20" x14ac:dyDescent="0.25">
      <c r="A63" s="1">
        <v>1</v>
      </c>
      <c r="B63">
        <v>9.828581809997558E-2</v>
      </c>
      <c r="C63">
        <v>4.213928760789268E-3</v>
      </c>
      <c r="D63">
        <v>0</v>
      </c>
      <c r="E63">
        <v>0</v>
      </c>
      <c r="F63">
        <v>1</v>
      </c>
      <c r="G63" t="s">
        <v>79</v>
      </c>
      <c r="H63">
        <v>1</v>
      </c>
      <c r="I63" t="s">
        <v>17</v>
      </c>
      <c r="J63" t="s">
        <v>81</v>
      </c>
      <c r="R63">
        <v>61</v>
      </c>
      <c r="S63">
        <f t="shared" si="0"/>
        <v>0</v>
      </c>
      <c r="T63">
        <f t="shared" si="1"/>
        <v>61</v>
      </c>
    </row>
    <row r="64" spans="1:20" x14ac:dyDescent="0.25">
      <c r="A64" s="1">
        <v>2</v>
      </c>
      <c r="B64">
        <v>2.176380157470703E-3</v>
      </c>
      <c r="C64">
        <v>5.8982000232588463E-5</v>
      </c>
      <c r="D64">
        <v>0</v>
      </c>
      <c r="E64">
        <v>0</v>
      </c>
      <c r="F64">
        <v>1</v>
      </c>
      <c r="G64" t="s">
        <v>79</v>
      </c>
      <c r="H64">
        <v>1</v>
      </c>
      <c r="I64" t="s">
        <v>82</v>
      </c>
      <c r="J64" t="s">
        <v>83</v>
      </c>
      <c r="R64">
        <v>61</v>
      </c>
      <c r="S64">
        <f t="shared" si="0"/>
        <v>0</v>
      </c>
      <c r="T64">
        <f t="shared" si="1"/>
        <v>61</v>
      </c>
    </row>
    <row r="65" spans="1:20" x14ac:dyDescent="0.25">
      <c r="A65" s="1">
        <v>3</v>
      </c>
      <c r="B65">
        <v>7.0048332214355472E-3</v>
      </c>
      <c r="C65">
        <v>1.216453179934857E-4</v>
      </c>
      <c r="D65">
        <v>0</v>
      </c>
      <c r="E65">
        <v>0</v>
      </c>
      <c r="F65">
        <v>1</v>
      </c>
      <c r="G65" t="s">
        <v>79</v>
      </c>
      <c r="H65">
        <v>2</v>
      </c>
      <c r="I65" t="s">
        <v>21</v>
      </c>
      <c r="J65" t="s">
        <v>84</v>
      </c>
      <c r="R65">
        <v>61</v>
      </c>
      <c r="S65">
        <f t="shared" si="0"/>
        <v>0</v>
      </c>
      <c r="T65">
        <f t="shared" si="1"/>
        <v>61</v>
      </c>
    </row>
    <row r="66" spans="1:20" x14ac:dyDescent="0.25">
      <c r="A66" s="1">
        <v>4</v>
      </c>
      <c r="B66">
        <v>9.8662567138671872E-2</v>
      </c>
      <c r="C66">
        <v>7.182294431999291E-3</v>
      </c>
      <c r="D66">
        <v>0</v>
      </c>
      <c r="E66">
        <v>0</v>
      </c>
      <c r="F66">
        <v>1</v>
      </c>
      <c r="G66" t="s">
        <v>79</v>
      </c>
      <c r="H66">
        <v>2</v>
      </c>
      <c r="I66" t="s">
        <v>17</v>
      </c>
      <c r="J66" t="s">
        <v>85</v>
      </c>
      <c r="R66">
        <v>61</v>
      </c>
      <c r="S66">
        <f t="shared" si="0"/>
        <v>0</v>
      </c>
      <c r="T66">
        <f t="shared" si="1"/>
        <v>61</v>
      </c>
    </row>
    <row r="67" spans="1:20" x14ac:dyDescent="0.25">
      <c r="A67" s="1">
        <v>5</v>
      </c>
      <c r="B67">
        <v>2.151775360107422E-3</v>
      </c>
      <c r="C67">
        <v>4.0799654077785017E-5</v>
      </c>
      <c r="D67">
        <v>0</v>
      </c>
      <c r="E67">
        <v>0</v>
      </c>
      <c r="F67">
        <v>1</v>
      </c>
      <c r="G67" t="s">
        <v>79</v>
      </c>
      <c r="H67">
        <v>2</v>
      </c>
      <c r="I67" t="s">
        <v>82</v>
      </c>
      <c r="J67" t="s">
        <v>86</v>
      </c>
      <c r="R67">
        <v>61</v>
      </c>
      <c r="S67">
        <f t="shared" ref="S67:S130" si="2">((12-F67-H67)/12)*P67</f>
        <v>0</v>
      </c>
      <c r="T67">
        <f t="shared" ref="T67:T130" si="3">_xlfn.RANK.EQ(S67,S$2:S$271)</f>
        <v>61</v>
      </c>
    </row>
    <row r="68" spans="1:20" x14ac:dyDescent="0.25">
      <c r="A68" s="1">
        <v>6</v>
      </c>
      <c r="B68">
        <v>7.0429325103759767E-3</v>
      </c>
      <c r="C68">
        <v>1.063339806434928E-4</v>
      </c>
      <c r="D68">
        <v>0</v>
      </c>
      <c r="E68">
        <v>0</v>
      </c>
      <c r="F68">
        <v>1</v>
      </c>
      <c r="G68" t="s">
        <v>79</v>
      </c>
      <c r="H68">
        <v>3</v>
      </c>
      <c r="I68" t="s">
        <v>21</v>
      </c>
      <c r="J68" t="s">
        <v>87</v>
      </c>
      <c r="R68">
        <v>61</v>
      </c>
      <c r="S68">
        <f t="shared" si="2"/>
        <v>0</v>
      </c>
      <c r="T68">
        <f t="shared" si="3"/>
        <v>61</v>
      </c>
    </row>
    <row r="69" spans="1:20" x14ac:dyDescent="0.25">
      <c r="A69" s="1">
        <v>7</v>
      </c>
      <c r="B69">
        <v>9.4393730163574219E-2</v>
      </c>
      <c r="C69">
        <v>3.8997383530959251E-3</v>
      </c>
      <c r="D69">
        <v>0</v>
      </c>
      <c r="E69">
        <v>0</v>
      </c>
      <c r="F69">
        <v>1</v>
      </c>
      <c r="G69" t="s">
        <v>79</v>
      </c>
      <c r="H69">
        <v>3</v>
      </c>
      <c r="I69" t="s">
        <v>17</v>
      </c>
      <c r="J69" t="s">
        <v>88</v>
      </c>
      <c r="R69">
        <v>61</v>
      </c>
      <c r="S69">
        <f t="shared" si="2"/>
        <v>0</v>
      </c>
      <c r="T69">
        <f t="shared" si="3"/>
        <v>61</v>
      </c>
    </row>
    <row r="70" spans="1:20" x14ac:dyDescent="0.25">
      <c r="A70" s="1">
        <v>8</v>
      </c>
      <c r="B70">
        <v>2.191352844238281E-3</v>
      </c>
      <c r="C70">
        <v>8.2950946186964849E-5</v>
      </c>
      <c r="D70">
        <v>0</v>
      </c>
      <c r="E70">
        <v>0</v>
      </c>
      <c r="F70">
        <v>1</v>
      </c>
      <c r="G70" t="s">
        <v>79</v>
      </c>
      <c r="H70">
        <v>3</v>
      </c>
      <c r="I70" t="s">
        <v>82</v>
      </c>
      <c r="J70" t="s">
        <v>89</v>
      </c>
      <c r="R70">
        <v>61</v>
      </c>
      <c r="S70">
        <f t="shared" si="2"/>
        <v>0</v>
      </c>
      <c r="T70">
        <f t="shared" si="3"/>
        <v>61</v>
      </c>
    </row>
    <row r="71" spans="1:20" x14ac:dyDescent="0.25">
      <c r="A71" s="1">
        <v>9</v>
      </c>
      <c r="B71">
        <v>7.0849895477294918E-3</v>
      </c>
      <c r="C71">
        <v>1.2410483806510919E-4</v>
      </c>
      <c r="D71">
        <v>0</v>
      </c>
      <c r="E71">
        <v>0</v>
      </c>
      <c r="F71">
        <v>1</v>
      </c>
      <c r="G71" t="s">
        <v>79</v>
      </c>
      <c r="H71">
        <v>4</v>
      </c>
      <c r="I71" t="s">
        <v>21</v>
      </c>
      <c r="J71" t="s">
        <v>90</v>
      </c>
      <c r="R71">
        <v>61</v>
      </c>
      <c r="S71">
        <f t="shared" si="2"/>
        <v>0</v>
      </c>
      <c r="T71">
        <f t="shared" si="3"/>
        <v>61</v>
      </c>
    </row>
    <row r="72" spans="1:20" x14ac:dyDescent="0.25">
      <c r="A72" s="1">
        <v>10</v>
      </c>
      <c r="B72">
        <v>9.4119644165039068E-2</v>
      </c>
      <c r="C72">
        <v>3.8584163875192172E-3</v>
      </c>
      <c r="D72">
        <v>0</v>
      </c>
      <c r="E72">
        <v>0</v>
      </c>
      <c r="F72">
        <v>1</v>
      </c>
      <c r="G72" t="s">
        <v>79</v>
      </c>
      <c r="H72">
        <v>4</v>
      </c>
      <c r="I72" t="s">
        <v>17</v>
      </c>
      <c r="J72" t="s">
        <v>91</v>
      </c>
      <c r="R72">
        <v>61</v>
      </c>
      <c r="S72">
        <f t="shared" si="2"/>
        <v>0</v>
      </c>
      <c r="T72">
        <f t="shared" si="3"/>
        <v>61</v>
      </c>
    </row>
    <row r="73" spans="1:20" x14ac:dyDescent="0.25">
      <c r="A73" s="1">
        <v>11</v>
      </c>
      <c r="B73">
        <v>2.1551132202148439E-3</v>
      </c>
      <c r="C73">
        <v>5.8968274952451427E-5</v>
      </c>
      <c r="D73">
        <v>0</v>
      </c>
      <c r="E73">
        <v>0</v>
      </c>
      <c r="F73">
        <v>1</v>
      </c>
      <c r="G73" t="s">
        <v>79</v>
      </c>
      <c r="H73">
        <v>4</v>
      </c>
      <c r="I73" t="s">
        <v>82</v>
      </c>
      <c r="J73" t="s">
        <v>92</v>
      </c>
      <c r="R73">
        <v>61</v>
      </c>
      <c r="S73">
        <f t="shared" si="2"/>
        <v>0</v>
      </c>
      <c r="T73">
        <f t="shared" si="3"/>
        <v>61</v>
      </c>
    </row>
    <row r="74" spans="1:20" x14ac:dyDescent="0.25">
      <c r="A74" s="1">
        <v>12</v>
      </c>
      <c r="B74">
        <v>7.0472240447998049E-3</v>
      </c>
      <c r="C74">
        <v>1.345820316102575E-4</v>
      </c>
      <c r="D74">
        <v>0</v>
      </c>
      <c r="E74">
        <v>0</v>
      </c>
      <c r="F74">
        <v>1</v>
      </c>
      <c r="G74" t="s">
        <v>79</v>
      </c>
      <c r="H74">
        <v>5</v>
      </c>
      <c r="I74" t="s">
        <v>21</v>
      </c>
      <c r="J74" t="s">
        <v>93</v>
      </c>
      <c r="R74">
        <v>61</v>
      </c>
      <c r="S74">
        <f t="shared" si="2"/>
        <v>0</v>
      </c>
      <c r="T74">
        <f t="shared" si="3"/>
        <v>61</v>
      </c>
    </row>
    <row r="75" spans="1:20" x14ac:dyDescent="0.25">
      <c r="A75" s="1">
        <v>13</v>
      </c>
      <c r="B75">
        <v>9.5858240127563471E-2</v>
      </c>
      <c r="C75">
        <v>4.7606112384018552E-3</v>
      </c>
      <c r="D75">
        <v>0</v>
      </c>
      <c r="E75">
        <v>0</v>
      </c>
      <c r="F75">
        <v>1</v>
      </c>
      <c r="G75" t="s">
        <v>79</v>
      </c>
      <c r="H75">
        <v>5</v>
      </c>
      <c r="I75" t="s">
        <v>17</v>
      </c>
      <c r="J75" t="s">
        <v>94</v>
      </c>
      <c r="R75">
        <v>61</v>
      </c>
      <c r="S75">
        <f t="shared" si="2"/>
        <v>0</v>
      </c>
      <c r="T75">
        <f t="shared" si="3"/>
        <v>61</v>
      </c>
    </row>
    <row r="76" spans="1:20" x14ac:dyDescent="0.25">
      <c r="A76" s="1">
        <v>14</v>
      </c>
      <c r="B76">
        <v>2.267885208129883E-3</v>
      </c>
      <c r="C76">
        <v>1.8796527641671499E-4</v>
      </c>
      <c r="D76">
        <v>0</v>
      </c>
      <c r="E76">
        <v>0</v>
      </c>
      <c r="F76">
        <v>1</v>
      </c>
      <c r="G76" t="s">
        <v>79</v>
      </c>
      <c r="H76">
        <v>5</v>
      </c>
      <c r="I76" t="s">
        <v>82</v>
      </c>
      <c r="J76" t="s">
        <v>95</v>
      </c>
      <c r="R76">
        <v>61</v>
      </c>
      <c r="S76">
        <f t="shared" si="2"/>
        <v>0</v>
      </c>
      <c r="T76">
        <f t="shared" si="3"/>
        <v>61</v>
      </c>
    </row>
    <row r="77" spans="1:20" x14ac:dyDescent="0.25">
      <c r="A77" s="1">
        <v>15</v>
      </c>
      <c r="B77">
        <v>7.0364475250244141E-3</v>
      </c>
      <c r="C77">
        <v>7.3441282019441116E-5</v>
      </c>
      <c r="D77">
        <v>0</v>
      </c>
      <c r="E77">
        <v>0</v>
      </c>
      <c r="F77">
        <v>1</v>
      </c>
      <c r="G77" t="s">
        <v>79</v>
      </c>
      <c r="H77">
        <v>6</v>
      </c>
      <c r="I77" t="s">
        <v>21</v>
      </c>
      <c r="J77" t="s">
        <v>96</v>
      </c>
      <c r="R77">
        <v>61</v>
      </c>
      <c r="S77">
        <f t="shared" si="2"/>
        <v>0</v>
      </c>
      <c r="T77">
        <f t="shared" si="3"/>
        <v>61</v>
      </c>
    </row>
    <row r="78" spans="1:20" x14ac:dyDescent="0.25">
      <c r="A78" s="1">
        <v>16</v>
      </c>
      <c r="B78">
        <v>9.8700952529907224E-2</v>
      </c>
      <c r="C78">
        <v>5.4778979336767781E-3</v>
      </c>
      <c r="D78">
        <v>0</v>
      </c>
      <c r="E78">
        <v>0</v>
      </c>
      <c r="F78">
        <v>1</v>
      </c>
      <c r="G78" t="s">
        <v>79</v>
      </c>
      <c r="H78">
        <v>6</v>
      </c>
      <c r="I78" t="s">
        <v>17</v>
      </c>
      <c r="J78" t="s">
        <v>97</v>
      </c>
      <c r="R78">
        <v>61</v>
      </c>
      <c r="S78">
        <f t="shared" si="2"/>
        <v>0</v>
      </c>
      <c r="T78">
        <f t="shared" si="3"/>
        <v>61</v>
      </c>
    </row>
    <row r="79" spans="1:20" x14ac:dyDescent="0.25">
      <c r="A79" s="1">
        <v>17</v>
      </c>
      <c r="B79">
        <v>2.2015571594238281E-3</v>
      </c>
      <c r="C79">
        <v>6.737153893646764E-5</v>
      </c>
      <c r="D79">
        <v>0</v>
      </c>
      <c r="E79">
        <v>0</v>
      </c>
      <c r="F79">
        <v>1</v>
      </c>
      <c r="G79" t="s">
        <v>79</v>
      </c>
      <c r="H79">
        <v>6</v>
      </c>
      <c r="I79" t="s">
        <v>82</v>
      </c>
      <c r="J79" t="s">
        <v>98</v>
      </c>
      <c r="R79">
        <v>61</v>
      </c>
      <c r="S79">
        <f t="shared" si="2"/>
        <v>0</v>
      </c>
      <c r="T79">
        <f t="shared" si="3"/>
        <v>61</v>
      </c>
    </row>
    <row r="80" spans="1:20" x14ac:dyDescent="0.25">
      <c r="A80" s="1">
        <v>20</v>
      </c>
      <c r="B80">
        <v>2.2043228149414059E-3</v>
      </c>
      <c r="C80">
        <v>8.9111998674730824E-5</v>
      </c>
      <c r="D80">
        <v>0</v>
      </c>
      <c r="E80">
        <v>0</v>
      </c>
      <c r="F80">
        <v>1</v>
      </c>
      <c r="G80" t="s">
        <v>17</v>
      </c>
      <c r="H80">
        <v>1</v>
      </c>
      <c r="I80" t="s">
        <v>82</v>
      </c>
      <c r="J80" t="s">
        <v>99</v>
      </c>
      <c r="R80">
        <v>61</v>
      </c>
      <c r="S80">
        <f t="shared" si="2"/>
        <v>0</v>
      </c>
      <c r="T80">
        <f t="shared" si="3"/>
        <v>61</v>
      </c>
    </row>
    <row r="81" spans="1:20" x14ac:dyDescent="0.25">
      <c r="A81" s="1">
        <v>23</v>
      </c>
      <c r="B81">
        <v>2.244901657104492E-3</v>
      </c>
      <c r="C81">
        <v>1.204704709639804E-4</v>
      </c>
      <c r="D81">
        <v>0</v>
      </c>
      <c r="E81">
        <v>0</v>
      </c>
      <c r="F81">
        <v>1</v>
      </c>
      <c r="G81" t="s">
        <v>17</v>
      </c>
      <c r="H81">
        <v>2</v>
      </c>
      <c r="I81" t="s">
        <v>82</v>
      </c>
      <c r="J81" t="s">
        <v>100</v>
      </c>
      <c r="R81">
        <v>61</v>
      </c>
      <c r="S81">
        <f t="shared" si="2"/>
        <v>0</v>
      </c>
      <c r="T81">
        <f t="shared" si="3"/>
        <v>61</v>
      </c>
    </row>
    <row r="82" spans="1:20" x14ac:dyDescent="0.25">
      <c r="A82" s="1">
        <v>26</v>
      </c>
      <c r="B82">
        <v>2.2898674011230468E-3</v>
      </c>
      <c r="C82">
        <v>1.160599113565409E-4</v>
      </c>
      <c r="D82">
        <v>0</v>
      </c>
      <c r="E82">
        <v>0</v>
      </c>
      <c r="F82">
        <v>1</v>
      </c>
      <c r="G82" t="s">
        <v>17</v>
      </c>
      <c r="H82">
        <v>3</v>
      </c>
      <c r="I82" t="s">
        <v>82</v>
      </c>
      <c r="J82" t="s">
        <v>101</v>
      </c>
      <c r="R82">
        <v>61</v>
      </c>
      <c r="S82">
        <f t="shared" si="2"/>
        <v>0</v>
      </c>
      <c r="T82">
        <f t="shared" si="3"/>
        <v>61</v>
      </c>
    </row>
    <row r="83" spans="1:20" x14ac:dyDescent="0.25">
      <c r="A83" s="1">
        <v>29</v>
      </c>
      <c r="B83">
        <v>2.2731304168701169E-3</v>
      </c>
      <c r="C83">
        <v>8.6652792241878366E-5</v>
      </c>
      <c r="D83">
        <v>0</v>
      </c>
      <c r="E83">
        <v>0</v>
      </c>
      <c r="F83">
        <v>1</v>
      </c>
      <c r="G83" t="s">
        <v>17</v>
      </c>
      <c r="H83">
        <v>4</v>
      </c>
      <c r="I83" t="s">
        <v>82</v>
      </c>
      <c r="J83" t="s">
        <v>102</v>
      </c>
      <c r="R83">
        <v>61</v>
      </c>
      <c r="S83">
        <f t="shared" si="2"/>
        <v>0</v>
      </c>
      <c r="T83">
        <f t="shared" si="3"/>
        <v>61</v>
      </c>
    </row>
    <row r="84" spans="1:20" x14ac:dyDescent="0.25">
      <c r="A84" s="1">
        <v>32</v>
      </c>
      <c r="B84">
        <v>2.1815776824951169E-3</v>
      </c>
      <c r="C84">
        <v>6.1166591983657424E-5</v>
      </c>
      <c r="D84">
        <v>0</v>
      </c>
      <c r="E84">
        <v>0</v>
      </c>
      <c r="F84">
        <v>1</v>
      </c>
      <c r="G84" t="s">
        <v>17</v>
      </c>
      <c r="H84">
        <v>5</v>
      </c>
      <c r="I84" t="s">
        <v>82</v>
      </c>
      <c r="J84" t="s">
        <v>103</v>
      </c>
      <c r="R84">
        <v>61</v>
      </c>
      <c r="S84">
        <f t="shared" si="2"/>
        <v>0</v>
      </c>
      <c r="T84">
        <f t="shared" si="3"/>
        <v>61</v>
      </c>
    </row>
    <row r="85" spans="1:20" x14ac:dyDescent="0.25">
      <c r="A85" s="1">
        <v>35</v>
      </c>
      <c r="B85">
        <v>2.2239208221435549E-3</v>
      </c>
      <c r="C85">
        <v>6.3544594260848267E-5</v>
      </c>
      <c r="D85">
        <v>0</v>
      </c>
      <c r="E85">
        <v>0</v>
      </c>
      <c r="F85">
        <v>1</v>
      </c>
      <c r="G85" t="s">
        <v>17</v>
      </c>
      <c r="H85">
        <v>6</v>
      </c>
      <c r="I85" t="s">
        <v>82</v>
      </c>
      <c r="J85" t="s">
        <v>104</v>
      </c>
      <c r="R85">
        <v>61</v>
      </c>
      <c r="S85">
        <f t="shared" si="2"/>
        <v>0</v>
      </c>
      <c r="T85">
        <f t="shared" si="3"/>
        <v>61</v>
      </c>
    </row>
    <row r="86" spans="1:20" x14ac:dyDescent="0.25">
      <c r="A86" s="1">
        <v>36</v>
      </c>
      <c r="B86">
        <v>7.5115680694580076E-3</v>
      </c>
      <c r="C86">
        <v>3.2722056312378721E-4</v>
      </c>
      <c r="D86">
        <v>0</v>
      </c>
      <c r="E86">
        <v>0</v>
      </c>
      <c r="F86">
        <v>1</v>
      </c>
      <c r="G86" t="s">
        <v>82</v>
      </c>
      <c r="H86">
        <v>1</v>
      </c>
      <c r="I86" t="s">
        <v>21</v>
      </c>
      <c r="J86" t="s">
        <v>105</v>
      </c>
      <c r="R86">
        <v>61</v>
      </c>
      <c r="S86">
        <f t="shared" si="2"/>
        <v>0</v>
      </c>
      <c r="T86">
        <f t="shared" si="3"/>
        <v>61</v>
      </c>
    </row>
    <row r="87" spans="1:20" x14ac:dyDescent="0.25">
      <c r="A87" s="1">
        <v>37</v>
      </c>
      <c r="B87">
        <v>0.10202651023864751</v>
      </c>
      <c r="C87">
        <v>6.764130966676901E-3</v>
      </c>
      <c r="D87">
        <v>0</v>
      </c>
      <c r="E87">
        <v>0</v>
      </c>
      <c r="F87">
        <v>1</v>
      </c>
      <c r="G87" t="s">
        <v>82</v>
      </c>
      <c r="H87">
        <v>1</v>
      </c>
      <c r="I87" t="s">
        <v>17</v>
      </c>
      <c r="J87" t="s">
        <v>106</v>
      </c>
      <c r="R87">
        <v>61</v>
      </c>
      <c r="S87">
        <f t="shared" si="2"/>
        <v>0</v>
      </c>
      <c r="T87">
        <f t="shared" si="3"/>
        <v>61</v>
      </c>
    </row>
    <row r="88" spans="1:20" x14ac:dyDescent="0.25">
      <c r="A88" s="1">
        <v>38</v>
      </c>
      <c r="B88">
        <v>2.237176895141601E-3</v>
      </c>
      <c r="C88">
        <v>4.0733058926347957E-5</v>
      </c>
      <c r="D88">
        <v>0</v>
      </c>
      <c r="E88">
        <v>0</v>
      </c>
      <c r="F88">
        <v>1</v>
      </c>
      <c r="G88" t="s">
        <v>82</v>
      </c>
      <c r="H88">
        <v>1</v>
      </c>
      <c r="I88" t="s">
        <v>82</v>
      </c>
      <c r="J88" t="s">
        <v>107</v>
      </c>
      <c r="R88">
        <v>61</v>
      </c>
      <c r="S88">
        <f t="shared" si="2"/>
        <v>0</v>
      </c>
      <c r="T88">
        <f t="shared" si="3"/>
        <v>61</v>
      </c>
    </row>
    <row r="89" spans="1:20" x14ac:dyDescent="0.25">
      <c r="A89" s="1">
        <v>39</v>
      </c>
      <c r="B89">
        <v>7.480716705322266E-3</v>
      </c>
      <c r="C89">
        <v>4.4449203822446613E-5</v>
      </c>
      <c r="D89">
        <v>0</v>
      </c>
      <c r="E89">
        <v>0</v>
      </c>
      <c r="F89">
        <v>1</v>
      </c>
      <c r="G89" t="s">
        <v>82</v>
      </c>
      <c r="H89">
        <v>2</v>
      </c>
      <c r="I89" t="s">
        <v>21</v>
      </c>
      <c r="J89" t="s">
        <v>108</v>
      </c>
      <c r="R89">
        <v>61</v>
      </c>
      <c r="S89">
        <f t="shared" si="2"/>
        <v>0</v>
      </c>
      <c r="T89">
        <f t="shared" si="3"/>
        <v>61</v>
      </c>
    </row>
    <row r="90" spans="1:20" x14ac:dyDescent="0.25">
      <c r="A90" s="1">
        <v>40</v>
      </c>
      <c r="B90">
        <v>9.8504209518432612E-2</v>
      </c>
      <c r="C90">
        <v>6.777334938756761E-3</v>
      </c>
      <c r="D90">
        <v>0</v>
      </c>
      <c r="E90">
        <v>0</v>
      </c>
      <c r="F90">
        <v>1</v>
      </c>
      <c r="G90" t="s">
        <v>82</v>
      </c>
      <c r="H90">
        <v>2</v>
      </c>
      <c r="I90" t="s">
        <v>17</v>
      </c>
      <c r="J90" t="s">
        <v>109</v>
      </c>
      <c r="R90">
        <v>61</v>
      </c>
      <c r="S90">
        <f t="shared" si="2"/>
        <v>0</v>
      </c>
      <c r="T90">
        <f t="shared" si="3"/>
        <v>61</v>
      </c>
    </row>
    <row r="91" spans="1:20" x14ac:dyDescent="0.25">
      <c r="A91" s="1">
        <v>41</v>
      </c>
      <c r="B91">
        <v>2.3095607757568359E-3</v>
      </c>
      <c r="C91">
        <v>2.1408570588877881E-4</v>
      </c>
      <c r="D91">
        <v>0</v>
      </c>
      <c r="E91">
        <v>0</v>
      </c>
      <c r="F91">
        <v>1</v>
      </c>
      <c r="G91" t="s">
        <v>82</v>
      </c>
      <c r="H91">
        <v>2</v>
      </c>
      <c r="I91" t="s">
        <v>82</v>
      </c>
      <c r="J91" t="s">
        <v>110</v>
      </c>
      <c r="R91">
        <v>61</v>
      </c>
      <c r="S91">
        <f t="shared" si="2"/>
        <v>0</v>
      </c>
      <c r="T91">
        <f t="shared" si="3"/>
        <v>61</v>
      </c>
    </row>
    <row r="92" spans="1:20" x14ac:dyDescent="0.25">
      <c r="A92" s="1">
        <v>42</v>
      </c>
      <c r="B92">
        <v>7.4948310852050778E-3</v>
      </c>
      <c r="C92">
        <v>9.9840591875020721E-5</v>
      </c>
      <c r="D92">
        <v>0</v>
      </c>
      <c r="E92">
        <v>0</v>
      </c>
      <c r="F92">
        <v>1</v>
      </c>
      <c r="G92" t="s">
        <v>82</v>
      </c>
      <c r="H92">
        <v>3</v>
      </c>
      <c r="I92" t="s">
        <v>21</v>
      </c>
      <c r="J92" t="s">
        <v>111</v>
      </c>
      <c r="R92">
        <v>61</v>
      </c>
      <c r="S92">
        <f t="shared" si="2"/>
        <v>0</v>
      </c>
      <c r="T92">
        <f t="shared" si="3"/>
        <v>61</v>
      </c>
    </row>
    <row r="93" spans="1:20" x14ac:dyDescent="0.25">
      <c r="A93" s="1">
        <v>43</v>
      </c>
      <c r="B93">
        <v>0.1067799091339111</v>
      </c>
      <c r="C93">
        <v>1.4954796043490389E-2</v>
      </c>
      <c r="D93">
        <v>0</v>
      </c>
      <c r="E93">
        <v>0</v>
      </c>
      <c r="F93">
        <v>1</v>
      </c>
      <c r="G93" t="s">
        <v>82</v>
      </c>
      <c r="H93">
        <v>3</v>
      </c>
      <c r="I93" t="s">
        <v>17</v>
      </c>
      <c r="J93" t="s">
        <v>112</v>
      </c>
      <c r="R93">
        <v>61</v>
      </c>
      <c r="S93">
        <f t="shared" si="2"/>
        <v>0</v>
      </c>
      <c r="T93">
        <f t="shared" si="3"/>
        <v>61</v>
      </c>
    </row>
    <row r="94" spans="1:20" x14ac:dyDescent="0.25">
      <c r="A94" s="1">
        <v>44</v>
      </c>
      <c r="B94">
        <v>2.2669315338134772E-3</v>
      </c>
      <c r="C94">
        <v>7.3207223513900428E-5</v>
      </c>
      <c r="D94">
        <v>0</v>
      </c>
      <c r="E94">
        <v>0</v>
      </c>
      <c r="F94">
        <v>1</v>
      </c>
      <c r="G94" t="s">
        <v>82</v>
      </c>
      <c r="H94">
        <v>3</v>
      </c>
      <c r="I94" t="s">
        <v>82</v>
      </c>
      <c r="J94" t="s">
        <v>113</v>
      </c>
      <c r="R94">
        <v>61</v>
      </c>
      <c r="S94">
        <f t="shared" si="2"/>
        <v>0</v>
      </c>
      <c r="T94">
        <f t="shared" si="3"/>
        <v>61</v>
      </c>
    </row>
    <row r="95" spans="1:20" x14ac:dyDescent="0.25">
      <c r="A95" s="1">
        <v>45</v>
      </c>
      <c r="B95">
        <v>7.6231002807617184E-3</v>
      </c>
      <c r="C95">
        <v>2.6456189795760792E-4</v>
      </c>
      <c r="D95">
        <v>0</v>
      </c>
      <c r="E95">
        <v>0</v>
      </c>
      <c r="F95">
        <v>1</v>
      </c>
      <c r="G95" t="s">
        <v>82</v>
      </c>
      <c r="H95">
        <v>4</v>
      </c>
      <c r="I95" t="s">
        <v>21</v>
      </c>
      <c r="J95" t="s">
        <v>114</v>
      </c>
      <c r="R95">
        <v>61</v>
      </c>
      <c r="S95">
        <f t="shared" si="2"/>
        <v>0</v>
      </c>
      <c r="T95">
        <f t="shared" si="3"/>
        <v>61</v>
      </c>
    </row>
    <row r="96" spans="1:20" x14ac:dyDescent="0.25">
      <c r="A96" s="1">
        <v>46</v>
      </c>
      <c r="B96">
        <v>0.10030198097229</v>
      </c>
      <c r="C96">
        <v>4.754928000965537E-3</v>
      </c>
      <c r="D96">
        <v>0</v>
      </c>
      <c r="E96">
        <v>0</v>
      </c>
      <c r="F96">
        <v>1</v>
      </c>
      <c r="G96" t="s">
        <v>82</v>
      </c>
      <c r="H96">
        <v>4</v>
      </c>
      <c r="I96" t="s">
        <v>17</v>
      </c>
      <c r="J96" t="s">
        <v>115</v>
      </c>
      <c r="R96">
        <v>61</v>
      </c>
      <c r="S96">
        <f t="shared" si="2"/>
        <v>0</v>
      </c>
      <c r="T96">
        <f t="shared" si="3"/>
        <v>61</v>
      </c>
    </row>
    <row r="97" spans="1:20" x14ac:dyDescent="0.25">
      <c r="A97" s="1">
        <v>47</v>
      </c>
      <c r="B97">
        <v>2.2361278533935551E-3</v>
      </c>
      <c r="C97">
        <v>5.222466322576146E-5</v>
      </c>
      <c r="D97">
        <v>0</v>
      </c>
      <c r="E97">
        <v>0</v>
      </c>
      <c r="F97">
        <v>1</v>
      </c>
      <c r="G97" t="s">
        <v>82</v>
      </c>
      <c r="H97">
        <v>4</v>
      </c>
      <c r="I97" t="s">
        <v>82</v>
      </c>
      <c r="J97" t="s">
        <v>116</v>
      </c>
      <c r="R97">
        <v>61</v>
      </c>
      <c r="S97">
        <f t="shared" si="2"/>
        <v>0</v>
      </c>
      <c r="T97">
        <f t="shared" si="3"/>
        <v>61</v>
      </c>
    </row>
    <row r="98" spans="1:20" x14ac:dyDescent="0.25">
      <c r="A98" s="1">
        <v>48</v>
      </c>
      <c r="B98">
        <v>7.5345039367675781E-3</v>
      </c>
      <c r="C98">
        <v>8.7396589631200678E-5</v>
      </c>
      <c r="D98">
        <v>0</v>
      </c>
      <c r="E98">
        <v>0</v>
      </c>
      <c r="F98">
        <v>1</v>
      </c>
      <c r="G98" t="s">
        <v>82</v>
      </c>
      <c r="H98">
        <v>5</v>
      </c>
      <c r="I98" t="s">
        <v>21</v>
      </c>
      <c r="J98" t="s">
        <v>117</v>
      </c>
      <c r="R98">
        <v>61</v>
      </c>
      <c r="S98">
        <f t="shared" si="2"/>
        <v>0</v>
      </c>
      <c r="T98">
        <f t="shared" si="3"/>
        <v>61</v>
      </c>
    </row>
    <row r="99" spans="1:20" x14ac:dyDescent="0.25">
      <c r="A99" s="1">
        <v>49</v>
      </c>
      <c r="B99">
        <v>9.9319267272949222E-2</v>
      </c>
      <c r="C99">
        <v>4.0069394210391967E-3</v>
      </c>
      <c r="D99">
        <v>0</v>
      </c>
      <c r="E99">
        <v>0</v>
      </c>
      <c r="F99">
        <v>1</v>
      </c>
      <c r="G99" t="s">
        <v>82</v>
      </c>
      <c r="H99">
        <v>5</v>
      </c>
      <c r="I99" t="s">
        <v>17</v>
      </c>
      <c r="J99" t="s">
        <v>118</v>
      </c>
      <c r="R99">
        <v>61</v>
      </c>
      <c r="S99">
        <f t="shared" si="2"/>
        <v>0</v>
      </c>
      <c r="T99">
        <f t="shared" si="3"/>
        <v>61</v>
      </c>
    </row>
    <row r="100" spans="1:20" x14ac:dyDescent="0.25">
      <c r="A100" s="1">
        <v>50</v>
      </c>
      <c r="B100">
        <v>2.3037433624267579E-3</v>
      </c>
      <c r="C100">
        <v>2.0986824914542631E-4</v>
      </c>
      <c r="D100">
        <v>0</v>
      </c>
      <c r="E100">
        <v>0</v>
      </c>
      <c r="F100">
        <v>1</v>
      </c>
      <c r="G100" t="s">
        <v>82</v>
      </c>
      <c r="H100">
        <v>5</v>
      </c>
      <c r="I100" t="s">
        <v>82</v>
      </c>
      <c r="J100" t="s">
        <v>119</v>
      </c>
      <c r="R100">
        <v>61</v>
      </c>
      <c r="S100">
        <f t="shared" si="2"/>
        <v>0</v>
      </c>
      <c r="T100">
        <f t="shared" si="3"/>
        <v>61</v>
      </c>
    </row>
    <row r="101" spans="1:20" x14ac:dyDescent="0.25">
      <c r="A101" s="1">
        <v>51</v>
      </c>
      <c r="B101">
        <v>7.5013637542724609E-3</v>
      </c>
      <c r="C101">
        <v>8.4813903533736669E-5</v>
      </c>
      <c r="D101">
        <v>0</v>
      </c>
      <c r="E101">
        <v>0</v>
      </c>
      <c r="F101">
        <v>1</v>
      </c>
      <c r="G101" t="s">
        <v>82</v>
      </c>
      <c r="H101">
        <v>6</v>
      </c>
      <c r="I101" t="s">
        <v>21</v>
      </c>
      <c r="J101" t="s">
        <v>120</v>
      </c>
      <c r="R101">
        <v>61</v>
      </c>
      <c r="S101">
        <f t="shared" si="2"/>
        <v>0</v>
      </c>
      <c r="T101">
        <f t="shared" si="3"/>
        <v>61</v>
      </c>
    </row>
    <row r="102" spans="1:20" x14ac:dyDescent="0.25">
      <c r="A102" s="1">
        <v>52</v>
      </c>
      <c r="B102">
        <v>0.1001598358154297</v>
      </c>
      <c r="C102">
        <v>3.1569341415453459E-3</v>
      </c>
      <c r="D102">
        <v>0</v>
      </c>
      <c r="E102">
        <v>0</v>
      </c>
      <c r="F102">
        <v>1</v>
      </c>
      <c r="G102" t="s">
        <v>82</v>
      </c>
      <c r="H102">
        <v>6</v>
      </c>
      <c r="I102" t="s">
        <v>17</v>
      </c>
      <c r="J102" t="s">
        <v>121</v>
      </c>
      <c r="R102">
        <v>61</v>
      </c>
      <c r="S102">
        <f t="shared" si="2"/>
        <v>0</v>
      </c>
      <c r="T102">
        <f t="shared" si="3"/>
        <v>61</v>
      </c>
    </row>
    <row r="103" spans="1:20" x14ac:dyDescent="0.25">
      <c r="A103" s="1">
        <v>53</v>
      </c>
      <c r="B103">
        <v>2.2460460662841802E-3</v>
      </c>
      <c r="C103">
        <v>4.9894258841857718E-5</v>
      </c>
      <c r="D103">
        <v>0</v>
      </c>
      <c r="E103">
        <v>0</v>
      </c>
      <c r="F103">
        <v>1</v>
      </c>
      <c r="G103" t="s">
        <v>82</v>
      </c>
      <c r="H103">
        <v>6</v>
      </c>
      <c r="I103" t="s">
        <v>82</v>
      </c>
      <c r="J103" t="s">
        <v>122</v>
      </c>
      <c r="R103">
        <v>61</v>
      </c>
      <c r="S103">
        <f t="shared" si="2"/>
        <v>0</v>
      </c>
      <c r="T103">
        <f t="shared" si="3"/>
        <v>61</v>
      </c>
    </row>
    <row r="104" spans="1:20" x14ac:dyDescent="0.25">
      <c r="A104" s="1">
        <v>54</v>
      </c>
      <c r="B104">
        <v>7.3639869689941396E-3</v>
      </c>
      <c r="C104">
        <v>1.8158359683448101E-4</v>
      </c>
      <c r="D104">
        <v>0</v>
      </c>
      <c r="E104">
        <v>0</v>
      </c>
      <c r="F104">
        <v>2</v>
      </c>
      <c r="G104" t="s">
        <v>79</v>
      </c>
      <c r="H104">
        <v>1</v>
      </c>
      <c r="I104" t="s">
        <v>21</v>
      </c>
      <c r="J104" t="s">
        <v>123</v>
      </c>
      <c r="R104">
        <v>61</v>
      </c>
      <c r="S104">
        <f t="shared" si="2"/>
        <v>0</v>
      </c>
      <c r="T104">
        <f t="shared" si="3"/>
        <v>61</v>
      </c>
    </row>
    <row r="105" spans="1:20" x14ac:dyDescent="0.25">
      <c r="A105" s="1">
        <v>55</v>
      </c>
      <c r="B105">
        <v>0.1004943370819092</v>
      </c>
      <c r="C105">
        <v>4.2910152688193336E-3</v>
      </c>
      <c r="D105">
        <v>0</v>
      </c>
      <c r="E105">
        <v>0</v>
      </c>
      <c r="F105">
        <v>2</v>
      </c>
      <c r="G105" t="s">
        <v>79</v>
      </c>
      <c r="H105">
        <v>1</v>
      </c>
      <c r="I105" t="s">
        <v>17</v>
      </c>
      <c r="J105" t="s">
        <v>124</v>
      </c>
      <c r="R105">
        <v>61</v>
      </c>
      <c r="S105">
        <f t="shared" si="2"/>
        <v>0</v>
      </c>
      <c r="T105">
        <f t="shared" si="3"/>
        <v>61</v>
      </c>
    </row>
    <row r="106" spans="1:20" x14ac:dyDescent="0.25">
      <c r="A106" s="1">
        <v>56</v>
      </c>
      <c r="B106">
        <v>2.2345542907714839E-3</v>
      </c>
      <c r="C106">
        <v>5.9540256054127333E-5</v>
      </c>
      <c r="D106">
        <v>0</v>
      </c>
      <c r="E106">
        <v>0</v>
      </c>
      <c r="F106">
        <v>2</v>
      </c>
      <c r="G106" t="s">
        <v>79</v>
      </c>
      <c r="H106">
        <v>1</v>
      </c>
      <c r="I106" t="s">
        <v>82</v>
      </c>
      <c r="J106" t="s">
        <v>125</v>
      </c>
      <c r="R106">
        <v>61</v>
      </c>
      <c r="S106">
        <f t="shared" si="2"/>
        <v>0</v>
      </c>
      <c r="T106">
        <f t="shared" si="3"/>
        <v>61</v>
      </c>
    </row>
    <row r="107" spans="1:20" x14ac:dyDescent="0.25">
      <c r="A107" s="1">
        <v>57</v>
      </c>
      <c r="B107">
        <v>7.2714805603027342E-3</v>
      </c>
      <c r="C107">
        <v>1.4725681074186491E-4</v>
      </c>
      <c r="D107">
        <v>0</v>
      </c>
      <c r="E107">
        <v>0</v>
      </c>
      <c r="F107">
        <v>2</v>
      </c>
      <c r="G107" t="s">
        <v>79</v>
      </c>
      <c r="H107">
        <v>2</v>
      </c>
      <c r="I107" t="s">
        <v>21</v>
      </c>
      <c r="J107" t="s">
        <v>126</v>
      </c>
      <c r="R107">
        <v>61</v>
      </c>
      <c r="S107">
        <f t="shared" si="2"/>
        <v>0</v>
      </c>
      <c r="T107">
        <f t="shared" si="3"/>
        <v>61</v>
      </c>
    </row>
    <row r="108" spans="1:20" x14ac:dyDescent="0.25">
      <c r="A108" s="1">
        <v>58</v>
      </c>
      <c r="B108">
        <v>9.6548032760620114E-2</v>
      </c>
      <c r="C108">
        <v>3.9411843672854541E-3</v>
      </c>
      <c r="D108">
        <v>0</v>
      </c>
      <c r="E108">
        <v>0</v>
      </c>
      <c r="F108">
        <v>2</v>
      </c>
      <c r="G108" t="s">
        <v>79</v>
      </c>
      <c r="H108">
        <v>2</v>
      </c>
      <c r="I108" t="s">
        <v>17</v>
      </c>
      <c r="J108" t="s">
        <v>127</v>
      </c>
      <c r="R108">
        <v>61</v>
      </c>
      <c r="S108">
        <f t="shared" si="2"/>
        <v>0</v>
      </c>
      <c r="T108">
        <f t="shared" si="3"/>
        <v>61</v>
      </c>
    </row>
    <row r="109" spans="1:20" x14ac:dyDescent="0.25">
      <c r="A109" s="1">
        <v>59</v>
      </c>
      <c r="B109">
        <v>2.3598194122314451E-3</v>
      </c>
      <c r="C109">
        <v>2.1919589566171709E-4</v>
      </c>
      <c r="D109">
        <v>0</v>
      </c>
      <c r="E109">
        <v>0</v>
      </c>
      <c r="F109">
        <v>2</v>
      </c>
      <c r="G109" t="s">
        <v>79</v>
      </c>
      <c r="H109">
        <v>2</v>
      </c>
      <c r="I109" t="s">
        <v>82</v>
      </c>
      <c r="J109" t="s">
        <v>128</v>
      </c>
      <c r="R109">
        <v>61</v>
      </c>
      <c r="S109">
        <f t="shared" si="2"/>
        <v>0</v>
      </c>
      <c r="T109">
        <f t="shared" si="3"/>
        <v>61</v>
      </c>
    </row>
    <row r="110" spans="1:20" x14ac:dyDescent="0.25">
      <c r="A110" s="1">
        <v>60</v>
      </c>
      <c r="B110">
        <v>7.2452068328857418E-3</v>
      </c>
      <c r="C110">
        <v>5.7052843644845642E-5</v>
      </c>
      <c r="D110">
        <v>0</v>
      </c>
      <c r="E110">
        <v>0</v>
      </c>
      <c r="F110">
        <v>2</v>
      </c>
      <c r="G110" t="s">
        <v>79</v>
      </c>
      <c r="H110">
        <v>3</v>
      </c>
      <c r="I110" t="s">
        <v>21</v>
      </c>
      <c r="J110" t="s">
        <v>129</v>
      </c>
      <c r="R110">
        <v>61</v>
      </c>
      <c r="S110">
        <f t="shared" si="2"/>
        <v>0</v>
      </c>
      <c r="T110">
        <f t="shared" si="3"/>
        <v>61</v>
      </c>
    </row>
    <row r="111" spans="1:20" x14ac:dyDescent="0.25">
      <c r="A111" s="1">
        <v>61</v>
      </c>
      <c r="B111">
        <v>9.8272228240966791E-2</v>
      </c>
      <c r="C111">
        <v>3.9732957966128772E-3</v>
      </c>
      <c r="D111">
        <v>0</v>
      </c>
      <c r="E111">
        <v>0</v>
      </c>
      <c r="F111">
        <v>2</v>
      </c>
      <c r="G111" t="s">
        <v>79</v>
      </c>
      <c r="H111">
        <v>3</v>
      </c>
      <c r="I111" t="s">
        <v>17</v>
      </c>
      <c r="J111" t="s">
        <v>130</v>
      </c>
      <c r="R111">
        <v>61</v>
      </c>
      <c r="S111">
        <f t="shared" si="2"/>
        <v>0</v>
      </c>
      <c r="T111">
        <f t="shared" si="3"/>
        <v>61</v>
      </c>
    </row>
    <row r="112" spans="1:20" x14ac:dyDescent="0.25">
      <c r="A112" s="1">
        <v>62</v>
      </c>
      <c r="B112">
        <v>2.223587036132812E-3</v>
      </c>
      <c r="C112">
        <v>5.7261293463819468E-5</v>
      </c>
      <c r="D112">
        <v>0</v>
      </c>
      <c r="E112">
        <v>0</v>
      </c>
      <c r="F112">
        <v>2</v>
      </c>
      <c r="G112" t="s">
        <v>79</v>
      </c>
      <c r="H112">
        <v>3</v>
      </c>
      <c r="I112" t="s">
        <v>82</v>
      </c>
      <c r="J112" t="s">
        <v>131</v>
      </c>
      <c r="R112">
        <v>61</v>
      </c>
      <c r="S112">
        <f t="shared" si="2"/>
        <v>0</v>
      </c>
      <c r="T112">
        <f t="shared" si="3"/>
        <v>61</v>
      </c>
    </row>
    <row r="113" spans="1:20" x14ac:dyDescent="0.25">
      <c r="A113" s="1">
        <v>63</v>
      </c>
      <c r="B113">
        <v>7.2850704193115233E-3</v>
      </c>
      <c r="C113">
        <v>1.112586270682843E-4</v>
      </c>
      <c r="D113">
        <v>0</v>
      </c>
      <c r="E113">
        <v>0</v>
      </c>
      <c r="F113">
        <v>2</v>
      </c>
      <c r="G113" t="s">
        <v>79</v>
      </c>
      <c r="H113">
        <v>4</v>
      </c>
      <c r="I113" t="s">
        <v>21</v>
      </c>
      <c r="J113" t="s">
        <v>132</v>
      </c>
      <c r="R113">
        <v>61</v>
      </c>
      <c r="S113">
        <f t="shared" si="2"/>
        <v>0</v>
      </c>
      <c r="T113">
        <f t="shared" si="3"/>
        <v>61</v>
      </c>
    </row>
    <row r="114" spans="1:20" x14ac:dyDescent="0.25">
      <c r="A114" s="1">
        <v>64</v>
      </c>
      <c r="B114">
        <v>9.7525167465209964E-2</v>
      </c>
      <c r="C114">
        <v>4.4512726406261407E-3</v>
      </c>
      <c r="D114">
        <v>0</v>
      </c>
      <c r="E114">
        <v>0</v>
      </c>
      <c r="F114">
        <v>2</v>
      </c>
      <c r="G114" t="s">
        <v>79</v>
      </c>
      <c r="H114">
        <v>4</v>
      </c>
      <c r="I114" t="s">
        <v>17</v>
      </c>
      <c r="J114" t="s">
        <v>133</v>
      </c>
      <c r="R114">
        <v>61</v>
      </c>
      <c r="S114">
        <f t="shared" si="2"/>
        <v>0</v>
      </c>
      <c r="T114">
        <f t="shared" si="3"/>
        <v>61</v>
      </c>
    </row>
    <row r="115" spans="1:20" x14ac:dyDescent="0.25">
      <c r="A115" s="1">
        <v>65</v>
      </c>
      <c r="B115">
        <v>2.24909782409668E-3</v>
      </c>
      <c r="C115">
        <v>6.6426103213058411E-5</v>
      </c>
      <c r="D115">
        <v>0</v>
      </c>
      <c r="E115">
        <v>0</v>
      </c>
      <c r="F115">
        <v>2</v>
      </c>
      <c r="G115" t="s">
        <v>79</v>
      </c>
      <c r="H115">
        <v>4</v>
      </c>
      <c r="I115" t="s">
        <v>82</v>
      </c>
      <c r="J115" t="s">
        <v>134</v>
      </c>
      <c r="R115">
        <v>61</v>
      </c>
      <c r="S115">
        <f t="shared" si="2"/>
        <v>0</v>
      </c>
      <c r="T115">
        <f t="shared" si="3"/>
        <v>61</v>
      </c>
    </row>
    <row r="116" spans="1:20" x14ac:dyDescent="0.25">
      <c r="A116" s="1">
        <v>66</v>
      </c>
      <c r="B116">
        <v>7.291460037231445E-3</v>
      </c>
      <c r="C116">
        <v>1.005539338648947E-4</v>
      </c>
      <c r="D116">
        <v>0</v>
      </c>
      <c r="E116">
        <v>0</v>
      </c>
      <c r="F116">
        <v>2</v>
      </c>
      <c r="G116" t="s">
        <v>79</v>
      </c>
      <c r="H116">
        <v>5</v>
      </c>
      <c r="I116" t="s">
        <v>21</v>
      </c>
      <c r="J116" t="s">
        <v>135</v>
      </c>
      <c r="R116">
        <v>61</v>
      </c>
      <c r="S116">
        <f t="shared" si="2"/>
        <v>0</v>
      </c>
      <c r="T116">
        <f t="shared" si="3"/>
        <v>61</v>
      </c>
    </row>
    <row r="117" spans="1:20" x14ac:dyDescent="0.25">
      <c r="A117" s="1">
        <v>67</v>
      </c>
      <c r="B117">
        <v>0.1001012802124023</v>
      </c>
      <c r="C117">
        <v>4.9364591811302061E-3</v>
      </c>
      <c r="D117">
        <v>0</v>
      </c>
      <c r="E117">
        <v>0</v>
      </c>
      <c r="F117">
        <v>2</v>
      </c>
      <c r="G117" t="s">
        <v>79</v>
      </c>
      <c r="H117">
        <v>5</v>
      </c>
      <c r="I117" t="s">
        <v>17</v>
      </c>
      <c r="J117" t="s">
        <v>136</v>
      </c>
      <c r="R117">
        <v>61</v>
      </c>
      <c r="S117">
        <f t="shared" si="2"/>
        <v>0</v>
      </c>
      <c r="T117">
        <f t="shared" si="3"/>
        <v>61</v>
      </c>
    </row>
    <row r="118" spans="1:20" x14ac:dyDescent="0.25">
      <c r="A118" s="1">
        <v>68</v>
      </c>
      <c r="B118">
        <v>2.2194385528564449E-3</v>
      </c>
      <c r="C118">
        <v>6.170040668677621E-5</v>
      </c>
      <c r="D118">
        <v>0</v>
      </c>
      <c r="E118">
        <v>0</v>
      </c>
      <c r="F118">
        <v>2</v>
      </c>
      <c r="G118" t="s">
        <v>79</v>
      </c>
      <c r="H118">
        <v>5</v>
      </c>
      <c r="I118" t="s">
        <v>82</v>
      </c>
      <c r="J118" t="s">
        <v>137</v>
      </c>
      <c r="R118">
        <v>61</v>
      </c>
      <c r="S118">
        <f t="shared" si="2"/>
        <v>0</v>
      </c>
      <c r="T118">
        <f t="shared" si="3"/>
        <v>61</v>
      </c>
    </row>
    <row r="119" spans="1:20" x14ac:dyDescent="0.25">
      <c r="A119" s="1">
        <v>69</v>
      </c>
      <c r="B119">
        <v>7.3358535766601561E-3</v>
      </c>
      <c r="C119">
        <v>2.8276915490004699E-4</v>
      </c>
      <c r="D119">
        <v>0</v>
      </c>
      <c r="E119">
        <v>0</v>
      </c>
      <c r="F119">
        <v>2</v>
      </c>
      <c r="G119" t="s">
        <v>79</v>
      </c>
      <c r="H119">
        <v>6</v>
      </c>
      <c r="I119" t="s">
        <v>21</v>
      </c>
      <c r="J119" t="s">
        <v>138</v>
      </c>
      <c r="R119">
        <v>61</v>
      </c>
      <c r="S119">
        <f t="shared" si="2"/>
        <v>0</v>
      </c>
      <c r="T119">
        <f t="shared" si="3"/>
        <v>61</v>
      </c>
    </row>
    <row r="120" spans="1:20" x14ac:dyDescent="0.25">
      <c r="A120" s="1">
        <v>70</v>
      </c>
      <c r="B120">
        <v>9.9081182479858393E-2</v>
      </c>
      <c r="C120">
        <v>4.6809512400127857E-3</v>
      </c>
      <c r="D120">
        <v>0</v>
      </c>
      <c r="E120">
        <v>0</v>
      </c>
      <c r="F120">
        <v>2</v>
      </c>
      <c r="G120" t="s">
        <v>79</v>
      </c>
      <c r="H120">
        <v>6</v>
      </c>
      <c r="I120" t="s">
        <v>17</v>
      </c>
      <c r="J120" t="s">
        <v>139</v>
      </c>
      <c r="R120">
        <v>61</v>
      </c>
      <c r="S120">
        <f t="shared" si="2"/>
        <v>0</v>
      </c>
      <c r="T120">
        <f t="shared" si="3"/>
        <v>61</v>
      </c>
    </row>
    <row r="121" spans="1:20" x14ac:dyDescent="0.25">
      <c r="A121" s="1">
        <v>71</v>
      </c>
      <c r="B121">
        <v>2.2511482238769531E-3</v>
      </c>
      <c r="C121">
        <v>7.4714311670785307E-5</v>
      </c>
      <c r="D121">
        <v>0</v>
      </c>
      <c r="E121">
        <v>0</v>
      </c>
      <c r="F121">
        <v>2</v>
      </c>
      <c r="G121" t="s">
        <v>79</v>
      </c>
      <c r="H121">
        <v>6</v>
      </c>
      <c r="I121" t="s">
        <v>82</v>
      </c>
      <c r="J121" t="s">
        <v>140</v>
      </c>
      <c r="R121">
        <v>61</v>
      </c>
      <c r="S121">
        <f t="shared" si="2"/>
        <v>0</v>
      </c>
      <c r="T121">
        <f t="shared" si="3"/>
        <v>61</v>
      </c>
    </row>
    <row r="122" spans="1:20" x14ac:dyDescent="0.25">
      <c r="A122" s="1">
        <v>74</v>
      </c>
      <c r="B122">
        <v>2.4316310882568359E-3</v>
      </c>
      <c r="C122">
        <v>3.879776681074021E-4</v>
      </c>
      <c r="D122">
        <v>0</v>
      </c>
      <c r="E122">
        <v>0</v>
      </c>
      <c r="F122">
        <v>2</v>
      </c>
      <c r="G122" t="s">
        <v>17</v>
      </c>
      <c r="H122">
        <v>1</v>
      </c>
      <c r="I122" t="s">
        <v>82</v>
      </c>
      <c r="J122" t="s">
        <v>141</v>
      </c>
      <c r="R122">
        <v>61</v>
      </c>
      <c r="S122">
        <f t="shared" si="2"/>
        <v>0</v>
      </c>
      <c r="T122">
        <f t="shared" si="3"/>
        <v>61</v>
      </c>
    </row>
    <row r="123" spans="1:20" x14ac:dyDescent="0.25">
      <c r="A123" s="1">
        <v>77</v>
      </c>
      <c r="B123">
        <v>2.2365093231201168E-3</v>
      </c>
      <c r="C123">
        <v>7.0158384876047511E-5</v>
      </c>
      <c r="D123">
        <v>0</v>
      </c>
      <c r="E123">
        <v>0</v>
      </c>
      <c r="F123">
        <v>2</v>
      </c>
      <c r="G123" t="s">
        <v>17</v>
      </c>
      <c r="H123">
        <v>2</v>
      </c>
      <c r="I123" t="s">
        <v>82</v>
      </c>
      <c r="J123" t="s">
        <v>142</v>
      </c>
      <c r="R123">
        <v>61</v>
      </c>
      <c r="S123">
        <f t="shared" si="2"/>
        <v>0</v>
      </c>
      <c r="T123">
        <f t="shared" si="3"/>
        <v>61</v>
      </c>
    </row>
    <row r="124" spans="1:20" x14ac:dyDescent="0.25">
      <c r="A124" s="1">
        <v>80</v>
      </c>
      <c r="B124">
        <v>2.4112224578857421E-3</v>
      </c>
      <c r="C124">
        <v>3.9639632709869143E-4</v>
      </c>
      <c r="D124">
        <v>0</v>
      </c>
      <c r="E124">
        <v>0</v>
      </c>
      <c r="F124">
        <v>2</v>
      </c>
      <c r="G124" t="s">
        <v>17</v>
      </c>
      <c r="H124">
        <v>3</v>
      </c>
      <c r="I124" t="s">
        <v>82</v>
      </c>
      <c r="J124" t="s">
        <v>143</v>
      </c>
      <c r="R124">
        <v>61</v>
      </c>
      <c r="S124">
        <f t="shared" si="2"/>
        <v>0</v>
      </c>
      <c r="T124">
        <f t="shared" si="3"/>
        <v>61</v>
      </c>
    </row>
    <row r="125" spans="1:20" x14ac:dyDescent="0.25">
      <c r="A125" s="1">
        <v>83</v>
      </c>
      <c r="B125">
        <v>2.2781848907470698E-3</v>
      </c>
      <c r="C125">
        <v>6.1184841132326851E-5</v>
      </c>
      <c r="D125">
        <v>0</v>
      </c>
      <c r="E125">
        <v>0</v>
      </c>
      <c r="F125">
        <v>2</v>
      </c>
      <c r="G125" t="s">
        <v>17</v>
      </c>
      <c r="H125">
        <v>4</v>
      </c>
      <c r="I125" t="s">
        <v>82</v>
      </c>
      <c r="J125" t="s">
        <v>144</v>
      </c>
      <c r="R125">
        <v>61</v>
      </c>
      <c r="S125">
        <f t="shared" si="2"/>
        <v>0</v>
      </c>
      <c r="T125">
        <f t="shared" si="3"/>
        <v>61</v>
      </c>
    </row>
    <row r="126" spans="1:20" x14ac:dyDescent="0.25">
      <c r="A126" s="1">
        <v>86</v>
      </c>
      <c r="B126">
        <v>2.3750305175781251E-3</v>
      </c>
      <c r="C126">
        <v>2.9876466455196058E-4</v>
      </c>
      <c r="D126">
        <v>0</v>
      </c>
      <c r="E126">
        <v>0</v>
      </c>
      <c r="F126">
        <v>2</v>
      </c>
      <c r="G126" t="s">
        <v>17</v>
      </c>
      <c r="H126">
        <v>5</v>
      </c>
      <c r="I126" t="s">
        <v>82</v>
      </c>
      <c r="J126" t="s">
        <v>145</v>
      </c>
      <c r="R126">
        <v>61</v>
      </c>
      <c r="S126">
        <f t="shared" si="2"/>
        <v>0</v>
      </c>
      <c r="T126">
        <f t="shared" si="3"/>
        <v>61</v>
      </c>
    </row>
    <row r="127" spans="1:20" x14ac:dyDescent="0.25">
      <c r="A127" s="1">
        <v>89</v>
      </c>
      <c r="B127">
        <v>2.2846698760986329E-3</v>
      </c>
      <c r="C127">
        <v>8.041920521733266E-5</v>
      </c>
      <c r="D127">
        <v>0</v>
      </c>
      <c r="E127">
        <v>0</v>
      </c>
      <c r="F127">
        <v>2</v>
      </c>
      <c r="G127" t="s">
        <v>17</v>
      </c>
      <c r="H127">
        <v>6</v>
      </c>
      <c r="I127" t="s">
        <v>82</v>
      </c>
      <c r="J127" t="s">
        <v>146</v>
      </c>
      <c r="R127">
        <v>61</v>
      </c>
      <c r="S127">
        <f t="shared" si="2"/>
        <v>0</v>
      </c>
      <c r="T127">
        <f t="shared" si="3"/>
        <v>61</v>
      </c>
    </row>
    <row r="128" spans="1:20" x14ac:dyDescent="0.25">
      <c r="A128" s="1">
        <v>90</v>
      </c>
      <c r="B128">
        <v>7.5415134429931644E-3</v>
      </c>
      <c r="C128">
        <v>1.394206618258564E-4</v>
      </c>
      <c r="D128">
        <v>0</v>
      </c>
      <c r="E128">
        <v>0</v>
      </c>
      <c r="F128">
        <v>2</v>
      </c>
      <c r="G128" t="s">
        <v>82</v>
      </c>
      <c r="H128">
        <v>1</v>
      </c>
      <c r="I128" t="s">
        <v>21</v>
      </c>
      <c r="J128" t="s">
        <v>147</v>
      </c>
      <c r="R128">
        <v>61</v>
      </c>
      <c r="S128">
        <f t="shared" si="2"/>
        <v>0</v>
      </c>
      <c r="T128">
        <f t="shared" si="3"/>
        <v>61</v>
      </c>
    </row>
    <row r="129" spans="1:20" x14ac:dyDescent="0.25">
      <c r="A129" s="1">
        <v>91</v>
      </c>
      <c r="B129">
        <v>0.10219311714172361</v>
      </c>
      <c r="C129">
        <v>3.1783607696225348E-3</v>
      </c>
      <c r="D129">
        <v>0</v>
      </c>
      <c r="E129">
        <v>0</v>
      </c>
      <c r="F129">
        <v>2</v>
      </c>
      <c r="G129" t="s">
        <v>82</v>
      </c>
      <c r="H129">
        <v>1</v>
      </c>
      <c r="I129" t="s">
        <v>17</v>
      </c>
      <c r="J129" t="s">
        <v>148</v>
      </c>
      <c r="R129">
        <v>61</v>
      </c>
      <c r="S129">
        <f t="shared" si="2"/>
        <v>0</v>
      </c>
      <c r="T129">
        <f t="shared" si="3"/>
        <v>61</v>
      </c>
    </row>
    <row r="130" spans="1:20" x14ac:dyDescent="0.25">
      <c r="A130" s="1">
        <v>92</v>
      </c>
      <c r="B130">
        <v>2.2898197174072272E-3</v>
      </c>
      <c r="C130">
        <v>2.757270367807761E-4</v>
      </c>
      <c r="D130">
        <v>0</v>
      </c>
      <c r="E130">
        <v>0</v>
      </c>
      <c r="F130">
        <v>2</v>
      </c>
      <c r="G130" t="s">
        <v>82</v>
      </c>
      <c r="H130">
        <v>1</v>
      </c>
      <c r="I130" t="s">
        <v>82</v>
      </c>
      <c r="J130" t="s">
        <v>149</v>
      </c>
      <c r="R130">
        <v>61</v>
      </c>
      <c r="S130">
        <f t="shared" si="2"/>
        <v>0</v>
      </c>
      <c r="T130">
        <f t="shared" si="3"/>
        <v>61</v>
      </c>
    </row>
    <row r="131" spans="1:20" x14ac:dyDescent="0.25">
      <c r="A131" s="1">
        <v>93</v>
      </c>
      <c r="B131">
        <v>7.3123931884765628E-3</v>
      </c>
      <c r="C131">
        <v>9.315421208052771E-5</v>
      </c>
      <c r="D131">
        <v>0</v>
      </c>
      <c r="E131">
        <v>0</v>
      </c>
      <c r="F131">
        <v>2</v>
      </c>
      <c r="G131" t="s">
        <v>82</v>
      </c>
      <c r="H131">
        <v>2</v>
      </c>
      <c r="I131" t="s">
        <v>21</v>
      </c>
      <c r="J131" t="s">
        <v>150</v>
      </c>
      <c r="R131">
        <v>61</v>
      </c>
      <c r="S131">
        <f t="shared" ref="S131:S194" si="4">((12-F131-H131)/12)*P131</f>
        <v>0</v>
      </c>
      <c r="T131">
        <f t="shared" ref="T131:T194" si="5">_xlfn.RANK.EQ(S131,S$2:S$271)</f>
        <v>61</v>
      </c>
    </row>
    <row r="132" spans="1:20" x14ac:dyDescent="0.25">
      <c r="A132" s="1">
        <v>94</v>
      </c>
      <c r="B132">
        <v>9.8162603378295896E-2</v>
      </c>
      <c r="C132">
        <v>7.0221489766821698E-3</v>
      </c>
      <c r="D132">
        <v>0</v>
      </c>
      <c r="E132">
        <v>0</v>
      </c>
      <c r="F132">
        <v>2</v>
      </c>
      <c r="G132" t="s">
        <v>82</v>
      </c>
      <c r="H132">
        <v>2</v>
      </c>
      <c r="I132" t="s">
        <v>17</v>
      </c>
      <c r="J132" t="s">
        <v>151</v>
      </c>
      <c r="R132">
        <v>61</v>
      </c>
      <c r="S132">
        <f t="shared" si="4"/>
        <v>0</v>
      </c>
      <c r="T132">
        <f t="shared" si="5"/>
        <v>61</v>
      </c>
    </row>
    <row r="133" spans="1:20" x14ac:dyDescent="0.25">
      <c r="A133" s="1">
        <v>95</v>
      </c>
      <c r="B133">
        <v>2.179956436157226E-3</v>
      </c>
      <c r="C133">
        <v>6.0797317352523283E-5</v>
      </c>
      <c r="D133">
        <v>0</v>
      </c>
      <c r="E133">
        <v>0</v>
      </c>
      <c r="F133">
        <v>2</v>
      </c>
      <c r="G133" t="s">
        <v>82</v>
      </c>
      <c r="H133">
        <v>2</v>
      </c>
      <c r="I133" t="s">
        <v>82</v>
      </c>
      <c r="J133" t="s">
        <v>152</v>
      </c>
      <c r="R133">
        <v>61</v>
      </c>
      <c r="S133">
        <f t="shared" si="4"/>
        <v>0</v>
      </c>
      <c r="T133">
        <f t="shared" si="5"/>
        <v>61</v>
      </c>
    </row>
    <row r="134" spans="1:20" x14ac:dyDescent="0.25">
      <c r="A134" s="1">
        <v>96</v>
      </c>
      <c r="B134">
        <v>7.3552608489990236E-3</v>
      </c>
      <c r="C134">
        <v>1.5934021472329969E-4</v>
      </c>
      <c r="D134">
        <v>0</v>
      </c>
      <c r="E134">
        <v>0</v>
      </c>
      <c r="F134">
        <v>2</v>
      </c>
      <c r="G134" t="s">
        <v>82</v>
      </c>
      <c r="H134">
        <v>3</v>
      </c>
      <c r="I134" t="s">
        <v>21</v>
      </c>
      <c r="J134" t="s">
        <v>153</v>
      </c>
      <c r="R134">
        <v>61</v>
      </c>
      <c r="S134">
        <f t="shared" si="4"/>
        <v>0</v>
      </c>
      <c r="T134">
        <f t="shared" si="5"/>
        <v>61</v>
      </c>
    </row>
    <row r="135" spans="1:20" x14ac:dyDescent="0.25">
      <c r="A135" s="1">
        <v>97</v>
      </c>
      <c r="B135">
        <v>9.9136066436767575E-2</v>
      </c>
      <c r="C135">
        <v>5.8310917239165613E-3</v>
      </c>
      <c r="D135">
        <v>0</v>
      </c>
      <c r="E135">
        <v>0</v>
      </c>
      <c r="F135">
        <v>2</v>
      </c>
      <c r="G135" t="s">
        <v>82</v>
      </c>
      <c r="H135">
        <v>3</v>
      </c>
      <c r="I135" t="s">
        <v>17</v>
      </c>
      <c r="J135" t="s">
        <v>154</v>
      </c>
      <c r="R135">
        <v>61</v>
      </c>
      <c r="S135">
        <f t="shared" si="4"/>
        <v>0</v>
      </c>
      <c r="T135">
        <f t="shared" si="5"/>
        <v>61</v>
      </c>
    </row>
    <row r="136" spans="1:20" x14ac:dyDescent="0.25">
      <c r="A136" s="1">
        <v>98</v>
      </c>
      <c r="B136">
        <v>2.1528720855712889E-3</v>
      </c>
      <c r="C136">
        <v>3.4969235891684343E-5</v>
      </c>
      <c r="D136">
        <v>0</v>
      </c>
      <c r="E136">
        <v>0</v>
      </c>
      <c r="F136">
        <v>2</v>
      </c>
      <c r="G136" t="s">
        <v>82</v>
      </c>
      <c r="H136">
        <v>3</v>
      </c>
      <c r="I136" t="s">
        <v>82</v>
      </c>
      <c r="J136" t="s">
        <v>155</v>
      </c>
      <c r="R136">
        <v>61</v>
      </c>
      <c r="S136">
        <f t="shared" si="4"/>
        <v>0</v>
      </c>
      <c r="T136">
        <f t="shared" si="5"/>
        <v>61</v>
      </c>
    </row>
    <row r="137" spans="1:20" x14ac:dyDescent="0.25">
      <c r="A137" s="1">
        <v>99</v>
      </c>
      <c r="B137">
        <v>7.2767734527587891E-3</v>
      </c>
      <c r="C137">
        <v>9.1917953598262984E-5</v>
      </c>
      <c r="D137">
        <v>0</v>
      </c>
      <c r="E137">
        <v>0</v>
      </c>
      <c r="F137">
        <v>2</v>
      </c>
      <c r="G137" t="s">
        <v>82</v>
      </c>
      <c r="H137">
        <v>4</v>
      </c>
      <c r="I137" t="s">
        <v>21</v>
      </c>
      <c r="J137" t="s">
        <v>156</v>
      </c>
      <c r="R137">
        <v>61</v>
      </c>
      <c r="S137">
        <f t="shared" si="4"/>
        <v>0</v>
      </c>
      <c r="T137">
        <f t="shared" si="5"/>
        <v>61</v>
      </c>
    </row>
    <row r="138" spans="1:20" x14ac:dyDescent="0.25">
      <c r="A138" s="1">
        <v>100</v>
      </c>
      <c r="B138">
        <v>9.7546100616455078E-2</v>
      </c>
      <c r="C138">
        <v>5.0352419571805156E-3</v>
      </c>
      <c r="D138">
        <v>0</v>
      </c>
      <c r="E138">
        <v>0</v>
      </c>
      <c r="F138">
        <v>2</v>
      </c>
      <c r="G138" t="s">
        <v>82</v>
      </c>
      <c r="H138">
        <v>4</v>
      </c>
      <c r="I138" t="s">
        <v>17</v>
      </c>
      <c r="J138" t="s">
        <v>157</v>
      </c>
      <c r="R138">
        <v>61</v>
      </c>
      <c r="S138">
        <f t="shared" si="4"/>
        <v>0</v>
      </c>
      <c r="T138">
        <f t="shared" si="5"/>
        <v>61</v>
      </c>
    </row>
    <row r="139" spans="1:20" x14ac:dyDescent="0.25">
      <c r="A139" s="1">
        <v>101</v>
      </c>
      <c r="B139">
        <v>2.225542068481445E-3</v>
      </c>
      <c r="C139">
        <v>1.8139180071712199E-4</v>
      </c>
      <c r="D139">
        <v>0</v>
      </c>
      <c r="E139">
        <v>0</v>
      </c>
      <c r="F139">
        <v>2</v>
      </c>
      <c r="G139" t="s">
        <v>82</v>
      </c>
      <c r="H139">
        <v>4</v>
      </c>
      <c r="I139" t="s">
        <v>82</v>
      </c>
      <c r="J139" t="s">
        <v>158</v>
      </c>
      <c r="R139">
        <v>61</v>
      </c>
      <c r="S139">
        <f t="shared" si="4"/>
        <v>0</v>
      </c>
      <c r="T139">
        <f t="shared" si="5"/>
        <v>61</v>
      </c>
    </row>
    <row r="140" spans="1:20" x14ac:dyDescent="0.25">
      <c r="A140" s="1">
        <v>102</v>
      </c>
      <c r="B140">
        <v>7.2226524353027344E-3</v>
      </c>
      <c r="C140">
        <v>8.9230235584502601E-5</v>
      </c>
      <c r="D140">
        <v>0</v>
      </c>
      <c r="E140">
        <v>0</v>
      </c>
      <c r="F140">
        <v>2</v>
      </c>
      <c r="G140" t="s">
        <v>82</v>
      </c>
      <c r="H140">
        <v>5</v>
      </c>
      <c r="I140" t="s">
        <v>21</v>
      </c>
      <c r="J140" t="s">
        <v>159</v>
      </c>
      <c r="R140">
        <v>61</v>
      </c>
      <c r="S140">
        <f t="shared" si="4"/>
        <v>0</v>
      </c>
      <c r="T140">
        <f t="shared" si="5"/>
        <v>61</v>
      </c>
    </row>
    <row r="141" spans="1:20" x14ac:dyDescent="0.25">
      <c r="A141" s="1">
        <v>103</v>
      </c>
      <c r="B141">
        <v>9.6536016464233404E-2</v>
      </c>
      <c r="C141">
        <v>2.8701717116098508E-3</v>
      </c>
      <c r="D141">
        <v>0</v>
      </c>
      <c r="E141">
        <v>0</v>
      </c>
      <c r="F141">
        <v>2</v>
      </c>
      <c r="G141" t="s">
        <v>82</v>
      </c>
      <c r="H141">
        <v>5</v>
      </c>
      <c r="I141" t="s">
        <v>17</v>
      </c>
      <c r="J141" t="s">
        <v>160</v>
      </c>
      <c r="R141">
        <v>61</v>
      </c>
      <c r="S141">
        <f t="shared" si="4"/>
        <v>0</v>
      </c>
      <c r="T141">
        <f t="shared" si="5"/>
        <v>61</v>
      </c>
    </row>
    <row r="142" spans="1:20" x14ac:dyDescent="0.25">
      <c r="A142" s="1">
        <v>104</v>
      </c>
      <c r="B142">
        <v>2.239131927490234E-3</v>
      </c>
      <c r="C142">
        <v>9.2776704914189568E-5</v>
      </c>
      <c r="D142">
        <v>0</v>
      </c>
      <c r="E142">
        <v>0</v>
      </c>
      <c r="F142">
        <v>2</v>
      </c>
      <c r="G142" t="s">
        <v>82</v>
      </c>
      <c r="H142">
        <v>5</v>
      </c>
      <c r="I142" t="s">
        <v>82</v>
      </c>
      <c r="J142" t="s">
        <v>161</v>
      </c>
      <c r="R142">
        <v>61</v>
      </c>
      <c r="S142">
        <f t="shared" si="4"/>
        <v>0</v>
      </c>
      <c r="T142">
        <f t="shared" si="5"/>
        <v>61</v>
      </c>
    </row>
    <row r="143" spans="1:20" x14ac:dyDescent="0.25">
      <c r="A143" s="1">
        <v>105</v>
      </c>
      <c r="B143">
        <v>7.37605094909668E-3</v>
      </c>
      <c r="C143">
        <v>1.7648068543316291E-4</v>
      </c>
      <c r="D143">
        <v>0</v>
      </c>
      <c r="E143">
        <v>0</v>
      </c>
      <c r="F143">
        <v>2</v>
      </c>
      <c r="G143" t="s">
        <v>82</v>
      </c>
      <c r="H143">
        <v>6</v>
      </c>
      <c r="I143" t="s">
        <v>21</v>
      </c>
      <c r="J143" t="s">
        <v>162</v>
      </c>
      <c r="R143">
        <v>61</v>
      </c>
      <c r="S143">
        <f t="shared" si="4"/>
        <v>0</v>
      </c>
      <c r="T143">
        <f t="shared" si="5"/>
        <v>61</v>
      </c>
    </row>
    <row r="144" spans="1:20" x14ac:dyDescent="0.25">
      <c r="A144" s="1">
        <v>106</v>
      </c>
      <c r="B144">
        <v>9.8015069961547852E-2</v>
      </c>
      <c r="C144">
        <v>5.6382172719177844E-3</v>
      </c>
      <c r="D144">
        <v>0</v>
      </c>
      <c r="E144">
        <v>0</v>
      </c>
      <c r="F144">
        <v>2</v>
      </c>
      <c r="G144" t="s">
        <v>82</v>
      </c>
      <c r="H144">
        <v>6</v>
      </c>
      <c r="I144" t="s">
        <v>17</v>
      </c>
      <c r="J144" t="s">
        <v>163</v>
      </c>
      <c r="R144">
        <v>61</v>
      </c>
      <c r="S144">
        <f t="shared" si="4"/>
        <v>0</v>
      </c>
      <c r="T144">
        <f t="shared" si="5"/>
        <v>61</v>
      </c>
    </row>
    <row r="145" spans="1:20" x14ac:dyDescent="0.25">
      <c r="A145" s="1">
        <v>107</v>
      </c>
      <c r="B145">
        <v>2.1861553192138671E-3</v>
      </c>
      <c r="C145">
        <v>5.5987383686692523E-5</v>
      </c>
      <c r="D145">
        <v>0</v>
      </c>
      <c r="E145">
        <v>0</v>
      </c>
      <c r="F145">
        <v>2</v>
      </c>
      <c r="G145" t="s">
        <v>82</v>
      </c>
      <c r="H145">
        <v>6</v>
      </c>
      <c r="I145" t="s">
        <v>82</v>
      </c>
      <c r="J145" t="s">
        <v>164</v>
      </c>
      <c r="R145">
        <v>61</v>
      </c>
      <c r="S145">
        <f t="shared" si="4"/>
        <v>0</v>
      </c>
      <c r="T145">
        <f t="shared" si="5"/>
        <v>61</v>
      </c>
    </row>
    <row r="146" spans="1:20" x14ac:dyDescent="0.25">
      <c r="A146" s="1">
        <v>108</v>
      </c>
      <c r="B146">
        <v>7.0114612579345696E-3</v>
      </c>
      <c r="C146">
        <v>9.0243923424987351E-5</v>
      </c>
      <c r="D146">
        <v>0</v>
      </c>
      <c r="E146">
        <v>0</v>
      </c>
      <c r="F146">
        <v>3</v>
      </c>
      <c r="G146" t="s">
        <v>79</v>
      </c>
      <c r="H146">
        <v>1</v>
      </c>
      <c r="I146" t="s">
        <v>21</v>
      </c>
      <c r="J146" t="s">
        <v>165</v>
      </c>
      <c r="R146">
        <v>61</v>
      </c>
      <c r="S146">
        <f t="shared" si="4"/>
        <v>0</v>
      </c>
      <c r="T146">
        <f t="shared" si="5"/>
        <v>61</v>
      </c>
    </row>
    <row r="147" spans="1:20" x14ac:dyDescent="0.25">
      <c r="A147" s="1">
        <v>109</v>
      </c>
      <c r="B147">
        <v>9.9948930740356448E-2</v>
      </c>
      <c r="C147">
        <v>5.1593390615791556E-3</v>
      </c>
      <c r="D147">
        <v>0</v>
      </c>
      <c r="E147">
        <v>0</v>
      </c>
      <c r="F147">
        <v>3</v>
      </c>
      <c r="G147" t="s">
        <v>79</v>
      </c>
      <c r="H147">
        <v>1</v>
      </c>
      <c r="I147" t="s">
        <v>17</v>
      </c>
      <c r="J147" t="s">
        <v>166</v>
      </c>
      <c r="R147">
        <v>61</v>
      </c>
      <c r="S147">
        <f t="shared" si="4"/>
        <v>0</v>
      </c>
      <c r="T147">
        <f t="shared" si="5"/>
        <v>61</v>
      </c>
    </row>
    <row r="148" spans="1:20" x14ac:dyDescent="0.25">
      <c r="A148" s="1">
        <v>110</v>
      </c>
      <c r="B148">
        <v>2.2918701171874998E-3</v>
      </c>
      <c r="C148">
        <v>2.1300521343188791E-4</v>
      </c>
      <c r="D148">
        <v>0</v>
      </c>
      <c r="E148">
        <v>0</v>
      </c>
      <c r="F148">
        <v>3</v>
      </c>
      <c r="G148" t="s">
        <v>79</v>
      </c>
      <c r="H148">
        <v>1</v>
      </c>
      <c r="I148" t="s">
        <v>82</v>
      </c>
      <c r="J148" t="s">
        <v>167</v>
      </c>
      <c r="R148">
        <v>61</v>
      </c>
      <c r="S148">
        <f t="shared" si="4"/>
        <v>0</v>
      </c>
      <c r="T148">
        <f t="shared" si="5"/>
        <v>61</v>
      </c>
    </row>
    <row r="149" spans="1:20" x14ac:dyDescent="0.25">
      <c r="A149" s="1">
        <v>111</v>
      </c>
      <c r="B149">
        <v>7.0951461791992189E-3</v>
      </c>
      <c r="C149">
        <v>1.3289900711568279E-4</v>
      </c>
      <c r="D149">
        <v>0</v>
      </c>
      <c r="E149">
        <v>0</v>
      </c>
      <c r="F149">
        <v>3</v>
      </c>
      <c r="G149" t="s">
        <v>79</v>
      </c>
      <c r="H149">
        <v>2</v>
      </c>
      <c r="I149" t="s">
        <v>21</v>
      </c>
      <c r="J149" t="s">
        <v>168</v>
      </c>
      <c r="R149">
        <v>61</v>
      </c>
      <c r="S149">
        <f t="shared" si="4"/>
        <v>0</v>
      </c>
      <c r="T149">
        <f t="shared" si="5"/>
        <v>61</v>
      </c>
    </row>
    <row r="150" spans="1:20" x14ac:dyDescent="0.25">
      <c r="A150" s="1">
        <v>112</v>
      </c>
      <c r="B150">
        <v>0.1001208782196045</v>
      </c>
      <c r="C150">
        <v>8.9492375620510971E-3</v>
      </c>
      <c r="D150">
        <v>0</v>
      </c>
      <c r="E150">
        <v>0</v>
      </c>
      <c r="F150">
        <v>3</v>
      </c>
      <c r="G150" t="s">
        <v>79</v>
      </c>
      <c r="H150">
        <v>2</v>
      </c>
      <c r="I150" t="s">
        <v>17</v>
      </c>
      <c r="J150" t="s">
        <v>169</v>
      </c>
      <c r="R150">
        <v>61</v>
      </c>
      <c r="S150">
        <f t="shared" si="4"/>
        <v>0</v>
      </c>
      <c r="T150">
        <f t="shared" si="5"/>
        <v>61</v>
      </c>
    </row>
    <row r="151" spans="1:20" x14ac:dyDescent="0.25">
      <c r="A151" s="1">
        <v>113</v>
      </c>
      <c r="B151">
        <v>2.239131927490234E-3</v>
      </c>
      <c r="C151">
        <v>8.5223433951415214E-5</v>
      </c>
      <c r="D151">
        <v>0</v>
      </c>
      <c r="E151">
        <v>0</v>
      </c>
      <c r="F151">
        <v>3</v>
      </c>
      <c r="G151" t="s">
        <v>79</v>
      </c>
      <c r="H151">
        <v>2</v>
      </c>
      <c r="I151" t="s">
        <v>82</v>
      </c>
      <c r="J151" t="s">
        <v>170</v>
      </c>
      <c r="R151">
        <v>61</v>
      </c>
      <c r="S151">
        <f t="shared" si="4"/>
        <v>0</v>
      </c>
      <c r="T151">
        <f t="shared" si="5"/>
        <v>61</v>
      </c>
    </row>
    <row r="152" spans="1:20" x14ac:dyDescent="0.25">
      <c r="A152" s="1">
        <v>114</v>
      </c>
      <c r="B152">
        <v>7.175540924072266E-3</v>
      </c>
      <c r="C152">
        <v>1.0997663716374119E-4</v>
      </c>
      <c r="D152">
        <v>0</v>
      </c>
      <c r="E152">
        <v>0</v>
      </c>
      <c r="F152">
        <v>3</v>
      </c>
      <c r="G152" t="s">
        <v>79</v>
      </c>
      <c r="H152">
        <v>3</v>
      </c>
      <c r="I152" t="s">
        <v>21</v>
      </c>
      <c r="J152" t="s">
        <v>171</v>
      </c>
      <c r="R152">
        <v>61</v>
      </c>
      <c r="S152">
        <f t="shared" si="4"/>
        <v>0</v>
      </c>
      <c r="T152">
        <f t="shared" si="5"/>
        <v>61</v>
      </c>
    </row>
    <row r="153" spans="1:20" x14ac:dyDescent="0.25">
      <c r="A153" s="1">
        <v>115</v>
      </c>
      <c r="B153">
        <v>9.8539495468139643E-2</v>
      </c>
      <c r="C153">
        <v>3.2106592877962242E-3</v>
      </c>
      <c r="D153">
        <v>0</v>
      </c>
      <c r="E153">
        <v>0</v>
      </c>
      <c r="F153">
        <v>3</v>
      </c>
      <c r="G153" t="s">
        <v>79</v>
      </c>
      <c r="H153">
        <v>3</v>
      </c>
      <c r="I153" t="s">
        <v>17</v>
      </c>
      <c r="J153" t="s">
        <v>172</v>
      </c>
      <c r="R153">
        <v>61</v>
      </c>
      <c r="S153">
        <f t="shared" si="4"/>
        <v>0</v>
      </c>
      <c r="T153">
        <f t="shared" si="5"/>
        <v>61</v>
      </c>
    </row>
    <row r="154" spans="1:20" x14ac:dyDescent="0.25">
      <c r="A154" s="1">
        <v>116</v>
      </c>
      <c r="B154">
        <v>2.2184848785400391E-3</v>
      </c>
      <c r="C154">
        <v>7.9996592631919705E-5</v>
      </c>
      <c r="D154">
        <v>0</v>
      </c>
      <c r="E154">
        <v>0</v>
      </c>
      <c r="F154">
        <v>3</v>
      </c>
      <c r="G154" t="s">
        <v>79</v>
      </c>
      <c r="H154">
        <v>3</v>
      </c>
      <c r="I154" t="s">
        <v>82</v>
      </c>
      <c r="J154" t="s">
        <v>173</v>
      </c>
      <c r="R154">
        <v>61</v>
      </c>
      <c r="S154">
        <f t="shared" si="4"/>
        <v>0</v>
      </c>
      <c r="T154">
        <f t="shared" si="5"/>
        <v>61</v>
      </c>
    </row>
    <row r="155" spans="1:20" x14ac:dyDescent="0.25">
      <c r="A155" s="1">
        <v>117</v>
      </c>
      <c r="B155">
        <v>7.1709156036376953E-3</v>
      </c>
      <c r="C155">
        <v>1.173402173310696E-4</v>
      </c>
      <c r="D155">
        <v>0</v>
      </c>
      <c r="E155">
        <v>0</v>
      </c>
      <c r="F155">
        <v>3</v>
      </c>
      <c r="G155" t="s">
        <v>79</v>
      </c>
      <c r="H155">
        <v>4</v>
      </c>
      <c r="I155" t="s">
        <v>21</v>
      </c>
      <c r="J155" t="s">
        <v>174</v>
      </c>
      <c r="R155">
        <v>61</v>
      </c>
      <c r="S155">
        <f t="shared" si="4"/>
        <v>0</v>
      </c>
      <c r="T155">
        <f t="shared" si="5"/>
        <v>61</v>
      </c>
    </row>
    <row r="156" spans="1:20" x14ac:dyDescent="0.25">
      <c r="A156" s="1">
        <v>118</v>
      </c>
      <c r="B156">
        <v>9.7080612182617182E-2</v>
      </c>
      <c r="C156">
        <v>2.8381586017748521E-3</v>
      </c>
      <c r="D156">
        <v>0</v>
      </c>
      <c r="E156">
        <v>0</v>
      </c>
      <c r="F156">
        <v>3</v>
      </c>
      <c r="G156" t="s">
        <v>79</v>
      </c>
      <c r="H156">
        <v>4</v>
      </c>
      <c r="I156" t="s">
        <v>17</v>
      </c>
      <c r="J156" t="s">
        <v>175</v>
      </c>
      <c r="R156">
        <v>61</v>
      </c>
      <c r="S156">
        <f t="shared" si="4"/>
        <v>0</v>
      </c>
      <c r="T156">
        <f t="shared" si="5"/>
        <v>61</v>
      </c>
    </row>
    <row r="157" spans="1:20" x14ac:dyDescent="0.25">
      <c r="A157" s="1">
        <v>119</v>
      </c>
      <c r="B157">
        <v>2.3272991180419921E-3</v>
      </c>
      <c r="C157">
        <v>2.0644183323422139E-4</v>
      </c>
      <c r="D157">
        <v>0</v>
      </c>
      <c r="E157">
        <v>0</v>
      </c>
      <c r="F157">
        <v>3</v>
      </c>
      <c r="G157" t="s">
        <v>79</v>
      </c>
      <c r="H157">
        <v>4</v>
      </c>
      <c r="I157" t="s">
        <v>82</v>
      </c>
      <c r="J157" t="s">
        <v>176</v>
      </c>
      <c r="R157">
        <v>61</v>
      </c>
      <c r="S157">
        <f t="shared" si="4"/>
        <v>0</v>
      </c>
      <c r="T157">
        <f t="shared" si="5"/>
        <v>61</v>
      </c>
    </row>
    <row r="158" spans="1:20" x14ac:dyDescent="0.25">
      <c r="A158" s="1">
        <v>120</v>
      </c>
      <c r="B158">
        <v>7.1062088012695309E-3</v>
      </c>
      <c r="C158">
        <v>7.5699547126426895E-5</v>
      </c>
      <c r="D158">
        <v>0</v>
      </c>
      <c r="E158">
        <v>0</v>
      </c>
      <c r="F158">
        <v>3</v>
      </c>
      <c r="G158" t="s">
        <v>79</v>
      </c>
      <c r="H158">
        <v>5</v>
      </c>
      <c r="I158" t="s">
        <v>21</v>
      </c>
      <c r="J158" t="s">
        <v>177</v>
      </c>
      <c r="R158">
        <v>61</v>
      </c>
      <c r="S158">
        <f t="shared" si="4"/>
        <v>0</v>
      </c>
      <c r="T158">
        <f t="shared" si="5"/>
        <v>61</v>
      </c>
    </row>
    <row r="159" spans="1:20" x14ac:dyDescent="0.25">
      <c r="A159" s="1">
        <v>121</v>
      </c>
      <c r="B159">
        <v>9.716753959655762E-2</v>
      </c>
      <c r="C159">
        <v>6.1575097262498392E-3</v>
      </c>
      <c r="D159">
        <v>0</v>
      </c>
      <c r="E159">
        <v>0</v>
      </c>
      <c r="F159">
        <v>3</v>
      </c>
      <c r="G159" t="s">
        <v>79</v>
      </c>
      <c r="H159">
        <v>5</v>
      </c>
      <c r="I159" t="s">
        <v>17</v>
      </c>
      <c r="J159" t="s">
        <v>178</v>
      </c>
      <c r="R159">
        <v>61</v>
      </c>
      <c r="S159">
        <f t="shared" si="4"/>
        <v>0</v>
      </c>
      <c r="T159">
        <f t="shared" si="5"/>
        <v>61</v>
      </c>
    </row>
    <row r="160" spans="1:20" x14ac:dyDescent="0.25">
      <c r="A160" s="1">
        <v>122</v>
      </c>
      <c r="B160">
        <v>2.1911144256591799E-3</v>
      </c>
      <c r="C160">
        <v>5.6759126933027603E-5</v>
      </c>
      <c r="D160">
        <v>0</v>
      </c>
      <c r="E160">
        <v>0</v>
      </c>
      <c r="F160">
        <v>3</v>
      </c>
      <c r="G160" t="s">
        <v>79</v>
      </c>
      <c r="H160">
        <v>5</v>
      </c>
      <c r="I160" t="s">
        <v>82</v>
      </c>
      <c r="J160" t="s">
        <v>179</v>
      </c>
      <c r="R160">
        <v>61</v>
      </c>
      <c r="S160">
        <f t="shared" si="4"/>
        <v>0</v>
      </c>
      <c r="T160">
        <f t="shared" si="5"/>
        <v>61</v>
      </c>
    </row>
    <row r="161" spans="1:20" x14ac:dyDescent="0.25">
      <c r="A161" s="1">
        <v>123</v>
      </c>
      <c r="B161">
        <v>7.1733951568603519E-3</v>
      </c>
      <c r="C161">
        <v>1.1394239163405661E-4</v>
      </c>
      <c r="D161">
        <v>0</v>
      </c>
      <c r="E161">
        <v>0</v>
      </c>
      <c r="F161">
        <v>3</v>
      </c>
      <c r="G161" t="s">
        <v>79</v>
      </c>
      <c r="H161">
        <v>6</v>
      </c>
      <c r="I161" t="s">
        <v>21</v>
      </c>
      <c r="J161" t="s">
        <v>180</v>
      </c>
      <c r="R161">
        <v>61</v>
      </c>
      <c r="S161">
        <f t="shared" si="4"/>
        <v>0</v>
      </c>
      <c r="T161">
        <f t="shared" si="5"/>
        <v>61</v>
      </c>
    </row>
    <row r="162" spans="1:20" x14ac:dyDescent="0.25">
      <c r="A162" s="1">
        <v>124</v>
      </c>
      <c r="B162">
        <v>9.9455547332763669E-2</v>
      </c>
      <c r="C162">
        <v>4.7909197683830276E-3</v>
      </c>
      <c r="D162">
        <v>0</v>
      </c>
      <c r="E162">
        <v>0</v>
      </c>
      <c r="F162">
        <v>3</v>
      </c>
      <c r="G162" t="s">
        <v>79</v>
      </c>
      <c r="H162">
        <v>6</v>
      </c>
      <c r="I162" t="s">
        <v>17</v>
      </c>
      <c r="J162" t="s">
        <v>181</v>
      </c>
      <c r="R162">
        <v>61</v>
      </c>
      <c r="S162">
        <f t="shared" si="4"/>
        <v>0</v>
      </c>
      <c r="T162">
        <f t="shared" si="5"/>
        <v>61</v>
      </c>
    </row>
    <row r="163" spans="1:20" x14ac:dyDescent="0.25">
      <c r="A163" s="1">
        <v>125</v>
      </c>
      <c r="B163">
        <v>2.2233963012695309E-3</v>
      </c>
      <c r="C163">
        <v>6.911862755094186E-5</v>
      </c>
      <c r="D163">
        <v>0</v>
      </c>
      <c r="E163">
        <v>0</v>
      </c>
      <c r="F163">
        <v>3</v>
      </c>
      <c r="G163" t="s">
        <v>79</v>
      </c>
      <c r="H163">
        <v>6</v>
      </c>
      <c r="I163" t="s">
        <v>82</v>
      </c>
      <c r="J163" t="s">
        <v>182</v>
      </c>
      <c r="R163">
        <v>61</v>
      </c>
      <c r="S163">
        <f t="shared" si="4"/>
        <v>0</v>
      </c>
      <c r="T163">
        <f t="shared" si="5"/>
        <v>61</v>
      </c>
    </row>
    <row r="164" spans="1:20" x14ac:dyDescent="0.25">
      <c r="A164" s="1">
        <v>128</v>
      </c>
      <c r="B164">
        <v>2.286815643310547E-3</v>
      </c>
      <c r="C164">
        <v>7.5515501039666528E-5</v>
      </c>
      <c r="D164">
        <v>0</v>
      </c>
      <c r="E164">
        <v>0</v>
      </c>
      <c r="F164">
        <v>3</v>
      </c>
      <c r="G164" t="s">
        <v>17</v>
      </c>
      <c r="H164">
        <v>1</v>
      </c>
      <c r="I164" t="s">
        <v>82</v>
      </c>
      <c r="J164" t="s">
        <v>183</v>
      </c>
      <c r="R164">
        <v>61</v>
      </c>
      <c r="S164">
        <f t="shared" si="4"/>
        <v>0</v>
      </c>
      <c r="T164">
        <f t="shared" si="5"/>
        <v>61</v>
      </c>
    </row>
    <row r="165" spans="1:20" x14ac:dyDescent="0.25">
      <c r="A165" s="1">
        <v>131</v>
      </c>
      <c r="B165">
        <v>2.2795200347900391E-3</v>
      </c>
      <c r="C165">
        <v>1.01312243430698E-4</v>
      </c>
      <c r="D165">
        <v>0</v>
      </c>
      <c r="E165">
        <v>0</v>
      </c>
      <c r="F165">
        <v>3</v>
      </c>
      <c r="G165" t="s">
        <v>17</v>
      </c>
      <c r="H165">
        <v>2</v>
      </c>
      <c r="I165" t="s">
        <v>82</v>
      </c>
      <c r="J165" t="s">
        <v>184</v>
      </c>
      <c r="R165">
        <v>61</v>
      </c>
      <c r="S165">
        <f t="shared" si="4"/>
        <v>0</v>
      </c>
      <c r="T165">
        <f t="shared" si="5"/>
        <v>61</v>
      </c>
    </row>
    <row r="166" spans="1:20" x14ac:dyDescent="0.25">
      <c r="A166" s="1">
        <v>134</v>
      </c>
      <c r="B166">
        <v>2.281045913696289E-3</v>
      </c>
      <c r="C166">
        <v>9.4193456814292432E-5</v>
      </c>
      <c r="D166">
        <v>0</v>
      </c>
      <c r="E166">
        <v>0</v>
      </c>
      <c r="F166">
        <v>3</v>
      </c>
      <c r="G166" t="s">
        <v>17</v>
      </c>
      <c r="H166">
        <v>3</v>
      </c>
      <c r="I166" t="s">
        <v>82</v>
      </c>
      <c r="J166" t="s">
        <v>185</v>
      </c>
      <c r="R166">
        <v>61</v>
      </c>
      <c r="S166">
        <f t="shared" si="4"/>
        <v>0</v>
      </c>
      <c r="T166">
        <f t="shared" si="5"/>
        <v>61</v>
      </c>
    </row>
    <row r="167" spans="1:20" x14ac:dyDescent="0.25">
      <c r="A167" s="1">
        <v>137</v>
      </c>
      <c r="B167">
        <v>2.2961139678955079E-3</v>
      </c>
      <c r="C167">
        <v>1.2519737120634939E-4</v>
      </c>
      <c r="D167">
        <v>0</v>
      </c>
      <c r="E167">
        <v>0</v>
      </c>
      <c r="F167">
        <v>3</v>
      </c>
      <c r="G167" t="s">
        <v>17</v>
      </c>
      <c r="H167">
        <v>4</v>
      </c>
      <c r="I167" t="s">
        <v>82</v>
      </c>
      <c r="J167" t="s">
        <v>186</v>
      </c>
      <c r="R167">
        <v>61</v>
      </c>
      <c r="S167">
        <f t="shared" si="4"/>
        <v>0</v>
      </c>
      <c r="T167">
        <f t="shared" si="5"/>
        <v>61</v>
      </c>
    </row>
    <row r="168" spans="1:20" x14ac:dyDescent="0.25">
      <c r="A168" s="1">
        <v>140</v>
      </c>
      <c r="B168">
        <v>2.311944961547852E-3</v>
      </c>
      <c r="C168">
        <v>9.5059134935732712E-5</v>
      </c>
      <c r="D168">
        <v>0</v>
      </c>
      <c r="E168">
        <v>0</v>
      </c>
      <c r="F168">
        <v>3</v>
      </c>
      <c r="G168" t="s">
        <v>17</v>
      </c>
      <c r="H168">
        <v>5</v>
      </c>
      <c r="I168" t="s">
        <v>82</v>
      </c>
      <c r="J168" t="s">
        <v>187</v>
      </c>
      <c r="R168">
        <v>61</v>
      </c>
      <c r="S168">
        <f t="shared" si="4"/>
        <v>0</v>
      </c>
      <c r="T168">
        <f t="shared" si="5"/>
        <v>61</v>
      </c>
    </row>
    <row r="169" spans="1:20" x14ac:dyDescent="0.25">
      <c r="A169" s="1">
        <v>143</v>
      </c>
      <c r="B169">
        <v>2.2438049316406252E-3</v>
      </c>
      <c r="C169">
        <v>6.3669350101298893E-5</v>
      </c>
      <c r="D169">
        <v>0</v>
      </c>
      <c r="E169">
        <v>0</v>
      </c>
      <c r="F169">
        <v>3</v>
      </c>
      <c r="G169" t="s">
        <v>17</v>
      </c>
      <c r="H169">
        <v>6</v>
      </c>
      <c r="I169" t="s">
        <v>82</v>
      </c>
      <c r="J169" t="s">
        <v>188</v>
      </c>
      <c r="R169">
        <v>61</v>
      </c>
      <c r="S169">
        <f t="shared" si="4"/>
        <v>0</v>
      </c>
      <c r="T169">
        <f t="shared" si="5"/>
        <v>61</v>
      </c>
    </row>
    <row r="170" spans="1:20" x14ac:dyDescent="0.25">
      <c r="A170" s="1">
        <v>144</v>
      </c>
      <c r="B170">
        <v>7.4753284454345701E-3</v>
      </c>
      <c r="C170">
        <v>9.2510390441776411E-5</v>
      </c>
      <c r="D170">
        <v>0</v>
      </c>
      <c r="E170">
        <v>0</v>
      </c>
      <c r="F170">
        <v>3</v>
      </c>
      <c r="G170" t="s">
        <v>82</v>
      </c>
      <c r="H170">
        <v>1</v>
      </c>
      <c r="I170" t="s">
        <v>21</v>
      </c>
      <c r="J170" t="s">
        <v>189</v>
      </c>
      <c r="R170">
        <v>61</v>
      </c>
      <c r="S170">
        <f t="shared" si="4"/>
        <v>0</v>
      </c>
      <c r="T170">
        <f t="shared" si="5"/>
        <v>61</v>
      </c>
    </row>
    <row r="171" spans="1:20" x14ac:dyDescent="0.25">
      <c r="A171" s="1">
        <v>145</v>
      </c>
      <c r="B171">
        <v>9.7636651992797849E-2</v>
      </c>
      <c r="C171">
        <v>5.2816209144102904E-3</v>
      </c>
      <c r="D171">
        <v>0</v>
      </c>
      <c r="E171">
        <v>0</v>
      </c>
      <c r="F171">
        <v>3</v>
      </c>
      <c r="G171" t="s">
        <v>82</v>
      </c>
      <c r="H171">
        <v>1</v>
      </c>
      <c r="I171" t="s">
        <v>17</v>
      </c>
      <c r="J171" t="s">
        <v>190</v>
      </c>
      <c r="R171">
        <v>61</v>
      </c>
      <c r="S171">
        <f t="shared" si="4"/>
        <v>0</v>
      </c>
      <c r="T171">
        <f t="shared" si="5"/>
        <v>61</v>
      </c>
    </row>
    <row r="172" spans="1:20" x14ac:dyDescent="0.25">
      <c r="A172" s="1">
        <v>146</v>
      </c>
      <c r="B172">
        <v>2.231502532958984E-3</v>
      </c>
      <c r="C172">
        <v>5.2808202932846329E-5</v>
      </c>
      <c r="D172">
        <v>0</v>
      </c>
      <c r="E172">
        <v>0</v>
      </c>
      <c r="F172">
        <v>3</v>
      </c>
      <c r="G172" t="s">
        <v>82</v>
      </c>
      <c r="H172">
        <v>1</v>
      </c>
      <c r="I172" t="s">
        <v>82</v>
      </c>
      <c r="J172" t="s">
        <v>191</v>
      </c>
      <c r="R172">
        <v>61</v>
      </c>
      <c r="S172">
        <f t="shared" si="4"/>
        <v>0</v>
      </c>
      <c r="T172">
        <f t="shared" si="5"/>
        <v>61</v>
      </c>
    </row>
    <row r="173" spans="1:20" x14ac:dyDescent="0.25">
      <c r="A173" s="1">
        <v>147</v>
      </c>
      <c r="B173">
        <v>7.533740997314453E-3</v>
      </c>
      <c r="C173">
        <v>1.5918667014068561E-4</v>
      </c>
      <c r="D173">
        <v>0</v>
      </c>
      <c r="E173">
        <v>0</v>
      </c>
      <c r="F173">
        <v>3</v>
      </c>
      <c r="G173" t="s">
        <v>82</v>
      </c>
      <c r="H173">
        <v>2</v>
      </c>
      <c r="I173" t="s">
        <v>21</v>
      </c>
      <c r="J173" t="s">
        <v>192</v>
      </c>
      <c r="R173">
        <v>61</v>
      </c>
      <c r="S173">
        <f t="shared" si="4"/>
        <v>0</v>
      </c>
      <c r="T173">
        <f t="shared" si="5"/>
        <v>61</v>
      </c>
    </row>
    <row r="174" spans="1:20" x14ac:dyDescent="0.25">
      <c r="A174" s="1">
        <v>148</v>
      </c>
      <c r="B174">
        <v>0.1030123233795166</v>
      </c>
      <c r="C174">
        <v>5.901877144098058E-3</v>
      </c>
      <c r="D174">
        <v>0</v>
      </c>
      <c r="E174">
        <v>0</v>
      </c>
      <c r="F174">
        <v>3</v>
      </c>
      <c r="G174" t="s">
        <v>82</v>
      </c>
      <c r="H174">
        <v>2</v>
      </c>
      <c r="I174" t="s">
        <v>17</v>
      </c>
      <c r="J174" t="s">
        <v>193</v>
      </c>
      <c r="R174">
        <v>61</v>
      </c>
      <c r="S174">
        <f t="shared" si="4"/>
        <v>0</v>
      </c>
      <c r="T174">
        <f t="shared" si="5"/>
        <v>61</v>
      </c>
    </row>
    <row r="175" spans="1:20" x14ac:dyDescent="0.25">
      <c r="A175" s="1">
        <v>149</v>
      </c>
      <c r="B175">
        <v>2.2207260131835941E-3</v>
      </c>
      <c r="C175">
        <v>4.5872775520046209E-5</v>
      </c>
      <c r="D175">
        <v>0</v>
      </c>
      <c r="E175">
        <v>0</v>
      </c>
      <c r="F175">
        <v>3</v>
      </c>
      <c r="G175" t="s">
        <v>82</v>
      </c>
      <c r="H175">
        <v>2</v>
      </c>
      <c r="I175" t="s">
        <v>82</v>
      </c>
      <c r="J175" t="s">
        <v>194</v>
      </c>
      <c r="R175">
        <v>61</v>
      </c>
      <c r="S175">
        <f t="shared" si="4"/>
        <v>0</v>
      </c>
      <c r="T175">
        <f t="shared" si="5"/>
        <v>61</v>
      </c>
    </row>
    <row r="176" spans="1:20" x14ac:dyDescent="0.25">
      <c r="A176" s="1">
        <v>150</v>
      </c>
      <c r="B176">
        <v>7.4431896209716797E-3</v>
      </c>
      <c r="C176">
        <v>8.9837057064221309E-5</v>
      </c>
      <c r="D176">
        <v>0</v>
      </c>
      <c r="E176">
        <v>0</v>
      </c>
      <c r="F176">
        <v>3</v>
      </c>
      <c r="G176" t="s">
        <v>82</v>
      </c>
      <c r="H176">
        <v>3</v>
      </c>
      <c r="I176" t="s">
        <v>21</v>
      </c>
      <c r="J176" t="s">
        <v>195</v>
      </c>
      <c r="R176">
        <v>61</v>
      </c>
      <c r="S176">
        <f t="shared" si="4"/>
        <v>0</v>
      </c>
      <c r="T176">
        <f t="shared" si="5"/>
        <v>61</v>
      </c>
    </row>
    <row r="177" spans="1:20" x14ac:dyDescent="0.25">
      <c r="A177" s="1">
        <v>151</v>
      </c>
      <c r="B177">
        <v>9.7629165649414068E-2</v>
      </c>
      <c r="C177">
        <v>4.9688947105079352E-3</v>
      </c>
      <c r="D177">
        <v>0</v>
      </c>
      <c r="E177">
        <v>0</v>
      </c>
      <c r="F177">
        <v>3</v>
      </c>
      <c r="G177" t="s">
        <v>82</v>
      </c>
      <c r="H177">
        <v>3</v>
      </c>
      <c r="I177" t="s">
        <v>17</v>
      </c>
      <c r="J177" t="s">
        <v>196</v>
      </c>
      <c r="R177">
        <v>61</v>
      </c>
      <c r="S177">
        <f t="shared" si="4"/>
        <v>0</v>
      </c>
      <c r="T177">
        <f t="shared" si="5"/>
        <v>61</v>
      </c>
    </row>
    <row r="178" spans="1:20" x14ac:dyDescent="0.25">
      <c r="A178" s="1">
        <v>152</v>
      </c>
      <c r="B178">
        <v>2.279376983642578E-3</v>
      </c>
      <c r="C178">
        <v>1.9134124686341619E-4</v>
      </c>
      <c r="D178">
        <v>0</v>
      </c>
      <c r="E178">
        <v>0</v>
      </c>
      <c r="F178">
        <v>3</v>
      </c>
      <c r="G178" t="s">
        <v>82</v>
      </c>
      <c r="H178">
        <v>3</v>
      </c>
      <c r="I178" t="s">
        <v>82</v>
      </c>
      <c r="J178" t="s">
        <v>197</v>
      </c>
      <c r="R178">
        <v>61</v>
      </c>
      <c r="S178">
        <f t="shared" si="4"/>
        <v>0</v>
      </c>
      <c r="T178">
        <f t="shared" si="5"/>
        <v>61</v>
      </c>
    </row>
    <row r="179" spans="1:20" x14ac:dyDescent="0.25">
      <c r="A179" s="1">
        <v>153</v>
      </c>
      <c r="B179">
        <v>7.398653030395508E-3</v>
      </c>
      <c r="C179">
        <v>1.219274012147462E-4</v>
      </c>
      <c r="D179">
        <v>0</v>
      </c>
      <c r="E179">
        <v>0</v>
      </c>
      <c r="F179">
        <v>3</v>
      </c>
      <c r="G179" t="s">
        <v>82</v>
      </c>
      <c r="H179">
        <v>4</v>
      </c>
      <c r="I179" t="s">
        <v>21</v>
      </c>
      <c r="J179" t="s">
        <v>198</v>
      </c>
      <c r="R179">
        <v>61</v>
      </c>
      <c r="S179">
        <f t="shared" si="4"/>
        <v>0</v>
      </c>
      <c r="T179">
        <f t="shared" si="5"/>
        <v>61</v>
      </c>
    </row>
    <row r="180" spans="1:20" x14ac:dyDescent="0.25">
      <c r="A180" s="1">
        <v>154</v>
      </c>
      <c r="B180">
        <v>9.700775146484375E-2</v>
      </c>
      <c r="C180">
        <v>4.3878728294777722E-3</v>
      </c>
      <c r="D180">
        <v>0</v>
      </c>
      <c r="E180">
        <v>0</v>
      </c>
      <c r="F180">
        <v>3</v>
      </c>
      <c r="G180" t="s">
        <v>82</v>
      </c>
      <c r="H180">
        <v>4</v>
      </c>
      <c r="I180" t="s">
        <v>17</v>
      </c>
      <c r="J180" t="s">
        <v>199</v>
      </c>
      <c r="R180">
        <v>61</v>
      </c>
      <c r="S180">
        <f t="shared" si="4"/>
        <v>0</v>
      </c>
      <c r="T180">
        <f t="shared" si="5"/>
        <v>61</v>
      </c>
    </row>
    <row r="181" spans="1:20" x14ac:dyDescent="0.25">
      <c r="A181" s="1">
        <v>155</v>
      </c>
      <c r="B181">
        <v>2.2229194641113282E-3</v>
      </c>
      <c r="C181">
        <v>5.2335913924186682E-5</v>
      </c>
      <c r="D181">
        <v>0</v>
      </c>
      <c r="E181">
        <v>0</v>
      </c>
      <c r="F181">
        <v>3</v>
      </c>
      <c r="G181" t="s">
        <v>82</v>
      </c>
      <c r="H181">
        <v>4</v>
      </c>
      <c r="I181" t="s">
        <v>82</v>
      </c>
      <c r="J181" t="s">
        <v>200</v>
      </c>
      <c r="R181">
        <v>61</v>
      </c>
      <c r="S181">
        <f t="shared" si="4"/>
        <v>0</v>
      </c>
      <c r="T181">
        <f t="shared" si="5"/>
        <v>61</v>
      </c>
    </row>
    <row r="182" spans="1:20" x14ac:dyDescent="0.25">
      <c r="A182" s="1">
        <v>156</v>
      </c>
      <c r="B182">
        <v>7.4910163879394528E-3</v>
      </c>
      <c r="C182">
        <v>1.5954964187994431E-4</v>
      </c>
      <c r="D182">
        <v>0</v>
      </c>
      <c r="E182">
        <v>0</v>
      </c>
      <c r="F182">
        <v>3</v>
      </c>
      <c r="G182" t="s">
        <v>82</v>
      </c>
      <c r="H182">
        <v>5</v>
      </c>
      <c r="I182" t="s">
        <v>21</v>
      </c>
      <c r="J182" t="s">
        <v>201</v>
      </c>
      <c r="R182">
        <v>61</v>
      </c>
      <c r="S182">
        <f t="shared" si="4"/>
        <v>0</v>
      </c>
      <c r="T182">
        <f t="shared" si="5"/>
        <v>61</v>
      </c>
    </row>
    <row r="183" spans="1:20" x14ac:dyDescent="0.25">
      <c r="A183" s="1">
        <v>157</v>
      </c>
      <c r="B183">
        <v>9.7209310531616216E-2</v>
      </c>
      <c r="C183">
        <v>4.2793424451420103E-3</v>
      </c>
      <c r="D183">
        <v>0</v>
      </c>
      <c r="E183">
        <v>0</v>
      </c>
      <c r="F183">
        <v>3</v>
      </c>
      <c r="G183" t="s">
        <v>82</v>
      </c>
      <c r="H183">
        <v>5</v>
      </c>
      <c r="I183" t="s">
        <v>17</v>
      </c>
      <c r="J183" t="s">
        <v>202</v>
      </c>
      <c r="R183">
        <v>61</v>
      </c>
      <c r="S183">
        <f t="shared" si="4"/>
        <v>0</v>
      </c>
      <c r="T183">
        <f t="shared" si="5"/>
        <v>61</v>
      </c>
    </row>
    <row r="184" spans="1:20" x14ac:dyDescent="0.25">
      <c r="A184" s="1">
        <v>158</v>
      </c>
      <c r="B184">
        <v>2.2175312042236328E-3</v>
      </c>
      <c r="C184">
        <v>5.5349888577616518E-5</v>
      </c>
      <c r="D184">
        <v>0</v>
      </c>
      <c r="E184">
        <v>0</v>
      </c>
      <c r="F184">
        <v>3</v>
      </c>
      <c r="G184" t="s">
        <v>82</v>
      </c>
      <c r="H184">
        <v>5</v>
      </c>
      <c r="I184" t="s">
        <v>82</v>
      </c>
      <c r="J184" t="s">
        <v>203</v>
      </c>
      <c r="R184">
        <v>61</v>
      </c>
      <c r="S184">
        <f t="shared" si="4"/>
        <v>0</v>
      </c>
      <c r="T184">
        <f t="shared" si="5"/>
        <v>61</v>
      </c>
    </row>
    <row r="185" spans="1:20" x14ac:dyDescent="0.25">
      <c r="A185" s="1">
        <v>159</v>
      </c>
      <c r="B185">
        <v>7.4076652526855469E-3</v>
      </c>
      <c r="C185">
        <v>1.226102169449193E-4</v>
      </c>
      <c r="D185">
        <v>0</v>
      </c>
      <c r="E185">
        <v>0</v>
      </c>
      <c r="F185">
        <v>3</v>
      </c>
      <c r="G185" t="s">
        <v>82</v>
      </c>
      <c r="H185">
        <v>6</v>
      </c>
      <c r="I185" t="s">
        <v>21</v>
      </c>
      <c r="J185" t="s">
        <v>204</v>
      </c>
      <c r="R185">
        <v>61</v>
      </c>
      <c r="S185">
        <f t="shared" si="4"/>
        <v>0</v>
      </c>
      <c r="T185">
        <f t="shared" si="5"/>
        <v>61</v>
      </c>
    </row>
    <row r="186" spans="1:20" x14ac:dyDescent="0.25">
      <c r="A186" s="1">
        <v>160</v>
      </c>
      <c r="B186">
        <v>0.100023889541626</v>
      </c>
      <c r="C186">
        <v>5.9210920536444831E-3</v>
      </c>
      <c r="D186">
        <v>0</v>
      </c>
      <c r="E186">
        <v>0</v>
      </c>
      <c r="F186">
        <v>3</v>
      </c>
      <c r="G186" t="s">
        <v>82</v>
      </c>
      <c r="H186">
        <v>6</v>
      </c>
      <c r="I186" t="s">
        <v>17</v>
      </c>
      <c r="J186" t="s">
        <v>205</v>
      </c>
      <c r="R186">
        <v>61</v>
      </c>
      <c r="S186">
        <f t="shared" si="4"/>
        <v>0</v>
      </c>
      <c r="T186">
        <f t="shared" si="5"/>
        <v>61</v>
      </c>
    </row>
    <row r="187" spans="1:20" x14ac:dyDescent="0.25">
      <c r="A187" s="1">
        <v>161</v>
      </c>
      <c r="B187">
        <v>2.2691249847412109E-3</v>
      </c>
      <c r="C187">
        <v>1.911833735005454E-4</v>
      </c>
      <c r="D187">
        <v>0</v>
      </c>
      <c r="E187">
        <v>0</v>
      </c>
      <c r="F187">
        <v>3</v>
      </c>
      <c r="G187" t="s">
        <v>82</v>
      </c>
      <c r="H187">
        <v>6</v>
      </c>
      <c r="I187" t="s">
        <v>82</v>
      </c>
      <c r="J187" t="s">
        <v>206</v>
      </c>
      <c r="R187">
        <v>61</v>
      </c>
      <c r="S187">
        <f t="shared" si="4"/>
        <v>0</v>
      </c>
      <c r="T187">
        <f t="shared" si="5"/>
        <v>61</v>
      </c>
    </row>
    <row r="188" spans="1:20" x14ac:dyDescent="0.25">
      <c r="A188" s="1">
        <v>162</v>
      </c>
      <c r="B188">
        <v>7.150697708129883E-3</v>
      </c>
      <c r="C188">
        <v>1.285695172830834E-4</v>
      </c>
      <c r="D188">
        <v>0</v>
      </c>
      <c r="E188">
        <v>0</v>
      </c>
      <c r="F188">
        <v>4</v>
      </c>
      <c r="G188" t="s">
        <v>79</v>
      </c>
      <c r="H188">
        <v>1</v>
      </c>
      <c r="I188" t="s">
        <v>21</v>
      </c>
      <c r="J188" t="s">
        <v>207</v>
      </c>
      <c r="R188">
        <v>61</v>
      </c>
      <c r="S188">
        <f t="shared" si="4"/>
        <v>0</v>
      </c>
      <c r="T188">
        <f t="shared" si="5"/>
        <v>61</v>
      </c>
    </row>
    <row r="189" spans="1:20" x14ac:dyDescent="0.25">
      <c r="A189" s="1">
        <v>163</v>
      </c>
      <c r="B189">
        <v>0.101216459274292</v>
      </c>
      <c r="C189">
        <v>4.0093500543030361E-3</v>
      </c>
      <c r="D189">
        <v>0</v>
      </c>
      <c r="E189">
        <v>0</v>
      </c>
      <c r="F189">
        <v>4</v>
      </c>
      <c r="G189" t="s">
        <v>79</v>
      </c>
      <c r="H189">
        <v>1</v>
      </c>
      <c r="I189" t="s">
        <v>17</v>
      </c>
      <c r="J189" t="s">
        <v>208</v>
      </c>
      <c r="R189">
        <v>61</v>
      </c>
      <c r="S189">
        <f t="shared" si="4"/>
        <v>0</v>
      </c>
      <c r="T189">
        <f t="shared" si="5"/>
        <v>61</v>
      </c>
    </row>
    <row r="190" spans="1:20" x14ac:dyDescent="0.25">
      <c r="A190" s="1">
        <v>164</v>
      </c>
      <c r="B190">
        <v>2.2075653076171881E-3</v>
      </c>
      <c r="C190">
        <v>6.2690468676511349E-5</v>
      </c>
      <c r="D190">
        <v>0</v>
      </c>
      <c r="E190">
        <v>0</v>
      </c>
      <c r="F190">
        <v>4</v>
      </c>
      <c r="G190" t="s">
        <v>79</v>
      </c>
      <c r="H190">
        <v>1</v>
      </c>
      <c r="I190" t="s">
        <v>82</v>
      </c>
      <c r="J190" t="s">
        <v>209</v>
      </c>
      <c r="R190">
        <v>61</v>
      </c>
      <c r="S190">
        <f t="shared" si="4"/>
        <v>0</v>
      </c>
      <c r="T190">
        <f t="shared" si="5"/>
        <v>61</v>
      </c>
    </row>
    <row r="191" spans="1:20" x14ac:dyDescent="0.25">
      <c r="A191" s="1">
        <v>165</v>
      </c>
      <c r="B191">
        <v>7.2502613067626951E-3</v>
      </c>
      <c r="C191">
        <v>2.5702993106721051E-4</v>
      </c>
      <c r="D191">
        <v>0</v>
      </c>
      <c r="E191">
        <v>0</v>
      </c>
      <c r="F191">
        <v>4</v>
      </c>
      <c r="G191" t="s">
        <v>79</v>
      </c>
      <c r="H191">
        <v>2</v>
      </c>
      <c r="I191" t="s">
        <v>21</v>
      </c>
      <c r="J191" t="s">
        <v>210</v>
      </c>
      <c r="R191">
        <v>61</v>
      </c>
      <c r="S191">
        <f t="shared" si="4"/>
        <v>0</v>
      </c>
      <c r="T191">
        <f t="shared" si="5"/>
        <v>61</v>
      </c>
    </row>
    <row r="192" spans="1:20" x14ac:dyDescent="0.25">
      <c r="A192" s="1">
        <v>166</v>
      </c>
      <c r="B192">
        <v>9.9606513977050781E-2</v>
      </c>
      <c r="C192">
        <v>4.5054301726256208E-3</v>
      </c>
      <c r="D192">
        <v>0</v>
      </c>
      <c r="E192">
        <v>0</v>
      </c>
      <c r="F192">
        <v>4</v>
      </c>
      <c r="G192" t="s">
        <v>79</v>
      </c>
      <c r="H192">
        <v>2</v>
      </c>
      <c r="I192" t="s">
        <v>17</v>
      </c>
      <c r="J192" t="s">
        <v>211</v>
      </c>
      <c r="R192">
        <v>61</v>
      </c>
      <c r="S192">
        <f t="shared" si="4"/>
        <v>0</v>
      </c>
      <c r="T192">
        <f t="shared" si="5"/>
        <v>61</v>
      </c>
    </row>
    <row r="193" spans="1:20" x14ac:dyDescent="0.25">
      <c r="A193" s="1">
        <v>167</v>
      </c>
      <c r="B193">
        <v>2.1906375885009772E-3</v>
      </c>
      <c r="C193">
        <v>4.8358999386006202E-5</v>
      </c>
      <c r="D193">
        <v>0</v>
      </c>
      <c r="E193">
        <v>0</v>
      </c>
      <c r="F193">
        <v>4</v>
      </c>
      <c r="G193" t="s">
        <v>79</v>
      </c>
      <c r="H193">
        <v>2</v>
      </c>
      <c r="I193" t="s">
        <v>82</v>
      </c>
      <c r="J193" t="s">
        <v>212</v>
      </c>
      <c r="R193">
        <v>61</v>
      </c>
      <c r="S193">
        <f t="shared" si="4"/>
        <v>0</v>
      </c>
      <c r="T193">
        <f t="shared" si="5"/>
        <v>61</v>
      </c>
    </row>
    <row r="194" spans="1:20" x14ac:dyDescent="0.25">
      <c r="A194" s="1">
        <v>168</v>
      </c>
      <c r="B194">
        <v>7.1714401245117189E-3</v>
      </c>
      <c r="C194">
        <v>1.3159948824811881E-4</v>
      </c>
      <c r="D194">
        <v>0</v>
      </c>
      <c r="E194">
        <v>0</v>
      </c>
      <c r="F194">
        <v>4</v>
      </c>
      <c r="G194" t="s">
        <v>79</v>
      </c>
      <c r="H194">
        <v>3</v>
      </c>
      <c r="I194" t="s">
        <v>21</v>
      </c>
      <c r="J194" t="s">
        <v>213</v>
      </c>
      <c r="R194">
        <v>61</v>
      </c>
      <c r="S194">
        <f t="shared" si="4"/>
        <v>0</v>
      </c>
      <c r="T194">
        <f t="shared" si="5"/>
        <v>61</v>
      </c>
    </row>
    <row r="195" spans="1:20" x14ac:dyDescent="0.25">
      <c r="A195" s="1">
        <v>169</v>
      </c>
      <c r="B195">
        <v>9.8167562484741205E-2</v>
      </c>
      <c r="C195">
        <v>6.332733370161674E-3</v>
      </c>
      <c r="D195">
        <v>0</v>
      </c>
      <c r="E195">
        <v>0</v>
      </c>
      <c r="F195">
        <v>4</v>
      </c>
      <c r="G195" t="s">
        <v>79</v>
      </c>
      <c r="H195">
        <v>3</v>
      </c>
      <c r="I195" t="s">
        <v>17</v>
      </c>
      <c r="J195" t="s">
        <v>214</v>
      </c>
      <c r="R195">
        <v>61</v>
      </c>
      <c r="S195">
        <f t="shared" ref="S195:S258" si="6">((12-F195-H195)/12)*P195</f>
        <v>0</v>
      </c>
      <c r="T195">
        <f t="shared" ref="T195:T258" si="7">_xlfn.RANK.EQ(S195,S$2:S$271)</f>
        <v>61</v>
      </c>
    </row>
    <row r="196" spans="1:20" x14ac:dyDescent="0.25">
      <c r="A196" s="1">
        <v>170</v>
      </c>
      <c r="B196">
        <v>2.293157577514649E-3</v>
      </c>
      <c r="C196">
        <v>1.7603381294836059E-4</v>
      </c>
      <c r="D196">
        <v>0</v>
      </c>
      <c r="E196">
        <v>0</v>
      </c>
      <c r="F196">
        <v>4</v>
      </c>
      <c r="G196" t="s">
        <v>79</v>
      </c>
      <c r="H196">
        <v>3</v>
      </c>
      <c r="I196" t="s">
        <v>82</v>
      </c>
      <c r="J196" t="s">
        <v>215</v>
      </c>
      <c r="R196">
        <v>61</v>
      </c>
      <c r="S196">
        <f t="shared" si="6"/>
        <v>0</v>
      </c>
      <c r="T196">
        <f t="shared" si="7"/>
        <v>61</v>
      </c>
    </row>
    <row r="197" spans="1:20" x14ac:dyDescent="0.25">
      <c r="A197" s="1">
        <v>171</v>
      </c>
      <c r="B197">
        <v>7.1676731109619144E-3</v>
      </c>
      <c r="C197">
        <v>9.8289845550433199E-5</v>
      </c>
      <c r="D197">
        <v>0</v>
      </c>
      <c r="E197">
        <v>0</v>
      </c>
      <c r="F197">
        <v>4</v>
      </c>
      <c r="G197" t="s">
        <v>79</v>
      </c>
      <c r="H197">
        <v>4</v>
      </c>
      <c r="I197" t="s">
        <v>21</v>
      </c>
      <c r="J197" t="s">
        <v>216</v>
      </c>
      <c r="R197">
        <v>61</v>
      </c>
      <c r="S197">
        <f t="shared" si="6"/>
        <v>0</v>
      </c>
      <c r="T197">
        <f t="shared" si="7"/>
        <v>61</v>
      </c>
    </row>
    <row r="198" spans="1:20" x14ac:dyDescent="0.25">
      <c r="A198" s="1">
        <v>172</v>
      </c>
      <c r="B198">
        <v>9.8660278320312503E-2</v>
      </c>
      <c r="C198">
        <v>3.8479675144176052E-3</v>
      </c>
      <c r="D198">
        <v>0</v>
      </c>
      <c r="E198">
        <v>0</v>
      </c>
      <c r="F198">
        <v>4</v>
      </c>
      <c r="G198" t="s">
        <v>79</v>
      </c>
      <c r="H198">
        <v>4</v>
      </c>
      <c r="I198" t="s">
        <v>17</v>
      </c>
      <c r="J198" t="s">
        <v>217</v>
      </c>
      <c r="R198">
        <v>61</v>
      </c>
      <c r="S198">
        <f t="shared" si="6"/>
        <v>0</v>
      </c>
      <c r="T198">
        <f t="shared" si="7"/>
        <v>61</v>
      </c>
    </row>
    <row r="199" spans="1:20" x14ac:dyDescent="0.25">
      <c r="A199" s="1">
        <v>173</v>
      </c>
      <c r="B199">
        <v>2.1943569183349612E-3</v>
      </c>
      <c r="C199">
        <v>5.4651113628490923E-5</v>
      </c>
      <c r="D199">
        <v>0</v>
      </c>
      <c r="E199">
        <v>0</v>
      </c>
      <c r="F199">
        <v>4</v>
      </c>
      <c r="G199" t="s">
        <v>79</v>
      </c>
      <c r="H199">
        <v>4</v>
      </c>
      <c r="I199" t="s">
        <v>82</v>
      </c>
      <c r="J199" t="s">
        <v>218</v>
      </c>
      <c r="R199">
        <v>61</v>
      </c>
      <c r="S199">
        <f t="shared" si="6"/>
        <v>0</v>
      </c>
      <c r="T199">
        <f t="shared" si="7"/>
        <v>61</v>
      </c>
    </row>
    <row r="200" spans="1:20" x14ac:dyDescent="0.25">
      <c r="A200" s="1">
        <v>174</v>
      </c>
      <c r="B200">
        <v>7.1866512298583976E-3</v>
      </c>
      <c r="C200">
        <v>1.127546974621273E-4</v>
      </c>
      <c r="D200">
        <v>0</v>
      </c>
      <c r="E200">
        <v>0</v>
      </c>
      <c r="F200">
        <v>4</v>
      </c>
      <c r="G200" t="s">
        <v>79</v>
      </c>
      <c r="H200">
        <v>5</v>
      </c>
      <c r="I200" t="s">
        <v>21</v>
      </c>
      <c r="J200" t="s">
        <v>219</v>
      </c>
      <c r="R200">
        <v>61</v>
      </c>
      <c r="S200">
        <f t="shared" si="6"/>
        <v>0</v>
      </c>
      <c r="T200">
        <f t="shared" si="7"/>
        <v>61</v>
      </c>
    </row>
    <row r="201" spans="1:20" x14ac:dyDescent="0.25">
      <c r="A201" s="1">
        <v>175</v>
      </c>
      <c r="B201">
        <v>9.6669101715087885E-2</v>
      </c>
      <c r="C201">
        <v>3.8146757828584391E-3</v>
      </c>
      <c r="D201">
        <v>0</v>
      </c>
      <c r="E201">
        <v>0</v>
      </c>
      <c r="F201">
        <v>4</v>
      </c>
      <c r="G201" t="s">
        <v>79</v>
      </c>
      <c r="H201">
        <v>5</v>
      </c>
      <c r="I201" t="s">
        <v>17</v>
      </c>
      <c r="J201" t="s">
        <v>220</v>
      </c>
      <c r="R201">
        <v>61</v>
      </c>
      <c r="S201">
        <f t="shared" si="6"/>
        <v>0</v>
      </c>
      <c r="T201">
        <f t="shared" si="7"/>
        <v>61</v>
      </c>
    </row>
    <row r="202" spans="1:20" x14ac:dyDescent="0.25">
      <c r="A202" s="1">
        <v>176</v>
      </c>
      <c r="B202">
        <v>2.218103408813476E-3</v>
      </c>
      <c r="C202">
        <v>7.2871982492568504E-5</v>
      </c>
      <c r="D202">
        <v>0</v>
      </c>
      <c r="E202">
        <v>0</v>
      </c>
      <c r="F202">
        <v>4</v>
      </c>
      <c r="G202" t="s">
        <v>79</v>
      </c>
      <c r="H202">
        <v>5</v>
      </c>
      <c r="I202" t="s">
        <v>82</v>
      </c>
      <c r="J202" t="s">
        <v>221</v>
      </c>
      <c r="R202">
        <v>61</v>
      </c>
      <c r="S202">
        <f t="shared" si="6"/>
        <v>0</v>
      </c>
      <c r="T202">
        <f t="shared" si="7"/>
        <v>61</v>
      </c>
    </row>
    <row r="203" spans="1:20" x14ac:dyDescent="0.25">
      <c r="A203" s="1">
        <v>177</v>
      </c>
      <c r="B203">
        <v>7.17768669128418E-3</v>
      </c>
      <c r="C203">
        <v>7.8842194324440709E-5</v>
      </c>
      <c r="D203">
        <v>0</v>
      </c>
      <c r="E203">
        <v>0</v>
      </c>
      <c r="F203">
        <v>4</v>
      </c>
      <c r="G203" t="s">
        <v>79</v>
      </c>
      <c r="H203">
        <v>6</v>
      </c>
      <c r="I203" t="s">
        <v>21</v>
      </c>
      <c r="J203" t="s">
        <v>222</v>
      </c>
      <c r="R203">
        <v>61</v>
      </c>
      <c r="S203">
        <f t="shared" si="6"/>
        <v>0</v>
      </c>
      <c r="T203">
        <f t="shared" si="7"/>
        <v>61</v>
      </c>
    </row>
    <row r="204" spans="1:20" x14ac:dyDescent="0.25">
      <c r="A204" s="1">
        <v>178</v>
      </c>
      <c r="B204">
        <v>9.7637414932250977E-2</v>
      </c>
      <c r="C204">
        <v>5.2009989192642126E-3</v>
      </c>
      <c r="D204">
        <v>0</v>
      </c>
      <c r="E204">
        <v>0</v>
      </c>
      <c r="F204">
        <v>4</v>
      </c>
      <c r="G204" t="s">
        <v>79</v>
      </c>
      <c r="H204">
        <v>6</v>
      </c>
      <c r="I204" t="s">
        <v>17</v>
      </c>
      <c r="J204" t="s">
        <v>223</v>
      </c>
      <c r="R204">
        <v>61</v>
      </c>
      <c r="S204">
        <f t="shared" si="6"/>
        <v>0</v>
      </c>
      <c r="T204">
        <f t="shared" si="7"/>
        <v>61</v>
      </c>
    </row>
    <row r="205" spans="1:20" x14ac:dyDescent="0.25">
      <c r="A205" s="1">
        <v>179</v>
      </c>
      <c r="B205">
        <v>2.1945953369140619E-3</v>
      </c>
      <c r="C205">
        <v>6.4552621713297151E-5</v>
      </c>
      <c r="D205">
        <v>0</v>
      </c>
      <c r="E205">
        <v>0</v>
      </c>
      <c r="F205">
        <v>4</v>
      </c>
      <c r="G205" t="s">
        <v>79</v>
      </c>
      <c r="H205">
        <v>6</v>
      </c>
      <c r="I205" t="s">
        <v>82</v>
      </c>
      <c r="J205" t="s">
        <v>224</v>
      </c>
      <c r="R205">
        <v>61</v>
      </c>
      <c r="S205">
        <f t="shared" si="6"/>
        <v>0</v>
      </c>
      <c r="T205">
        <f t="shared" si="7"/>
        <v>61</v>
      </c>
    </row>
    <row r="206" spans="1:20" x14ac:dyDescent="0.25">
      <c r="A206" s="1">
        <v>182</v>
      </c>
      <c r="B206">
        <v>2.1977424621582031E-3</v>
      </c>
      <c r="C206">
        <v>6.2324641369220884E-5</v>
      </c>
      <c r="D206">
        <v>0</v>
      </c>
      <c r="E206">
        <v>0</v>
      </c>
      <c r="F206">
        <v>4</v>
      </c>
      <c r="G206" t="s">
        <v>17</v>
      </c>
      <c r="H206">
        <v>1</v>
      </c>
      <c r="I206" t="s">
        <v>82</v>
      </c>
      <c r="J206" t="s">
        <v>225</v>
      </c>
      <c r="R206">
        <v>61</v>
      </c>
      <c r="S206">
        <f t="shared" si="6"/>
        <v>0</v>
      </c>
      <c r="T206">
        <f t="shared" si="7"/>
        <v>61</v>
      </c>
    </row>
    <row r="207" spans="1:20" x14ac:dyDescent="0.25">
      <c r="A207" s="1">
        <v>185</v>
      </c>
      <c r="B207">
        <v>2.483129501342773E-3</v>
      </c>
      <c r="C207">
        <v>3.9463303640252078E-4</v>
      </c>
      <c r="D207">
        <v>0</v>
      </c>
      <c r="E207">
        <v>0</v>
      </c>
      <c r="F207">
        <v>4</v>
      </c>
      <c r="G207" t="s">
        <v>17</v>
      </c>
      <c r="H207">
        <v>2</v>
      </c>
      <c r="I207" t="s">
        <v>82</v>
      </c>
      <c r="J207" t="s">
        <v>226</v>
      </c>
      <c r="R207">
        <v>61</v>
      </c>
      <c r="S207">
        <f t="shared" si="6"/>
        <v>0</v>
      </c>
      <c r="T207">
        <f t="shared" si="7"/>
        <v>61</v>
      </c>
    </row>
    <row r="208" spans="1:20" x14ac:dyDescent="0.25">
      <c r="A208" s="1">
        <v>188</v>
      </c>
      <c r="B208">
        <v>2.285242080688477E-3</v>
      </c>
      <c r="C208">
        <v>6.6357163320161176E-5</v>
      </c>
      <c r="D208">
        <v>0</v>
      </c>
      <c r="E208">
        <v>0</v>
      </c>
      <c r="F208">
        <v>4</v>
      </c>
      <c r="G208" t="s">
        <v>17</v>
      </c>
      <c r="H208">
        <v>3</v>
      </c>
      <c r="I208" t="s">
        <v>82</v>
      </c>
      <c r="J208" t="s">
        <v>227</v>
      </c>
      <c r="R208">
        <v>61</v>
      </c>
      <c r="S208">
        <f t="shared" si="6"/>
        <v>0</v>
      </c>
      <c r="T208">
        <f t="shared" si="7"/>
        <v>61</v>
      </c>
    </row>
    <row r="209" spans="1:20" x14ac:dyDescent="0.25">
      <c r="A209" s="1">
        <v>191</v>
      </c>
      <c r="B209">
        <v>2.433681488037109E-3</v>
      </c>
      <c r="C209">
        <v>4.1983733012240342E-4</v>
      </c>
      <c r="D209">
        <v>0</v>
      </c>
      <c r="E209">
        <v>0</v>
      </c>
      <c r="F209">
        <v>4</v>
      </c>
      <c r="G209" t="s">
        <v>17</v>
      </c>
      <c r="H209">
        <v>4</v>
      </c>
      <c r="I209" t="s">
        <v>82</v>
      </c>
      <c r="J209" t="s">
        <v>228</v>
      </c>
      <c r="R209">
        <v>61</v>
      </c>
      <c r="S209">
        <f t="shared" si="6"/>
        <v>0</v>
      </c>
      <c r="T209">
        <f t="shared" si="7"/>
        <v>61</v>
      </c>
    </row>
    <row r="210" spans="1:20" x14ac:dyDescent="0.25">
      <c r="A210" s="1">
        <v>194</v>
      </c>
      <c r="B210">
        <v>2.2953987121582032E-3</v>
      </c>
      <c r="C210">
        <v>6.6038520669051988E-5</v>
      </c>
      <c r="D210">
        <v>0</v>
      </c>
      <c r="E210">
        <v>0</v>
      </c>
      <c r="F210">
        <v>4</v>
      </c>
      <c r="G210" t="s">
        <v>17</v>
      </c>
      <c r="H210">
        <v>5</v>
      </c>
      <c r="I210" t="s">
        <v>82</v>
      </c>
      <c r="J210" t="s">
        <v>229</v>
      </c>
      <c r="R210">
        <v>61</v>
      </c>
      <c r="S210">
        <f t="shared" si="6"/>
        <v>0</v>
      </c>
      <c r="T210">
        <f t="shared" si="7"/>
        <v>61</v>
      </c>
    </row>
    <row r="211" spans="1:20" x14ac:dyDescent="0.25">
      <c r="A211" s="1">
        <v>197</v>
      </c>
      <c r="B211">
        <v>2.4369716644287109E-3</v>
      </c>
      <c r="C211">
        <v>4.2519493729687791E-4</v>
      </c>
      <c r="D211">
        <v>0</v>
      </c>
      <c r="E211">
        <v>0</v>
      </c>
      <c r="F211">
        <v>4</v>
      </c>
      <c r="G211" t="s">
        <v>17</v>
      </c>
      <c r="H211">
        <v>6</v>
      </c>
      <c r="I211" t="s">
        <v>82</v>
      </c>
      <c r="J211" t="s">
        <v>230</v>
      </c>
      <c r="R211">
        <v>61</v>
      </c>
      <c r="S211">
        <f t="shared" si="6"/>
        <v>0</v>
      </c>
      <c r="T211">
        <f t="shared" si="7"/>
        <v>61</v>
      </c>
    </row>
    <row r="212" spans="1:20" x14ac:dyDescent="0.25">
      <c r="A212" s="1">
        <v>198</v>
      </c>
      <c r="B212">
        <v>7.3949337005615231E-3</v>
      </c>
      <c r="C212">
        <v>1.2990969600617329E-4</v>
      </c>
      <c r="D212">
        <v>0</v>
      </c>
      <c r="E212">
        <v>0</v>
      </c>
      <c r="F212">
        <v>4</v>
      </c>
      <c r="G212" t="s">
        <v>82</v>
      </c>
      <c r="H212">
        <v>1</v>
      </c>
      <c r="I212" t="s">
        <v>21</v>
      </c>
      <c r="J212" t="s">
        <v>231</v>
      </c>
      <c r="R212">
        <v>61</v>
      </c>
      <c r="S212">
        <f t="shared" si="6"/>
        <v>0</v>
      </c>
      <c r="T212">
        <f t="shared" si="7"/>
        <v>61</v>
      </c>
    </row>
    <row r="213" spans="1:20" x14ac:dyDescent="0.25">
      <c r="A213" s="1">
        <v>199</v>
      </c>
      <c r="B213">
        <v>9.6092319488525396E-2</v>
      </c>
      <c r="C213">
        <v>4.3870416354632631E-3</v>
      </c>
      <c r="D213">
        <v>0</v>
      </c>
      <c r="E213">
        <v>0</v>
      </c>
      <c r="F213">
        <v>4</v>
      </c>
      <c r="G213" t="s">
        <v>82</v>
      </c>
      <c r="H213">
        <v>1</v>
      </c>
      <c r="I213" t="s">
        <v>17</v>
      </c>
      <c r="J213" t="s">
        <v>232</v>
      </c>
      <c r="R213">
        <v>61</v>
      </c>
      <c r="S213">
        <f t="shared" si="6"/>
        <v>0</v>
      </c>
      <c r="T213">
        <f t="shared" si="7"/>
        <v>61</v>
      </c>
    </row>
    <row r="214" spans="1:20" x14ac:dyDescent="0.25">
      <c r="A214" s="1">
        <v>200</v>
      </c>
      <c r="B214">
        <v>2.186203002929688E-3</v>
      </c>
      <c r="C214">
        <v>6.0065698821237017E-5</v>
      </c>
      <c r="D214">
        <v>0</v>
      </c>
      <c r="E214">
        <v>0</v>
      </c>
      <c r="F214">
        <v>4</v>
      </c>
      <c r="G214" t="s">
        <v>82</v>
      </c>
      <c r="H214">
        <v>1</v>
      </c>
      <c r="I214" t="s">
        <v>82</v>
      </c>
      <c r="J214" t="s">
        <v>233</v>
      </c>
      <c r="R214">
        <v>61</v>
      </c>
      <c r="S214">
        <f t="shared" si="6"/>
        <v>0</v>
      </c>
      <c r="T214">
        <f t="shared" si="7"/>
        <v>61</v>
      </c>
    </row>
    <row r="215" spans="1:20" x14ac:dyDescent="0.25">
      <c r="A215" s="1">
        <v>201</v>
      </c>
      <c r="B215">
        <v>7.3498725891113278E-3</v>
      </c>
      <c r="C215">
        <v>1.157344392934794E-4</v>
      </c>
      <c r="D215">
        <v>0</v>
      </c>
      <c r="E215">
        <v>0</v>
      </c>
      <c r="F215">
        <v>4</v>
      </c>
      <c r="G215" t="s">
        <v>82</v>
      </c>
      <c r="H215">
        <v>2</v>
      </c>
      <c r="I215" t="s">
        <v>21</v>
      </c>
      <c r="J215" t="s">
        <v>234</v>
      </c>
      <c r="R215">
        <v>61</v>
      </c>
      <c r="S215">
        <f t="shared" si="6"/>
        <v>0</v>
      </c>
      <c r="T215">
        <f t="shared" si="7"/>
        <v>61</v>
      </c>
    </row>
    <row r="216" spans="1:20" x14ac:dyDescent="0.25">
      <c r="A216" s="1">
        <v>202</v>
      </c>
      <c r="B216">
        <v>9.8653316497802734E-2</v>
      </c>
      <c r="C216">
        <v>3.1684968834787049E-3</v>
      </c>
      <c r="D216">
        <v>0</v>
      </c>
      <c r="E216">
        <v>0</v>
      </c>
      <c r="F216">
        <v>4</v>
      </c>
      <c r="G216" t="s">
        <v>82</v>
      </c>
      <c r="H216">
        <v>2</v>
      </c>
      <c r="I216" t="s">
        <v>17</v>
      </c>
      <c r="J216" t="s">
        <v>235</v>
      </c>
      <c r="R216">
        <v>61</v>
      </c>
      <c r="S216">
        <f t="shared" si="6"/>
        <v>0</v>
      </c>
      <c r="T216">
        <f t="shared" si="7"/>
        <v>61</v>
      </c>
    </row>
    <row r="217" spans="1:20" x14ac:dyDescent="0.25">
      <c r="A217" s="1">
        <v>203</v>
      </c>
      <c r="B217">
        <v>2.193689346313477E-3</v>
      </c>
      <c r="C217">
        <v>6.3992719170505964E-5</v>
      </c>
      <c r="D217">
        <v>0</v>
      </c>
      <c r="E217">
        <v>0</v>
      </c>
      <c r="F217">
        <v>4</v>
      </c>
      <c r="G217" t="s">
        <v>82</v>
      </c>
      <c r="H217">
        <v>2</v>
      </c>
      <c r="I217" t="s">
        <v>82</v>
      </c>
      <c r="J217" t="s">
        <v>236</v>
      </c>
      <c r="R217">
        <v>61</v>
      </c>
      <c r="S217">
        <f t="shared" si="6"/>
        <v>0</v>
      </c>
      <c r="T217">
        <f t="shared" si="7"/>
        <v>61</v>
      </c>
    </row>
    <row r="218" spans="1:20" x14ac:dyDescent="0.25">
      <c r="A218" s="1">
        <v>204</v>
      </c>
      <c r="B218">
        <v>7.3549270629882811E-3</v>
      </c>
      <c r="C218">
        <v>1.207619075484082E-4</v>
      </c>
      <c r="D218">
        <v>0</v>
      </c>
      <c r="E218">
        <v>0</v>
      </c>
      <c r="F218">
        <v>4</v>
      </c>
      <c r="G218" t="s">
        <v>82</v>
      </c>
      <c r="H218">
        <v>3</v>
      </c>
      <c r="I218" t="s">
        <v>21</v>
      </c>
      <c r="J218" t="s">
        <v>237</v>
      </c>
      <c r="R218">
        <v>61</v>
      </c>
      <c r="S218">
        <f t="shared" si="6"/>
        <v>0</v>
      </c>
      <c r="T218">
        <f t="shared" si="7"/>
        <v>61</v>
      </c>
    </row>
    <row r="219" spans="1:20" x14ac:dyDescent="0.25">
      <c r="A219" s="1">
        <v>205</v>
      </c>
      <c r="B219">
        <v>9.8970270156860357E-2</v>
      </c>
      <c r="C219">
        <v>5.0410205068144838E-3</v>
      </c>
      <c r="D219">
        <v>0</v>
      </c>
      <c r="E219">
        <v>0</v>
      </c>
      <c r="F219">
        <v>4</v>
      </c>
      <c r="G219" t="s">
        <v>82</v>
      </c>
      <c r="H219">
        <v>3</v>
      </c>
      <c r="I219" t="s">
        <v>17</v>
      </c>
      <c r="J219" t="s">
        <v>238</v>
      </c>
      <c r="R219">
        <v>61</v>
      </c>
      <c r="S219">
        <f t="shared" si="6"/>
        <v>0</v>
      </c>
      <c r="T219">
        <f t="shared" si="7"/>
        <v>61</v>
      </c>
    </row>
    <row r="220" spans="1:20" x14ac:dyDescent="0.25">
      <c r="A220" s="1">
        <v>206</v>
      </c>
      <c r="B220">
        <v>2.2996425628662109E-3</v>
      </c>
      <c r="C220">
        <v>2.3489313011215501E-4</v>
      </c>
      <c r="D220">
        <v>0</v>
      </c>
      <c r="E220">
        <v>0</v>
      </c>
      <c r="F220">
        <v>4</v>
      </c>
      <c r="G220" t="s">
        <v>82</v>
      </c>
      <c r="H220">
        <v>3</v>
      </c>
      <c r="I220" t="s">
        <v>82</v>
      </c>
      <c r="J220" t="s">
        <v>239</v>
      </c>
      <c r="R220">
        <v>61</v>
      </c>
      <c r="S220">
        <f t="shared" si="6"/>
        <v>0</v>
      </c>
      <c r="T220">
        <f t="shared" si="7"/>
        <v>61</v>
      </c>
    </row>
    <row r="221" spans="1:20" x14ac:dyDescent="0.25">
      <c r="A221" s="1">
        <v>207</v>
      </c>
      <c r="B221">
        <v>7.3394775390625E-3</v>
      </c>
      <c r="C221">
        <v>1.054459367523689E-4</v>
      </c>
      <c r="D221">
        <v>0</v>
      </c>
      <c r="E221">
        <v>0</v>
      </c>
      <c r="F221">
        <v>4</v>
      </c>
      <c r="G221" t="s">
        <v>82</v>
      </c>
      <c r="H221">
        <v>4</v>
      </c>
      <c r="I221" t="s">
        <v>21</v>
      </c>
      <c r="J221" t="s">
        <v>240</v>
      </c>
      <c r="R221">
        <v>61</v>
      </c>
      <c r="S221">
        <f t="shared" si="6"/>
        <v>0</v>
      </c>
      <c r="T221">
        <f t="shared" si="7"/>
        <v>61</v>
      </c>
    </row>
    <row r="222" spans="1:20" x14ac:dyDescent="0.25">
      <c r="A222" s="1">
        <v>208</v>
      </c>
      <c r="B222">
        <v>9.985761642456055E-2</v>
      </c>
      <c r="C222">
        <v>4.5875950057509196E-3</v>
      </c>
      <c r="D222">
        <v>0</v>
      </c>
      <c r="E222">
        <v>0</v>
      </c>
      <c r="F222">
        <v>4</v>
      </c>
      <c r="G222" t="s">
        <v>82</v>
      </c>
      <c r="H222">
        <v>4</v>
      </c>
      <c r="I222" t="s">
        <v>17</v>
      </c>
      <c r="J222" t="s">
        <v>241</v>
      </c>
      <c r="R222">
        <v>61</v>
      </c>
      <c r="S222">
        <f t="shared" si="6"/>
        <v>0</v>
      </c>
      <c r="T222">
        <f t="shared" si="7"/>
        <v>61</v>
      </c>
    </row>
    <row r="223" spans="1:20" x14ac:dyDescent="0.25">
      <c r="A223" s="1">
        <v>209</v>
      </c>
      <c r="B223">
        <v>2.2062301635742188E-3</v>
      </c>
      <c r="C223">
        <v>5.9841562533461353E-5</v>
      </c>
      <c r="D223">
        <v>0</v>
      </c>
      <c r="E223">
        <v>0</v>
      </c>
      <c r="F223">
        <v>4</v>
      </c>
      <c r="G223" t="s">
        <v>82</v>
      </c>
      <c r="H223">
        <v>4</v>
      </c>
      <c r="I223" t="s">
        <v>82</v>
      </c>
      <c r="J223" t="s">
        <v>242</v>
      </c>
      <c r="R223">
        <v>61</v>
      </c>
      <c r="S223">
        <f t="shared" si="6"/>
        <v>0</v>
      </c>
      <c r="T223">
        <f t="shared" si="7"/>
        <v>61</v>
      </c>
    </row>
    <row r="224" spans="1:20" x14ac:dyDescent="0.25">
      <c r="A224" s="1">
        <v>210</v>
      </c>
      <c r="B224">
        <v>7.3912143707275391E-3</v>
      </c>
      <c r="C224">
        <v>1.27362214144927E-4</v>
      </c>
      <c r="D224">
        <v>0</v>
      </c>
      <c r="E224">
        <v>0</v>
      </c>
      <c r="F224">
        <v>4</v>
      </c>
      <c r="G224" t="s">
        <v>82</v>
      </c>
      <c r="H224">
        <v>5</v>
      </c>
      <c r="I224" t="s">
        <v>21</v>
      </c>
      <c r="J224" t="s">
        <v>243</v>
      </c>
      <c r="R224">
        <v>61</v>
      </c>
      <c r="S224">
        <f t="shared" si="6"/>
        <v>0</v>
      </c>
      <c r="T224">
        <f t="shared" si="7"/>
        <v>61</v>
      </c>
    </row>
    <row r="225" spans="1:20" x14ac:dyDescent="0.25">
      <c r="A225" s="1">
        <v>211</v>
      </c>
      <c r="B225">
        <v>9.6158981323242188E-2</v>
      </c>
      <c r="C225">
        <v>3.8629156025236531E-3</v>
      </c>
      <c r="D225">
        <v>0</v>
      </c>
      <c r="E225">
        <v>0</v>
      </c>
      <c r="F225">
        <v>4</v>
      </c>
      <c r="G225" t="s">
        <v>82</v>
      </c>
      <c r="H225">
        <v>5</v>
      </c>
      <c r="I225" t="s">
        <v>17</v>
      </c>
      <c r="J225" t="s">
        <v>244</v>
      </c>
      <c r="R225">
        <v>61</v>
      </c>
      <c r="S225">
        <f t="shared" si="6"/>
        <v>0</v>
      </c>
      <c r="T225">
        <f t="shared" si="7"/>
        <v>61</v>
      </c>
    </row>
    <row r="226" spans="1:20" x14ac:dyDescent="0.25">
      <c r="A226" s="1">
        <v>212</v>
      </c>
      <c r="B226">
        <v>2.147674560546875E-3</v>
      </c>
      <c r="C226">
        <v>4.6446729650620633E-5</v>
      </c>
      <c r="D226">
        <v>0</v>
      </c>
      <c r="E226">
        <v>0</v>
      </c>
      <c r="F226">
        <v>4</v>
      </c>
      <c r="G226" t="s">
        <v>82</v>
      </c>
      <c r="H226">
        <v>5</v>
      </c>
      <c r="I226" t="s">
        <v>82</v>
      </c>
      <c r="J226" t="s">
        <v>245</v>
      </c>
      <c r="R226">
        <v>61</v>
      </c>
      <c r="S226">
        <f t="shared" si="6"/>
        <v>0</v>
      </c>
      <c r="T226">
        <f t="shared" si="7"/>
        <v>61</v>
      </c>
    </row>
    <row r="227" spans="1:20" x14ac:dyDescent="0.25">
      <c r="A227" s="1">
        <v>213</v>
      </c>
      <c r="B227">
        <v>7.3229789733886717E-3</v>
      </c>
      <c r="C227">
        <v>1.184801116532165E-4</v>
      </c>
      <c r="D227">
        <v>0</v>
      </c>
      <c r="E227">
        <v>0</v>
      </c>
      <c r="F227">
        <v>4</v>
      </c>
      <c r="G227" t="s">
        <v>82</v>
      </c>
      <c r="H227">
        <v>6</v>
      </c>
      <c r="I227" t="s">
        <v>21</v>
      </c>
      <c r="J227" t="s">
        <v>246</v>
      </c>
      <c r="R227">
        <v>61</v>
      </c>
      <c r="S227">
        <f t="shared" si="6"/>
        <v>0</v>
      </c>
      <c r="T227">
        <f t="shared" si="7"/>
        <v>61</v>
      </c>
    </row>
    <row r="228" spans="1:20" x14ac:dyDescent="0.25">
      <c r="A228" s="1">
        <v>214</v>
      </c>
      <c r="B228">
        <v>9.8940706253051763E-2</v>
      </c>
      <c r="C228">
        <v>4.5270190942263864E-3</v>
      </c>
      <c r="D228">
        <v>0</v>
      </c>
      <c r="E228">
        <v>0</v>
      </c>
      <c r="F228">
        <v>4</v>
      </c>
      <c r="G228" t="s">
        <v>82</v>
      </c>
      <c r="H228">
        <v>6</v>
      </c>
      <c r="I228" t="s">
        <v>17</v>
      </c>
      <c r="J228" t="s">
        <v>247</v>
      </c>
      <c r="R228">
        <v>61</v>
      </c>
      <c r="S228">
        <f t="shared" si="6"/>
        <v>0</v>
      </c>
      <c r="T228">
        <f t="shared" si="7"/>
        <v>61</v>
      </c>
    </row>
    <row r="229" spans="1:20" x14ac:dyDescent="0.25">
      <c r="A229" s="1">
        <v>215</v>
      </c>
      <c r="B229">
        <v>2.2439956665039058E-3</v>
      </c>
      <c r="C229">
        <v>1.6888411647360209E-4</v>
      </c>
      <c r="D229">
        <v>0</v>
      </c>
      <c r="E229">
        <v>0</v>
      </c>
      <c r="F229">
        <v>4</v>
      </c>
      <c r="G229" t="s">
        <v>82</v>
      </c>
      <c r="H229">
        <v>6</v>
      </c>
      <c r="I229" t="s">
        <v>82</v>
      </c>
      <c r="J229" t="s">
        <v>248</v>
      </c>
      <c r="R229">
        <v>61</v>
      </c>
      <c r="S229">
        <f t="shared" si="6"/>
        <v>0</v>
      </c>
      <c r="T229">
        <f t="shared" si="7"/>
        <v>61</v>
      </c>
    </row>
    <row r="230" spans="1:20" x14ac:dyDescent="0.25">
      <c r="A230" s="1">
        <v>216</v>
      </c>
      <c r="B230">
        <v>7.0852279663085934E-3</v>
      </c>
      <c r="C230">
        <v>1.046346974616588E-4</v>
      </c>
      <c r="D230">
        <v>0</v>
      </c>
      <c r="E230">
        <v>0</v>
      </c>
      <c r="F230">
        <v>5</v>
      </c>
      <c r="G230" t="s">
        <v>79</v>
      </c>
      <c r="H230">
        <v>1</v>
      </c>
      <c r="I230" t="s">
        <v>21</v>
      </c>
      <c r="J230" t="s">
        <v>249</v>
      </c>
      <c r="R230">
        <v>61</v>
      </c>
      <c r="S230">
        <f t="shared" si="6"/>
        <v>0</v>
      </c>
      <c r="T230">
        <f t="shared" si="7"/>
        <v>61</v>
      </c>
    </row>
    <row r="231" spans="1:20" x14ac:dyDescent="0.25">
      <c r="A231" s="1">
        <v>217</v>
      </c>
      <c r="B231">
        <v>9.6009683609008786E-2</v>
      </c>
      <c r="C231">
        <v>4.051380449038423E-3</v>
      </c>
      <c r="D231">
        <v>0</v>
      </c>
      <c r="E231">
        <v>0</v>
      </c>
      <c r="F231">
        <v>5</v>
      </c>
      <c r="G231" t="s">
        <v>79</v>
      </c>
      <c r="H231">
        <v>1</v>
      </c>
      <c r="I231" t="s">
        <v>17</v>
      </c>
      <c r="J231" t="s">
        <v>250</v>
      </c>
      <c r="R231">
        <v>61</v>
      </c>
      <c r="S231">
        <f t="shared" si="6"/>
        <v>0</v>
      </c>
      <c r="T231">
        <f t="shared" si="7"/>
        <v>61</v>
      </c>
    </row>
    <row r="232" spans="1:20" x14ac:dyDescent="0.25">
      <c r="A232" s="1">
        <v>218</v>
      </c>
      <c r="B232">
        <v>2.1922588348388672E-3</v>
      </c>
      <c r="C232">
        <v>5.6481758919794728E-5</v>
      </c>
      <c r="D232">
        <v>0</v>
      </c>
      <c r="E232">
        <v>0</v>
      </c>
      <c r="F232">
        <v>5</v>
      </c>
      <c r="G232" t="s">
        <v>79</v>
      </c>
      <c r="H232">
        <v>1</v>
      </c>
      <c r="I232" t="s">
        <v>82</v>
      </c>
      <c r="J232" t="s">
        <v>251</v>
      </c>
      <c r="R232">
        <v>61</v>
      </c>
      <c r="S232">
        <f t="shared" si="6"/>
        <v>0</v>
      </c>
      <c r="T232">
        <f t="shared" si="7"/>
        <v>61</v>
      </c>
    </row>
    <row r="233" spans="1:20" x14ac:dyDescent="0.25">
      <c r="A233" s="1">
        <v>219</v>
      </c>
      <c r="B233">
        <v>7.1740627288818361E-3</v>
      </c>
      <c r="C233">
        <v>1.355231603877724E-4</v>
      </c>
      <c r="D233">
        <v>0</v>
      </c>
      <c r="E233">
        <v>0</v>
      </c>
      <c r="F233">
        <v>5</v>
      </c>
      <c r="G233" t="s">
        <v>79</v>
      </c>
      <c r="H233">
        <v>2</v>
      </c>
      <c r="I233" t="s">
        <v>21</v>
      </c>
      <c r="J233" t="s">
        <v>252</v>
      </c>
      <c r="R233">
        <v>61</v>
      </c>
      <c r="S233">
        <f t="shared" si="6"/>
        <v>0</v>
      </c>
      <c r="T233">
        <f t="shared" si="7"/>
        <v>61</v>
      </c>
    </row>
    <row r="234" spans="1:20" x14ac:dyDescent="0.25">
      <c r="A234" s="1">
        <v>220</v>
      </c>
      <c r="B234">
        <v>0.1003860473632812</v>
      </c>
      <c r="C234">
        <v>5.8315498077357942E-3</v>
      </c>
      <c r="D234">
        <v>0</v>
      </c>
      <c r="E234">
        <v>0</v>
      </c>
      <c r="F234">
        <v>5</v>
      </c>
      <c r="G234" t="s">
        <v>79</v>
      </c>
      <c r="H234">
        <v>2</v>
      </c>
      <c r="I234" t="s">
        <v>17</v>
      </c>
      <c r="J234" t="s">
        <v>253</v>
      </c>
      <c r="R234">
        <v>61</v>
      </c>
      <c r="S234">
        <f t="shared" si="6"/>
        <v>0</v>
      </c>
      <c r="T234">
        <f t="shared" si="7"/>
        <v>61</v>
      </c>
    </row>
    <row r="235" spans="1:20" x14ac:dyDescent="0.25">
      <c r="A235" s="1">
        <v>221</v>
      </c>
      <c r="B235">
        <v>2.1778583526611329E-3</v>
      </c>
      <c r="C235">
        <v>5.3069769272775861E-5</v>
      </c>
      <c r="D235">
        <v>0</v>
      </c>
      <c r="E235">
        <v>0</v>
      </c>
      <c r="F235">
        <v>5</v>
      </c>
      <c r="G235" t="s">
        <v>79</v>
      </c>
      <c r="H235">
        <v>2</v>
      </c>
      <c r="I235" t="s">
        <v>82</v>
      </c>
      <c r="J235" t="s">
        <v>254</v>
      </c>
      <c r="R235">
        <v>61</v>
      </c>
      <c r="S235">
        <f t="shared" si="6"/>
        <v>0</v>
      </c>
      <c r="T235">
        <f t="shared" si="7"/>
        <v>61</v>
      </c>
    </row>
    <row r="236" spans="1:20" x14ac:dyDescent="0.25">
      <c r="A236" s="1">
        <v>222</v>
      </c>
      <c r="B236">
        <v>7.1530818939208986E-3</v>
      </c>
      <c r="C236">
        <v>1.051214958182241E-4</v>
      </c>
      <c r="D236">
        <v>0</v>
      </c>
      <c r="E236">
        <v>0</v>
      </c>
      <c r="F236">
        <v>5</v>
      </c>
      <c r="G236" t="s">
        <v>79</v>
      </c>
      <c r="H236">
        <v>3</v>
      </c>
      <c r="I236" t="s">
        <v>21</v>
      </c>
      <c r="J236" t="s">
        <v>255</v>
      </c>
      <c r="R236">
        <v>61</v>
      </c>
      <c r="S236">
        <f t="shared" si="6"/>
        <v>0</v>
      </c>
      <c r="T236">
        <f t="shared" si="7"/>
        <v>61</v>
      </c>
    </row>
    <row r="237" spans="1:20" x14ac:dyDescent="0.25">
      <c r="A237" s="1">
        <v>223</v>
      </c>
      <c r="B237">
        <v>9.902558326721192E-2</v>
      </c>
      <c r="C237">
        <v>4.6106223009897739E-3</v>
      </c>
      <c r="D237">
        <v>0</v>
      </c>
      <c r="E237">
        <v>0</v>
      </c>
      <c r="F237">
        <v>5</v>
      </c>
      <c r="G237" t="s">
        <v>79</v>
      </c>
      <c r="H237">
        <v>3</v>
      </c>
      <c r="I237" t="s">
        <v>17</v>
      </c>
      <c r="J237" t="s">
        <v>256</v>
      </c>
      <c r="R237">
        <v>61</v>
      </c>
      <c r="S237">
        <f t="shared" si="6"/>
        <v>0</v>
      </c>
      <c r="T237">
        <f t="shared" si="7"/>
        <v>61</v>
      </c>
    </row>
    <row r="238" spans="1:20" x14ac:dyDescent="0.25">
      <c r="A238" s="1">
        <v>224</v>
      </c>
      <c r="B238">
        <v>2.2914409637451172E-3</v>
      </c>
      <c r="C238">
        <v>1.7783296442111071E-4</v>
      </c>
      <c r="D238">
        <v>0</v>
      </c>
      <c r="E238">
        <v>0</v>
      </c>
      <c r="F238">
        <v>5</v>
      </c>
      <c r="G238" t="s">
        <v>79</v>
      </c>
      <c r="H238">
        <v>3</v>
      </c>
      <c r="I238" t="s">
        <v>82</v>
      </c>
      <c r="J238" t="s">
        <v>257</v>
      </c>
      <c r="R238">
        <v>61</v>
      </c>
      <c r="S238">
        <f t="shared" si="6"/>
        <v>0</v>
      </c>
      <c r="T238">
        <f t="shared" si="7"/>
        <v>61</v>
      </c>
    </row>
    <row r="239" spans="1:20" x14ac:dyDescent="0.25">
      <c r="A239" s="1">
        <v>225</v>
      </c>
      <c r="B239">
        <v>7.0717334747314453E-3</v>
      </c>
      <c r="C239">
        <v>9.9792003812730631E-5</v>
      </c>
      <c r="D239">
        <v>0</v>
      </c>
      <c r="E239">
        <v>0</v>
      </c>
      <c r="F239">
        <v>5</v>
      </c>
      <c r="G239" t="s">
        <v>79</v>
      </c>
      <c r="H239">
        <v>4</v>
      </c>
      <c r="I239" t="s">
        <v>21</v>
      </c>
      <c r="J239" t="s">
        <v>258</v>
      </c>
      <c r="R239">
        <v>61</v>
      </c>
      <c r="S239">
        <f t="shared" si="6"/>
        <v>0</v>
      </c>
      <c r="T239">
        <f t="shared" si="7"/>
        <v>61</v>
      </c>
    </row>
    <row r="240" spans="1:20" x14ac:dyDescent="0.25">
      <c r="A240" s="1">
        <v>226</v>
      </c>
      <c r="B240">
        <v>9.8596239089965815E-2</v>
      </c>
      <c r="C240">
        <v>2.4871335050350271E-3</v>
      </c>
      <c r="D240">
        <v>0</v>
      </c>
      <c r="E240">
        <v>0</v>
      </c>
      <c r="F240">
        <v>5</v>
      </c>
      <c r="G240" t="s">
        <v>79</v>
      </c>
      <c r="H240">
        <v>4</v>
      </c>
      <c r="I240" t="s">
        <v>17</v>
      </c>
      <c r="J240" t="s">
        <v>259</v>
      </c>
      <c r="R240">
        <v>61</v>
      </c>
      <c r="S240">
        <f t="shared" si="6"/>
        <v>0</v>
      </c>
      <c r="T240">
        <f t="shared" si="7"/>
        <v>61</v>
      </c>
    </row>
    <row r="241" spans="1:20" x14ac:dyDescent="0.25">
      <c r="A241" s="1">
        <v>227</v>
      </c>
      <c r="B241">
        <v>2.1851539611816408E-3</v>
      </c>
      <c r="C241">
        <v>5.9977774957641439E-5</v>
      </c>
      <c r="D241">
        <v>0</v>
      </c>
      <c r="E241">
        <v>0</v>
      </c>
      <c r="F241">
        <v>5</v>
      </c>
      <c r="G241" t="s">
        <v>79</v>
      </c>
      <c r="H241">
        <v>4</v>
      </c>
      <c r="I241" t="s">
        <v>82</v>
      </c>
      <c r="J241" t="s">
        <v>260</v>
      </c>
      <c r="R241">
        <v>61</v>
      </c>
      <c r="S241">
        <f t="shared" si="6"/>
        <v>0</v>
      </c>
      <c r="T241">
        <f t="shared" si="7"/>
        <v>61</v>
      </c>
    </row>
    <row r="242" spans="1:20" x14ac:dyDescent="0.25">
      <c r="A242" s="1">
        <v>228</v>
      </c>
      <c r="B242">
        <v>7.0526123046874998E-3</v>
      </c>
      <c r="C242">
        <v>1.217255529500002E-4</v>
      </c>
      <c r="D242">
        <v>0</v>
      </c>
      <c r="E242">
        <v>0</v>
      </c>
      <c r="F242">
        <v>5</v>
      </c>
      <c r="G242" t="s">
        <v>79</v>
      </c>
      <c r="H242">
        <v>5</v>
      </c>
      <c r="I242" t="s">
        <v>21</v>
      </c>
      <c r="J242" t="s">
        <v>261</v>
      </c>
      <c r="R242">
        <v>61</v>
      </c>
      <c r="S242">
        <f t="shared" si="6"/>
        <v>0</v>
      </c>
      <c r="T242">
        <f t="shared" si="7"/>
        <v>61</v>
      </c>
    </row>
    <row r="243" spans="1:20" x14ac:dyDescent="0.25">
      <c r="A243" s="1">
        <v>229</v>
      </c>
      <c r="B243">
        <v>9.6436929702758786E-2</v>
      </c>
      <c r="C243">
        <v>2.3680812683960751E-3</v>
      </c>
      <c r="D243">
        <v>0</v>
      </c>
      <c r="E243">
        <v>0</v>
      </c>
      <c r="F243">
        <v>5</v>
      </c>
      <c r="G243" t="s">
        <v>79</v>
      </c>
      <c r="H243">
        <v>5</v>
      </c>
      <c r="I243" t="s">
        <v>17</v>
      </c>
      <c r="J243" t="s">
        <v>262</v>
      </c>
      <c r="R243">
        <v>61</v>
      </c>
      <c r="S243">
        <f t="shared" si="6"/>
        <v>0</v>
      </c>
      <c r="T243">
        <f t="shared" si="7"/>
        <v>61</v>
      </c>
    </row>
    <row r="244" spans="1:20" x14ac:dyDescent="0.25">
      <c r="A244" s="1">
        <v>230</v>
      </c>
      <c r="B244">
        <v>2.1677494049072272E-3</v>
      </c>
      <c r="C244">
        <v>5.4576174000366403E-5</v>
      </c>
      <c r="D244">
        <v>0</v>
      </c>
      <c r="E244">
        <v>0</v>
      </c>
      <c r="F244">
        <v>5</v>
      </c>
      <c r="G244" t="s">
        <v>79</v>
      </c>
      <c r="H244">
        <v>5</v>
      </c>
      <c r="I244" t="s">
        <v>82</v>
      </c>
      <c r="J244" t="s">
        <v>263</v>
      </c>
      <c r="R244">
        <v>61</v>
      </c>
      <c r="S244">
        <f t="shared" si="6"/>
        <v>0</v>
      </c>
      <c r="T244">
        <f t="shared" si="7"/>
        <v>61</v>
      </c>
    </row>
    <row r="245" spans="1:20" x14ac:dyDescent="0.25">
      <c r="A245" s="1">
        <v>231</v>
      </c>
      <c r="B245">
        <v>7.1082592010498049E-3</v>
      </c>
      <c r="C245">
        <v>1.1046109536722581E-4</v>
      </c>
      <c r="D245">
        <v>0</v>
      </c>
      <c r="E245">
        <v>0</v>
      </c>
      <c r="F245">
        <v>5</v>
      </c>
      <c r="G245" t="s">
        <v>79</v>
      </c>
      <c r="H245">
        <v>6</v>
      </c>
      <c r="I245" t="s">
        <v>21</v>
      </c>
      <c r="J245" t="s">
        <v>264</v>
      </c>
      <c r="R245">
        <v>61</v>
      </c>
      <c r="S245">
        <f t="shared" si="6"/>
        <v>0</v>
      </c>
      <c r="T245">
        <f t="shared" si="7"/>
        <v>61</v>
      </c>
    </row>
    <row r="246" spans="1:20" x14ac:dyDescent="0.25">
      <c r="A246" s="1">
        <v>232</v>
      </c>
      <c r="B246">
        <v>9.8277664184570318E-2</v>
      </c>
      <c r="C246">
        <v>3.0993657381621501E-3</v>
      </c>
      <c r="D246">
        <v>0</v>
      </c>
      <c r="E246">
        <v>0</v>
      </c>
      <c r="F246">
        <v>5</v>
      </c>
      <c r="G246" t="s">
        <v>79</v>
      </c>
      <c r="H246">
        <v>6</v>
      </c>
      <c r="I246" t="s">
        <v>17</v>
      </c>
      <c r="J246" t="s">
        <v>265</v>
      </c>
      <c r="R246">
        <v>61</v>
      </c>
      <c r="S246">
        <f t="shared" si="6"/>
        <v>0</v>
      </c>
      <c r="T246">
        <f t="shared" si="7"/>
        <v>61</v>
      </c>
    </row>
    <row r="247" spans="1:20" x14ac:dyDescent="0.25">
      <c r="A247" s="1">
        <v>233</v>
      </c>
      <c r="B247">
        <v>2.1902084350585941E-3</v>
      </c>
      <c r="C247">
        <v>4.9804859374371523E-5</v>
      </c>
      <c r="D247">
        <v>0</v>
      </c>
      <c r="E247">
        <v>0</v>
      </c>
      <c r="F247">
        <v>5</v>
      </c>
      <c r="G247" t="s">
        <v>79</v>
      </c>
      <c r="H247">
        <v>6</v>
      </c>
      <c r="I247" t="s">
        <v>82</v>
      </c>
      <c r="J247" t="s">
        <v>266</v>
      </c>
      <c r="R247">
        <v>61</v>
      </c>
      <c r="S247">
        <f t="shared" si="6"/>
        <v>0</v>
      </c>
      <c r="T247">
        <f t="shared" si="7"/>
        <v>61</v>
      </c>
    </row>
    <row r="248" spans="1:20" x14ac:dyDescent="0.25">
      <c r="A248" s="1">
        <v>236</v>
      </c>
      <c r="B248">
        <v>2.2199630737304689E-3</v>
      </c>
      <c r="C248">
        <v>7.2543749216925424E-5</v>
      </c>
      <c r="D248">
        <v>0</v>
      </c>
      <c r="E248">
        <v>0</v>
      </c>
      <c r="F248">
        <v>5</v>
      </c>
      <c r="G248" t="s">
        <v>17</v>
      </c>
      <c r="H248">
        <v>1</v>
      </c>
      <c r="I248" t="s">
        <v>82</v>
      </c>
      <c r="J248" t="s">
        <v>267</v>
      </c>
      <c r="R248">
        <v>61</v>
      </c>
      <c r="S248">
        <f t="shared" si="6"/>
        <v>0</v>
      </c>
      <c r="T248">
        <f t="shared" si="7"/>
        <v>61</v>
      </c>
    </row>
    <row r="249" spans="1:20" x14ac:dyDescent="0.25">
      <c r="A249" s="1">
        <v>239</v>
      </c>
      <c r="B249">
        <v>2.4387359619140619E-3</v>
      </c>
      <c r="C249">
        <v>3.2928819865498451E-4</v>
      </c>
      <c r="D249">
        <v>0</v>
      </c>
      <c r="E249">
        <v>0</v>
      </c>
      <c r="F249">
        <v>5</v>
      </c>
      <c r="G249" t="s">
        <v>17</v>
      </c>
      <c r="H249">
        <v>2</v>
      </c>
      <c r="I249" t="s">
        <v>82</v>
      </c>
      <c r="J249" t="s">
        <v>268</v>
      </c>
      <c r="R249">
        <v>61</v>
      </c>
      <c r="S249">
        <f t="shared" si="6"/>
        <v>0</v>
      </c>
      <c r="T249">
        <f t="shared" si="7"/>
        <v>61</v>
      </c>
    </row>
    <row r="250" spans="1:20" x14ac:dyDescent="0.25">
      <c r="A250" s="1">
        <v>242</v>
      </c>
      <c r="B250">
        <v>2.2593498229980468E-3</v>
      </c>
      <c r="C250">
        <v>7.9255528515146848E-5</v>
      </c>
      <c r="D250">
        <v>0</v>
      </c>
      <c r="E250">
        <v>0</v>
      </c>
      <c r="F250">
        <v>5</v>
      </c>
      <c r="G250" t="s">
        <v>17</v>
      </c>
      <c r="H250">
        <v>3</v>
      </c>
      <c r="I250" t="s">
        <v>82</v>
      </c>
      <c r="J250" t="s">
        <v>269</v>
      </c>
      <c r="R250">
        <v>61</v>
      </c>
      <c r="S250">
        <f t="shared" si="6"/>
        <v>0</v>
      </c>
      <c r="T250">
        <f t="shared" si="7"/>
        <v>61</v>
      </c>
    </row>
    <row r="251" spans="1:20" x14ac:dyDescent="0.25">
      <c r="A251" s="1">
        <v>245</v>
      </c>
      <c r="B251">
        <v>2.4821758270263672E-3</v>
      </c>
      <c r="C251">
        <v>4.0234260896547281E-4</v>
      </c>
      <c r="D251">
        <v>0</v>
      </c>
      <c r="E251">
        <v>0</v>
      </c>
      <c r="F251">
        <v>5</v>
      </c>
      <c r="G251" t="s">
        <v>17</v>
      </c>
      <c r="H251">
        <v>4</v>
      </c>
      <c r="I251" t="s">
        <v>82</v>
      </c>
      <c r="J251" t="s">
        <v>270</v>
      </c>
      <c r="R251">
        <v>61</v>
      </c>
      <c r="S251">
        <f t="shared" si="6"/>
        <v>0</v>
      </c>
      <c r="T251">
        <f t="shared" si="7"/>
        <v>61</v>
      </c>
    </row>
    <row r="252" spans="1:20" x14ac:dyDescent="0.25">
      <c r="A252" s="1">
        <v>248</v>
      </c>
      <c r="B252">
        <v>2.293157577514649E-3</v>
      </c>
      <c r="C252">
        <v>1.057729079573957E-4</v>
      </c>
      <c r="D252">
        <v>0</v>
      </c>
      <c r="E252">
        <v>0</v>
      </c>
      <c r="F252">
        <v>5</v>
      </c>
      <c r="G252" t="s">
        <v>17</v>
      </c>
      <c r="H252">
        <v>5</v>
      </c>
      <c r="I252" t="s">
        <v>82</v>
      </c>
      <c r="J252" t="s">
        <v>271</v>
      </c>
      <c r="R252">
        <v>61</v>
      </c>
      <c r="S252">
        <f t="shared" si="6"/>
        <v>0</v>
      </c>
      <c r="T252">
        <f t="shared" si="7"/>
        <v>61</v>
      </c>
    </row>
    <row r="253" spans="1:20" x14ac:dyDescent="0.25">
      <c r="A253" s="1">
        <v>251</v>
      </c>
      <c r="B253">
        <v>2.418804168701172E-3</v>
      </c>
      <c r="C253">
        <v>4.2995572333245669E-4</v>
      </c>
      <c r="D253">
        <v>0</v>
      </c>
      <c r="E253">
        <v>0</v>
      </c>
      <c r="F253">
        <v>5</v>
      </c>
      <c r="G253" t="s">
        <v>17</v>
      </c>
      <c r="H253">
        <v>6</v>
      </c>
      <c r="I253" t="s">
        <v>82</v>
      </c>
      <c r="J253" t="s">
        <v>272</v>
      </c>
      <c r="R253">
        <v>61</v>
      </c>
      <c r="S253">
        <f t="shared" si="6"/>
        <v>0</v>
      </c>
      <c r="T253">
        <f t="shared" si="7"/>
        <v>61</v>
      </c>
    </row>
    <row r="254" spans="1:20" x14ac:dyDescent="0.25">
      <c r="A254" s="1">
        <v>252</v>
      </c>
      <c r="B254">
        <v>7.3266506195068361E-3</v>
      </c>
      <c r="C254">
        <v>9.2306658801174889E-5</v>
      </c>
      <c r="D254">
        <v>0</v>
      </c>
      <c r="E254">
        <v>0</v>
      </c>
      <c r="F254">
        <v>5</v>
      </c>
      <c r="G254" t="s">
        <v>82</v>
      </c>
      <c r="H254">
        <v>1</v>
      </c>
      <c r="I254" t="s">
        <v>21</v>
      </c>
      <c r="J254" t="s">
        <v>273</v>
      </c>
      <c r="R254">
        <v>61</v>
      </c>
      <c r="S254">
        <f t="shared" si="6"/>
        <v>0</v>
      </c>
      <c r="T254">
        <f t="shared" si="7"/>
        <v>61</v>
      </c>
    </row>
    <row r="255" spans="1:20" x14ac:dyDescent="0.25">
      <c r="A255" s="1">
        <v>253</v>
      </c>
      <c r="B255">
        <v>9.6972131729125971E-2</v>
      </c>
      <c r="C255">
        <v>3.1078541243061098E-3</v>
      </c>
      <c r="D255">
        <v>0</v>
      </c>
      <c r="E255">
        <v>0</v>
      </c>
      <c r="F255">
        <v>5</v>
      </c>
      <c r="G255" t="s">
        <v>82</v>
      </c>
      <c r="H255">
        <v>1</v>
      </c>
      <c r="I255" t="s">
        <v>17</v>
      </c>
      <c r="J255" t="s">
        <v>274</v>
      </c>
      <c r="R255">
        <v>61</v>
      </c>
      <c r="S255">
        <f t="shared" si="6"/>
        <v>0</v>
      </c>
      <c r="T255">
        <f t="shared" si="7"/>
        <v>61</v>
      </c>
    </row>
    <row r="256" spans="1:20" x14ac:dyDescent="0.25">
      <c r="A256" s="1">
        <v>254</v>
      </c>
      <c r="B256">
        <v>2.1982669830322272E-3</v>
      </c>
      <c r="C256">
        <v>5.7011740218796733E-5</v>
      </c>
      <c r="D256">
        <v>0</v>
      </c>
      <c r="E256">
        <v>0</v>
      </c>
      <c r="F256">
        <v>5</v>
      </c>
      <c r="G256" t="s">
        <v>82</v>
      </c>
      <c r="H256">
        <v>1</v>
      </c>
      <c r="I256" t="s">
        <v>82</v>
      </c>
      <c r="J256" t="s">
        <v>275</v>
      </c>
      <c r="R256">
        <v>61</v>
      </c>
      <c r="S256">
        <f t="shared" si="6"/>
        <v>0</v>
      </c>
      <c r="T256">
        <f t="shared" si="7"/>
        <v>61</v>
      </c>
    </row>
    <row r="257" spans="1:20" x14ac:dyDescent="0.25">
      <c r="A257" s="1">
        <v>255</v>
      </c>
      <c r="B257">
        <v>7.3284626007080076E-3</v>
      </c>
      <c r="C257">
        <v>9.4371169532399019E-5</v>
      </c>
      <c r="D257">
        <v>0</v>
      </c>
      <c r="E257">
        <v>0</v>
      </c>
      <c r="F257">
        <v>5</v>
      </c>
      <c r="G257" t="s">
        <v>82</v>
      </c>
      <c r="H257">
        <v>2</v>
      </c>
      <c r="I257" t="s">
        <v>21</v>
      </c>
      <c r="J257" t="s">
        <v>276</v>
      </c>
      <c r="R257">
        <v>61</v>
      </c>
      <c r="S257">
        <f t="shared" si="6"/>
        <v>0</v>
      </c>
      <c r="T257">
        <f t="shared" si="7"/>
        <v>61</v>
      </c>
    </row>
    <row r="258" spans="1:20" x14ac:dyDescent="0.25">
      <c r="A258" s="1">
        <v>256</v>
      </c>
      <c r="B258">
        <v>9.7195434570312503E-2</v>
      </c>
      <c r="C258">
        <v>2.3176403812283451E-3</v>
      </c>
      <c r="D258">
        <v>0</v>
      </c>
      <c r="E258">
        <v>0</v>
      </c>
      <c r="F258">
        <v>5</v>
      </c>
      <c r="G258" t="s">
        <v>82</v>
      </c>
      <c r="H258">
        <v>2</v>
      </c>
      <c r="I258" t="s">
        <v>17</v>
      </c>
      <c r="J258" t="s">
        <v>277</v>
      </c>
      <c r="R258">
        <v>61</v>
      </c>
      <c r="S258">
        <f t="shared" si="6"/>
        <v>0</v>
      </c>
      <c r="T258">
        <f t="shared" si="7"/>
        <v>61</v>
      </c>
    </row>
    <row r="259" spans="1:20" x14ac:dyDescent="0.25">
      <c r="A259" s="1">
        <v>257</v>
      </c>
      <c r="B259">
        <v>2.240848541259765E-3</v>
      </c>
      <c r="C259">
        <v>1.417104680198367E-4</v>
      </c>
      <c r="D259">
        <v>0</v>
      </c>
      <c r="E259">
        <v>0</v>
      </c>
      <c r="F259">
        <v>5</v>
      </c>
      <c r="G259" t="s">
        <v>82</v>
      </c>
      <c r="H259">
        <v>2</v>
      </c>
      <c r="I259" t="s">
        <v>82</v>
      </c>
      <c r="J259" t="s">
        <v>278</v>
      </c>
      <c r="R259">
        <v>61</v>
      </c>
      <c r="S259">
        <f t="shared" ref="S259:S271" si="8">((12-F259-H259)/12)*P259</f>
        <v>0</v>
      </c>
      <c r="T259">
        <f t="shared" ref="T259:T271" si="9">_xlfn.RANK.EQ(S259,S$2:S$271)</f>
        <v>61</v>
      </c>
    </row>
    <row r="260" spans="1:20" x14ac:dyDescent="0.25">
      <c r="A260" s="1">
        <v>258</v>
      </c>
      <c r="B260">
        <v>7.3271751403808597E-3</v>
      </c>
      <c r="C260">
        <v>1.073308013048998E-4</v>
      </c>
      <c r="D260">
        <v>0</v>
      </c>
      <c r="E260">
        <v>0</v>
      </c>
      <c r="F260">
        <v>5</v>
      </c>
      <c r="G260" t="s">
        <v>82</v>
      </c>
      <c r="H260">
        <v>3</v>
      </c>
      <c r="I260" t="s">
        <v>21</v>
      </c>
      <c r="J260" t="s">
        <v>279</v>
      </c>
      <c r="R260">
        <v>61</v>
      </c>
      <c r="S260">
        <f t="shared" si="8"/>
        <v>0</v>
      </c>
      <c r="T260">
        <f t="shared" si="9"/>
        <v>61</v>
      </c>
    </row>
    <row r="261" spans="1:20" x14ac:dyDescent="0.25">
      <c r="A261" s="1">
        <v>259</v>
      </c>
      <c r="B261">
        <v>9.8326015472412112E-2</v>
      </c>
      <c r="C261">
        <v>4.0762126040968542E-3</v>
      </c>
      <c r="D261">
        <v>0</v>
      </c>
      <c r="E261">
        <v>0</v>
      </c>
      <c r="F261">
        <v>5</v>
      </c>
      <c r="G261" t="s">
        <v>82</v>
      </c>
      <c r="H261">
        <v>3</v>
      </c>
      <c r="I261" t="s">
        <v>17</v>
      </c>
      <c r="J261" t="s">
        <v>280</v>
      </c>
      <c r="R261">
        <v>61</v>
      </c>
      <c r="S261">
        <f t="shared" si="8"/>
        <v>0</v>
      </c>
      <c r="T261">
        <f t="shared" si="9"/>
        <v>61</v>
      </c>
    </row>
    <row r="262" spans="1:20" x14ac:dyDescent="0.25">
      <c r="A262" s="1">
        <v>260</v>
      </c>
      <c r="B262">
        <v>2.2682666778564451E-3</v>
      </c>
      <c r="C262">
        <v>2.0450858075461381E-4</v>
      </c>
      <c r="D262">
        <v>0</v>
      </c>
      <c r="E262">
        <v>0</v>
      </c>
      <c r="F262">
        <v>5</v>
      </c>
      <c r="G262" t="s">
        <v>82</v>
      </c>
      <c r="H262">
        <v>3</v>
      </c>
      <c r="I262" t="s">
        <v>82</v>
      </c>
      <c r="J262" t="s">
        <v>281</v>
      </c>
      <c r="R262">
        <v>61</v>
      </c>
      <c r="S262">
        <f t="shared" si="8"/>
        <v>0</v>
      </c>
      <c r="T262">
        <f t="shared" si="9"/>
        <v>61</v>
      </c>
    </row>
    <row r="263" spans="1:20" x14ac:dyDescent="0.25">
      <c r="A263" s="1">
        <v>261</v>
      </c>
      <c r="B263">
        <v>7.8907966613769535E-3</v>
      </c>
      <c r="C263">
        <v>1.2364348213995441E-3</v>
      </c>
      <c r="D263">
        <v>0</v>
      </c>
      <c r="E263">
        <v>0</v>
      </c>
      <c r="F263">
        <v>5</v>
      </c>
      <c r="G263" t="s">
        <v>82</v>
      </c>
      <c r="H263">
        <v>4</v>
      </c>
      <c r="I263" t="s">
        <v>21</v>
      </c>
      <c r="J263" t="s">
        <v>282</v>
      </c>
      <c r="R263">
        <v>61</v>
      </c>
      <c r="S263">
        <f t="shared" si="8"/>
        <v>0</v>
      </c>
      <c r="T263">
        <f t="shared" si="9"/>
        <v>61</v>
      </c>
    </row>
    <row r="264" spans="1:20" x14ac:dyDescent="0.25">
      <c r="A264" s="1">
        <v>262</v>
      </c>
      <c r="B264">
        <v>9.7678089141845698E-2</v>
      </c>
      <c r="C264">
        <v>4.8369716968478874E-3</v>
      </c>
      <c r="D264">
        <v>0</v>
      </c>
      <c r="E264">
        <v>0</v>
      </c>
      <c r="F264">
        <v>5</v>
      </c>
      <c r="G264" t="s">
        <v>82</v>
      </c>
      <c r="H264">
        <v>4</v>
      </c>
      <c r="I264" t="s">
        <v>17</v>
      </c>
      <c r="J264" t="s">
        <v>283</v>
      </c>
      <c r="R264">
        <v>61</v>
      </c>
      <c r="S264">
        <f t="shared" si="8"/>
        <v>0</v>
      </c>
      <c r="T264">
        <f t="shared" si="9"/>
        <v>61</v>
      </c>
    </row>
    <row r="265" spans="1:20" x14ac:dyDescent="0.25">
      <c r="A265" s="1">
        <v>263</v>
      </c>
      <c r="B265">
        <v>2.184104919433594E-3</v>
      </c>
      <c r="C265">
        <v>6.2230702008443461E-5</v>
      </c>
      <c r="D265">
        <v>0</v>
      </c>
      <c r="E265">
        <v>0</v>
      </c>
      <c r="F265">
        <v>5</v>
      </c>
      <c r="G265" t="s">
        <v>82</v>
      </c>
      <c r="H265">
        <v>4</v>
      </c>
      <c r="I265" t="s">
        <v>82</v>
      </c>
      <c r="J265" t="s">
        <v>284</v>
      </c>
      <c r="R265">
        <v>61</v>
      </c>
      <c r="S265">
        <f t="shared" si="8"/>
        <v>0</v>
      </c>
      <c r="T265">
        <f t="shared" si="9"/>
        <v>61</v>
      </c>
    </row>
    <row r="266" spans="1:20" x14ac:dyDescent="0.25">
      <c r="A266" s="1">
        <v>264</v>
      </c>
      <c r="B266">
        <v>7.3315143585205066E-3</v>
      </c>
      <c r="C266">
        <v>1.182134614691961E-4</v>
      </c>
      <c r="D266">
        <v>0</v>
      </c>
      <c r="E266">
        <v>0</v>
      </c>
      <c r="F266">
        <v>5</v>
      </c>
      <c r="G266" t="s">
        <v>82</v>
      </c>
      <c r="H266">
        <v>5</v>
      </c>
      <c r="I266" t="s">
        <v>21</v>
      </c>
      <c r="J266" t="s">
        <v>285</v>
      </c>
      <c r="R266">
        <v>61</v>
      </c>
      <c r="S266">
        <f t="shared" si="8"/>
        <v>0</v>
      </c>
      <c r="T266">
        <f t="shared" si="9"/>
        <v>61</v>
      </c>
    </row>
    <row r="267" spans="1:20" x14ac:dyDescent="0.25">
      <c r="A267" s="1">
        <v>265</v>
      </c>
      <c r="B267">
        <v>9.9054098129272461E-2</v>
      </c>
      <c r="C267">
        <v>7.6404301536690004E-3</v>
      </c>
      <c r="D267">
        <v>0</v>
      </c>
      <c r="E267">
        <v>0</v>
      </c>
      <c r="F267">
        <v>5</v>
      </c>
      <c r="G267" t="s">
        <v>82</v>
      </c>
      <c r="H267">
        <v>5</v>
      </c>
      <c r="I267" t="s">
        <v>17</v>
      </c>
      <c r="J267" t="s">
        <v>286</v>
      </c>
      <c r="R267">
        <v>61</v>
      </c>
      <c r="S267">
        <f t="shared" si="8"/>
        <v>0</v>
      </c>
      <c r="T267">
        <f t="shared" si="9"/>
        <v>61</v>
      </c>
    </row>
    <row r="268" spans="1:20" x14ac:dyDescent="0.25">
      <c r="A268" s="1">
        <v>266</v>
      </c>
      <c r="B268">
        <v>2.1766662597656251E-3</v>
      </c>
      <c r="C268">
        <v>6.3754679447719482E-5</v>
      </c>
      <c r="D268">
        <v>0</v>
      </c>
      <c r="E268">
        <v>0</v>
      </c>
      <c r="F268">
        <v>5</v>
      </c>
      <c r="G268" t="s">
        <v>82</v>
      </c>
      <c r="H268">
        <v>5</v>
      </c>
      <c r="I268" t="s">
        <v>82</v>
      </c>
      <c r="J268" t="s">
        <v>287</v>
      </c>
      <c r="R268">
        <v>61</v>
      </c>
      <c r="S268">
        <f t="shared" si="8"/>
        <v>0</v>
      </c>
      <c r="T268">
        <f t="shared" si="9"/>
        <v>61</v>
      </c>
    </row>
    <row r="269" spans="1:20" x14ac:dyDescent="0.25">
      <c r="A269" s="1">
        <v>267</v>
      </c>
      <c r="B269">
        <v>7.2923183441162111E-3</v>
      </c>
      <c r="C269">
        <v>1.133820503026467E-4</v>
      </c>
      <c r="D269">
        <v>0</v>
      </c>
      <c r="E269">
        <v>0</v>
      </c>
      <c r="F269">
        <v>5</v>
      </c>
      <c r="G269" t="s">
        <v>82</v>
      </c>
      <c r="H269">
        <v>6</v>
      </c>
      <c r="I269" t="s">
        <v>21</v>
      </c>
      <c r="J269" t="s">
        <v>288</v>
      </c>
      <c r="R269">
        <v>61</v>
      </c>
      <c r="S269">
        <f t="shared" si="8"/>
        <v>0</v>
      </c>
      <c r="T269">
        <f t="shared" si="9"/>
        <v>61</v>
      </c>
    </row>
    <row r="270" spans="1:20" x14ac:dyDescent="0.25">
      <c r="A270" s="1">
        <v>268</v>
      </c>
      <c r="B270">
        <v>9.6026945114135745E-2</v>
      </c>
      <c r="C270">
        <v>3.3518610751190302E-3</v>
      </c>
      <c r="D270">
        <v>0</v>
      </c>
      <c r="E270">
        <v>0</v>
      </c>
      <c r="F270">
        <v>5</v>
      </c>
      <c r="G270" t="s">
        <v>82</v>
      </c>
      <c r="H270">
        <v>6</v>
      </c>
      <c r="I270" t="s">
        <v>17</v>
      </c>
      <c r="J270" t="s">
        <v>289</v>
      </c>
      <c r="R270">
        <v>61</v>
      </c>
      <c r="S270">
        <f t="shared" si="8"/>
        <v>0</v>
      </c>
      <c r="T270">
        <f t="shared" si="9"/>
        <v>61</v>
      </c>
    </row>
    <row r="271" spans="1:20" x14ac:dyDescent="0.25">
      <c r="A271" s="1">
        <v>269</v>
      </c>
      <c r="B271">
        <v>2.3158550262451171E-3</v>
      </c>
      <c r="C271">
        <v>2.034870713403002E-4</v>
      </c>
      <c r="D271">
        <v>0</v>
      </c>
      <c r="E271">
        <v>0</v>
      </c>
      <c r="F271">
        <v>5</v>
      </c>
      <c r="G271" t="s">
        <v>82</v>
      </c>
      <c r="H271">
        <v>6</v>
      </c>
      <c r="I271" t="s">
        <v>82</v>
      </c>
      <c r="J271" t="s">
        <v>290</v>
      </c>
      <c r="R271">
        <v>61</v>
      </c>
      <c r="S271">
        <f t="shared" si="8"/>
        <v>0</v>
      </c>
      <c r="T271">
        <f t="shared" si="9"/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Moreno Sanchez (TAU)</cp:lastModifiedBy>
  <dcterms:created xsi:type="dcterms:W3CDTF">2023-06-24T09:14:30Z</dcterms:created>
  <dcterms:modified xsi:type="dcterms:W3CDTF">2023-06-24T15:17:47Z</dcterms:modified>
</cp:coreProperties>
</file>