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dd. 223_EVALUACE\05a_Evaluace NOK\2014–2020\20_Výsledkovka regiony\19_data a dokumenty\Hierarchie DoP\"/>
    </mc:Choice>
  </mc:AlternateContent>
  <bookViews>
    <workbookView xWindow="0" yWindow="0" windowWidth="28800" windowHeight="13800" tabRatio="804"/>
  </bookViews>
  <sheets>
    <sheet name="TC" sheetId="29" r:id="rId1"/>
    <sheet name="StrC DoP" sheetId="41" r:id="rId2"/>
    <sheet name="PF_DoP" sheetId="42" r:id="rId3"/>
    <sheet name="OV_DoP" sheetId="51" r:id="rId4"/>
    <sheet name="EU2020" sheetId="54" r:id="rId5"/>
    <sheet name="CSR" sheetId="56" r:id="rId6"/>
    <sheet name="NPR" sheetId="52" r:id="rId7"/>
    <sheet name="DoP a PRG zdroj" sheetId="35" r:id="rId8"/>
    <sheet name="IP Str" sheetId="44" r:id="rId9"/>
    <sheet name="PU str" sheetId="30" r:id="rId10"/>
    <sheet name="PO Str PRV" sheetId="46" r:id="rId11"/>
    <sheet name="Opatření EZFRV_Str" sheetId="55" r:id="rId12"/>
    <sheet name="SC ENRF Str" sheetId="48" r:id="rId13"/>
    <sheet name="Prioritní osy zdroj" sheetId="2" r:id="rId14"/>
    <sheet name="PU PRG" sheetId="5" r:id="rId15"/>
    <sheet name="IP PRG" sheetId="11" r:id="rId16"/>
    <sheet name="Prioritní oblast PRG" sheetId="12" r:id="rId17"/>
    <sheet name="SC ENRF PRG" sheetId="13" r:id="rId18"/>
    <sheet name="Opatření PRV PRG" sheetId="18" r:id="rId19"/>
    <sheet name="Podopatření PRV PRG" sheetId="22" r:id="rId20"/>
    <sheet name="SC" sheetId="38" r:id="rId21"/>
    <sheet name="Operace PRV PRG" sheetId="26" r:id="rId22"/>
    <sheet name="Opatření OPR PRG" sheetId="50" r:id="rId23"/>
    <sheet name="Záměr OPR PRG" sheetId="24" r:id="rId24"/>
    <sheet name="Titul PRV PRG" sheetId="40" r:id="rId25"/>
  </sheets>
  <definedNames>
    <definedName name="_xlnm._FilterDatabase" localSheetId="5" hidden="1">CSR!$A$7:$D$55</definedName>
    <definedName name="_xlnm._FilterDatabase" localSheetId="15" hidden="1">'IP PRG'!$A$3:$G$88</definedName>
    <definedName name="_xlnm._FilterDatabase" localSheetId="8" hidden="1">'IP Str'!$A$1:$A$92</definedName>
    <definedName name="_xlnm._FilterDatabase" localSheetId="11" hidden="1">'Opatření EZFRV_Str'!$A$3:$E$47</definedName>
    <definedName name="_xlnm._FilterDatabase" localSheetId="22" hidden="1">'Opatření OPR PRG'!$A$4:$S$15</definedName>
    <definedName name="_xlnm._FilterDatabase" localSheetId="18" hidden="1">'Opatření PRV PRG'!$A$5:$F$47</definedName>
    <definedName name="_xlnm._FilterDatabase" localSheetId="21" hidden="1">'Operace PRV PRG'!$A$4:$V$105</definedName>
    <definedName name="_xlnm._FilterDatabase" localSheetId="10" hidden="1">'PO Str PRV'!$B$1:$B$22</definedName>
    <definedName name="_xlnm._FilterDatabase" localSheetId="19" hidden="1">'Podopatření PRV PRG'!$A$4:$H$87</definedName>
    <definedName name="_xlnm._FilterDatabase" localSheetId="13" hidden="1">'Prioritní osy zdroj'!$A$1:$A$47</definedName>
    <definedName name="_xlnm._FilterDatabase" localSheetId="20" hidden="1">SC!$A$4:$AX$170</definedName>
    <definedName name="_xlnm._FilterDatabase" localSheetId="12" hidden="1">'SC ENRF Str'!$A$1:$A$23</definedName>
    <definedName name="_xlnm._FilterDatabase" localSheetId="0" hidden="1">TC!$A$1:$A$26</definedName>
    <definedName name="_xlnm.Print_Area" localSheetId="8">'IP Str'!$A$4:$F$87</definedName>
    <definedName name="_xlnm.Print_Area" localSheetId="3">OV_DoP!$A$3:$D$186</definedName>
  </definedNames>
  <calcPr calcId="162913"/>
</workbook>
</file>

<file path=xl/calcChain.xml><?xml version="1.0" encoding="utf-8"?>
<calcChain xmlns="http://schemas.openxmlformats.org/spreadsheetml/2006/main">
  <c r="C10" i="2" l="1"/>
  <c r="S171" i="38"/>
  <c r="C9" i="2" l="1"/>
  <c r="S170" i="38"/>
  <c r="S169" i="38" l="1"/>
  <c r="C87" i="11"/>
  <c r="S167" i="38" l="1"/>
  <c r="S105" i="38" l="1"/>
  <c r="S8" i="38" l="1"/>
  <c r="E19" i="22" l="1"/>
  <c r="Q22" i="26" l="1"/>
  <c r="C58" i="11" l="1"/>
  <c r="F58" i="11" s="1"/>
  <c r="C59" i="11"/>
  <c r="F59" i="11" s="1"/>
  <c r="S118" i="38"/>
  <c r="S119" i="38"/>
  <c r="S120" i="38"/>
  <c r="S117" i="38"/>
  <c r="S58" i="38" l="1"/>
  <c r="S56" i="38" l="1"/>
  <c r="S54" i="38"/>
  <c r="S52" i="38"/>
  <c r="S50" i="38"/>
  <c r="S48" i="38"/>
  <c r="S46" i="38"/>
  <c r="S44" i="38"/>
  <c r="S42" i="38"/>
  <c r="S40" i="38"/>
  <c r="S38" i="38"/>
  <c r="S36" i="38"/>
  <c r="S34" i="38"/>
  <c r="S32" i="38"/>
  <c r="S30" i="38"/>
  <c r="S28" i="38"/>
  <c r="S26" i="38"/>
  <c r="S24" i="38"/>
  <c r="S22" i="38"/>
  <c r="S128" i="38"/>
  <c r="S126" i="38" l="1"/>
  <c r="S124" i="38"/>
  <c r="S122" i="38"/>
  <c r="S116" i="38"/>
  <c r="S113" i="38"/>
  <c r="S111" i="38"/>
  <c r="S109" i="38"/>
  <c r="S107" i="38"/>
  <c r="S103" i="38"/>
  <c r="S101" i="38"/>
  <c r="S97" i="38"/>
  <c r="S95" i="38"/>
  <c r="S93" i="38"/>
  <c r="S94" i="38"/>
  <c r="S91" i="38"/>
  <c r="E52" i="22" l="1"/>
  <c r="E64" i="22" l="1"/>
  <c r="E81" i="22"/>
  <c r="E75" i="22"/>
  <c r="E72" i="22"/>
  <c r="E57" i="22"/>
  <c r="E54" i="22"/>
  <c r="E50" i="22"/>
  <c r="E48" i="22"/>
  <c r="E45" i="22"/>
  <c r="Q68" i="26" l="1"/>
  <c r="D13" i="18" l="1"/>
  <c r="D13" i="55"/>
  <c r="S87" i="38" l="1"/>
  <c r="S84" i="38"/>
  <c r="S155" i="38" l="1"/>
  <c r="D47" i="55" l="1"/>
  <c r="D46" i="55"/>
  <c r="D45" i="55"/>
  <c r="D44" i="55"/>
  <c r="D43" i="55"/>
  <c r="D42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1" i="55"/>
  <c r="D10" i="55"/>
  <c r="D9" i="55"/>
  <c r="D7" i="55"/>
  <c r="D6" i="55"/>
  <c r="S92" i="38" l="1"/>
  <c r="S18" i="38" l="1"/>
  <c r="S17" i="38"/>
  <c r="S27" i="38"/>
  <c r="S25" i="38"/>
  <c r="S23" i="38"/>
  <c r="S21" i="38"/>
  <c r="S20" i="38"/>
  <c r="S19" i="38"/>
  <c r="S16" i="38"/>
  <c r="S15" i="38"/>
  <c r="S14" i="38"/>
  <c r="S13" i="38"/>
  <c r="S12" i="38"/>
  <c r="S11" i="38"/>
  <c r="S10" i="38"/>
  <c r="S9" i="38"/>
  <c r="S7" i="38"/>
  <c r="S6" i="38"/>
  <c r="S5" i="38"/>
  <c r="S62" i="38" l="1"/>
  <c r="D42" i="18" l="1"/>
  <c r="Q103" i="26" l="1"/>
  <c r="Q105" i="26"/>
  <c r="Q104" i="26"/>
  <c r="E87" i="22"/>
  <c r="D47" i="18"/>
  <c r="C22" i="12"/>
  <c r="F22" i="12" s="1"/>
  <c r="C21" i="12"/>
  <c r="F21" i="12" s="1"/>
  <c r="Q16" i="26"/>
  <c r="Q17" i="26"/>
  <c r="C12" i="5"/>
  <c r="Q47" i="26" l="1"/>
  <c r="Q65" i="26" l="1"/>
  <c r="Q66" i="26"/>
  <c r="Q64" i="26"/>
  <c r="Q62" i="26"/>
  <c r="Q97" i="26"/>
  <c r="Q90" i="26"/>
  <c r="Q88" i="26"/>
  <c r="Q75" i="26"/>
  <c r="Q59" i="26"/>
  <c r="E80" i="22"/>
  <c r="E73" i="22"/>
  <c r="E62" i="22"/>
  <c r="E46" i="22"/>
  <c r="C43" i="2" l="1"/>
  <c r="C44" i="2"/>
  <c r="C45" i="2"/>
  <c r="C46" i="2"/>
  <c r="C42" i="2"/>
  <c r="S161" i="38" l="1"/>
  <c r="S162" i="38"/>
  <c r="S163" i="38"/>
  <c r="S164" i="38"/>
  <c r="S165" i="38"/>
  <c r="S156" i="38"/>
  <c r="S157" i="38"/>
  <c r="S158" i="38"/>
  <c r="S160" i="38"/>
  <c r="S51" i="38"/>
  <c r="S53" i="38"/>
  <c r="S76" i="38"/>
  <c r="S123" i="38"/>
  <c r="Q95" i="26" l="1"/>
  <c r="Q96" i="26"/>
  <c r="Q99" i="26"/>
  <c r="Q100" i="26"/>
  <c r="Q101" i="26"/>
  <c r="Q102" i="26"/>
  <c r="Q94" i="26"/>
  <c r="Q93" i="26"/>
  <c r="Q87" i="26"/>
  <c r="Q91" i="26"/>
  <c r="Q82" i="26"/>
  <c r="Q83" i="26"/>
  <c r="Q84" i="26"/>
  <c r="Q85" i="26"/>
  <c r="Q86" i="26"/>
  <c r="Q78" i="26"/>
  <c r="Q79" i="26"/>
  <c r="Q80" i="26"/>
  <c r="Q81" i="26"/>
  <c r="Q76" i="26"/>
  <c r="Q71" i="26"/>
  <c r="Q72" i="26"/>
  <c r="Q73" i="26"/>
  <c r="Q74" i="26"/>
  <c r="Q52" i="26"/>
  <c r="Q53" i="26"/>
  <c r="Q54" i="26"/>
  <c r="Q55" i="26"/>
  <c r="Q56" i="26"/>
  <c r="Q57" i="26"/>
  <c r="Q60" i="26"/>
  <c r="Q42" i="26"/>
  <c r="Q43" i="26"/>
  <c r="Q44" i="26"/>
  <c r="Q45" i="26"/>
  <c r="Q46" i="26"/>
  <c r="Q48" i="26"/>
  <c r="Q49" i="26"/>
  <c r="Q50" i="26"/>
  <c r="Q51" i="26"/>
  <c r="Q69" i="26"/>
  <c r="Q37" i="26"/>
  <c r="Q38" i="26"/>
  <c r="Q39" i="26"/>
  <c r="Q40" i="26"/>
  <c r="Q41" i="26"/>
  <c r="Q36" i="26"/>
  <c r="Q32" i="26"/>
  <c r="Q33" i="26"/>
  <c r="Q34" i="26"/>
  <c r="Q35" i="26"/>
  <c r="Q27" i="26"/>
  <c r="Q28" i="26"/>
  <c r="Q29" i="26"/>
  <c r="Q30" i="26"/>
  <c r="Q31" i="26"/>
  <c r="Q15" i="26"/>
  <c r="Q18" i="26"/>
  <c r="Q19" i="26"/>
  <c r="Q20" i="26"/>
  <c r="Q21" i="26"/>
  <c r="Q23" i="26"/>
  <c r="Q24" i="26"/>
  <c r="Q26" i="26"/>
  <c r="Q7" i="26"/>
  <c r="Q8" i="26"/>
  <c r="Q6" i="26"/>
  <c r="D7" i="24" l="1"/>
  <c r="D6" i="24"/>
  <c r="D5" i="24"/>
  <c r="D4" i="24"/>
  <c r="E78" i="22" l="1"/>
  <c r="E79" i="22"/>
  <c r="E82" i="22"/>
  <c r="E83" i="22"/>
  <c r="E84" i="22"/>
  <c r="E85" i="22"/>
  <c r="E86" i="22"/>
  <c r="E77" i="22"/>
  <c r="E76" i="22"/>
  <c r="E68" i="22"/>
  <c r="E69" i="22"/>
  <c r="E70" i="22"/>
  <c r="E71" i="22"/>
  <c r="E74" i="22"/>
  <c r="E65" i="22"/>
  <c r="E66" i="22"/>
  <c r="E67" i="22"/>
  <c r="E61" i="22"/>
  <c r="E63" i="22"/>
  <c r="E59" i="22"/>
  <c r="E60" i="22"/>
  <c r="E41" i="22"/>
  <c r="E42" i="22"/>
  <c r="E43" i="22"/>
  <c r="E44" i="22"/>
  <c r="E47" i="22"/>
  <c r="E49" i="22"/>
  <c r="E51" i="22"/>
  <c r="E53" i="22"/>
  <c r="E55" i="22"/>
  <c r="E56" i="22"/>
  <c r="E58" i="22"/>
  <c r="E38" i="22" l="1"/>
  <c r="E39" i="22"/>
  <c r="E40" i="22"/>
  <c r="E37" i="22"/>
  <c r="E36" i="22"/>
  <c r="E35" i="22"/>
  <c r="E6" i="22"/>
  <c r="E7" i="22"/>
  <c r="E13" i="22"/>
  <c r="E14" i="22"/>
  <c r="E15" i="22"/>
  <c r="E16" i="22"/>
  <c r="E17" i="22"/>
  <c r="E18" i="22"/>
  <c r="E20" i="22"/>
  <c r="E21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5" i="22"/>
  <c r="S154" i="38" l="1"/>
  <c r="S143" i="38"/>
  <c r="S144" i="38"/>
  <c r="S145" i="38"/>
  <c r="S146" i="38"/>
  <c r="S147" i="38"/>
  <c r="S148" i="38"/>
  <c r="S149" i="38"/>
  <c r="S150" i="38"/>
  <c r="S151" i="38"/>
  <c r="S152" i="38"/>
  <c r="S142" i="38"/>
  <c r="S141" i="38" l="1"/>
  <c r="S140" i="38"/>
  <c r="S139" i="38"/>
  <c r="S138" i="38"/>
  <c r="S137" i="38"/>
  <c r="S136" i="38"/>
  <c r="S135" i="38"/>
  <c r="S134" i="38"/>
  <c r="S133" i="38"/>
  <c r="S132" i="38"/>
  <c r="S131" i="38"/>
  <c r="S130" i="38"/>
  <c r="S129" i="38"/>
  <c r="S127" i="38"/>
  <c r="S96" i="38"/>
  <c r="S100" i="38"/>
  <c r="S102" i="38"/>
  <c r="S104" i="38"/>
  <c r="S106" i="38"/>
  <c r="S108" i="38"/>
  <c r="S110" i="38"/>
  <c r="S112" i="38"/>
  <c r="S114" i="38"/>
  <c r="S115" i="38"/>
  <c r="S121" i="38"/>
  <c r="S125" i="38"/>
  <c r="S82" i="38"/>
  <c r="S83" i="38"/>
  <c r="S85" i="38"/>
  <c r="S86" i="38"/>
  <c r="S88" i="38"/>
  <c r="S89" i="38"/>
  <c r="S80" i="38"/>
  <c r="S81" i="38"/>
  <c r="S90" i="38"/>
  <c r="S79" i="38"/>
  <c r="S78" i="38"/>
  <c r="S77" i="38"/>
  <c r="S63" i="38"/>
  <c r="S64" i="38"/>
  <c r="S65" i="38"/>
  <c r="S66" i="38"/>
  <c r="S67" i="38"/>
  <c r="S68" i="38"/>
  <c r="S69" i="38"/>
  <c r="S70" i="38"/>
  <c r="S71" i="38"/>
  <c r="S72" i="38"/>
  <c r="S73" i="38"/>
  <c r="S74" i="38"/>
  <c r="S59" i="38"/>
  <c r="S60" i="38"/>
  <c r="S61" i="38"/>
  <c r="S75" i="38"/>
  <c r="S29" i="38"/>
  <c r="S31" i="38"/>
  <c r="S33" i="38"/>
  <c r="S35" i="38"/>
  <c r="S37" i="38"/>
  <c r="S39" i="38"/>
  <c r="S41" i="38"/>
  <c r="S43" i="38"/>
  <c r="S45" i="38"/>
  <c r="S47" i="38"/>
  <c r="S49" i="38"/>
  <c r="S55" i="38"/>
  <c r="S57" i="38"/>
  <c r="D36" i="18" l="1"/>
  <c r="D46" i="18"/>
  <c r="D45" i="18"/>
  <c r="D44" i="18"/>
  <c r="D43" i="18"/>
  <c r="D41" i="18"/>
  <c r="D40" i="18"/>
  <c r="D39" i="18"/>
  <c r="D38" i="18"/>
  <c r="D37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1" i="18"/>
  <c r="D10" i="18"/>
  <c r="D9" i="18"/>
  <c r="D7" i="18"/>
  <c r="D6" i="18"/>
  <c r="C11" i="13" l="1"/>
  <c r="F11" i="13" s="1"/>
  <c r="C10" i="13"/>
  <c r="F10" i="13" s="1"/>
  <c r="C9" i="13"/>
  <c r="F9" i="13" s="1"/>
  <c r="C8" i="13"/>
  <c r="F8" i="13" s="1"/>
  <c r="C7" i="13"/>
  <c r="F7" i="13" s="1"/>
  <c r="C6" i="13"/>
  <c r="F6" i="13" s="1"/>
  <c r="C5" i="13"/>
  <c r="F5" i="13" s="1"/>
  <c r="C4" i="13"/>
  <c r="F4" i="13" s="1"/>
  <c r="C20" i="12"/>
  <c r="F20" i="12" s="1"/>
  <c r="C19" i="12"/>
  <c r="F19" i="12" s="1"/>
  <c r="C18" i="12"/>
  <c r="F18" i="12" s="1"/>
  <c r="C17" i="12"/>
  <c r="F17" i="12" s="1"/>
  <c r="C16" i="12"/>
  <c r="F16" i="12" s="1"/>
  <c r="C15" i="12"/>
  <c r="F15" i="12" s="1"/>
  <c r="C14" i="12"/>
  <c r="F14" i="12" s="1"/>
  <c r="C13" i="12"/>
  <c r="F13" i="12" s="1"/>
  <c r="C12" i="12"/>
  <c r="F12" i="12" s="1"/>
  <c r="C11" i="12"/>
  <c r="F11" i="12" s="1"/>
  <c r="C10" i="12"/>
  <c r="F10" i="12" s="1"/>
  <c r="C9" i="12"/>
  <c r="F9" i="12" s="1"/>
  <c r="C8" i="12"/>
  <c r="F8" i="12" s="1"/>
  <c r="C7" i="12"/>
  <c r="F7" i="12" s="1"/>
  <c r="C6" i="12"/>
  <c r="F6" i="12" s="1"/>
  <c r="C5" i="12"/>
  <c r="F5" i="12" s="1"/>
  <c r="C4" i="12"/>
  <c r="F4" i="12" s="1"/>
  <c r="C68" i="11"/>
  <c r="F68" i="11" s="1"/>
  <c r="C66" i="11"/>
  <c r="F66" i="11" s="1"/>
  <c r="C62" i="11"/>
  <c r="F62" i="11" s="1"/>
  <c r="C61" i="11"/>
  <c r="F61" i="11" s="1"/>
  <c r="C52" i="11"/>
  <c r="F52" i="11" s="1"/>
  <c r="C50" i="11"/>
  <c r="F50" i="11" s="1"/>
  <c r="C41" i="11"/>
  <c r="F41" i="11" s="1"/>
  <c r="C18" i="11"/>
  <c r="F18" i="11" s="1"/>
  <c r="C16" i="11"/>
  <c r="F16" i="11" s="1"/>
  <c r="C6" i="11"/>
  <c r="F6" i="11" s="1"/>
  <c r="C70" i="11"/>
  <c r="F70" i="11" s="1"/>
  <c r="C65" i="11"/>
  <c r="F65" i="11" s="1"/>
  <c r="C53" i="11"/>
  <c r="F53" i="11" s="1"/>
  <c r="C51" i="11"/>
  <c r="F51" i="11" s="1"/>
  <c r="C49" i="11"/>
  <c r="F49" i="11" s="1"/>
  <c r="C32" i="11"/>
  <c r="F32" i="11" s="1"/>
  <c r="C39" i="11"/>
  <c r="F39" i="11" s="1"/>
  <c r="C31" i="11"/>
  <c r="F31" i="11" s="1"/>
  <c r="C23" i="11"/>
  <c r="F23" i="11" s="1"/>
  <c r="C15" i="11"/>
  <c r="F15" i="11" s="1"/>
  <c r="C9" i="11"/>
  <c r="F9" i="11" s="1"/>
  <c r="C71" i="11"/>
  <c r="F71" i="11" s="1"/>
  <c r="C55" i="11"/>
  <c r="F55" i="11" s="1"/>
  <c r="C63" i="11"/>
  <c r="F63" i="11" s="1"/>
  <c r="C60" i="11"/>
  <c r="F60" i="11" s="1"/>
  <c r="C54" i="11"/>
  <c r="F54" i="11" s="1"/>
  <c r="C44" i="11"/>
  <c r="F44" i="11" s="1"/>
  <c r="C48" i="11"/>
  <c r="F48" i="11" s="1"/>
  <c r="C47" i="11"/>
  <c r="F47" i="11" s="1"/>
  <c r="C46" i="11"/>
  <c r="F46" i="11" s="1"/>
  <c r="C43" i="11"/>
  <c r="F43" i="11" s="1"/>
  <c r="C38" i="11"/>
  <c r="F38" i="11" s="1"/>
  <c r="C36" i="11"/>
  <c r="F36" i="11" s="1"/>
  <c r="C34" i="11"/>
  <c r="F34" i="11" s="1"/>
  <c r="C35" i="11"/>
  <c r="F35" i="11" s="1"/>
  <c r="C33" i="11"/>
  <c r="F33" i="11" s="1"/>
  <c r="C37" i="11"/>
  <c r="F37" i="11" s="1"/>
  <c r="C27" i="11"/>
  <c r="F27" i="11" s="1"/>
  <c r="C22" i="11"/>
  <c r="F22" i="11" s="1"/>
  <c r="C26" i="11"/>
  <c r="F26" i="11" s="1"/>
  <c r="C28" i="11"/>
  <c r="F28" i="11" s="1"/>
  <c r="C30" i="11"/>
  <c r="F30" i="11" s="1"/>
  <c r="C29" i="11"/>
  <c r="F29" i="11" s="1"/>
  <c r="C25" i="11"/>
  <c r="F25" i="11" s="1"/>
  <c r="C14" i="11"/>
  <c r="F14" i="11" s="1"/>
  <c r="C40" i="11"/>
  <c r="F40" i="11" s="1"/>
  <c r="C20" i="11"/>
  <c r="F20" i="11" s="1"/>
  <c r="C19" i="11"/>
  <c r="F19" i="11" s="1"/>
  <c r="C17" i="11"/>
  <c r="F17" i="11" s="1"/>
  <c r="C13" i="11"/>
  <c r="F13" i="11" s="1"/>
  <c r="C12" i="11"/>
  <c r="F12" i="11" s="1"/>
  <c r="C11" i="11"/>
  <c r="F11" i="11" s="1"/>
  <c r="C72" i="11"/>
  <c r="F72" i="11" s="1"/>
  <c r="C10" i="11"/>
  <c r="F10" i="11" s="1"/>
  <c r="C8" i="11"/>
  <c r="F8" i="11" s="1"/>
  <c r="C7" i="11"/>
  <c r="F7" i="11" s="1"/>
  <c r="C5" i="11"/>
  <c r="F5" i="11" s="1"/>
  <c r="C67" i="11"/>
  <c r="F67" i="11" s="1"/>
  <c r="C64" i="11"/>
  <c r="F64" i="11" s="1"/>
  <c r="C69" i="11"/>
  <c r="F69" i="11" s="1"/>
  <c r="C57" i="11"/>
  <c r="F57" i="11" s="1"/>
  <c r="C4" i="11"/>
  <c r="F4" i="11" s="1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8" i="2"/>
  <c r="C7" i="2"/>
  <c r="C6" i="2"/>
  <c r="C5" i="2"/>
  <c r="C4" i="2"/>
  <c r="C16" i="5"/>
  <c r="C15" i="5"/>
  <c r="C14" i="5"/>
  <c r="C13" i="5"/>
  <c r="C11" i="5"/>
  <c r="C10" i="5"/>
  <c r="C9" i="5"/>
  <c r="C8" i="5"/>
  <c r="C7" i="5"/>
  <c r="C6" i="5"/>
  <c r="C5" i="5"/>
</calcChain>
</file>

<file path=xl/comments1.xml><?xml version="1.0" encoding="utf-8"?>
<comments xmlns="http://schemas.openxmlformats.org/spreadsheetml/2006/main">
  <authors>
    <author>Jana Chladná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upraveno označení pouze na čísla, tak aby bylo v souladu s listem SC (vyupstěno StrC)</t>
        </r>
      </text>
    </comment>
  </commentList>
</comments>
</file>

<file path=xl/comments2.xml><?xml version="1.0" encoding="utf-8"?>
<comments xmlns="http://schemas.openxmlformats.org/spreadsheetml/2006/main">
  <authors>
    <author>Jana Chladná</author>
  </authors>
  <commentList>
    <comment ref="A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Upraveno, tak aby bylo v souladu s listem SC - vypuštěna zkratka PF.</t>
        </r>
      </text>
    </comment>
  </commentList>
</comments>
</file>

<file path=xl/comments3.xml><?xml version="1.0" encoding="utf-8"?>
<comments xmlns="http://schemas.openxmlformats.org/spreadsheetml/2006/main">
  <authors>
    <author>Andrea Čapkovičová</author>
    <author>uzivatel</author>
  </authors>
  <commentList>
    <comment ref="E81" authorId="0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nevychází z Nařízení o EFRR (č. 1301/2013), ale o EÚS (č. 1299/2013) - čl. 7, odst. 1, bod a iii, a iv)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nevychází z Nařízení o EFRR (č. 1301/2013), ale o EÚS (č. 1299/2013) - čl. 7, odst. 1, bod a iii, a iv)</t>
        </r>
      </text>
    </comment>
    <comment ref="C87" authorId="1" shapeId="0">
      <text>
        <r>
          <rPr>
            <b/>
            <sz val="9"/>
            <color indexed="81"/>
            <rFont val="Tahoma"/>
            <family val="2"/>
            <charset val="238"/>
          </rPr>
          <t>uzivatel:</t>
        </r>
        <r>
          <rPr>
            <sz val="9"/>
            <color indexed="81"/>
            <rFont val="Tahoma"/>
            <family val="2"/>
            <charset val="238"/>
          </rPr>
          <t xml:space="preserve">
domníváme se, že pro vazebník není relevantní. Vazby každého SC jsou součástí listu SC.</t>
        </r>
      </text>
    </comment>
    <comment ref="E87" authorId="1" shapeId="0">
      <text>
        <r>
          <rPr>
            <b/>
            <sz val="9"/>
            <color indexed="81"/>
            <rFont val="Tahoma"/>
            <family val="2"/>
            <charset val="238"/>
          </rPr>
          <t>uzivatel:</t>
        </r>
        <r>
          <rPr>
            <sz val="9"/>
            <color indexed="81"/>
            <rFont val="Tahoma"/>
            <family val="2"/>
            <charset val="238"/>
          </rPr>
          <t xml:space="preserve">
není součástí NO - doplněno pro potřeby technického řešení do číselníku pod položkou IP 125</t>
        </r>
      </text>
    </comment>
  </commentList>
</comments>
</file>

<file path=xl/comments4.xml><?xml version="1.0" encoding="utf-8"?>
<comments xmlns="http://schemas.openxmlformats.org/spreadsheetml/2006/main">
  <authors>
    <author>Monika Keřková</author>
    <author>Andrea Čapkovičová</author>
    <author>Jana Chladná</author>
  </authors>
  <commentList>
    <comment ref="G5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F41" authorId="1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nepoužívá se - IP vypuštěna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nově ve verzi 7.4 PD </t>
        </r>
      </text>
    </comment>
    <comment ref="F62" authorId="2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nepoužívá se IP vypuštěna.</t>
        </r>
      </text>
    </comment>
    <comment ref="G72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</commentList>
</comments>
</file>

<file path=xl/comments5.xml><?xml version="1.0" encoding="utf-8"?>
<comments xmlns="http://schemas.openxmlformats.org/spreadsheetml/2006/main">
  <authors>
    <author>Monika Keřková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MK:
</t>
        </r>
        <r>
          <rPr>
            <sz val="9"/>
            <color indexed="81"/>
            <rFont val="Tahoma"/>
            <family val="2"/>
            <charset val="238"/>
          </rPr>
          <t>název upraven dle nařízení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název upraven dle nařízení</t>
        </r>
      </text>
    </comment>
  </commentList>
</comments>
</file>

<file path=xl/comments6.xml><?xml version="1.0" encoding="utf-8"?>
<comments xmlns="http://schemas.openxmlformats.org/spreadsheetml/2006/main">
  <authors>
    <author>Jana Chladná</author>
    <author>nozver</author>
    <author>Andrea Čapkovičová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1-3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1-9</t>
        </r>
      </text>
    </comment>
    <comment ref="T80" authorId="1" shapeId="0">
      <text>
        <r>
          <rPr>
            <b/>
            <sz val="9"/>
            <color indexed="81"/>
            <rFont val="Tahoma"/>
            <family val="2"/>
            <charset val="238"/>
          </rPr>
          <t>nozver:</t>
        </r>
        <r>
          <rPr>
            <sz val="9"/>
            <color indexed="81"/>
            <rFont val="Tahoma"/>
            <family val="2"/>
            <charset val="238"/>
          </rPr>
          <t xml:space="preserve">
v PD je název SC bez "v hlavní síti TEN-T"</t>
        </r>
      </text>
    </comment>
    <comment ref="Q146" authorId="2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nepoužívá se</t>
        </r>
      </text>
    </comment>
    <comment ref="S146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Zrušeno</t>
        </r>
      </text>
    </comment>
    <comment ref="S150" authorId="2" shapeId="0">
      <text>
        <r>
          <rPr>
            <b/>
            <sz val="9"/>
            <color indexed="81"/>
            <rFont val="Tahoma"/>
            <family val="2"/>
            <charset val="238"/>
          </rPr>
          <t>Andrea Čapkovičová:</t>
        </r>
        <r>
          <rPr>
            <sz val="9"/>
            <color indexed="81"/>
            <rFont val="Tahoma"/>
            <family val="2"/>
            <charset val="238"/>
          </rPr>
          <t xml:space="preserve">
SC zrušen ve vazbě na zrušenou IP </t>
        </r>
      </text>
    </comment>
  </commentList>
</comments>
</file>

<file path=xl/comments7.xml><?xml version="1.0" encoding="utf-8"?>
<comments xmlns="http://schemas.openxmlformats.org/spreadsheetml/2006/main">
  <authors>
    <author>Jana Chladná</author>
    <author>Dagmar Vránová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1-3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1-9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1-3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1-9</t>
        </r>
      </text>
    </comment>
    <comment ref="R8" authorId="1" shapeId="0">
      <text>
        <r>
          <rPr>
            <b/>
            <sz val="9"/>
            <color indexed="81"/>
            <rFont val="Tahoma"/>
            <family val="2"/>
            <charset val="238"/>
          </rPr>
          <t>Dagmar Vránová:</t>
        </r>
        <r>
          <rPr>
            <sz val="9"/>
            <color indexed="81"/>
            <rFont val="Tahoma"/>
            <family val="2"/>
            <charset val="238"/>
          </rPr>
          <t xml:space="preserve">
Nutno vyjasnit zařazení pod TC! Správně by mělo být pod TC 01.</t>
        </r>
      </text>
    </comment>
    <comment ref="M58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Susová Kateřina:
Návrh MMR byl 10.2. 10.2 jhe nicméně kód podopatření, které se sice v ČR neimplementuje, nicméně je ze strany EK definováno. Čistě teoreticky je tu tedy možnost jeho zahrnutí pod PRV někdy v budoucnu (ačkoliv to nyní neočekáváme), tudíž bych volila kód jiný, neutrální - 10.0</t>
        </r>
      </text>
    </comment>
    <comment ref="M88" authorId="0" shapeId="0">
      <text>
        <r>
          <rPr>
            <b/>
            <sz val="9"/>
            <color indexed="81"/>
            <rFont val="Tahoma"/>
            <family val="2"/>
            <charset val="238"/>
          </rPr>
          <t>MK:</t>
        </r>
        <r>
          <rPr>
            <sz val="9"/>
            <color indexed="81"/>
            <rFont val="Tahoma"/>
            <family val="2"/>
            <charset val="238"/>
          </rPr>
          <t xml:space="preserve">
Ještě asi také kód podopatření 
09.4.84.10.1.8 pro Prioritu 4
</t>
        </r>
        <r>
          <rPr>
            <b/>
            <i/>
            <sz val="9"/>
            <color indexed="81"/>
            <rFont val="Tahoma"/>
            <family val="2"/>
            <charset val="238"/>
          </rPr>
          <t>KS:</t>
        </r>
        <r>
          <rPr>
            <sz val="9"/>
            <color indexed="81"/>
            <rFont val="Tahoma"/>
            <family val="2"/>
            <charset val="238"/>
          </rPr>
          <t xml:space="preserve"> 10.1.8 má být jen pod P4C, tedy pod OP 86 - jsou to dráhy soustředěného odtoku, tedy protierozní opatření, bez vazby na biologickou rozmanistost.
U AEKO platí: 10.1.1 - 10.1.4 + 10.1.6 + 10.1.7 pod P4A (84) a 10.1.5 + 10.1.8 pod P4C (86). Ostatní efekty jsou vedlejší.
</t>
        </r>
      </text>
    </comment>
  </commentList>
</comments>
</file>

<file path=xl/comments8.xml><?xml version="1.0" encoding="utf-8"?>
<comments xmlns="http://schemas.openxmlformats.org/spreadsheetml/2006/main">
  <authors>
    <author>Jana Chladná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1-3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  <charset val="238"/>
          </rPr>
          <t>Jana Chladná:</t>
        </r>
        <r>
          <rPr>
            <sz val="9"/>
            <color indexed="81"/>
            <rFont val="Tahoma"/>
            <family val="2"/>
            <charset val="238"/>
          </rPr>
          <t xml:space="preserve">
Použijte číslování 1-9</t>
        </r>
      </text>
    </comment>
  </commentList>
</comments>
</file>

<file path=xl/sharedStrings.xml><?xml version="1.0" encoding="utf-8"?>
<sst xmlns="http://schemas.openxmlformats.org/spreadsheetml/2006/main" count="7136" uniqueCount="2173">
  <si>
    <t>program</t>
  </si>
  <si>
    <t>priorita unie prg</t>
  </si>
  <si>
    <t>PU PRG nazev</t>
  </si>
  <si>
    <t>09</t>
  </si>
  <si>
    <t>Podpora předávání poznatků a inovací v zemědělství, lesnictví a ve venkovských oblastech</t>
  </si>
  <si>
    <t>Zvýšení životaschopnosti zemědělských podniků a konkurenceschopnosti všech druhů zemědělské činnosti ve všech regionech a podpora inovativních zemědělských technologií a udržitelného obhospodařování lesů</t>
  </si>
  <si>
    <t>Podpora organizace potravinového řetězce, včetně zpracování zemědělských produktů a jejich uvádění na trh, dobrých životních podmínek zvířat a řízení rizik v zemědělství</t>
  </si>
  <si>
    <t>Obnova, zachování a zlepšení ekosystémů souvisejících se zemědělstvím a lesnictvím</t>
  </si>
  <si>
    <t>Podpora účinného využívání zdrojů a podpora přechodu na nízkouhlíkovou ekonomiku v odvětvích zemědělství, potravinářství a lesnictví, která je odolná vůči klimatu</t>
  </si>
  <si>
    <t>Podpora sociálního začleňování, snižování chudoby a hospodářského rozvoje ve venkovských oblastech</t>
  </si>
  <si>
    <t>Podpora environmentálně udržitelné, inovativní a konkurenceschopné akvakultury založené na znalostech a účinně využívající zdroje</t>
  </si>
  <si>
    <t>Podpora provádění Společné rybářské politiky</t>
  </si>
  <si>
    <t>Podpora uvádění na trh a zpracování</t>
  </si>
  <si>
    <t>prioritní osa cislo</t>
  </si>
  <si>
    <t>kod prioritni osy slozeny</t>
  </si>
  <si>
    <t>prioritni osa nazev</t>
  </si>
  <si>
    <t>06</t>
  </si>
  <si>
    <t>Konkurenceschopné, dostupné a bezpečné regiony</t>
  </si>
  <si>
    <t>Zkvalitnění veřejných služeb a podmínek života pro obyvatele regionů</t>
  </si>
  <si>
    <t>Dobrá správa území a zefektivnění veřejných institucí</t>
  </si>
  <si>
    <t>Komunitně vedený místní rozvoj</t>
  </si>
  <si>
    <t>Technická pomoc</t>
  </si>
  <si>
    <t>04</t>
  </si>
  <si>
    <t>Infrastruktura pro železniční a další udržitelnou dopravu</t>
  </si>
  <si>
    <t>Silniční infrastruktura mimo síť TEN-T</t>
  </si>
  <si>
    <t>01</t>
  </si>
  <si>
    <t>Rozvoj výzkumu a vývoje pro inovace</t>
  </si>
  <si>
    <t>Rozvoj podnikání a konkurenceschopnosti malých a středních podniků</t>
  </si>
  <si>
    <t>Účinné nakládání energií, rozvoj energetické infrastruktury a obnovitelných zdrojů energie, podpora zavádění nových technologií v oblasti nakládání energií a druhotných surovin</t>
  </si>
  <si>
    <t>Rozvoj vysokorychlostních přístupových sítí k internetu a informačních a komunikačních technologií</t>
  </si>
  <si>
    <t>07</t>
  </si>
  <si>
    <t>Posílení výzkumu, technologického rozvoje a inovací</t>
  </si>
  <si>
    <t>Udržitelná mobilita a energetické úspory</t>
  </si>
  <si>
    <t>Podpora sociálního začleňování a boj proti chudobě</t>
  </si>
  <si>
    <t>Vzdělání a vzdělanost a podpora zaměstnanosti</t>
  </si>
  <si>
    <t>02</t>
  </si>
  <si>
    <t>Posilování kapacit pro kvalitní výzkum</t>
  </si>
  <si>
    <t>Rozvoj vysokých škol a lidských zdrojů pro výzkum a vývoj</t>
  </si>
  <si>
    <t>Rovný přístup ke kvalitnímu předškolnímu, primárnímu a sekundárnímu vzdělávání</t>
  </si>
  <si>
    <t>03</t>
  </si>
  <si>
    <t>Podpora zaměstnanosti a adaptability pracovní síly</t>
  </si>
  <si>
    <t>Sociální začleňování a boj s chudobou</t>
  </si>
  <si>
    <t>Sociální inovace a mezinárodní spolupráce</t>
  </si>
  <si>
    <t>Efektivní veřejná správa</t>
  </si>
  <si>
    <t>05</t>
  </si>
  <si>
    <t>Zlepšování kvality vody a snižování rizika povodní</t>
  </si>
  <si>
    <t>Zlepšování kvality ovzduší v lidských sídlech</t>
  </si>
  <si>
    <t>Odpady a materiálové toky, ekologické zátěže a rizika</t>
  </si>
  <si>
    <t>Ochrana a péče o přírodu a krajinu</t>
  </si>
  <si>
    <t>Energetické úspory</t>
  </si>
  <si>
    <t>08</t>
  </si>
  <si>
    <t>Podpora řízení a koordinace Dohody o partnerství</t>
  </si>
  <si>
    <t>Jednotný monitorovací systém</t>
  </si>
  <si>
    <t>cislo prioritni osy</t>
  </si>
  <si>
    <t>kod prioritni osy</t>
  </si>
  <si>
    <t>investiční priorita prg číslo</t>
  </si>
  <si>
    <t>kod IP prg slozeny</t>
  </si>
  <si>
    <t>IP PRG nazev</t>
  </si>
  <si>
    <t>Posilování výzkumné a inovační infrastruktury a kapacit pro rozvoj vynikající úrovně výzkumu a inovací a podpora odborných středisek, zejména těch, jež jsou předmětem celoevropského zájmu</t>
  </si>
  <si>
    <t>Boj proti všem formám diskriminace a prosazování rovných příležitostí</t>
  </si>
  <si>
    <t>Zlepšování kvality a účinnosti a přístupu k terciárnímu a rovnocennému vzdělávání, zejména v případě znevýhodněných skupin, aby se zvýšila účast a úrovně dosaženého vzdělání</t>
  </si>
  <si>
    <t>Investice do vzdělávání, odborného vzdělávání, včetně odborné přípravy pro získání dovedností a do celoživotního učení rozvíjením infrastruktury pro vzdělávání a odbornou přípravu</t>
  </si>
  <si>
    <t>Omezování a prevence předčasného ukončování školní docházky a podpory rovného přístupu ke kvalitním programům předškolního rozvoje, k primárnímu a sekundárnímu vzdělávání a rovněž možnostem formálního a neformálního vzdělávání, které umožňuje zpětné začlenění do procesu vzdělávání a odborné přípravy</t>
  </si>
  <si>
    <t>Rozšiřování širokopásmového připojení a zavádění vysokorychlostních sítí a podpora zavádění vznikajících technologií a sítí pro digitální hospodářství</t>
  </si>
  <si>
    <t>Vyvíjení produktů a služeb v oblasti IKT, elektronický obchod a zvyšování poptávky po IKT</t>
  </si>
  <si>
    <t>Podpora výroby a distribuce energie pocházející z obnovitelných zdrojů</t>
  </si>
  <si>
    <t>10</t>
  </si>
  <si>
    <t>Podpora energetické účinnosti a využívání energie z obnovitelných zdrojů v podnicích</t>
  </si>
  <si>
    <t>Rozvoj a zavádění inteligentních distribučních soustav, jež fungují na hladině nízkého a středního napětí</t>
  </si>
  <si>
    <t>Podpora výzkumu a inovací a zavádění nízkouhlíkových technologií</t>
  </si>
  <si>
    <t>Podpora využívání vysoce účinné kombinované výroby tepla a elektřiny na základě poptávky po užitečném teple</t>
  </si>
  <si>
    <t>Zvyšování energetické účinnosti a zabezpečení dodávek prostřednictvím rozvoje inteligentních systémů pro distribuci, skladování a přenos energie a prostřednictvím integrace distribuované výroby z obnovitelných zdrojů</t>
  </si>
  <si>
    <t>Podporou energetické účinnosti, inteligentních systémů hospodaření s energií a využívání energie z obnovitelných zdrojů ve veřejných infrastrukturách, mimo jiné ve veřejných budovách a v oblasti bydlení</t>
  </si>
  <si>
    <t>Přijímání opatření ke zlepšování městského prostředí, revitalizaci měst, regeneraci a dekontaminaci dříve zastavěných území (brownfields) (včetně bývalých vojenských oblastí), snížení znečištění ovzduší a podpora opatření ke snížení hluku</t>
  </si>
  <si>
    <t>Investice do odpadového hospodářství s cílem plnit požadavky acquis Unie v oblasti životního prostředí a řešením potřeb investic, které podle zjištění členských států přesahují rámec těchto požadavků</t>
  </si>
  <si>
    <t>Podpora investic zaměřených na řešení konkrétních rizik, zajištěním odolnosti vůči katastrofám a vývojem systémů pro zvládání katastrof</t>
  </si>
  <si>
    <t>Podpora investic zaměřených na řešení konkrétních rizik, zajištění odolnosti vůči katastrofám a vývojem systémů krizového řízení</t>
  </si>
  <si>
    <t>Ochrana a obnova biologické rozmanitosti a půdy a podpora ekosystémových služeb, včetně prostřednictvím sítě Natura 2000 a ekologických infrastruktur</t>
  </si>
  <si>
    <t>Rozvoj a obnova komplexních, vysoce kvalitních a interoperabilních železničních systémů a podpora opatření na snižování hluku</t>
  </si>
  <si>
    <t>Podpora multimodálního jednotného evropského dopravního prostoru prostřednictvím investic do TEN-T</t>
  </si>
  <si>
    <t>Rozvoj a zlepšování dopravních systémů šetrnějších k životnímu prostředí, včetně systémů s nízkou hlučností, a nízkouhlíkových dopravních systémů, včetně vnitrozemské a námořní lodní dopravy, přístavů, multimodálních spojů a letištní infrastruktury s cílem podporovat udržitelnou regionální a místní mobilitu</t>
  </si>
  <si>
    <t>Zvyšování regionální mobility prostřednictvím připojení sekundárních a terciárních uzlů k infrastruktuře sítě TEN-T, včetně multimodálních uzlů</t>
  </si>
  <si>
    <t>Přístup k zaměstnání pro osoby hledající zaměstnání a neaktivní osoby, včetně dlouhodobě nezaměstnaných a osob vzdálených trhu práce, také prostřednictvím místních iniciativ na podporu zaměstnanosti a mobility pracovníků</t>
  </si>
  <si>
    <t>Rovnost žen a mužů ve všech oblastech, a to i pokud jde o přístup k zaměstnání a kariérní postup, sladění pracovního a soukromého života a podpora stejné odměny za stejnou práci</t>
  </si>
  <si>
    <t>Pomoc pracovníkům, podnikům a podnikatelům přizpůsobovat se změnám</t>
  </si>
  <si>
    <t>Modernizace institucí trhu práce, jako jsou veřejné a soukromé služby zaměstnanosti a přispívání k adaptaci na potřeby trhu práce, včetně prostřednictvím opatření pro zlepšení nadnárodní mobility pracovníků a programů mobility a lepší spolupráce mezi institucemi a příslušnými zúčastněnými stranami</t>
  </si>
  <si>
    <t>Trvalé začlenění mladých lidí na trh práce, mimo jiné pomocí „záruky pro mladé lidi”, a to zejména těch, kteří nejsou ve vzdělávání, v zaměstnání nebo v profesní přípravě, včetně těch mladých lidí, kterým hrozí sociální vyloučení, a mladých lidí z marginalizovaných komunit</t>
  </si>
  <si>
    <t>Aktivní začleňování, včetně začleňování s ohledem na podporu rovných příležitostí a aktivní účast a zlepšení zaměstnatelnosti</t>
  </si>
  <si>
    <t>Zlepšování přístupu k dostupným, udržitelným a vysoce kvalitním službám, včetně zdravotnictví a sociálních služeb obecného zájmu</t>
  </si>
  <si>
    <t>Strategie komunitně vedeného místního rozvoje</t>
  </si>
  <si>
    <t>Investice do institucionální kapacity a efektivnosti veřejné správy a veřejných služeb na celostátní, regionální a místní úrovni za účelem reforem, zlepšování právní úpravy a řádné správy.</t>
  </si>
  <si>
    <t>Posilování aplikací v oblasti IKT určených pro elektronickou veřejnou správu, elektronické učení, začlenění do informační společnosti, elektronickou kulturu a elektronické zdravotnictví</t>
  </si>
  <si>
    <t>11</t>
  </si>
  <si>
    <t>Podpora energetické účinnosti, inteligentních systémů hospodaření s energií a využívání energie z obnovitelných zdrojů ve veřejných infrastrukturách, mimo jiné ve veřejných budovách a v oblasti bydlení</t>
  </si>
  <si>
    <t>Zachování, ochrana, propagace a rozvoj přírodního a kulturního dědictví</t>
  </si>
  <si>
    <t>Rozvoj a zlepšování dopravních systémů šetrných k životnímu prostředí, včetně systémů s nízkou hlučností, a nízkouhlíkových dopravních systémů, včetně vnitrozemské a námořní lodní dopravy, přístavů, multimodálních spojů a letištní infrastruktury s cílem podporovat udržitelnou regionální a místní mobilitu</t>
  </si>
  <si>
    <t>Investice do zdravotnické a sociální infrastruktury, které přispívají k celostátnímu, regionálnímu a místnímu rozvoji, snižování nerovností, pokud jde o zdravotní stav, podpora sociálního začlenění díky lepšímu přístupu k sociálním, kulturním a rekreačním službám a přechodem od institucionálních ke komunitním službám</t>
  </si>
  <si>
    <t>Poskytování podpory sociálním podnikům</t>
  </si>
  <si>
    <t>Provádění investic v rámci komunitně vedených strategií místního rozvoje</t>
  </si>
  <si>
    <t>Investice do vzdělávání, odborného vzdělávání a odborné přípravy pro získání dovedností a do celoživotního učení rozvíjením infrastruktury pro vzdělávání a odbornou přípravu</t>
  </si>
  <si>
    <t>Zvyšování institucionální kapacity orgánů veřejné správy a zúčastněných subjektů a zlepšování účinnosti veřejné správy prostřednictvím opatření pro posilování institucionální kapacity a účinnosti veřejné správy a veřejných služeb souvisejících s prováděním EFRR, jež přispívají k realizaci opatření podporovaných z ESF v oblasti institucionální kapacity a účinnosti veřejné správy</t>
  </si>
  <si>
    <t>Podpora podnikových investic do výzkumu a inovací a vytváření vazeb a součinnosti mezi podniky, středisky výzkumu a vývoje a odvětvím vysokoškolského vzdělávání, zejména podporou investic v oblasti vývoje produktů a služeb, přenosu technologií, sociálních inovací, ekologických inovací, aplikací veřejných služeb, stimulace poptávky, vytváření sítí, klastrů a otevřených inovací prostřednictvím inteligentní specializace a podporou technického a aplikovaného výzkumu, pilotních linek, opatření k včasnému ověřování produktů, schopností vyspělé výroby a prvovýroby, zejména v oblasti klíčových technologií a šíření technologií pro všeobecné použití</t>
  </si>
  <si>
    <t>Podpora nízkouhlíkových strategií pro všechny typy oblastí, zejména městské oblasti, včetně podpory udržitelné městské multimodální mobility a příslušných adaptačních opatření pro zmírnění změny klimatu</t>
  </si>
  <si>
    <t>Podpora růstu podporujícího zaměstnanost rozvojem vnitřního potenciálu jako součásti územní strategie pro konkrétní oblasti, včetně přeměny upadajících průmyslových oblastí a zlepšení dostupnosti a rozvoje zvláštních přírodních a kulturních zdrojů</t>
  </si>
  <si>
    <t>Podpora sociálního podnikání a profesního začlenění do sociálních podniků a sociální a solidární ekonomiky, s cílem usnadnit přístup k zaměstnání</t>
  </si>
  <si>
    <t>Omezování a prevence předčasného ukončování školní docházky a podpora rovného přístupu ke kvalitním programům předškolního rozvoje, k primárnímu a sekundárnímu vzdělávání, možnostem formálního a neformálního vzdělávání, které umožňuje zpětné začlenění do procesu vzdělávání a odborné přípravy</t>
  </si>
  <si>
    <t>cislo priority unie</t>
  </si>
  <si>
    <t>kod priority unie</t>
  </si>
  <si>
    <t>prioritní oblast prg číslo</t>
  </si>
  <si>
    <t>kod prior. oblast prg slozeny</t>
  </si>
  <si>
    <t>prioritni oblast PRG nazev</t>
  </si>
  <si>
    <t>Podpora inovací, spolupráce a rozvoje znalostní základny ve venkovských oblastech</t>
  </si>
  <si>
    <t>Posílení vazeb mezi zemědělstvím, produkcí potravin a lesnictvím a výzkumem a inovacemi, mimo jiné za účelem zlepšeného řízení v oblasti životního prostředí a environmentálního profilu</t>
  </si>
  <si>
    <t>Podpora celoživotního vzdělávání a odborné přípravy v odvětvích zemědělství a lesnictví</t>
  </si>
  <si>
    <t>Usnadnění vstupu dostatečně kvalifikovaných zemědělců do odvětví zemědělství a zejména generační obnovy v tomto odvětví</t>
  </si>
  <si>
    <t>81a</t>
  </si>
  <si>
    <t>Lepší hospodaření s vodou, včetně nakládání s hnojivy a pesticidy</t>
  </si>
  <si>
    <t>Předcházení erozi půdy a lepší hospodaření s půdou</t>
  </si>
  <si>
    <t xml:space="preserve">Efektivnější využívání vody v zemědělství </t>
  </si>
  <si>
    <t>Efektivnější využívání energie v zemědělství a při zpracování potravin</t>
  </si>
  <si>
    <t>Usnadnění dodávek a využívání energie z obnovitelných zdrojů, vedlejších produktů, odpadů a reziduí a z jiných nepotravinářských surovin pro účely biologického hospodářství</t>
  </si>
  <si>
    <t>Snižování emisí skleníkových plynů a amoniaku ze zemědělství</t>
  </si>
  <si>
    <t>Podpora ukládání a pohlcování uhlíku v zemědělství a lesnictví</t>
  </si>
  <si>
    <t>Usnadnění diverzifikace, vytváření a rozvoje malých podniků, jakož i pracovních míst</t>
  </si>
  <si>
    <t>Posílení místního rozvoje ve venkovských oblastech</t>
  </si>
  <si>
    <t>SC ERNF prg číslo</t>
  </si>
  <si>
    <t>kod SC ERNF prg slozeny</t>
  </si>
  <si>
    <t>SC ERNF PRG nazev</t>
  </si>
  <si>
    <t>Poskytování podpory pro posilování technologického rozvoje, inovací a předávání znalostí</t>
  </si>
  <si>
    <t>Zlepšování konkurenceschopnosti a životaschopnosti podniků akvakultury včetně zlepšení bezpečnosti nebo pracovních podmínek, zejména v případě malých a středních podniků</t>
  </si>
  <si>
    <t>Ochrana a obnova vodní biologické rozmanitosti a posílení ekosystémů souvisejících s akvakulturou a podpora akvakultury účinně využívající zdroje</t>
  </si>
  <si>
    <t>Podpora akvakultury s vysokou úrovní ochrany životního prostředí, zdraví a dobrých životních podmínek zvířat a veřejného zdraví a bezpečnosti</t>
  </si>
  <si>
    <t>Zdokonalení a poskytování vědeckých poznatků, jakož i zlepšení shromažďování údajů a jejich správy</t>
  </si>
  <si>
    <t>Poskytnutí podpory pro monitorování, kontroly a vynucování, posílení institucionální kapacity a efektivní veřejné správy, aniž by se zvýšila administrativní zátěž</t>
  </si>
  <si>
    <t>Zlepšování organizace trhu s produkty rybolovu a akvakultury</t>
  </si>
  <si>
    <t>Podpora investic do odvětví zpracování a uvádění na trh</t>
  </si>
  <si>
    <t>TC 01</t>
  </si>
  <si>
    <t>TC 02</t>
  </si>
  <si>
    <t>TC 03</t>
  </si>
  <si>
    <t>TC 04</t>
  </si>
  <si>
    <t>TC 05</t>
  </si>
  <si>
    <t>TC 06</t>
  </si>
  <si>
    <t>TC 07</t>
  </si>
  <si>
    <t>TC 08</t>
  </si>
  <si>
    <t>TC 09</t>
  </si>
  <si>
    <t>TC 10</t>
  </si>
  <si>
    <t>TC 11</t>
  </si>
  <si>
    <t>Zlepšení přístupu k informačním a komunikačním technologiím (IKT), jejich využití a kvality</t>
  </si>
  <si>
    <t>Zvýšení konkurenceschopnosti malých a středních podniků, odvětví zemědělství (v případě EZFRV) a rybářství a akvakultury (v případě ENRF)</t>
  </si>
  <si>
    <t>Podpora přechodu na nízkouhlíkové hospodářství ve všech odvětvích</t>
  </si>
  <si>
    <t>Podpora přizpůsobení se změně klimatu, předcházení rizikům a řízení rizik</t>
  </si>
  <si>
    <t>Ochrana životního prostředí a podpora účinného využívání zdrojů</t>
  </si>
  <si>
    <t>Podpora udržitelné dopravy a odstraňování překážek v klíčových síťových infrastrukturách</t>
  </si>
  <si>
    <t>Podpora zaměstnanosti a podpora mobility pracovních sil</t>
  </si>
  <si>
    <t>Investice do vzdělávání, dovedností a celoživotního učení</t>
  </si>
  <si>
    <t>Posilování institucionální kapacity a účinné veřejné správy</t>
  </si>
  <si>
    <t>PU 01_EZFRV</t>
  </si>
  <si>
    <t>PU 02_EZFRV</t>
  </si>
  <si>
    <t>PU 03_EZFRV</t>
  </si>
  <si>
    <t>Podpora organizace potravinového řetězce, včetně zpracovávání zemědělských produktů a jejich uvádění na trh, dobrých životních podmínek zvířat a řízení rizik v zemědělství</t>
  </si>
  <si>
    <t>PU 04_EZFRV</t>
  </si>
  <si>
    <t>Obnova, zachování a zlepšení ekosystémů souvisejících se zemědělstvím a lesnictvím</t>
  </si>
  <si>
    <t>PU 05_EZFRV</t>
  </si>
  <si>
    <t>Podpora účinného využívání zdrojů a podpora přechodu na nízkouhlíkovou ekonomiku v odvětvích zemědělství, potravinářství a lesnictví, která je odolná vůči klimatu</t>
  </si>
  <si>
    <t>PU 06_EZFRV</t>
  </si>
  <si>
    <t>Podpora sociálního začleňování, snižování chudoby a hospodářského rozvoje ve venkovských oblastech</t>
  </si>
  <si>
    <t>PU 01_ENRF</t>
  </si>
  <si>
    <t>Podpora environmentálně udržitelného, inovativního a konkurenceschopného rybolovu založeného na znalostech a účinně využívajícího zdroje</t>
  </si>
  <si>
    <t>PU 02_ENRF</t>
  </si>
  <si>
    <t>PU 03_ENRF</t>
  </si>
  <si>
    <t>Podpora provádění společné rybářské politiky</t>
  </si>
  <si>
    <t>PU 04_ENRF</t>
  </si>
  <si>
    <t>Zvyšování zaměstnanosti a územní soudržnosti</t>
  </si>
  <si>
    <t>PU 05_ENRF</t>
  </si>
  <si>
    <t>PU 06_ENRF</t>
  </si>
  <si>
    <t>Podpora provádění integrované námořní politiky</t>
  </si>
  <si>
    <t>IP 31</t>
  </si>
  <si>
    <t>IP 32</t>
  </si>
  <si>
    <t>IP 33</t>
  </si>
  <si>
    <t>IP 34</t>
  </si>
  <si>
    <t>IP 35</t>
  </si>
  <si>
    <t>IP 36</t>
  </si>
  <si>
    <t>IP 37</t>
  </si>
  <si>
    <t>IP 38</t>
  </si>
  <si>
    <t>IP 39</t>
  </si>
  <si>
    <t>IP 40</t>
  </si>
  <si>
    <t>IP 41</t>
  </si>
  <si>
    <t>IP 42</t>
  </si>
  <si>
    <t>IP 43</t>
  </si>
  <si>
    <t>IP 44</t>
  </si>
  <si>
    <t>IP 45</t>
  </si>
  <si>
    <t>IP 46</t>
  </si>
  <si>
    <t>IP 47</t>
  </si>
  <si>
    <t>IP 48</t>
  </si>
  <si>
    <t>IP 49</t>
  </si>
  <si>
    <t>IP 50</t>
  </si>
  <si>
    <t>IP 51</t>
  </si>
  <si>
    <t>IP 52</t>
  </si>
  <si>
    <t>IP 53</t>
  </si>
  <si>
    <t>IP 54</t>
  </si>
  <si>
    <t>IP 56</t>
  </si>
  <si>
    <t>IP 57</t>
  </si>
  <si>
    <t>IP 58</t>
  </si>
  <si>
    <t>IP 59</t>
  </si>
  <si>
    <t>IP 60</t>
  </si>
  <si>
    <t>IP 61</t>
  </si>
  <si>
    <t>IP 62</t>
  </si>
  <si>
    <t>IP 28</t>
  </si>
  <si>
    <t>IP 29</t>
  </si>
  <si>
    <t>IP 01</t>
  </si>
  <si>
    <t>IP 02</t>
  </si>
  <si>
    <t>IP 03</t>
  </si>
  <si>
    <t>IP 04</t>
  </si>
  <si>
    <t>IP 05</t>
  </si>
  <si>
    <t>IP 06</t>
  </si>
  <si>
    <t>IP 07</t>
  </si>
  <si>
    <t>IP 08</t>
  </si>
  <si>
    <t>IP 09</t>
  </si>
  <si>
    <t>IP 10</t>
  </si>
  <si>
    <t>IP 11</t>
  </si>
  <si>
    <t>IP 12</t>
  </si>
  <si>
    <t>IP 13</t>
  </si>
  <si>
    <t>IP 14</t>
  </si>
  <si>
    <t>IP 15</t>
  </si>
  <si>
    <t>IP 16</t>
  </si>
  <si>
    <t>IP 17</t>
  </si>
  <si>
    <t>IP 18</t>
  </si>
  <si>
    <t>IP 19</t>
  </si>
  <si>
    <t>IP 20</t>
  </si>
  <si>
    <t>IP 21</t>
  </si>
  <si>
    <t>IP 22</t>
  </si>
  <si>
    <t>IP 23</t>
  </si>
  <si>
    <t>IP 24</t>
  </si>
  <si>
    <t>IP 25</t>
  </si>
  <si>
    <t>IP 26</t>
  </si>
  <si>
    <t>IP 27</t>
  </si>
  <si>
    <t>IP 63</t>
  </si>
  <si>
    <t>IP 64</t>
  </si>
  <si>
    <t>IP 65</t>
  </si>
  <si>
    <t>IP 67</t>
  </si>
  <si>
    <t>IP 68</t>
  </si>
  <si>
    <t>IP 69</t>
  </si>
  <si>
    <t>IP 70</t>
  </si>
  <si>
    <t>IP 72</t>
  </si>
  <si>
    <t>IP 73</t>
  </si>
  <si>
    <t>IP 74</t>
  </si>
  <si>
    <t>IP 75</t>
  </si>
  <si>
    <t>IP 30</t>
  </si>
  <si>
    <t>IP 106</t>
  </si>
  <si>
    <t>IP 107</t>
  </si>
  <si>
    <t>PF 01</t>
  </si>
  <si>
    <t>PF 02</t>
  </si>
  <si>
    <t>PF 03</t>
  </si>
  <si>
    <t>PF 04</t>
  </si>
  <si>
    <t>PF 05</t>
  </si>
  <si>
    <t>PF 06</t>
  </si>
  <si>
    <t>PF 07</t>
  </si>
  <si>
    <t>PF 08</t>
  </si>
  <si>
    <t>IP 77</t>
  </si>
  <si>
    <t>IP 78</t>
  </si>
  <si>
    <t>IP 79</t>
  </si>
  <si>
    <t>IP 80</t>
  </si>
  <si>
    <t>IP 81</t>
  </si>
  <si>
    <t>IP 82</t>
  </si>
  <si>
    <t>IP 83</t>
  </si>
  <si>
    <t>IP 84</t>
  </si>
  <si>
    <t>IP 85</t>
  </si>
  <si>
    <t>IP 86</t>
  </si>
  <si>
    <t>IP 87</t>
  </si>
  <si>
    <t>IP 88</t>
  </si>
  <si>
    <t>IP 89</t>
  </si>
  <si>
    <t>IP 90</t>
  </si>
  <si>
    <t>IP 91</t>
  </si>
  <si>
    <t>IP 92</t>
  </si>
  <si>
    <t>IP 93</t>
  </si>
  <si>
    <t>IP 94</t>
  </si>
  <si>
    <t>IP 95</t>
  </si>
  <si>
    <t>IP 96</t>
  </si>
  <si>
    <t>IP 97</t>
  </si>
  <si>
    <t>IP 98</t>
  </si>
  <si>
    <t>IP 99</t>
  </si>
  <si>
    <t>IP 100</t>
  </si>
  <si>
    <t>IP 101</t>
  </si>
  <si>
    <t>IP 102</t>
  </si>
  <si>
    <t>IP 103</t>
  </si>
  <si>
    <t>IP 104</t>
  </si>
  <si>
    <t>IP 105</t>
  </si>
  <si>
    <t>IP 81a</t>
  </si>
  <si>
    <t>IP 108</t>
  </si>
  <si>
    <t>IP 109</t>
  </si>
  <si>
    <t>IP 110</t>
  </si>
  <si>
    <t>IP 111</t>
  </si>
  <si>
    <t>IP 112</t>
  </si>
  <si>
    <t>IP 117</t>
  </si>
  <si>
    <t>IP 118</t>
  </si>
  <si>
    <t>IP 119</t>
  </si>
  <si>
    <t>IP 120</t>
  </si>
  <si>
    <t>IP 121</t>
  </si>
  <si>
    <t>IP 122</t>
  </si>
  <si>
    <t>IP 123</t>
  </si>
  <si>
    <t>IP 124</t>
  </si>
  <si>
    <t>Dohoda o partnerství</t>
  </si>
  <si>
    <t>Operační program Podnikání a inovace pro konkurenceschopnost</t>
  </si>
  <si>
    <t>Operační program Výzkum, vývoj a vzdělávání</t>
  </si>
  <si>
    <t>Operační program Zaměstnanost</t>
  </si>
  <si>
    <t>Operační program Doprava</t>
  </si>
  <si>
    <t>Operační program Životní prostředí</t>
  </si>
  <si>
    <t>Integrovaný regionální operační program</t>
  </si>
  <si>
    <t>IROP</t>
  </si>
  <si>
    <t>Operační program Praha – pól růstu ČR</t>
  </si>
  <si>
    <t>Operační program Technická pomoc</t>
  </si>
  <si>
    <t>Program rozvoje venkova</t>
  </si>
  <si>
    <t>PRV</t>
  </si>
  <si>
    <t>Operační program Rybářství</t>
  </si>
  <si>
    <t>Operační program přeshraniční spolupráce mezi Českou republikou a Polskou republikou</t>
  </si>
  <si>
    <t>Operační program přeshraniční spolupráce mezi Slovenskou republikou a Českou republikou</t>
  </si>
  <si>
    <t>Operační program přeshraniční spolupráce mezi Rakouskou republikou a Českou republikou</t>
  </si>
  <si>
    <t>Operační program přeshraniční spolupráce mezi Svobodným státem Bavorsko a Českou republikou</t>
  </si>
  <si>
    <t>Operační program přeshraniční spolupráce mezi Svobodným státem Sasko a Českou republikou</t>
  </si>
  <si>
    <t>Operační program nadnárodní spolupráce Central Europe</t>
  </si>
  <si>
    <t>Operační programy meziregionální spolupráce</t>
  </si>
  <si>
    <t>Operační program nadnárodní spolupráce Danube</t>
  </si>
  <si>
    <t>Číslo</t>
  </si>
  <si>
    <t>Název</t>
  </si>
  <si>
    <t>Zkratka</t>
  </si>
  <si>
    <t>Platí od</t>
  </si>
  <si>
    <t>Platí do</t>
  </si>
  <si>
    <t>28.05.2014</t>
  </si>
  <si>
    <t>31.12.2099</t>
  </si>
  <si>
    <t>kod opatreni</t>
  </si>
  <si>
    <t>nazev opatreni</t>
  </si>
  <si>
    <t>cislo opatreni</t>
  </si>
  <si>
    <t>09.1.77</t>
  </si>
  <si>
    <t>09.1.78</t>
  </si>
  <si>
    <t>09.1.79</t>
  </si>
  <si>
    <t>09.2.80</t>
  </si>
  <si>
    <t>09.2.81</t>
  </si>
  <si>
    <t>09.2.81a</t>
  </si>
  <si>
    <t>09.3.82</t>
  </si>
  <si>
    <t>09.4.84</t>
  </si>
  <si>
    <t>09.4.85</t>
  </si>
  <si>
    <t>09.4.86</t>
  </si>
  <si>
    <t>09.5.89</t>
  </si>
  <si>
    <t>09.5.91</t>
  </si>
  <si>
    <t>09.6.92</t>
  </si>
  <si>
    <t>09.6.93</t>
  </si>
  <si>
    <t>kod prior. Oblasti</t>
  </si>
  <si>
    <t>Předávání znalostí a informační akce (čl. 14)</t>
  </si>
  <si>
    <t>Poradenské, řídicí a pomocné služby pro zemědělství (čl. 15)</t>
  </si>
  <si>
    <t>Investice do hmotného majetku (čl. 17)</t>
  </si>
  <si>
    <t>Spolupráce (čl. 35)</t>
  </si>
  <si>
    <t>Rozvoj zemědělských podniků a podnikatelské činnosti (čl. 19)</t>
  </si>
  <si>
    <t>Investice do rozvoje lesních oblastí a zlepšování životaschopnosti lesů</t>
  </si>
  <si>
    <t>Dobré životní podmínky zvířat (čl. 33)</t>
  </si>
  <si>
    <t>Agroenvironmentálně-klimatické opatření (čl. 28)</t>
  </si>
  <si>
    <t>Platby v rámci sítě Natura 2000 a podle rámcové směrnice o vodě (čl. 30)</t>
  </si>
  <si>
    <t>Platby pro oblasti s přírodními či jinými zvláštními omezeními (čl. 31)</t>
  </si>
  <si>
    <t>Lesnicko-environmentální a klimatické služby a ochrana lesů (čl. 34)</t>
  </si>
  <si>
    <t xml:space="preserve">Ekologické zemědělství (čl. 29) </t>
  </si>
  <si>
    <t>Podpora místního rozvoje na základě iniciativy LEADER (komunitně vedený místní rozvoj)                (čl. 35)</t>
  </si>
  <si>
    <t>Technická pomoc (čl. 51-54)</t>
  </si>
  <si>
    <t>???</t>
  </si>
  <si>
    <t>02.1</t>
  </si>
  <si>
    <t>02.3</t>
  </si>
  <si>
    <t>02.2</t>
  </si>
  <si>
    <t>01.1</t>
  </si>
  <si>
    <t>01.4</t>
  </si>
  <si>
    <t>01.2</t>
  </si>
  <si>
    <t>01.3</t>
  </si>
  <si>
    <t>05.5</t>
  </si>
  <si>
    <t>05.1</t>
  </si>
  <si>
    <t>05.2</t>
  </si>
  <si>
    <t>05.3</t>
  </si>
  <si>
    <t>05.4</t>
  </si>
  <si>
    <t>04.1</t>
  </si>
  <si>
    <t>04.2</t>
  </si>
  <si>
    <t>04.3</t>
  </si>
  <si>
    <t>03.1</t>
  </si>
  <si>
    <t>03.2</t>
  </si>
  <si>
    <t>03.3</t>
  </si>
  <si>
    <t>03.4</t>
  </si>
  <si>
    <t>06.3</t>
  </si>
  <si>
    <t>06.2</t>
  </si>
  <si>
    <t>06.1</t>
  </si>
  <si>
    <t>06.4</t>
  </si>
  <si>
    <t>07.1</t>
  </si>
  <si>
    <t>07.2</t>
  </si>
  <si>
    <t>07.4</t>
  </si>
  <si>
    <t>07.3</t>
  </si>
  <si>
    <t>02.1.01</t>
  </si>
  <si>
    <t>02.2.69</t>
  </si>
  <si>
    <t>02.2.67</t>
  </si>
  <si>
    <t>02.3.68</t>
  </si>
  <si>
    <t>01.1.02</t>
  </si>
  <si>
    <t>01.4.03</t>
  </si>
  <si>
    <t>01.4.04</t>
  </si>
  <si>
    <t>01.2.06</t>
  </si>
  <si>
    <t>01.2.111</t>
  </si>
  <si>
    <t>01.2.07</t>
  </si>
  <si>
    <t>01.3.09</t>
  </si>
  <si>
    <t>01.3.10</t>
  </si>
  <si>
    <t>01.3.12</t>
  </si>
  <si>
    <t>01.3.14</t>
  </si>
  <si>
    <t>01.3.15</t>
  </si>
  <si>
    <t>01.3.43</t>
  </si>
  <si>
    <t>05.5.18</t>
  </si>
  <si>
    <t>05.1.24</t>
  </si>
  <si>
    <t>05.1.30</t>
  </si>
  <si>
    <t>05.2.32</t>
  </si>
  <si>
    <t>05.3.24</t>
  </si>
  <si>
    <t>05.3.23</t>
  </si>
  <si>
    <t>05.4.27</t>
  </si>
  <si>
    <t>04.1.41</t>
  </si>
  <si>
    <t>04.1.39</t>
  </si>
  <si>
    <t>04.1.40</t>
  </si>
  <si>
    <t>04.2.39</t>
  </si>
  <si>
    <t>04.2.40</t>
  </si>
  <si>
    <t>04.3.42</t>
  </si>
  <si>
    <t>03.1.48</t>
  </si>
  <si>
    <t>03.1.51</t>
  </si>
  <si>
    <t>03.1.52</t>
  </si>
  <si>
    <t>03.1.54</t>
  </si>
  <si>
    <t>03.1.49</t>
  </si>
  <si>
    <t>03.2.60</t>
  </si>
  <si>
    <t>03.2.63</t>
  </si>
  <si>
    <t>03.2.65</t>
  </si>
  <si>
    <t>03.3.60</t>
  </si>
  <si>
    <t>03.4.74</t>
  </si>
  <si>
    <t>06.3.05</t>
  </si>
  <si>
    <t>06.2.11</t>
  </si>
  <si>
    <t>06.1.23</t>
  </si>
  <si>
    <t>06.3.33</t>
  </si>
  <si>
    <t>06.1.42</t>
  </si>
  <si>
    <t>06.1.37</t>
  </si>
  <si>
    <t>06.2.56</t>
  </si>
  <si>
    <t>06.2.58</t>
  </si>
  <si>
    <t>06.4.59</t>
  </si>
  <si>
    <t>06.2.67</t>
  </si>
  <si>
    <t>06.3.72</t>
  </si>
  <si>
    <t>07.1.02</t>
  </si>
  <si>
    <t>07.2.11</t>
  </si>
  <si>
    <t>07.2.13</t>
  </si>
  <si>
    <t>07.4.45</t>
  </si>
  <si>
    <t>07.3.56</t>
  </si>
  <si>
    <t>07.3.58</t>
  </si>
  <si>
    <t>07.3.63</t>
  </si>
  <si>
    <t>07.3.64</t>
  </si>
  <si>
    <t>07.4.67</t>
  </si>
  <si>
    <t>07.4.68</t>
  </si>
  <si>
    <t>spec cil nazev</t>
  </si>
  <si>
    <t>specificky cil cislo</t>
  </si>
  <si>
    <t>Zkvalitnění podmínek pro celoživotní vzdělávání na vysokých školách</t>
  </si>
  <si>
    <t>Nastavení a rozvoj systému hodnocení a zabezpečení kvality a strategického řízení vysokých škol</t>
  </si>
  <si>
    <t>Zlepšení podmínek pro výuku spojenou s výzkumem a pro rozvoj lidských zdrojů v oblasti výzkumu a vývoje</t>
  </si>
  <si>
    <t>Zkvalitnění vzdělávací infrastruktury na vysokých školách za účelem zajištění vysoké kvality výuky, zlepšení přístupu znevýhodněných skupin a zvýšení otevřenosti vysokých škol</t>
  </si>
  <si>
    <t xml:space="preserve">Zvýšení kvality předškolního vzdělávání včetně usnadnění přechodu dětí na ZŠ </t>
  </si>
  <si>
    <t>Rozvoj systému strategického řízení a hodnocení kvality ve vzdělávání</t>
  </si>
  <si>
    <t>Zlepšení kvality vzdělávání a výsledků žáků v klíčových kompetencích</t>
  </si>
  <si>
    <t>Zkvalitnění přípravy budoucích a začínajících pedagogických pracovníků</t>
  </si>
  <si>
    <t>Zajištění efektivní administrace</t>
  </si>
  <si>
    <t>Zajištění informovanosti, publicity a absorpční kapacity</t>
  </si>
  <si>
    <t>02.4</t>
  </si>
  <si>
    <t>1.1</t>
  </si>
  <si>
    <t>1.4</t>
  </si>
  <si>
    <t>1.2</t>
  </si>
  <si>
    <t>1.3</t>
  </si>
  <si>
    <t>5.1</t>
  </si>
  <si>
    <t>5.2</t>
  </si>
  <si>
    <t>4.1</t>
  </si>
  <si>
    <t>4.2</t>
  </si>
  <si>
    <t>4.3</t>
  </si>
  <si>
    <t>spec cil kod</t>
  </si>
  <si>
    <t>Zvýšit inovační výkonnost podniků</t>
  </si>
  <si>
    <t>Zvýšit intenzitu a účinnost spolupráce ve výzkumu, vývoji a inovacích</t>
  </si>
  <si>
    <t>2.1</t>
  </si>
  <si>
    <t>2.2</t>
  </si>
  <si>
    <t>Zvětšit pokrytí vysokorychlostním přístupem k internetu</t>
  </si>
  <si>
    <t>Zvýšit využití potenciálu ICT sektoru pro konkurenceschopnost ekonomiky</t>
  </si>
  <si>
    <t>Zvýšit konkurenceschopnost začínajících a rozvojových MSP</t>
  </si>
  <si>
    <t>Zvýšit internacionalizaci malých a středních podniků</t>
  </si>
  <si>
    <t>2.3</t>
  </si>
  <si>
    <t>3.3</t>
  </si>
  <si>
    <t>2.4</t>
  </si>
  <si>
    <t>Zvýšit využitelnost infrastruktury pro podnikání</t>
  </si>
  <si>
    <t>Zvýšit kapacitu pro odborné vzdělávání v MSP</t>
  </si>
  <si>
    <t>3.1</t>
  </si>
  <si>
    <t>3.2</t>
  </si>
  <si>
    <t>3.4</t>
  </si>
  <si>
    <t>3.5</t>
  </si>
  <si>
    <t>3.6</t>
  </si>
  <si>
    <t>Zvýšit podíl výroby energie z obnovitelných zdrojů na hrubé konečné spotřebě ČR</t>
  </si>
  <si>
    <t>Zvýšit aplikaci prvků inteligentních sítí v distribučních soustavách</t>
  </si>
  <si>
    <t xml:space="preserve">Zvýšit energetickou účinnost podnikatelského sektoru </t>
  </si>
  <si>
    <t>Zvýšit účinnost soustav zásobování teplem</t>
  </si>
  <si>
    <t>Posílit energetickou bezpečnost přenosové soustavy</t>
  </si>
  <si>
    <t>01.5</t>
  </si>
  <si>
    <t>Zajištění efektivního řízení a administrace operačního programu</t>
  </si>
  <si>
    <t>Zajištění informovanosti, publicity a absorpční kapacity operačního programu</t>
  </si>
  <si>
    <t>1.5</t>
  </si>
  <si>
    <t>2.5</t>
  </si>
  <si>
    <t>Snížit energetickou náročnost veřejných budov a zvýšit využití obnovitelných zdrojů energie</t>
  </si>
  <si>
    <t xml:space="preserve">Zajistit povodňovou ochranu v intravilánu </t>
  </si>
  <si>
    <t>Podpořit preventivní protipovodňová opatření</t>
  </si>
  <si>
    <t>Snížit emise stacionárních zdrojů podílející se na expozici obyvatelstva nadlimitním koncentracím znečišťujících látek</t>
  </si>
  <si>
    <t>Snížit emise z lokálního vytápění domácností podílející se na expozici obyvatelstva nadlimitním koncentracím znečišťujících látek.</t>
  </si>
  <si>
    <t>Zvýšit podíl materiálového a energetického využití odpadů</t>
  </si>
  <si>
    <t>4.4</t>
  </si>
  <si>
    <t>Snížit environmentální rizika a rozvíjet systémy jejich řízení</t>
  </si>
  <si>
    <t>Posílit biodiverzitu</t>
  </si>
  <si>
    <t>Posílit přirozené funkce krajiny</t>
  </si>
  <si>
    <t>Zlepšit kvalitu prostředí v sídlech</t>
  </si>
  <si>
    <t>05.6</t>
  </si>
  <si>
    <t>6.1</t>
  </si>
  <si>
    <t>6.2</t>
  </si>
  <si>
    <t>Zajistit řádné a efektivní řízení a administraci</t>
  </si>
  <si>
    <t>Zajistit informovanost, publicitu a absorpční kapacitu</t>
  </si>
  <si>
    <t>04.4</t>
  </si>
  <si>
    <t>Zlepšení infrastruktury pro vyšší konkurenceschopnost a větší využití železniční dopravy</t>
  </si>
  <si>
    <t>Vytvoření podmínek pro větší využití multimodální dopravy</t>
  </si>
  <si>
    <t>Vytvoření podmínek pro širší využití železniční a vodní dopravy prostřednictvím modernizace dopravního parku</t>
  </si>
  <si>
    <t>Zlepšení propojení center a regionů a zvýšení bezpečnosti a efektivnosti silniční dopravy prostřednictvím výstavby, obnovy a modernizace dálnic, rychlostních silnic a silnic sítě TEN-T včetně rozvoje systémů ITS</t>
  </si>
  <si>
    <t>Vytvoření podmínek pro širší využití vozidel na alternativní pohon na silniční síti</t>
  </si>
  <si>
    <t>Podpora a zajištění implementace OP Doprava</t>
  </si>
  <si>
    <t>Zlepšení dostupnosti regionů, zvýšení bezpečnosti a plynulosti a snížení dopadů dopravy na veřejné zdraví prostřednictvím výstavby, obnovy a zlepšení parametrů dálnic, rychlostních silnic a silnic I. třídy mimo síť TEN-T</t>
  </si>
  <si>
    <t>03.5</t>
  </si>
  <si>
    <t>Snížit rozdíly v postavení žen a mužů na trhu práce</t>
  </si>
  <si>
    <t>Zvýšit odbornou úroveň znalostí, dovedností a kompetencí pracovníků a soulad kvalifikační úrovně pracovní síly s požadavky trhu práce</t>
  </si>
  <si>
    <t xml:space="preserve">Zvýšit kapacitu, komplexnost a kvalitu služeb poskytovaných institucemi veřejných služeb zaměstnanosti </t>
  </si>
  <si>
    <t>Zvýšit kvalitu systému dalšího vzdělávání</t>
  </si>
  <si>
    <t xml:space="preserve">Zvýšit uplatnitelnost osob ohrožených sociálním vyloučením nebo sociálně vyloučených ve společnosti a na trhu práce </t>
  </si>
  <si>
    <t>Rozvoj sektoru sociální ekonomiky</t>
  </si>
  <si>
    <t xml:space="preserve">Zvýšit kvalitu a udržitelnost systému sociálních služeb, služeb pro rodiny a děti a dalších navazujících služeb podporujících sociální začleňování </t>
  </si>
  <si>
    <t>Zvýšit zapojení lokálních aktérů do řešení problémů nezaměstnanosti a sociálního začleňování ve venkovských oblastech</t>
  </si>
  <si>
    <t>Zajistit řádnou implementaci OPZ prostřednictvím poskytnutí spolehlivých a efektivních služeb pro řízení a administraci programu</t>
  </si>
  <si>
    <t>06.5</t>
  </si>
  <si>
    <t>Snížení energetické náročnosti v sektoru bydlení</t>
  </si>
  <si>
    <t>Zvýšení připravenosti k řešení a řízení rizik a katastrof</t>
  </si>
  <si>
    <t>Zvýšení regionální mobility prostřednictvím modernizace a rozvoje sítí regionální silniční
infrastruktury navazující na síť TEN-T</t>
  </si>
  <si>
    <t>Zvýšení podílu udržitelných forem dopravy</t>
  </si>
  <si>
    <t>Zefektivnění prezentace, posílení ochrany a rozvoje kulturního a přírodního dědictví</t>
  </si>
  <si>
    <t>Zvyšování efektivity a transparentnosti veřejné správy prostřednictvím rozvoje využití a kvality systémů IKT</t>
  </si>
  <si>
    <t>Zlepšení řízení dopravního provozu a zvyšování bezpečnosti dopravního provozu ve městech</t>
  </si>
  <si>
    <t>Zvýšení kvality a dostupnosti služeb vedoucí k sociální inkluzi</t>
  </si>
  <si>
    <t>Rozvoj infrastruktury pro poskytování zdravotních služeb a péče o zdraví</t>
  </si>
  <si>
    <t>Vznik nových a rozvoj existujících podnikatelských aktivit v oblasti sociálního podnikání</t>
  </si>
  <si>
    <t>Posílení komunitně vedeného místního rozvoje za účelem zvýšení kvality života ve venkovských oblastech a aktivizace místního potenciálu</t>
  </si>
  <si>
    <t>Posílení kapacit komunitně vedeného místního rozvoje za účelem zlepšení řídících a administrativních schopností MAS</t>
  </si>
  <si>
    <t>Zvýšení kvality a dostupnosti infrastruktury pro vzdělávání a celoživotní učení</t>
  </si>
  <si>
    <t>Podpora pořizování a uplatňování dokumentů územního rozvoje</t>
  </si>
  <si>
    <t>Zajištění kvalitního řízení a implementace programu</t>
  </si>
  <si>
    <t>07.5</t>
  </si>
  <si>
    <t>Vyšší míra mezisektorové spolupráce stimulovaná regionální samosprávou</t>
  </si>
  <si>
    <t>Energetické úspory v městských objektech dosažené také s využitím vhodných obnovitelných zdrojů energie, energeticky efektivních zařízení a inteligentních systémů řízení</t>
  </si>
  <si>
    <t>Snazší vznik a rozvoj znalostně intenzivních firem</t>
  </si>
  <si>
    <t>Zvyšování atraktivity užívání městské veřejné dopravy</t>
  </si>
  <si>
    <t>Dosažení dostatečné kapacity a zkvalitnění předškolního, základního a středního vzdělávání</t>
  </si>
  <si>
    <t>Rozvoj sociálních podniků místních komunit</t>
  </si>
  <si>
    <t>fond</t>
  </si>
  <si>
    <t>ERDF</t>
  </si>
  <si>
    <t>ESF</t>
  </si>
  <si>
    <t>FS</t>
  </si>
  <si>
    <t>YEI</t>
  </si>
  <si>
    <t>09.1.77.1</t>
  </si>
  <si>
    <t>09.1.77.2</t>
  </si>
  <si>
    <t>09.1.78.16</t>
  </si>
  <si>
    <t>09.1.79.1</t>
  </si>
  <si>
    <t>09.2.80.1</t>
  </si>
  <si>
    <t>09.2.80.4</t>
  </si>
  <si>
    <t>09.2.80.16</t>
  </si>
  <si>
    <t>09.2.81.1</t>
  </si>
  <si>
    <t>09.2.81.6</t>
  </si>
  <si>
    <t>09.2.81a.1</t>
  </si>
  <si>
    <t>09.2.81a.4</t>
  </si>
  <si>
    <t>09.2.81a.8</t>
  </si>
  <si>
    <t>09.3.82.1</t>
  </si>
  <si>
    <t>09.3.82.4</t>
  </si>
  <si>
    <t>09.3.82.14</t>
  </si>
  <si>
    <t>09.3.82.16</t>
  </si>
  <si>
    <t>09.4.84.1</t>
  </si>
  <si>
    <t>09.4.84.2</t>
  </si>
  <si>
    <t>09.4.84.10</t>
  </si>
  <si>
    <t>09.4.84.11</t>
  </si>
  <si>
    <t>09.4.84.12</t>
  </si>
  <si>
    <t>09.4.84.13</t>
  </si>
  <si>
    <t>09.4.84.15</t>
  </si>
  <si>
    <t>09.4.85.1</t>
  </si>
  <si>
    <t>09.4.85.2</t>
  </si>
  <si>
    <t>09.4.85.8</t>
  </si>
  <si>
    <t>09.4.85.11</t>
  </si>
  <si>
    <t>09.4.86.1</t>
  </si>
  <si>
    <t>09.4.86.2</t>
  </si>
  <si>
    <t>09.4.86.8</t>
  </si>
  <si>
    <t>09.4.86.10</t>
  </si>
  <si>
    <t>09.4.86.11</t>
  </si>
  <si>
    <t>09.5.89.6</t>
  </si>
  <si>
    <t>09.5.89.16</t>
  </si>
  <si>
    <t>09.5.91.1</t>
  </si>
  <si>
    <t>09.6.92.6</t>
  </si>
  <si>
    <t>09.6.93.19</t>
  </si>
  <si>
    <t>cislo podopatreni</t>
  </si>
  <si>
    <t>kod podopatreni</t>
  </si>
  <si>
    <t>nazev podopatreni</t>
  </si>
  <si>
    <t>Podpora demonstračních činností a informačních akcí</t>
  </si>
  <si>
    <t>Podpora odborného vzdělávání a získávání dovedností</t>
  </si>
  <si>
    <t>Podpora s cílem pomoci využívat poradenské služby</t>
  </si>
  <si>
    <t>Podpora na investice do zpracování, uvádění na trh nebo vývoje zemědělských produktů</t>
  </si>
  <si>
    <t>Podpora na investice do infrastruktury související s rozvojem, modernizací nebo přizpůsobením se zemědělství a lesnictví</t>
  </si>
  <si>
    <t>Podpora na investice do zemědělských podniků</t>
  </si>
  <si>
    <t>16.1</t>
  </si>
  <si>
    <t>16.2</t>
  </si>
  <si>
    <t>16.3</t>
  </si>
  <si>
    <t>16.4</t>
  </si>
  <si>
    <t>16.6</t>
  </si>
  <si>
    <t>Podpora na pilotní projekty a vývoj nových produktů, postupů, procesů a technologií</t>
  </si>
  <si>
    <t>(Ostatní) Spolupráce mezi malými hospodářskými subjekty při organizování společných pracovních procesů a sdílení zařízení a zdrojů a pro rozvoj služeb cestovního ruchu nebo jejich uvádění na trh</t>
  </si>
  <si>
    <t>Podpora horizontální a vertikální spolupráce mezi účastníky dodavatelského řetězce k vytvoření a rozvoji krátkých dodavatelských řetězců a místních trhů a propagačních činností v místním kontextu, které souvisejí s rozvojem krátkých dodavatelských řetězců a místních trhů</t>
  </si>
  <si>
    <t>Podpora spolupráce mezi subjekty v dodavatelském řetězci v rámci udržitelného zajišťování biomasy pro použití v procesech výroby potravin a energie a průmyslových procesech</t>
  </si>
  <si>
    <t>Podpora na zřizování a fungování operačních skupin v rámci EIP v oblasti zemědělské produktivity a udržitelnosti</t>
  </si>
  <si>
    <t>6.4</t>
  </si>
  <si>
    <t>Podpora na investice na založení a rozvoj nezemědělských činností</t>
  </si>
  <si>
    <t>Podpora na zahájení podnikatelské činnosti pro mladé zemědělce</t>
  </si>
  <si>
    <t>8.1</t>
  </si>
  <si>
    <t>8.3</t>
  </si>
  <si>
    <t>8.4</t>
  </si>
  <si>
    <t>Podpora na obnovu lesů poškozených lesními požáry, přírodními katastrofami a katastrofickými událostmi</t>
  </si>
  <si>
    <t>8.5</t>
  </si>
  <si>
    <t>8.6</t>
  </si>
  <si>
    <t>Podpora investic do lesnických technologií a zpracování lesnických produktů, jejich mobilizace a uvádění na trh</t>
  </si>
  <si>
    <t>Podpora investic ke zvýšení odolnosti a ekologické hodnoty lesních ekosystémů</t>
  </si>
  <si>
    <t>14.1</t>
  </si>
  <si>
    <t>Platba na podporu dobrých životních podmínek zvířat</t>
  </si>
  <si>
    <t>10.1</t>
  </si>
  <si>
    <t>Platba na agroenvironmentálně-klimatické závazky</t>
  </si>
  <si>
    <t>11.2</t>
  </si>
  <si>
    <t>Platba na zachování postupů a způsobů ekologického zemědělství</t>
  </si>
  <si>
    <t>12.1</t>
  </si>
  <si>
    <t>13.1</t>
  </si>
  <si>
    <t>13.3</t>
  </si>
  <si>
    <t>Kompenzace pro ostatní oblasti postižené zvláštními omezeními</t>
  </si>
  <si>
    <t>Kompenzace v horských oblastech</t>
  </si>
  <si>
    <t>15.1</t>
  </si>
  <si>
    <t>15.2</t>
  </si>
  <si>
    <t>Podpora na ochranu a podporu lesních genetických zdrojů</t>
  </si>
  <si>
    <t>19.2</t>
  </si>
  <si>
    <t>19.3</t>
  </si>
  <si>
    <t>20.1</t>
  </si>
  <si>
    <t>20.2</t>
  </si>
  <si>
    <t>Podpora provádění opeerací v rámci strategie komunitně vedeného místního rozvoje</t>
  </si>
  <si>
    <t>Příprava a provádění činností spolupráce místní akční skupiny</t>
  </si>
  <si>
    <t>Podpora na technickou pomoc (kromě CSV)</t>
  </si>
  <si>
    <t>Podpora na zřízení a provoz CSV</t>
  </si>
  <si>
    <t>název záměru</t>
  </si>
  <si>
    <t>cislo záměru</t>
  </si>
  <si>
    <t>kod opatření</t>
  </si>
  <si>
    <t>Investice do akvakultury</t>
  </si>
  <si>
    <t>Diverzifikace akvakultury</t>
  </si>
  <si>
    <t>Vytváření organizace producentů</t>
  </si>
  <si>
    <t>Propagační kampaně</t>
  </si>
  <si>
    <t>09.1.77.1.1</t>
  </si>
  <si>
    <t>09.1.77.1.2</t>
  </si>
  <si>
    <t>09.1.77.2.1</t>
  </si>
  <si>
    <t>09.1.78.16.1</t>
  </si>
  <si>
    <t>09.1.78.16.2</t>
  </si>
  <si>
    <t>09.1.78.16.3</t>
  </si>
  <si>
    <t>09.1.78.16.4</t>
  </si>
  <si>
    <t>09.1.78.16.6</t>
  </si>
  <si>
    <t>09.1.79.1.1</t>
  </si>
  <si>
    <t>09.2.80.1.1</t>
  </si>
  <si>
    <t>09.2.80.1.2</t>
  </si>
  <si>
    <t>09.2.80.4.1</t>
  </si>
  <si>
    <t>09.2.80.4.3</t>
  </si>
  <si>
    <t>09.2.80.16.1</t>
  </si>
  <si>
    <t>09.2.80.16.2</t>
  </si>
  <si>
    <t>09.2.80.16.3</t>
  </si>
  <si>
    <t>09.2.81.1.1</t>
  </si>
  <si>
    <t>09.2.81.1.2</t>
  </si>
  <si>
    <t>09.2.81.6.1</t>
  </si>
  <si>
    <t>09.2.81a.1.1</t>
  </si>
  <si>
    <t>09.2.81a.1.2</t>
  </si>
  <si>
    <t>09.2.81a.4.3</t>
  </si>
  <si>
    <t>09.2.81a.8.6</t>
  </si>
  <si>
    <t>09.3.82.1.1</t>
  </si>
  <si>
    <t>09.3.82.1.2</t>
  </si>
  <si>
    <t>09.3.82.4.2</t>
  </si>
  <si>
    <t>09.3.82.14.1</t>
  </si>
  <si>
    <t>09.3.82.16.2</t>
  </si>
  <si>
    <t>09.3.82.16.4</t>
  </si>
  <si>
    <t>09.4.84.1.1</t>
  </si>
  <si>
    <t>09.4.84.1.2</t>
  </si>
  <si>
    <t>09.4.84.2.1</t>
  </si>
  <si>
    <t>09.4.84.10.1</t>
  </si>
  <si>
    <t>09.4.84.11.2</t>
  </si>
  <si>
    <t>09.4.84.15.1</t>
  </si>
  <si>
    <t>09.4.84.15.2</t>
  </si>
  <si>
    <t>09.4.85.1.1</t>
  </si>
  <si>
    <t>09.4.85.1.2</t>
  </si>
  <si>
    <t>09.4.85.2.1</t>
  </si>
  <si>
    <t>09.4.85.8.4</t>
  </si>
  <si>
    <t>09.4.85.11.2</t>
  </si>
  <si>
    <t>09.4.86.1.1</t>
  </si>
  <si>
    <t>09.4.86.1.2</t>
  </si>
  <si>
    <t>09.4.86.2.1</t>
  </si>
  <si>
    <t>09.4.86.8.3</t>
  </si>
  <si>
    <t>09.4.86.8.4</t>
  </si>
  <si>
    <t>09.4.86.8.5</t>
  </si>
  <si>
    <t>09.4.86.10.1</t>
  </si>
  <si>
    <t>09.4.86.11.2</t>
  </si>
  <si>
    <t>09.5.89.6.4</t>
  </si>
  <si>
    <t>09.5.89.16.6</t>
  </si>
  <si>
    <t>09.5.91.1.1</t>
  </si>
  <si>
    <t>09.5.91.1.2</t>
  </si>
  <si>
    <t>09.6.92.6.4</t>
  </si>
  <si>
    <t>09.6.93.19.2</t>
  </si>
  <si>
    <t>09.6.93.19.3</t>
  </si>
  <si>
    <t>kod Operace</t>
  </si>
  <si>
    <t>nazev Operace</t>
  </si>
  <si>
    <t>1.1.1</t>
  </si>
  <si>
    <t>1.2.1</t>
  </si>
  <si>
    <t>Vzdělávací akce</t>
  </si>
  <si>
    <t>Informační akce</t>
  </si>
  <si>
    <t>2.1.1</t>
  </si>
  <si>
    <t>Poradenství</t>
  </si>
  <si>
    <t>4.1.1</t>
  </si>
  <si>
    <t>4.2.1</t>
  </si>
  <si>
    <t>4.3.1</t>
  </si>
  <si>
    <t>4.3.2</t>
  </si>
  <si>
    <t>Investice do zemědělských podniků</t>
  </si>
  <si>
    <t>Zpracování a uvádění na trh zemědělských produktů</t>
  </si>
  <si>
    <t>Pozemkové úpravy</t>
  </si>
  <si>
    <t>Lesnická infrastruktura</t>
  </si>
  <si>
    <t>16.1.1</t>
  </si>
  <si>
    <t>16.2.1</t>
  </si>
  <si>
    <t>16.3.1</t>
  </si>
  <si>
    <t>16.4.1</t>
  </si>
  <si>
    <t>16.6.1</t>
  </si>
  <si>
    <t>Podpora operačních skupin a projektů EIP</t>
  </si>
  <si>
    <t>Sdílení zařízení a zdrojů</t>
  </si>
  <si>
    <t>Horizontální a vertikální spolupráce mezi účastníky krátkých dodavatelských řetězců a místních trhů</t>
  </si>
  <si>
    <t>Horizontální a vertikální spolupráce při udržitelném zajišťování biomasy pro výrobu energie a v průmyslových procesech</t>
  </si>
  <si>
    <t>6.1.1</t>
  </si>
  <si>
    <t>6.4.1</t>
  </si>
  <si>
    <t>6.4.2</t>
  </si>
  <si>
    <t>6.4.3</t>
  </si>
  <si>
    <t>Zahájení činnosti mladých zemědělců</t>
  </si>
  <si>
    <t>Investice do nezemědělských činností</t>
  </si>
  <si>
    <t>Podpora agroturistiky</t>
  </si>
  <si>
    <t>Investice na podporu energie z obnovitelných zdrojů</t>
  </si>
  <si>
    <t>8.1.1</t>
  </si>
  <si>
    <t>8.3.1</t>
  </si>
  <si>
    <t>8.4.1</t>
  </si>
  <si>
    <t>8.4.2</t>
  </si>
  <si>
    <t>8.5.1</t>
  </si>
  <si>
    <t>8.5.2</t>
  </si>
  <si>
    <t>8.5.3</t>
  </si>
  <si>
    <t>8.6.1</t>
  </si>
  <si>
    <t>8.6.2</t>
  </si>
  <si>
    <t>Zavádění preventivních opatření v lesích</t>
  </si>
  <si>
    <t>Obnova lesních porostů po kalamitách</t>
  </si>
  <si>
    <t>Odstraňování škod způsobených povodněmi</t>
  </si>
  <si>
    <t>Investice do ochrany melioračních a zpevňujících dřevin</t>
  </si>
  <si>
    <t>Neproduktivní investice v lesích</t>
  </si>
  <si>
    <t>Přeměna porostů náhradních dřevin</t>
  </si>
  <si>
    <t>Technika a technologie pro lesní hospodářství</t>
  </si>
  <si>
    <t>Technické vybavení dřevozpracujících provozoven</t>
  </si>
  <si>
    <t>14.1.1</t>
  </si>
  <si>
    <t>14.1.2</t>
  </si>
  <si>
    <t>14.1.3</t>
  </si>
  <si>
    <t>14.1.4</t>
  </si>
  <si>
    <t>14.1.5</t>
  </si>
  <si>
    <t>10.1.1</t>
  </si>
  <si>
    <t>10.1.2</t>
  </si>
  <si>
    <t>10.1.3</t>
  </si>
  <si>
    <t>10.1.4</t>
  </si>
  <si>
    <t>10.1.5</t>
  </si>
  <si>
    <t>10.1.6</t>
  </si>
  <si>
    <t>10.1.7</t>
  </si>
  <si>
    <t>10.1.8</t>
  </si>
  <si>
    <t>Integrovaná produkce ovoce</t>
  </si>
  <si>
    <t>Integrovaná produkce révy vinné</t>
  </si>
  <si>
    <t>Integrovaná produkce zeleniny</t>
  </si>
  <si>
    <t>Ošetřování travních porostů</t>
  </si>
  <si>
    <t>Zatravňování orné půdy</t>
  </si>
  <si>
    <t>Biopásy</t>
  </si>
  <si>
    <t>Ochrana čejky chocholaté</t>
  </si>
  <si>
    <t>Zatravňování drah soustředěného odtoku</t>
  </si>
  <si>
    <t>11.2.1</t>
  </si>
  <si>
    <t>Zachování postupů ekologického zemědělství</t>
  </si>
  <si>
    <t>15.1.1</t>
  </si>
  <si>
    <t>15.2.1</t>
  </si>
  <si>
    <t>Zachování porostního typu hospodářského souboru</t>
  </si>
  <si>
    <t>Ochrana a reprodukce genofondu lesních dřevin</t>
  </si>
  <si>
    <t>19.2.1</t>
  </si>
  <si>
    <t>19.3.1</t>
  </si>
  <si>
    <t>Podpora provádění operací v rámci komunitně vedeného místního rozvoje</t>
  </si>
  <si>
    <t>Příprava a provádění činností spolupráce místních akčních skupin</t>
  </si>
  <si>
    <t>cislo operace</t>
  </si>
  <si>
    <t>KOD</t>
  </si>
  <si>
    <t>NAZEV</t>
  </si>
  <si>
    <t>PLATNOST</t>
  </si>
  <si>
    <t>A</t>
  </si>
  <si>
    <t>UROVEN</t>
  </si>
  <si>
    <t>TYPIP</t>
  </si>
  <si>
    <t>KOD PF</t>
  </si>
  <si>
    <t>NAZEV PF</t>
  </si>
  <si>
    <t>Kód TC/PU</t>
  </si>
  <si>
    <t>FOND</t>
  </si>
  <si>
    <t>KÓD IP</t>
  </si>
  <si>
    <t>EFRR</t>
  </si>
  <si>
    <t>1a.</t>
  </si>
  <si>
    <t>1b.</t>
  </si>
  <si>
    <t>2a.</t>
  </si>
  <si>
    <t>2b.</t>
  </si>
  <si>
    <t>2c.</t>
  </si>
  <si>
    <t>3a.</t>
  </si>
  <si>
    <t>3c.</t>
  </si>
  <si>
    <t>3d.</t>
  </si>
  <si>
    <t>4a.</t>
  </si>
  <si>
    <t>4b.</t>
  </si>
  <si>
    <t>4c.</t>
  </si>
  <si>
    <t>4d.</t>
  </si>
  <si>
    <t>4e.</t>
  </si>
  <si>
    <t>4f.</t>
  </si>
  <si>
    <t>4g.</t>
  </si>
  <si>
    <t>4i.</t>
  </si>
  <si>
    <t>4ii.</t>
  </si>
  <si>
    <t>4iii.</t>
  </si>
  <si>
    <t>4iv.</t>
  </si>
  <si>
    <t>4v.</t>
  </si>
  <si>
    <t>4vi.</t>
  </si>
  <si>
    <t>5a.</t>
  </si>
  <si>
    <t>5b.</t>
  </si>
  <si>
    <t>5ii.</t>
  </si>
  <si>
    <t>6a.</t>
  </si>
  <si>
    <t>6b.</t>
  </si>
  <si>
    <t>6d.</t>
  </si>
  <si>
    <t>6e.</t>
  </si>
  <si>
    <t>6i.</t>
  </si>
  <si>
    <t>6ii.</t>
  </si>
  <si>
    <t>6iii.</t>
  </si>
  <si>
    <t>6iv.</t>
  </si>
  <si>
    <t>6c.</t>
  </si>
  <si>
    <t>6f.</t>
  </si>
  <si>
    <t>6g.</t>
  </si>
  <si>
    <t>7a.</t>
  </si>
  <si>
    <t>7c.</t>
  </si>
  <si>
    <t>7d.</t>
  </si>
  <si>
    <t>7i.</t>
  </si>
  <si>
    <t>7ii.</t>
  </si>
  <si>
    <t>7iii.</t>
  </si>
  <si>
    <t>7b.</t>
  </si>
  <si>
    <t>7e.</t>
  </si>
  <si>
    <t>8a.</t>
  </si>
  <si>
    <t>8b.</t>
  </si>
  <si>
    <t>8c.</t>
  </si>
  <si>
    <t>8d.</t>
  </si>
  <si>
    <t>8i.</t>
  </si>
  <si>
    <t>8ii.</t>
  </si>
  <si>
    <t>8iii.</t>
  </si>
  <si>
    <t>8iv.</t>
  </si>
  <si>
    <t>8v.</t>
  </si>
  <si>
    <t>8vi.</t>
  </si>
  <si>
    <t>8vii.</t>
  </si>
  <si>
    <t>9a.</t>
  </si>
  <si>
    <t>9b.</t>
  </si>
  <si>
    <t>9c.</t>
  </si>
  <si>
    <t>9d.</t>
  </si>
  <si>
    <t>9i.</t>
  </si>
  <si>
    <t>9ii.</t>
  </si>
  <si>
    <t>9iii.</t>
  </si>
  <si>
    <t>9iv.</t>
  </si>
  <si>
    <t>9v.</t>
  </si>
  <si>
    <t>9vi.</t>
  </si>
  <si>
    <t>10a.</t>
  </si>
  <si>
    <t>10i.</t>
  </si>
  <si>
    <t>10ii.</t>
  </si>
  <si>
    <t>10iii.</t>
  </si>
  <si>
    <t>11a.</t>
  </si>
  <si>
    <t>11i.</t>
  </si>
  <si>
    <t>11ii.</t>
  </si>
  <si>
    <t>3b.</t>
  </si>
  <si>
    <t>10iv.</t>
  </si>
  <si>
    <t>EUS</t>
  </si>
  <si>
    <t>8e.</t>
  </si>
  <si>
    <t>9e.</t>
  </si>
  <si>
    <t>10b.</t>
  </si>
  <si>
    <t>11d.</t>
  </si>
  <si>
    <t>11e.</t>
  </si>
  <si>
    <t>11f.</t>
  </si>
  <si>
    <t>11c.</t>
  </si>
  <si>
    <t>kod PF</t>
  </si>
  <si>
    <t>Kód IP SFC</t>
  </si>
  <si>
    <t>Název IP</t>
  </si>
  <si>
    <t>KÓD IP (prioritní oblasti)</t>
  </si>
  <si>
    <t>Kód IP (prioritní oblasti) SFC</t>
  </si>
  <si>
    <t>Název IP (prioritní oblasti)</t>
  </si>
  <si>
    <t>EZFRV</t>
  </si>
  <si>
    <t>1A</t>
  </si>
  <si>
    <t>1B</t>
  </si>
  <si>
    <t>1C</t>
  </si>
  <si>
    <t>2A</t>
  </si>
  <si>
    <t>2B</t>
  </si>
  <si>
    <t>2C</t>
  </si>
  <si>
    <t>Zlepšení ekonomické výkonnosti lesního hospodářství</t>
  </si>
  <si>
    <t>3A</t>
  </si>
  <si>
    <t>3B</t>
  </si>
  <si>
    <t>4A</t>
  </si>
  <si>
    <t>4B</t>
  </si>
  <si>
    <t>4C</t>
  </si>
  <si>
    <t>5A</t>
  </si>
  <si>
    <t>5B</t>
  </si>
  <si>
    <t>5C</t>
  </si>
  <si>
    <t>5D</t>
  </si>
  <si>
    <t>5E</t>
  </si>
  <si>
    <t>6A</t>
  </si>
  <si>
    <t>6B</t>
  </si>
  <si>
    <t>6C</t>
  </si>
  <si>
    <t>EMFF</t>
  </si>
  <si>
    <t>1</t>
  </si>
  <si>
    <t>2</t>
  </si>
  <si>
    <t>3</t>
  </si>
  <si>
    <t>4</t>
  </si>
  <si>
    <t>5</t>
  </si>
  <si>
    <t>6</t>
  </si>
  <si>
    <t>Podpora podnikání, zejména usnadněním hospodářského využívání nových myšlenek a podporou zakládání nových firem, mimo jiné prostřednictvím podnikatelských inkubátorů</t>
  </si>
  <si>
    <t>Podpora vytváření a rozšiřování pokročilých kapacit pro rozvoj produktů a služeb</t>
  </si>
  <si>
    <t>Podpora schopnosti malých a středních podniků růst na regionálním, vnitrostátním a mezinárodním trhu a angažovat se v procesu inovací;</t>
  </si>
  <si>
    <t>Podporou výroby a distribuce energie pocházející z obnovitelných zdrojů</t>
  </si>
  <si>
    <t>Podporou energetické účinnosti a využívání energie z obnovitelných zdrojů v podnicích</t>
  </si>
  <si>
    <t>Podporou využívání vysoce účinné kombinované výroby tepla a elektřiny na základě poptávky po užitečném teple</t>
  </si>
  <si>
    <t>Podpora investic na přizpůsobení se změně klimatu, včetně přístupů na základě ekosystémů</t>
  </si>
  <si>
    <t>Investice do vodního hospodářství s cílem plnit požadavky acquis Unie v oblasti životního prostředí a řešením potřeb investic, které podle zjištění členských států přesahují rámec těchto požadavků</t>
  </si>
  <si>
    <t>Ochrana a obnova biologické rozmanitosti a půdy a podpora ekosystémových služeb, mimo jiné prostřednictvím sítě Natura 2000 a ekologických infrastruktur</t>
  </si>
  <si>
    <t>Podpora inovačních technologií s cílem zlepšit ochranu životního prostředí a účinnost zdrojů v odpadovém hospodářství, vodním hospodářství, pokud jde o půdu nebo s cílem snížit znečištění ovzduší</t>
  </si>
  <si>
    <t>Podpora transformace průmyslu na zdrojově účinné hospodářství, podpora ekologického růstu, ekologických inovací a řízení dopadu činnosti na životní prostředí ve veřejném i soukromém sektoru</t>
  </si>
  <si>
    <t>Podpora multimodálního jednotného evropského dopravního prostoru prostřednictvím investic do sítě TEN-T</t>
  </si>
  <si>
    <t>Rozvoj a obnova komplexních, kvalitních a interoperabilních železničních systémů a podpora opatření na snižování hluku</t>
  </si>
  <si>
    <t>Podpora rozvoje podnikatelských inkubátorů a investiční podpory samostatně výdělečné činnosti, mikropodniků a zakládání podniků</t>
  </si>
  <si>
    <t>Podpora iniciativ místního rozvoje a podpora subjektů poskytujících místní služby zaměřené na vznik pracovních míst, pokud tato opatření nespadají do oblasti působnosti nařízení Evropského parlamentu a Rady (EU) č. 1304/2013</t>
  </si>
  <si>
    <t>Investování do infrastruktury pro služby zaměstnanosti</t>
  </si>
  <si>
    <t>Samostatná výdělečná činnost, podnikání a zakládání firem včetně inovativních mikropodniků a malých a středních podniků</t>
  </si>
  <si>
    <t>Aktivní a zdravé stárnutí</t>
  </si>
  <si>
    <t>Poskytování podpory materiální, hospodářské a sociální obnově zanedbaných komunit v městských a venkovských oblastech</t>
  </si>
  <si>
    <t>Socioekonomická integrace marginalizovaných komunit, jako jsou Romové</t>
  </si>
  <si>
    <t>Zajišťování rovného přístupu k celoživotnímu učení pro všechny věkové skupiny ve formální i neformální podobě, zdokonalování znalostí, dovedností a schopností pracovníků a prosazování flexibilních metod učení, a to i prostřednictvím kariérního poradenství a validace získaných dovedností</t>
  </si>
  <si>
    <t>Zlepšování institucionální kapacity veřejných orgánů a zúčastněných subjektů a účinné veřejné správy prostřednictvím opatření na posilování institucionální kapacity a účinné veřejné správy a veřejných služeb souvisejících s prováděním Fondu soudržnosti</t>
  </si>
  <si>
    <t>Vytváření kapacit v případě všech zúčastněných stran, které provádějí politiky vzdělávání, celoživotního učení, odborné přípravy a zaměstnanosti a sociální politiky, a to i prostřednictvím odvětvových a územních paktů za účelem podnícení reforem na celostátní, regionální a místní úrovni</t>
  </si>
  <si>
    <t>Vyvíjení a provádění nových obchodních modelů pro malé a střední podniky, zejména pro oblast mezinárodního obchodu</t>
  </si>
  <si>
    <t>Zvyšování významu systémů vzdělávání a odborné přípravy pro trh práce, usnadňování přechodu od vzdělávání k zaměstnání, upevňování systémů odborné přípravy a vzdělávání, zvyšování jejich kvality, a to i prostřednictvím mechanismů pro rozpoznávání schopností, uzpůsobení osnov a vytvoření a rozvoje učebních systémů zaměřených na praxi, a to i v rámci duálního vzdělávání a učňovské přípravy</t>
  </si>
  <si>
    <t>Integracepřeshraničních trhů práce, včetně přeshraniční mobility, společných místních iniciativ na podporu zaměstnanosti, informačních a poradenských služeb a společné odborné přípravy</t>
  </si>
  <si>
    <t>Přeshraniční podpora rovnosti žen a mužů, rovných příležitostí a integrace komunit</t>
  </si>
  <si>
    <t>Šíření osvědčených postupů a odborných znalostí a využití výsledků výměny zkušeností týkajících se udržitelného rozvoje měst, včetně vazeb mezi městem a venkovem podle čl. 2 odst. 3 písm. b)</t>
  </si>
  <si>
    <t>Podpora výměny zkušeností s cílem posílit účinnost programů a opatření v oblasti územní spolupráce, jakož i využívání ESÚS podle čl. 2 odst. 3 písm. c)</t>
  </si>
  <si>
    <t>Posílení faktické základny s cílem posílit účinnost politiky soudržnosti a dosažení tematických cílů prostřednictvím analýzy trendů rozvoje podle čl. 2 odst. 3 písm. d)</t>
  </si>
  <si>
    <t>Rozvoj a koordinace strategií pro makroregiony a přímořské oblasti</t>
  </si>
  <si>
    <t>Podpora celoživotního vzdělávání a odborné přípravy v odvětvích zemědělství a lesnictví</t>
  </si>
  <si>
    <t>Zlepšení hospodářské výkonnosti všech zemědělských podniků a usnadnění jejich restrukturalizace a modernizace, zejména za účelem zvýšení míry účasti na trhu a orientace na trh, jakož i diverzifikace zemědělských činností</t>
  </si>
  <si>
    <t>Usnadnění vstupu dostatečně kvalifikovaných zemědělců do odvětví zemědělství, a zejména generační obnovy v tomto odvětví</t>
  </si>
  <si>
    <t>Zlepšení konkurenceschopnosti prvovýrobců jejich lepším začleněním do zemědělsko-potravinářského řetězce prostřednictvím programů jakosti, přidáváním hodnoty zemědělských produktů, a podporou místních trhů a krátkých dodavatelských řetězců, seskupení a organizací producentů a mezioborových organizací</t>
  </si>
  <si>
    <t>Podpora předcházení a řízení rizik v zemědělských podnicích</t>
  </si>
  <si>
    <t>Obnova, zachování a zvýšení biologické rozmanitosti (včetně oblastí sítě Natura 2000, v oblastech s přírodními či jinými zvláštními omezeními), zemědělství vysoké přírodní hodnoty a stavu evropské krajiny</t>
  </si>
  <si>
    <t>Předcházení erozi půdy a lepší hospodaření s půdou</t>
  </si>
  <si>
    <t>Efektivnější využívání vody v zemědělství</t>
  </si>
  <si>
    <t>Efektivnější využívání energie v zemědělství a při zpracování potravin</t>
  </si>
  <si>
    <t>Usnadnění dodávek a využívání energie z obnovitelných zdrojů, vedlejších produktů, odpadů a reziduí a z jiných nepotravinářských surovin pro účely biologického hospodářství</t>
  </si>
  <si>
    <t>Zlepšení dostupnosti, využívání a kvality informačních a komunikačních technologií (IKT) ve venkovských oblastech</t>
  </si>
  <si>
    <t>Snížení dopadu rybolovu na mořské prostředí včetně předcházení nežádoucím úlovkům a jejich co nejvýraznějšího možného omezení</t>
  </si>
  <si>
    <t>Ochrana a obnova vodní biologické rozmanitosti a ekosystémů</t>
  </si>
  <si>
    <t>Zajištění rovnováhy mezi rybolovnou kapacitou a dostupnými rybolovnými právy</t>
  </si>
  <si>
    <t>Zvyšování konkurenceschopnosti a životaschopnosti podniků zabývajících se rybolovem včetně drobného pobřežního loďstva a zlepšení bezpečnosti nebo pracovních podmínek</t>
  </si>
  <si>
    <t>Poskytování podpory pro posilování technologického rozvoje, inovací včetně zvyšování energetické účinnosti a předávání znalostí</t>
  </si>
  <si>
    <t>Rozvoj odborné přípravy, nových profesních dovedností a celoživotního učení</t>
  </si>
  <si>
    <t>Podpora hospodářského růstu, sociálního začleňování a vytváření pracovních míst a podpora uplatnitelnosti na trhu práce a mobility pracovních sil v pobřežních a vnitrozemských komunitách závislých na rybolovu a akvakultuře, včetně diverzifikace činností v rámci odvětví rybolovu a do dalších odvětví námořního hospodářství</t>
  </si>
  <si>
    <t>CF</t>
  </si>
  <si>
    <t>Vytvoření podmínek pro zvýšení využívání veřejné hromadné dopravy ve městech v elektrické trakci</t>
  </si>
  <si>
    <t>Investice do institucionální kapacity a efektivnosti veřejné správy a veřejných služeb na celostátní, regionální a místní úrovni za účelem reforem, zlepšování právní úpravy a řádné správy. Tato investiční priorita je použitelná pouze v členských státech způsobilých pro podporu z Fondu soudržnosti nebo v členských státech, které mají jeden nebo více regionů úrovně NUTS 2 uvedených v čl. 90 odst. 2 písm. a) nařízení (EU) č. 1303/2013.</t>
  </si>
  <si>
    <t>TC12</t>
  </si>
  <si>
    <t>01.5.125</t>
  </si>
  <si>
    <t>02.4.125</t>
  </si>
  <si>
    <t>03.5.125</t>
  </si>
  <si>
    <t>04.4.125</t>
  </si>
  <si>
    <t>06.5.125</t>
  </si>
  <si>
    <t>07.5.125</t>
  </si>
  <si>
    <t>05.6.125</t>
  </si>
  <si>
    <t>Uplatnit inovativní nízkouhlíkové technologie v oblasti nakládání energií a při využívání druhotných surovin</t>
  </si>
  <si>
    <t>Zvýšit zaměstnanost podpořených mladých lidí, kteří nejsou v zaměstnání, ve vzdělávání nebo v profesní přípravě v regionu NUTS II Severozápad </t>
  </si>
  <si>
    <t>Snížit množství vypouštěného znečištění do povrchových i podzemních vod z komunálních zdrojů a vnos znečišťujících látek do povrchových a podzemních vod</t>
  </si>
  <si>
    <t>Zajistit dodávky pitné vody v odpovídající jakosti a množství</t>
  </si>
  <si>
    <t>Zlepšit systém sledování, hodnocení a předpovídání vývoje kvality ovzduší a souvisejících meteorologických aspektů</t>
  </si>
  <si>
    <t>Prevence vzniku odpadů</t>
  </si>
  <si>
    <t>Rekultivovat staré skládky</t>
  </si>
  <si>
    <t>Dokončit inventarizaci a odstranit ekologické zátěže</t>
  </si>
  <si>
    <t xml:space="preserve">Zajistit příznivý stav předmětu ochrany národně významných chráněných území </t>
  </si>
  <si>
    <t>Dosáhnout vysokého energetického standardu nových veřejných budov</t>
  </si>
  <si>
    <t>Zvýšení mezinárodní kvality výzkumu a jeho výsledků</t>
  </si>
  <si>
    <t>Budování kapacit a posílení dlouhodobé spolupráce výzkumných organizací s aplikační sférou</t>
  </si>
  <si>
    <t>Zkvalitnění infrastruktury pro výzkumně vzdělávací účely</t>
  </si>
  <si>
    <t xml:space="preserve">Zlepšení strategického řízení výzkumu na národní úrovni </t>
  </si>
  <si>
    <t>Zvýšení kvality vzdělávání na vysokých školách a jeho relevance pro potřeby trhu práce</t>
  </si>
  <si>
    <t>Zvýšení účasti studentů se specifickými potřebami, ze socio-ekonomicky znevýhodněných skupin a z etnických minorit na vysokoškolském vzdělávání, a snížení studijní neúspěšnosti studentů</t>
  </si>
  <si>
    <t xml:space="preserve">Kvalitní podmínky pro inkluzívní vzdělávání </t>
  </si>
  <si>
    <t>Sociální integrace dětí a žáků včetně začleňování romských dětí do vzdělávání</t>
  </si>
  <si>
    <t>02.3.61</t>
  </si>
  <si>
    <t>Vytvořit podmínky pro naplnění cílů Dohody o partnerství a koordinace řízení</t>
  </si>
  <si>
    <t xml:space="preserve"> Zajistit informovanost o ESIF  u cílových skupin</t>
  </si>
  <si>
    <t>Podpořit kapacity pro implementaci ESIF na nižší než národní úrovni</t>
  </si>
  <si>
    <t>Zabezpečení jednotného monitorovacího systému na základě vysoké úrovně elektronizace dat</t>
  </si>
  <si>
    <t>08.1</t>
  </si>
  <si>
    <t>08.2</t>
  </si>
  <si>
    <t>08.1.125</t>
  </si>
  <si>
    <t>08.2.125</t>
  </si>
  <si>
    <t>Zvýšení přeshraniční akceschopnosti při řešení mimořádných událostí a krizových situací</t>
  </si>
  <si>
    <t>Zvýšení intenzity spolupráce institucí a komunit v příhraničním regionu</t>
  </si>
  <si>
    <t>Zabezpečení kvalitního řízení a provádění programu</t>
  </si>
  <si>
    <t>11.1.</t>
  </si>
  <si>
    <t>11.3</t>
  </si>
  <si>
    <t>11.4</t>
  </si>
  <si>
    <t>11.5</t>
  </si>
  <si>
    <t>11.1.23</t>
  </si>
  <si>
    <t>11.2.45</t>
  </si>
  <si>
    <t>11.3.119</t>
  </si>
  <si>
    <t>11.4.120</t>
  </si>
  <si>
    <t>11.5.125</t>
  </si>
  <si>
    <t>n/a</t>
  </si>
  <si>
    <t>TC 12</t>
  </si>
  <si>
    <t>Společné řízení rizik</t>
  </si>
  <si>
    <t>Rozvoj potenciálu přírodních a kulturních zdrojů pro podporu zaměstnanosti</t>
  </si>
  <si>
    <t>Vzdělání a kvalifikace</t>
  </si>
  <si>
    <t>Spolupráce institucí a komunit</t>
  </si>
  <si>
    <t>Vytvoření kvalitního podnikatelské prostředí, které podpoří konkurenceschopnost ČR na evropském i globálním trhu, povede k zakládání nových podniků, zvýší inovační schopnost stávajících podniků a posílí atraktivitu ČR pro domácí a zahraniční investory.</t>
  </si>
  <si>
    <t>Zajištění inkluzívní společnosti vytvářející podmínky pro plnohodnotné uplatnění všech skupin obyvatelstva, zvýšení zaměstnanosti s důrazem na snížení počtu vyloučených skupin obyvatel a podpora kvalitních podmínek pro život obyvatel.</t>
  </si>
  <si>
    <t>Účinné a efektivní služby zaměstnanosti, které přispějí ke zvýšení zaměstnanosti zejména ohrožených skupin.</t>
  </si>
  <si>
    <t>Kvalitní vzdělávací systém (celoživotní učení) produkující kvalifikovanou a adaptabilní pracovní sílu.</t>
  </si>
  <si>
    <t>Výzkumný a inovační systém založený na kvalitním výzkumu propojeném s aplikační sférou a směřujícím ke komerčně využitelným výsledkům.</t>
  </si>
  <si>
    <t>Podniky využívající výsledků VaV, konkurenceschopné na globálním trhu a přispívající k nízkouhlíkovému hospodářství.</t>
  </si>
  <si>
    <t>Udržitelná infrastruktura umožňující konkurenceschopnost ekonomiky a odpovídající obslužnost území.</t>
  </si>
  <si>
    <t>Transparentní a efektivní veřejná správa s nízkou mírou administrativní a regulační zátěže.</t>
  </si>
  <si>
    <t>Ochrana životního prostředí a krajiny, přizpůsobení se změně klimatu a řešení rizik.</t>
  </si>
  <si>
    <t>DoP</t>
  </si>
  <si>
    <t>Strategické cíle DoP</t>
  </si>
  <si>
    <t>PF</t>
  </si>
  <si>
    <t>Název opatření</t>
  </si>
  <si>
    <t>Inovace</t>
  </si>
  <si>
    <t>Produktivní investice do akvakultury</t>
  </si>
  <si>
    <t>Podpora nových chovatelů</t>
  </si>
  <si>
    <t>Recirkulační zařízení a průtočné systémy s dočišťováním</t>
  </si>
  <si>
    <t>Akvakultura poskytující environmentální služby</t>
  </si>
  <si>
    <t>Shromažďování údajů</t>
  </si>
  <si>
    <t>Sledovatelnost produktů</t>
  </si>
  <si>
    <t>Plány produkce</t>
  </si>
  <si>
    <t>Uvádění produktů na trh</t>
  </si>
  <si>
    <t>Investice do zpracování produktů</t>
  </si>
  <si>
    <t>Kód opatření</t>
  </si>
  <si>
    <t>10.6.125</t>
  </si>
  <si>
    <t>10.6.</t>
  </si>
  <si>
    <t>10.2.101</t>
  </si>
  <si>
    <t>10.2.102</t>
  </si>
  <si>
    <t>10.2.103</t>
  </si>
  <si>
    <t>10.2.104</t>
  </si>
  <si>
    <t>10.3.106</t>
  </si>
  <si>
    <t>10.3.107</t>
  </si>
  <si>
    <t>10.5.109</t>
  </si>
  <si>
    <t>10.5.110</t>
  </si>
  <si>
    <t>11.1</t>
  </si>
  <si>
    <t>Platba na přechod na postupy a způsoby ekologického zemědělství</t>
  </si>
  <si>
    <t>09.5.91.8</t>
  </si>
  <si>
    <t>Podpora na zalesňování / zakládání lesů – náklady na založení a údržba</t>
  </si>
  <si>
    <t>09.4.84.11.1</t>
  </si>
  <si>
    <t>11.1.1</t>
  </si>
  <si>
    <t>Přechod na postupy a způsoby ekologického zemědělství</t>
  </si>
  <si>
    <t>09.5.91.8.1</t>
  </si>
  <si>
    <t>09.4.84.12.1</t>
  </si>
  <si>
    <t>12.1.1</t>
  </si>
  <si>
    <t>Kompenzační platby pro zemědělské oblasti Natura 2000</t>
  </si>
  <si>
    <t>09.4.84.13.1</t>
  </si>
  <si>
    <t>13.1.1</t>
  </si>
  <si>
    <t>Kompenzační platby v oblastech, které čelí specifickým omezením (LFA-S)</t>
  </si>
  <si>
    <t>09.4.84.13.3</t>
  </si>
  <si>
    <t>13.3.1</t>
  </si>
  <si>
    <t>Kompenzační platby v oblastech, které čelí značným přírodním omezením (LFA-O)</t>
  </si>
  <si>
    <t>09.4.84.13.2</t>
  </si>
  <si>
    <t>13.2.1</t>
  </si>
  <si>
    <t>Kompenzační platby v horských oblastech (LFA-H)</t>
  </si>
  <si>
    <t xml:space="preserve">Staré závazky - Předčasné ukončení zemědělské činnosti </t>
  </si>
  <si>
    <t>Staré závazky - PUZČ</t>
  </si>
  <si>
    <t>Podpora vývoje nových produktů, postupů a technologií v zemědělství</t>
  </si>
  <si>
    <t>Podpora vývoje nových produktů, postupů a technologií v potravinářství</t>
  </si>
  <si>
    <t>Zvyšení kvality vzdělávání a odborné přípravy včetně posílení jejich relevance pro trh práce</t>
  </si>
  <si>
    <t>09.1.77.16.1</t>
  </si>
  <si>
    <t>09.1.77.16.1.1</t>
  </si>
  <si>
    <t>16.2.2</t>
  </si>
  <si>
    <t>09.1.77.16.2.1</t>
  </si>
  <si>
    <t>09.1.77.16.2.2</t>
  </si>
  <si>
    <t>09.1.77.16.3.1</t>
  </si>
  <si>
    <t>09.1.77.16.4.1</t>
  </si>
  <si>
    <t>09.1.77.16.6.1</t>
  </si>
  <si>
    <t>OP PIK</t>
  </si>
  <si>
    <t>OP VVV</t>
  </si>
  <si>
    <t>OP Z</t>
  </si>
  <si>
    <t>OP D</t>
  </si>
  <si>
    <t>OP ZP</t>
  </si>
  <si>
    <t>OP PPR</t>
  </si>
  <si>
    <t>OP TP</t>
  </si>
  <si>
    <t>OP R</t>
  </si>
  <si>
    <t>CE2020</t>
  </si>
  <si>
    <t>IRC</t>
  </si>
  <si>
    <t>Danube</t>
  </si>
  <si>
    <t>09.7.125</t>
  </si>
  <si>
    <t>09.8.126</t>
  </si>
  <si>
    <t>09.7.125.20</t>
  </si>
  <si>
    <t>09.7.125.20.1</t>
  </si>
  <si>
    <t>09.7.125.20.2</t>
  </si>
  <si>
    <t>20.1.1</t>
  </si>
  <si>
    <t>20.2.1</t>
  </si>
  <si>
    <t>09.1.77.16</t>
  </si>
  <si>
    <t>09.1.77.16.2</t>
  </si>
  <si>
    <t>09.1.77.16.3</t>
  </si>
  <si>
    <t>09.1.77.16.4</t>
  </si>
  <si>
    <t>09.1.77.16.6</t>
  </si>
  <si>
    <r>
      <t>08</t>
    </r>
    <r>
      <rPr>
        <sz val="11"/>
        <color theme="1"/>
        <rFont val="Calibri"/>
        <family val="2"/>
        <charset val="238"/>
        <scheme val="minor"/>
      </rPr>
      <t>.1.125</t>
    </r>
  </si>
  <si>
    <r>
      <t>08.</t>
    </r>
    <r>
      <rPr>
        <sz val="11"/>
        <color theme="1"/>
        <rFont val="Calibri"/>
        <family val="2"/>
        <charset val="238"/>
        <scheme val="minor"/>
      </rPr>
      <t>2.125</t>
    </r>
  </si>
  <si>
    <t>Platba na lesnicko-environmentální závazky</t>
  </si>
  <si>
    <t>Kompenzace za zemědělské oblasti Natura 2000</t>
  </si>
  <si>
    <r>
      <t xml:space="preserve">Podpora na předcházení poškozování lesů lesními požáry </t>
    </r>
    <r>
      <rPr>
        <sz val="11"/>
        <color theme="1"/>
        <rFont val="Calibri"/>
        <family val="2"/>
        <charset val="238"/>
        <scheme val="minor"/>
      </rPr>
      <t>a přírodními katastrofami a katastrofickými událostmi</t>
    </r>
  </si>
  <si>
    <r>
      <t xml:space="preserve">Podpora na obnovu lesů poškozených lesními požáry </t>
    </r>
    <r>
      <rPr>
        <sz val="11"/>
        <color theme="1"/>
        <rFont val="Calibri"/>
        <family val="2"/>
        <charset val="238"/>
        <scheme val="minor"/>
      </rPr>
      <t>a přírodními katastrofami a katastrofickými událostmi</t>
    </r>
  </si>
  <si>
    <r>
      <t>kod</t>
    </r>
    <r>
      <rPr>
        <sz val="11"/>
        <color theme="1"/>
        <rFont val="Calibri"/>
        <family val="2"/>
        <charset val="238"/>
        <scheme val="minor"/>
      </rPr>
      <t xml:space="preserve"> záměru</t>
    </r>
  </si>
  <si>
    <t>Zvětšení lehacího prostoru v chovu krav chovaných v systému s tržní produkcí mléka</t>
  </si>
  <si>
    <t>Zlepšení stájového prostředí v chovu krav chovaných v systému s tržní produkcí mléka</t>
  </si>
  <si>
    <t>Zajištění přístupu do výběhu pro krávy chované v systému s tržní produkcí mléka, které jsou březí a nachází se v období maximálně 60 dní před ukončením březosti</t>
  </si>
  <si>
    <t>Zlepšení životních podmínek v chovu prasat</t>
  </si>
  <si>
    <t>Zvětšení plochy v chovu prasat pro  kategorii selat ode dne jejich odstavu do 40 dní po tomto odstavu</t>
  </si>
  <si>
    <r>
      <t xml:space="preserve">Podpora vývoje nových produktů, postupů a technologií </t>
    </r>
    <r>
      <rPr>
        <sz val="11"/>
        <color theme="1"/>
        <rFont val="Calibri"/>
        <family val="2"/>
        <charset val="238"/>
        <scheme val="minor"/>
      </rPr>
      <t>v potravinářství</t>
    </r>
  </si>
  <si>
    <r>
      <t xml:space="preserve">Podpora vývoje nových produktů, postupů a technologií </t>
    </r>
    <r>
      <rPr>
        <sz val="11"/>
        <color theme="1"/>
        <rFont val="Calibri"/>
        <family val="2"/>
        <charset val="238"/>
        <scheme val="minor"/>
      </rPr>
      <t>v zemědělství</t>
    </r>
  </si>
  <si>
    <t>Součástí jsou pouze vazby s hlavními efekty, ostatní vazby byly vypuštěny, podrobně viz změnová verze ze dne 14.1 2015</t>
  </si>
  <si>
    <t>Vypuštěno, součástí MS2014+ bude pouze hierarchie do úrovně operací</t>
  </si>
  <si>
    <r>
      <t>OP PS</t>
    </r>
    <r>
      <rPr>
        <sz val="11"/>
        <color theme="1"/>
        <rFont val="Calibri"/>
        <family val="2"/>
        <charset val="238"/>
        <scheme val="minor"/>
      </rPr>
      <t xml:space="preserve"> ČR-PL</t>
    </r>
  </si>
  <si>
    <r>
      <t>OP PS</t>
    </r>
    <r>
      <rPr>
        <sz val="11"/>
        <color theme="1"/>
        <rFont val="Calibri"/>
        <family val="2"/>
        <charset val="238"/>
        <scheme val="minor"/>
      </rPr>
      <t xml:space="preserve"> SK-ČR</t>
    </r>
  </si>
  <si>
    <r>
      <t>OP PS</t>
    </r>
    <r>
      <rPr>
        <sz val="11"/>
        <color theme="1"/>
        <rFont val="Calibri"/>
        <family val="2"/>
        <charset val="238"/>
        <scheme val="minor"/>
      </rPr>
      <t xml:space="preserve"> AT-CZ</t>
    </r>
  </si>
  <si>
    <r>
      <t>OP PS</t>
    </r>
    <r>
      <rPr>
        <sz val="11"/>
        <color theme="1"/>
        <rFont val="Calibri"/>
        <family val="2"/>
        <charset val="238"/>
        <scheme val="minor"/>
      </rPr>
      <t xml:space="preserve"> BY-CZ</t>
    </r>
  </si>
  <si>
    <r>
      <t>OP PS</t>
    </r>
    <r>
      <rPr>
        <sz val="11"/>
        <color theme="1"/>
        <rFont val="Calibri"/>
        <family val="2"/>
        <charset val="238"/>
        <scheme val="minor"/>
      </rPr>
      <t xml:space="preserve"> SN-CZ</t>
    </r>
  </si>
  <si>
    <t>čísekník očekávaných výsledků definovaných v rámci DoP (kap. 1.3) má definovanou vazbu na TC a fond, nad ráme DoP byly doplněny položky kam budou směřovat SC za technickou pomoc a staré závazky PRV</t>
  </si>
  <si>
    <t>Číselník očekávaných výsledků</t>
  </si>
  <si>
    <t>TC</t>
  </si>
  <si>
    <t>KÓD OV</t>
  </si>
  <si>
    <t>Název očekávaného výsledku</t>
  </si>
  <si>
    <t>TC1</t>
  </si>
  <si>
    <t>TC 01_EFRR_001</t>
  </si>
  <si>
    <t xml:space="preserve">Zvýšení počtu odborných publikačních výstupů (s vyšší citovaností), udělených patentů a počtu mezinárodních patentových přihlášek (PCT). </t>
  </si>
  <si>
    <t>TC 01_EFRR_002</t>
  </si>
  <si>
    <t>Zvýšení produkce výsledků výzkumu orientovaného na řešení socio-ekonomických potřeb.</t>
  </si>
  <si>
    <t>TC 01_EFRR_003</t>
  </si>
  <si>
    <t>Zvýšení internacionalizace akademické sféry v ČR – zvýšení účasti v mezinárodních výzkumných týmech, větší množství zahraničních výzkumných pracovníků, výzkumných pracovníků s větší zahraniční zkušeností a vedoucích výzkumných pracovníků se zkušeností ze zahraničí.</t>
  </si>
  <si>
    <t>TC 01_EFRR_004</t>
  </si>
  <si>
    <t>Zvýšení kvality řízení výzkumu na národní a institucionální úrovni ve vazbě na excelenci a praktické uplatnění výsledků v praxi.</t>
  </si>
  <si>
    <t>TC 01_EFRR_005</t>
  </si>
  <si>
    <t>Zvýšení nabídky kvalitních výsledků VaV s aplikačním potenciálem a počtu výsledků dotažených do stadia aplikace a inovace.</t>
  </si>
  <si>
    <t>TC 01_EFRR_006</t>
  </si>
  <si>
    <t>Zavedení a zvýšení kvality služeb podporujících transfer technologií a komercializaci výsledků výzkumu.</t>
  </si>
  <si>
    <t>TC 01_EFRR_007</t>
  </si>
  <si>
    <t>Zvýšení poptávky po inovacích ve veřejném sektoru.</t>
  </si>
  <si>
    <t>TC 01_EFRR_008</t>
  </si>
  <si>
    <t>TC 01_EFRR_009</t>
  </si>
  <si>
    <t>Posílení interních inovačních kapacit firem (vč. firem s více než 250 zaměstnanci prostřednictvím rozvoje průmyslového výzkumu).</t>
  </si>
  <si>
    <t>TC 01_EFRR_010</t>
  </si>
  <si>
    <t>Zvýšení inovačních aktivit firem včetně inovací v low-tech oborech; tzn. založených na aplikaci a přizpůsobení moderních technologií (vč. KET) pro využití v tradičních oborech.</t>
  </si>
  <si>
    <t>TC 01_EFRR_011</t>
  </si>
  <si>
    <t>Zvýšení investovaní podniků do eko-inovací.</t>
  </si>
  <si>
    <t>TC 01_EFRR_012</t>
  </si>
  <si>
    <t>TC 01_EFRR_013</t>
  </si>
  <si>
    <t>Zvýšení poptávky po ochraně IPR a zlepšení kompetencí MSP v této oblasti.</t>
  </si>
  <si>
    <t>TC 01_EFRR_014</t>
  </si>
  <si>
    <t>Zvýšení nabídky investic rizikového kapitálu.</t>
  </si>
  <si>
    <t>TC 01_EZFRV_015</t>
  </si>
  <si>
    <t>Posílení vazeb mezi zemědělstvím, produkcí potravin a lesnictvím a výzkumem při zavádění a předávání inovací, jednak využitím poradenských služeb a jednak prostřednictvím různých forem spolupráce.</t>
  </si>
  <si>
    <t>TC 01_EZFRV_016</t>
  </si>
  <si>
    <t>Vyšší počet různých forem spolupráce (včetně operačních skupin EIP).</t>
  </si>
  <si>
    <t>TC2</t>
  </si>
  <si>
    <t>TC 02_EFRR_017</t>
  </si>
  <si>
    <t>Zvýšení kvality a dostupnosti infrastruktury pro vysokorychlostní přístup k internetu (umožňující přenosové rychlosti 30 Mbit/s do roku 2020 pro všechny obyvatele a 100 Mbit/s minimálně pro polovinu domácností).</t>
  </si>
  <si>
    <t>TC 02_EFRR_018</t>
  </si>
  <si>
    <t>Posílení tvorby (vývoje) a fungování ICT aplikací a služeb, včetně sdílených služeb zahrnujících budování a modernizaci datových center.</t>
  </si>
  <si>
    <t>TC 02_EFRR_019</t>
  </si>
  <si>
    <t>Dokončení dalšího rozšíření a propojení datového fondu veřejné správy a jeho využívání na principu sdílení již jednou pořízených dat (např. eProcurement, tax administartion, eHealth, eJustice, eCulture), zavedením tzv. úplného elektronického podání, vytvoření systému elektronické identifikace a autorizace.</t>
  </si>
  <si>
    <t>TC 02_EFRR_020</t>
  </si>
  <si>
    <t>Rozvoj, integrace a sjednocení informačních a komunikačních systémů pro specifické potřeby veřejné správy.</t>
  </si>
  <si>
    <t>TC 02_EFRR_021</t>
  </si>
  <si>
    <t>Vybudování datových center a infrastruktury datových sítí veřejné správy, včetně cloudových řešení.</t>
  </si>
  <si>
    <t>TC 02_EFRR_022</t>
  </si>
  <si>
    <t>Zavádění nástrojů podporujících inteligentní publikování dat na principu „open data“, vedoucích ke zjednodušení přístupu občanů k informacím veřejné správy, konverze a dlouhodobé ukládání dokumentů.</t>
  </si>
  <si>
    <t>TC 02_EFRR_023</t>
  </si>
  <si>
    <t>Vybavení orgánů veřejné správy pro potřeby ochrany infrastruktury ICT pro zajištění řízeného a bezpečného sdílení a uchovávání dat v rámci veřejné správy v souladu se standardy kybernetické bezpečnosti.</t>
  </si>
  <si>
    <t>TC3</t>
  </si>
  <si>
    <t>TC 03_EFRR_024</t>
  </si>
  <si>
    <t>TC 03_EFRR_025</t>
  </si>
  <si>
    <t>TC 03_EFRR_026</t>
  </si>
  <si>
    <t>TC 03_EFRR_027</t>
  </si>
  <si>
    <t>TC 03_EFRR_028</t>
  </si>
  <si>
    <t>Zlepšení podmínek pro rozvoj podnikání na venkově v souladu s výše uvedeným (mimo odvětví spadající pod EZFRV a ENRF), přičemž ve venkovských oblastech nebude podpora přednostně směřována do znalostně intenzivních oblastí</t>
  </si>
  <si>
    <t>TC 03_EFRR_029</t>
  </si>
  <si>
    <t>Zlepšení image podnikání a podnikatelů ve společnosti.</t>
  </si>
  <si>
    <t>TC 03_EZFRV_030</t>
  </si>
  <si>
    <t>Spolupráce při zavádění inovací mezi subjekty působícími ve výzkumu a vývoji, nevládními odbornými organizacemi a dalšími subjekty s podnikateli v zemědělství, potravinářství a lesnictví i mezi podnikateli navzájem, a to formou podpory vývoje nových produktů, procesů a technologií a jejich využití v praxi.</t>
  </si>
  <si>
    <t>TC 03_EZFRV_031</t>
  </si>
  <si>
    <t>Konsolidace vlastnických vztahů k půdě prostřednictvím realizace pozemkových úprav.</t>
  </si>
  <si>
    <t>TC 03_EZFRV_032</t>
  </si>
  <si>
    <t>Zvýšení výkonu zemědělských, potravinářských a lesnických podniků formou investic do technologií, strojů a staveb.</t>
  </si>
  <si>
    <t>TC 03_EZFRV_033</t>
  </si>
  <si>
    <t>Zvýšení přidané hodnoty zemědělské produkce podporou moderních technologií</t>
  </si>
  <si>
    <t>TC 03_EZFRV_034</t>
  </si>
  <si>
    <t>Zvýšení poskytování nadstandardních životních podmínek chovu zvířat a zajištěním existující nabídky zboží z těchto chovů a zvýšení povědomí o možnostech a přínosech takového způsobu produkce.</t>
  </si>
  <si>
    <t>TC 03_EZFRV_035</t>
  </si>
  <si>
    <t>Zlepšení využívání zdrojů podporou kvalitnějšího technologického vybavení (umožňujícího úspory energie apod.).</t>
  </si>
  <si>
    <t>TC 03_EZFRV_036</t>
  </si>
  <si>
    <t>Zlepšení organizace trhu a posílení orientace na jakost, inovace, transfer nejnovějších poznatků do praxe, zlepšení managementu zemědělských, potravinářských a lesnických firem.</t>
  </si>
  <si>
    <t>TC 03_EZFRV_037</t>
  </si>
  <si>
    <t>Zlepšení infrastruktury pro lesní hospodářství (zejména hustoty lesních cest).</t>
  </si>
  <si>
    <t>TC 03_EZFRV_038</t>
  </si>
  <si>
    <t>Zastavení nepříznivého vývoje věkové struktury pracovníků v zemědělství podporou zahájení činnosti mladých zemědělců.</t>
  </si>
  <si>
    <t>ENRF</t>
  </si>
  <si>
    <t>TC 03_ENRF_039</t>
  </si>
  <si>
    <t>Zlepšené řízení a vyšší účinnost strategických procesů (řízení, marketing, inovační management) podpořených firem.</t>
  </si>
  <si>
    <t>TC 03_ENRF_040</t>
  </si>
  <si>
    <t>Vyšší konkurenceschopnost akvakultury.</t>
  </si>
  <si>
    <t>TC4</t>
  </si>
  <si>
    <t>TC 04_EFRR_041</t>
  </si>
  <si>
    <t>Zvýšení podílu produkce/spotřeby energie z obnovitelných zdrojů.</t>
  </si>
  <si>
    <t>TC 04_EFRR_042</t>
  </si>
  <si>
    <t>TC 04_EFRR_043</t>
  </si>
  <si>
    <t>TC 04_EFRR_044</t>
  </si>
  <si>
    <t>Modernizace energetických distribučních sítí s důrazem na elektroenergetiku včetně podpory rozvoje inteligentních sítí (smartgrids).</t>
  </si>
  <si>
    <t>TC 04_EFRR_045</t>
  </si>
  <si>
    <t>Modernizace systémů centralizovaného zásobování tepelnou energií, modernizace a rozvoj zdrojů kombinované výroby elektřiny a tepla.</t>
  </si>
  <si>
    <t>TC 04_FS_046</t>
  </si>
  <si>
    <t>TC 04_EZFRV_047</t>
  </si>
  <si>
    <t>TC 04_EZFRV_048</t>
  </si>
  <si>
    <t>Snížení energetické náročnosti resp. zvýšení energetické účinnosti výrobních a technologických procesů v zemědělství (jako vedlejší efekt podpory v rámci TC 2 zaměřené na zvýšení konkurenceschopnosti podniků).</t>
  </si>
  <si>
    <t>TC 04_EZFRV_049</t>
  </si>
  <si>
    <t>Zlepšení pohlcování uhlíku v zemědělství a lesnictví prostřednictvím vhodného způsobu hospodaření, případnou změnou krajinného krytu a vázáním uhlíku v půdě a biomase.</t>
  </si>
  <si>
    <t>TC5</t>
  </si>
  <si>
    <t>TC 05_EFRR_050</t>
  </si>
  <si>
    <t>Snížení environmentálních rizik a rozvíjení systémů jejich řízení.</t>
  </si>
  <si>
    <t>TC 05_EFRR_051</t>
  </si>
  <si>
    <t>Zvýšení adaptační schopnosti v městských oblastech.</t>
  </si>
  <si>
    <t>TC 05_EFRR_052</t>
  </si>
  <si>
    <t>Zlepšení připravenosti (výcvik), zajištění odolnosti a adekvátní dislokace a odpovídající vybavenosti (IZS) v území.</t>
  </si>
  <si>
    <t>TC 05_FS_053</t>
  </si>
  <si>
    <t>Odstraňování a inventarizace ekologických zátěží.</t>
  </si>
  <si>
    <t>TC 05_FS_054</t>
  </si>
  <si>
    <t>Zajištěná protipovodňová ochrana založená především na zvýšení retenční schopnosti krajiny a zpomalování přírodního odtoku vody, a to i v sektoru zemědělství a akvakultury jako hlavního faktoru vzniku povodní, dále pak realizovaná další protipovodňová opatření včetně technických.</t>
  </si>
  <si>
    <t>TC 05_EZFRV_055</t>
  </si>
  <si>
    <t>Adaptace zemědělství a lesnictví na očekávané klimatické jevy.</t>
  </si>
  <si>
    <t>TC 05_EZFRV_056</t>
  </si>
  <si>
    <t>Zvyšování potenciálu zemědělských a lesních ekosystémů, minimalizace negativních dopadů klimatické změny efektivním využíváním vody a zadržováním vody v krajině, předcházení vodní a větrné erozi a vhodné managementy na travních porostech.</t>
  </si>
  <si>
    <t>TC 05_EZFRV_057</t>
  </si>
  <si>
    <t>Protipovodňová ochrana založená především na zvýšení retenční schopnosti krajiny a zpomalování přírodního odtoku vody zajištěná zejména prostřednictvím vhodných agroenvironmentálních a klimatických operací, dále mitigačními a adaptačními opatřeními v lesích (prevence, obnova, posílení zdravotního stavu).</t>
  </si>
  <si>
    <t>TC6</t>
  </si>
  <si>
    <t>TC 06_EFRR_058</t>
  </si>
  <si>
    <t>Zvýšení ochrany přírody a krajiny posilováním její ekologické stability pomocí posilování biodiverzity, snižování fragmentace krajiny a realizace vhodných opatření v oblasti zemědělství, lesnictví a akvakultury.</t>
  </si>
  <si>
    <t>TC 06_EFRR_059</t>
  </si>
  <si>
    <t>TC 06_FS_060</t>
  </si>
  <si>
    <t>Zvýšení ochrany vodních zdrojů, modernizované vodárenské soustavy a zajištění dostatečných zdrojů pitné vody a vody pro průmysl, energetiku a zemědělství.</t>
  </si>
  <si>
    <t>TC 06_FS_061</t>
  </si>
  <si>
    <t>Zvýšená efektivita nakládání s odpadními vodami s důrazem na malá sídla a snížené zemědělské znečištění vod.</t>
  </si>
  <si>
    <t>TC 06_FS_062</t>
  </si>
  <si>
    <t>Snížené znečištění ovzduší škodlivými látkami zejména v nejvíce postižených regionech.</t>
  </si>
  <si>
    <t>TC 06_FS_063</t>
  </si>
  <si>
    <t>Vyšší efektivita nakládání s odpady v souladu s hierarchií nakládání s odpady dle rámcové směrnice, důraz na snížení míry skládkování odpadů.</t>
  </si>
  <si>
    <t>TC 06_EZFRV_064</t>
  </si>
  <si>
    <t>Snížení zemědělského znečištění vod snížením smyvu živin, pesticidů a ornice. Aplikace vhodných způsobů hospodaření v oblastech ohrožených erozí, ochranných pásmech vodních zdrojů a v oblastech zranitelných dusičnany.</t>
  </si>
  <si>
    <t>TC 06_EZFRV_065</t>
  </si>
  <si>
    <t>Zvýšená ochrana přírody a krajiny, zvyšování prostupnosti krajiny, posilování její ekologické stability, zachování biodiverzity prostřednictvím vhodných agroenvironmentálních a klimatických operací a environmentálních opatření v lesích.</t>
  </si>
  <si>
    <t>TC 06_EZFRV_066</t>
  </si>
  <si>
    <t>Zvýšená ochrana půdy, zejména zemědělské, před erozí a degradací prostřednictvím šetrných způsobů hospodaření. Posílení retenční schopnosti krajiny/půdy.</t>
  </si>
  <si>
    <t>TC 06_EZFRV_067</t>
  </si>
  <si>
    <t>Posílení zdravotního stavu a odolnosti lesních porostů rekonstrukcí porostů v imisních oblastech a zajištěním kvalitního osiva.</t>
  </si>
  <si>
    <t>TC 06_EZFRV_068</t>
  </si>
  <si>
    <t>Posílení prevence opouštění půd v oblastech s přírodními omezeními, včetně předcházení degradace cenných stanovišť a zvyšování estetické hodnoty krajiny.</t>
  </si>
  <si>
    <t>TC 06_EZFRV_069</t>
  </si>
  <si>
    <t>Podpora systémů hospodaření šetrných k životnímu prostředí.</t>
  </si>
  <si>
    <t>TC 06_ENRF_070</t>
  </si>
  <si>
    <t>Zvýšená ochrana přírody a krajiny posílením její ekologické stability pomocí posílení biodiverzity a realizace vhodných opatření v oblasti akvakultury.</t>
  </si>
  <si>
    <t>TC 06_ENRF_071</t>
  </si>
  <si>
    <t>Snížení energetické náročnosti technologických procesů v akvakultuře.</t>
  </si>
  <si>
    <t>TC7</t>
  </si>
  <si>
    <t>TC 07_EFRR_072</t>
  </si>
  <si>
    <t>Rozvoj silniční dopravní sítě celostátního významu mimo TEN-T, včetně ITS.</t>
  </si>
  <si>
    <t>TC 07_EFRR_073</t>
  </si>
  <si>
    <t>Zvýšení dostupnosti center osídlení nižších řádů zlepšením jejich napojení na TEN-T (silniční síť krajského významu).</t>
  </si>
  <si>
    <t>TC 07_EFRR_074</t>
  </si>
  <si>
    <t>Rozvoj nízkouhlíkových integrovaných systémů hromadné dopravy jak na úrovni měst, tak aglomerací, jejímž základem je kolejová doprava, včetně modernizace vozového parku veřejné hromadné dopravy s důrazem na snížení produkce emisí a snížení energetické náročnosti, rozvoj dopravy v klidu a cyklodopravy.</t>
  </si>
  <si>
    <t>TC 07_EFRR_075</t>
  </si>
  <si>
    <t>TC 07_EFRR_076</t>
  </si>
  <si>
    <t>Posílení energetické bezpečnosti energetické přenosové soustavy.</t>
  </si>
  <si>
    <t>TC 07_FS_077</t>
  </si>
  <si>
    <t>TC 07_FS_078</t>
  </si>
  <si>
    <t>Rozvoj železniční sítě mimo TEN-T.</t>
  </si>
  <si>
    <t>TC 07_FS_079</t>
  </si>
  <si>
    <t>Vytvoření podmínek pro uplatnění multimodality v dopravě přednostně na síti TEN-T a zajištění interoperability české železnice přednostně na síti TEN-T, zvýšení bezpečnosti železničního provozu mimo síť TEN-T.</t>
  </si>
  <si>
    <t>TC 07_FS_080</t>
  </si>
  <si>
    <t>Rozvoj nízkouhlíkových integrovaných systémů hromadné dopravy jak na úrovni měst, tak aglomerací, jejímž základem je kolejová doprava, včetně modernizace vozového parku veřejné hromadné dopravy s důrazem na snížení produkce emisí a snížení energetické náročnosti.</t>
  </si>
  <si>
    <t>TC8</t>
  </si>
  <si>
    <t>TC 08_ESF_081</t>
  </si>
  <si>
    <t>Zvýšení relevance nástrojů APZ pro poskytování kvalitních individuálních a komplexních služeb zaměstnanosti.</t>
  </si>
  <si>
    <t>TC 08_ESF_082</t>
  </si>
  <si>
    <t>Dostupné a kvalitní služby zaměstnanosti Úřadu práce v odpovídajícím rozsahu zejména pro skupiny obtížně zaměstnatelných osob.</t>
  </si>
  <si>
    <t>TC 08_ESF_083</t>
  </si>
  <si>
    <t>Zvýšení účasti na DV skupin dospělé populace nejvíce ohrožené nezaměstnaností a ztrátou uplatnění.</t>
  </si>
  <si>
    <t>TC 08_ESF_084</t>
  </si>
  <si>
    <t>Zvýšení kvality dalšího vzdělávání (formálního i neformálního) směrem k potřebám trhu práce, vedoucí k vyšší adaptabilitě a lepší uplatnitelnosti účastníků na trhu práce</t>
  </si>
  <si>
    <t>TC 08_ESF_085</t>
  </si>
  <si>
    <t>Zvýšení účasti osob na kvalitním dalším vzdělávání, které je v souladu s potřebami trhu práce.</t>
  </si>
  <si>
    <t>TC 08_ESF_086</t>
  </si>
  <si>
    <t>Zkvalitnění a efektivní uplatňování kariérového poradenství (pro dospělé), zavedení nástroje analyzování a předvídání trhu práce a jejich efektivní využívání pro slaďování vzdělávací nabídky s potřebami zaměstnavatelů.</t>
  </si>
  <si>
    <t>TC 08_ESF_087</t>
  </si>
  <si>
    <t>Zvýšení nabídky praxí a stáží v podnicích.</t>
  </si>
  <si>
    <t>TC 08_ESF_088</t>
  </si>
  <si>
    <t>Zvýšení nabídky a využívání flexibilních forem práce.</t>
  </si>
  <si>
    <t>TC 08_ESF_089</t>
  </si>
  <si>
    <t>Zvýšení nabídky cenově dostupných, kvalitních zařízení péče o předškolní děti, zvláště do 3 let</t>
  </si>
  <si>
    <t>TC 08_ESF_090</t>
  </si>
  <si>
    <t>Zvýšení počtu zaměstnavatelů praktikujících principy rovných příležitostí pro ženy a muže v zaměstnání.</t>
  </si>
  <si>
    <t>TC 08_ESF_091</t>
  </si>
  <si>
    <t>Zvýšení míry zapojení mužů do péče o děti a další závislé osoby.</t>
  </si>
  <si>
    <t>TC 08_ESF_092</t>
  </si>
  <si>
    <t>Zvýšená spolupráce klíčových aktérů na trhu práce, realizace synergických opatření zvyšujících zaměstnanost</t>
  </si>
  <si>
    <t>TC 08_EZFRV_093</t>
  </si>
  <si>
    <t>Zajištění dostatku vstupního i provozního kapitálu na podnikání zahrnující též oblasti agroturistiky a výroby tvarovaných biopaliv.</t>
  </si>
  <si>
    <t>TC 08_EZFRV_094</t>
  </si>
  <si>
    <t>Vytvoření pracovních míst ve venkovských oblastech podporou diverzifikace činností zemědělských podniků</t>
  </si>
  <si>
    <t>TC9</t>
  </si>
  <si>
    <t>TC 09_ESF_095</t>
  </si>
  <si>
    <t>Vytvořené a využívané komplexní programy zaměstnanosti zaměřené na osoby ohrožené chudobou a sociálním vyloučením.</t>
  </si>
  <si>
    <t>TC 09_ESF_096</t>
  </si>
  <si>
    <t>Vytvořené a aplikované služby zaměstnanosti poskytované „na míru“ sociálně vyloučeným (ohroženým) skupinám obyvatel.</t>
  </si>
  <si>
    <t>TC 09_ESF_097</t>
  </si>
  <si>
    <t>Aktivizace osob ohrožených chudobou nebo sociálním vyloučením ke vstupu na trh práce.</t>
  </si>
  <si>
    <t>TC 09_ESF_098</t>
  </si>
  <si>
    <t>Vytvořené podmínky pro vznik nových pracovních míst pro osoby znevýhodněné na trhu práce.</t>
  </si>
  <si>
    <t>TC 09_ESF_099</t>
  </si>
  <si>
    <t>Vyšší připravenost pracovníků služeb zaměstnanosti na práci se sociálně vyloučenými skupinami obyvatel / vyšší provázanost sociální a navazující pracovní integrace.</t>
  </si>
  <si>
    <t>TC 09_ESF_100</t>
  </si>
  <si>
    <t>Zvýšené uplatňování inkluzívního vzdělávání pro rozvoj osobního potenciálu dětí a žáků se speciálními vzdělávacími potřebami.</t>
  </si>
  <si>
    <t>TC 09_ESF_101</t>
  </si>
  <si>
    <t>Zavedené podpůrné nástroje pro spolupráci/partnerství aktérů na místní úrovni (regionů, obcí, sociálních partnerů atp.).</t>
  </si>
  <si>
    <t>TC 09_ESF_102</t>
  </si>
  <si>
    <t>Lepší dostupnost a vyšší využívání specifických nástrojů (včetně preventivních) pro integrované řešení problematiky sociálně vyloučených lokalit spojující podporu zaměstnanosti, vzdělávání, bydlení a zdraví, včetně preventivních nástrojů.</t>
  </si>
  <si>
    <t>TC 09_ESF_103</t>
  </si>
  <si>
    <t>Dostupná komunitní sociální práce.</t>
  </si>
  <si>
    <t>TC 09_ESF_104</t>
  </si>
  <si>
    <t>Zavedený komplexní přístup k podpoře sociálně znevýhodněných rodin s cílem integrace dětí do hlavního vzdělávacího proudu.</t>
  </si>
  <si>
    <t>TC 09_ESF_105</t>
  </si>
  <si>
    <t xml:space="preserve">Zvýšené uplatňování inkluzívního vzdělávání pro rozvoj osobního potenciálu dětí a žáků v obcích s vyloučenými lokalitami. </t>
  </si>
  <si>
    <t>TC 09_ESF_106</t>
  </si>
  <si>
    <t>Aktivizace osob ohrožených chudobou nebo sociálním vyloučením k dokončení vzdělání, ke vstupu na trh práce a integraci do společnosti.</t>
  </si>
  <si>
    <t>TC 09_ESF_107</t>
  </si>
  <si>
    <t>Vyšší propojenost a propustnost sociálního bydlení a sociální práce (vč. zdravotní péče).</t>
  </si>
  <si>
    <t>TC 09_ESF_108</t>
  </si>
  <si>
    <t>Kvalitní a dostupné programy sociální prevence a nedostatkových sociálních služeb, sociálního poradenství a zdravotní péče.</t>
  </si>
  <si>
    <t>TC 09_ESF_109</t>
  </si>
  <si>
    <t>Zvýšená vzdělanost sociálních pracovníků pracujících ve službách (sociálních a zdravotních) a ve veřejné správě.</t>
  </si>
  <si>
    <t>TC 09_ESF_110</t>
  </si>
  <si>
    <t>TC 09_ESF_111</t>
  </si>
  <si>
    <t>Zlepšená spolupráce poskytovatelů sociálních služeb za účelem sociálního začleňování na místní úrovni.</t>
  </si>
  <si>
    <t>TC 09_ESF_112</t>
  </si>
  <si>
    <t>Rozvinutá standardizace činností v sociálních službách (službách pro rodiny a děti atp.).</t>
  </si>
  <si>
    <t>TC 09_ESF_113</t>
  </si>
  <si>
    <t>Zlepšená dostupnost motivačních, poradenských a podpůrných služeb pro rozvoj a udržitelnost sociálního podnikání.</t>
  </si>
  <si>
    <t>TC 09_ESF_114</t>
  </si>
  <si>
    <t>Zvýšená informovanost, spolupráce a vzdělávání v oblasti sociálního podnikání.</t>
  </si>
  <si>
    <t>TC 09_ESF_115</t>
  </si>
  <si>
    <t>Snížení nákladovosti systému zdravotnictví prosazením zdravého životního stylu se zaměřením na hlavní rizikové faktory ve společnosti.</t>
  </si>
  <si>
    <t>TC 09_ESF_116</t>
  </si>
  <si>
    <t>TC 09_ESF_117</t>
  </si>
  <si>
    <t>Podpora procesu sociálního začleňování ohrožených skupin vč. Romů specifickými intervencemi na podporu zdravého životního stylu obyvatel vyloučených oblastí.</t>
  </si>
  <si>
    <t>TC 09_ESF_118</t>
  </si>
  <si>
    <t>Zavedení nových služeb péče o duševní zdraví komunitního typu.</t>
  </si>
  <si>
    <t>TC 09_ESF_119</t>
  </si>
  <si>
    <t>TC 09_EFRR_120</t>
  </si>
  <si>
    <t>TC 09_EFRR_121</t>
  </si>
  <si>
    <t>Vznik nových a rozvoj existujících podnikatelských aktivit v oblasti sociálního podnikání.</t>
  </si>
  <si>
    <t>TC 09_EFRR_122</t>
  </si>
  <si>
    <t>Optimalizace pokrytí území sociálními službami.</t>
  </si>
  <si>
    <t>TC 09_EFRR_123</t>
  </si>
  <si>
    <t>Vytvořená sociální infrastruktura vedoucí ke snižování nerovností (např. zařízení pro krizový pobyt sociálně vyloučených osob a rodin).</t>
  </si>
  <si>
    <t>TC 09_EFRR_124</t>
  </si>
  <si>
    <t>TC 09_EFRR_125</t>
  </si>
  <si>
    <t>Zvýšená kapacita podporovaných sociálních služeb (včetně navazujících) pro cílové skupiny obyvatel.</t>
  </si>
  <si>
    <t>TC 09_EFRR_126</t>
  </si>
  <si>
    <t>Vyšší dostupnost a účinnost ambulantních a pobytových služeb a nízkoprahových a kulturně komunitních center poskytující např. integrační služby.</t>
  </si>
  <si>
    <t>TC 09_EFRR_127</t>
  </si>
  <si>
    <t>TC 09_EFRR_128</t>
  </si>
  <si>
    <t>Transformované a deinstitucionalizované  služby v sociální oblasti.</t>
  </si>
  <si>
    <t>TC 09_EFRR_129</t>
  </si>
  <si>
    <t>Zvýšený počet sociálních podniků a v nich vytvořených pracovních míst.</t>
  </si>
  <si>
    <t>TC 09_EFRR_130</t>
  </si>
  <si>
    <t>Rozšířené a inovované zázemí sociálních podniků vedoucích ke snížení nezaměstnanosti a podpoře sociálního začleňování.</t>
  </si>
  <si>
    <t>TC 09_EFRR_131</t>
  </si>
  <si>
    <t>Regionálně dostupnější a modernizovaná infrastruktura poskytovatelů vysoce specializované a návazné péče dosažená prostřednictvím investic do definovaných center zdravotní péče na základě konkrétních potřeb v regionech.</t>
  </si>
  <si>
    <t>TC 09_EFRR_132</t>
  </si>
  <si>
    <t>TC 09_EFRR_133</t>
  </si>
  <si>
    <t>Zvýšení deinstitucionalizace  psychiatrické péče a podpora návratu duševně nemocných na trh práce.</t>
  </si>
  <si>
    <t>TC 09_EZFRV_134</t>
  </si>
  <si>
    <t>TC 09_EZFRV_135</t>
  </si>
  <si>
    <t>Ověření a případná realizace pilotních sociálních podniků v zemědělství</t>
  </si>
  <si>
    <t>TC10</t>
  </si>
  <si>
    <t>TC 10_EFRR_136</t>
  </si>
  <si>
    <t>Zajištění dostatečné kapacity cenově dostupných zařízení péče o děti, zvláště do 3 let, včetně dostatečné kapacity kvalitního předškolního vzdělávání</t>
  </si>
  <si>
    <t>TC 10_EFRR_137</t>
  </si>
  <si>
    <t>Úpravy a vybavení vzdělávacích zařízení, které umožní vyšší zapojení žáků a studentů se SVP.</t>
  </si>
  <si>
    <t>TC 10_EFRR_138</t>
  </si>
  <si>
    <t>Rozvoj odborných i přenositelných kompetencí (přizpůsobení prostor a zajištění moderního vybavení, spolupráce se zaměstnavateli apod.)</t>
  </si>
  <si>
    <t>TC 10_EFRR_139</t>
  </si>
  <si>
    <t>Zajištění rovného přístupu ke kvalitní vzdělávací infrastruktuře.</t>
  </si>
  <si>
    <t>TC 10_ESF_140</t>
  </si>
  <si>
    <t>Zvýšení kvality pedagogických pracovníků škol prostřednictvím lepší pregraduální přípravy, metodické podpory v oblasti rozvoje klíčových kompetencí žáků a prostřednictvím vytvoření a zavedení motivujícího kariérního systému.</t>
  </si>
  <si>
    <t>TC 10_ESF_141</t>
  </si>
  <si>
    <t>Zvýšení kvality vedoucích pracovníků škol.</t>
  </si>
  <si>
    <t>TC 10_ESF_142</t>
  </si>
  <si>
    <t>Dopracování a efektivní využívání komplexního systému hodnocení v počátečním vzdělávání.</t>
  </si>
  <si>
    <t>TC 10_ESF_143</t>
  </si>
  <si>
    <t>Zlepšení schopností dětí, žáků a studentů v oblasti klíčových kompetencí projevující se v mezinárodních srovnáních s dopady na vyšší uplatnitelnost na trhu práce a úspěch v životě.</t>
  </si>
  <si>
    <t>TC 10_ESF_144</t>
  </si>
  <si>
    <t>Zvýšení schopnosti škol realizovat vzdělávání dospělých.</t>
  </si>
  <si>
    <t>TC 10_ESF_145</t>
  </si>
  <si>
    <t>Zvýšená kvalita a dostatečná otevřenost zařízení předškolního vzdělávání</t>
  </si>
  <si>
    <t>TC 10_ESF_146</t>
  </si>
  <si>
    <t>Zlepšení otevřenosti vzdělávacího systému na všech úrovních vůči dětem, žákům a studentům s postižením i těm, kteří pocházejí z handicapujícího socioekonomického prostředí včetně romských dětí a studentů.</t>
  </si>
  <si>
    <t>TC 10_ESF_147</t>
  </si>
  <si>
    <t>Zvýšená schopnost vzdělávacího systému rozvíjet individuální potenciál každého dítěte, žáka a studenta.</t>
  </si>
  <si>
    <t>TC 10_ESF_148</t>
  </si>
  <si>
    <t>Zvýšení relevance programů středních a vyšších odborných škol k potřebám zaměstnavatelů.</t>
  </si>
  <si>
    <t>TC 10_ESF_149</t>
  </si>
  <si>
    <t>Posílení dlouhodobé uplatnitelnosti absolventů na trhu práce rozvojem přenositelných, odborných i praktických kompetencí.</t>
  </si>
  <si>
    <t>TC 10_ESF_150</t>
  </si>
  <si>
    <t>TC 10_ESF_151</t>
  </si>
  <si>
    <t>Zkvalitnění a efektivní využívání kariérního poradenství na školách.</t>
  </si>
  <si>
    <t>TC 10_ESF_152</t>
  </si>
  <si>
    <t>Zavedení specializace vysokých škol dle jejich silných stránek.</t>
  </si>
  <si>
    <t>TC 10_ESF_153</t>
  </si>
  <si>
    <t>Zvýšení kvality výzkumu na VŠ včetně posílení spolupráce s aplikační sférou.</t>
  </si>
  <si>
    <t>TC 10_ESF_154</t>
  </si>
  <si>
    <t>Zvýšení spolupráce VŠ se zaměstnavateli včetně zahrnutí praktických zkušeností do studia.</t>
  </si>
  <si>
    <t>TC 10_ESF_155</t>
  </si>
  <si>
    <t>Zavedení hodnocení kvality a zavedení jednotných standardů vnitřního i vnějšího hodnocení kvality vysokých škol.</t>
  </si>
  <si>
    <t>TC 10_ESF_156</t>
  </si>
  <si>
    <t>Zvýšení počtu zahraničních studentů, pedagogů a výzkumných pracovníků na vysokých školách, zvýšení podílu domácích studentů se zahraniční zkušeností.</t>
  </si>
  <si>
    <t>TC 10_ESF_157</t>
  </si>
  <si>
    <t>Zvýšení účasti znevýhodněných studentů na VŠ.</t>
  </si>
  <si>
    <t>TC 10_ESF_158</t>
  </si>
  <si>
    <t>Snížení míry studijní neúspěšnosti na VŠ.</t>
  </si>
  <si>
    <t>TC 10_ESF_159</t>
  </si>
  <si>
    <t>Zvýšený rozsah dovedností, znalostí a schopností lidských zdrojů pro výzkum, vývoj a inovace včetně oblasti řízení výzkumu, vývoje a inovací.</t>
  </si>
  <si>
    <t>TC 10_EZFRV_160</t>
  </si>
  <si>
    <t>Zvýšení kvalifikace pracovníků v zemědělství, lesnictví a potravinářství.</t>
  </si>
  <si>
    <t>TC 10_EZFRV_161</t>
  </si>
  <si>
    <t>Zajištění dostupnosti odborných informací zejména v oblastech účinného využívání přírodních zdrojů, přizpůsobování se změně klimatu a zmírňování této změny, zajištění potravinové bezpečnosti a zvyšování produktivity a zvýšení vzdělání zemědělských pracovníků v těchto oblastech</t>
  </si>
  <si>
    <t>TC11</t>
  </si>
  <si>
    <t>TC 11_EFRR_162</t>
  </si>
  <si>
    <t>Zvýšení kvality územní přípravy investic pomocí podpory pořizování a uplatňování dokumentů územního rozvoje.</t>
  </si>
  <si>
    <t>TC 11_ESF_163</t>
  </si>
  <si>
    <t>Snížení čisté regulační zátěže pomocí nastavení systémových nástrojů pro objektivní a nezávislé ex ante i ex post posouzení dopadů právní regulace.</t>
  </si>
  <si>
    <t>TC 11_ESF_164</t>
  </si>
  <si>
    <t>Snížení čisté administrativní zátěže pro občany i podniky u všech agend veřejné správy prostřednictvím vytvoření a rozvoje standardů veřejných služeb či vytvoření metodiky měření administrativní zátěže.</t>
  </si>
  <si>
    <t>TC 11_ESF_165</t>
  </si>
  <si>
    <t>TC 11_ESF_166</t>
  </si>
  <si>
    <t>Zavedení procesů řízení kvality ve veřejné správě.</t>
  </si>
  <si>
    <t>TC 11_ESF_167</t>
  </si>
  <si>
    <t>Optimalizace procesů ve veřejné správě včetně justice s důrazem na stabilizaci veřejných rozpočtů či odstranění duplicitních agend, nastavení efektivních kontrolních mechanismů.</t>
  </si>
  <si>
    <t>TC 11_ESF_168</t>
  </si>
  <si>
    <t>Zefektivnění fungování justice prostřednictvím posílení analytické a legislativní činnosti, racionalizace soudních řízení, uplatňování mimosoudních řešení sporů, zvýšení účinnosti alternativních trestů a účinnosti opatření vedoucích k řešení problému recidivy.</t>
  </si>
  <si>
    <t>TC 11_ESF_169</t>
  </si>
  <si>
    <t>Zlepšení koncepčního a strategického řízení ve veřejné správě včetně zavádění využívání moderních analytických a evaluačních nástrojů do výkonu veřejné správy.</t>
  </si>
  <si>
    <t>TC 11_ESF_170</t>
  </si>
  <si>
    <t>TC 11_ESF_171</t>
  </si>
  <si>
    <t>Snížení korupčních příležitostí ve veřejné správě prostřednictvím dalšího vzdělávání, podpory občanské participace, zaváděním nástroje CIA (corruption impact assessment).</t>
  </si>
  <si>
    <t>TC 11_ESF_172</t>
  </si>
  <si>
    <t>TC 11_ESF_173</t>
  </si>
  <si>
    <t>Posílení komunikace a zvýšení otevřenosti veřejné správy směrem k veřejnosti, např. prostřednictvím posilování principů otevřeného vládnutí či inteligentní publikace dat na principu „open data“.</t>
  </si>
  <si>
    <t>TC 11_ESF_174</t>
  </si>
  <si>
    <t>Zvýšení míry využívání služeb eGovernmentu občany a podniky/podnikateli.</t>
  </si>
  <si>
    <t>Technická pomoc ESF</t>
  </si>
  <si>
    <t>Technická pomoc EFRR</t>
  </si>
  <si>
    <t>Technická pomoc FS</t>
  </si>
  <si>
    <t>Technická pomoc ENRF</t>
  </si>
  <si>
    <t>Technická pomoc EZFRV</t>
  </si>
  <si>
    <t>TC13</t>
  </si>
  <si>
    <t>Staré závazky - Předčasné ukončení zemědělské činnosti</t>
  </si>
  <si>
    <t>TC 13</t>
  </si>
  <si>
    <t>Číselník kapitol Národního programu reforem 2014</t>
  </si>
  <si>
    <t>Kód NPR 2014</t>
  </si>
  <si>
    <t>Znění kapitoly Národního programu reforem</t>
  </si>
  <si>
    <t>NPR_2014_4.1.1</t>
  </si>
  <si>
    <t>Transparentní veřejné finance</t>
  </si>
  <si>
    <t>NPR_2014_4.1.2</t>
  </si>
  <si>
    <t>Efektivní veřejná správa a kvalitní legislativní prostředí</t>
  </si>
  <si>
    <t>NPR_2014_4.2.1</t>
  </si>
  <si>
    <t>Zlepšování podnikatelského prostředí, rozvoj služeb pro podnikání</t>
  </si>
  <si>
    <t>NPR_2014_4.2.2</t>
  </si>
  <si>
    <t>Průmyslová politika</t>
  </si>
  <si>
    <t>NPR_2014_4.2.3</t>
  </si>
  <si>
    <t>Dopravní infrastruktura</t>
  </si>
  <si>
    <t>NPR_2014_4.2.4</t>
  </si>
  <si>
    <t>Digitální infrastruktura</t>
  </si>
  <si>
    <t>NPR_2014_4.2.5</t>
  </si>
  <si>
    <t>Energetika a ochrana klimatu</t>
  </si>
  <si>
    <t>NPR_2014_4.2.6</t>
  </si>
  <si>
    <t>Environmentální politika</t>
  </si>
  <si>
    <t>NPR_2014_4.2.7</t>
  </si>
  <si>
    <t>Zemědělská politika</t>
  </si>
  <si>
    <t>NPR_2014_4.3.1</t>
  </si>
  <si>
    <t>Rozvoj trhu práce a aktivní politika zaměstnanosti, zvyšování produktivity práce</t>
  </si>
  <si>
    <t>NPR_2014_4.3.2</t>
  </si>
  <si>
    <t>Kvalitní a dostupná zdravotní péče</t>
  </si>
  <si>
    <t>NPR_2014_4.3.3</t>
  </si>
  <si>
    <t>NPR_2014_4.3.4</t>
  </si>
  <si>
    <t>Slučitelnost rodinného a pracovního života a problematika genderové rovnosti</t>
  </si>
  <si>
    <t>NPR_2014_4.3.5</t>
  </si>
  <si>
    <t>Kvalitní a inkluzivní vzdělávání</t>
  </si>
  <si>
    <t>NPR_2014_4.3.6</t>
  </si>
  <si>
    <t>Podpora příchodu kvalifikovaných pracovníků ze zahraničí</t>
  </si>
  <si>
    <t>NPR_2014_4.4.1</t>
  </si>
  <si>
    <t>Rozvoj podmínek pro excelentní výzkum</t>
  </si>
  <si>
    <t>NPR_2014_4.4.2</t>
  </si>
  <si>
    <t>Rozvoj spolupráce mezi podnikovou sférou a výzkumnými organizacemi</t>
  </si>
  <si>
    <t>NPR_2014_4.4.3</t>
  </si>
  <si>
    <t>Inovační podnikání a rozvoj startupů</t>
  </si>
  <si>
    <t>NPR_2014_4.4.4</t>
  </si>
  <si>
    <t>Kosmické aktivity</t>
  </si>
  <si>
    <t>Číselník hlavních cílů EU 2020</t>
  </si>
  <si>
    <t>Kód HC EU 2020</t>
  </si>
  <si>
    <t>Znění hlavního cíle EU 2020</t>
  </si>
  <si>
    <t>EU2020_1</t>
  </si>
  <si>
    <t>Zvýšit zaměstnanost u osob ve věku 20 až 64 let ze současných 69 % na nejméně 75 %.</t>
  </si>
  <si>
    <t>EU2020_2</t>
  </si>
  <si>
    <t>Dosáhnout cíle investovat do výzkumu a vývoje 3 % HDP, zejména zlepšováním podmínek pro investice soukromého sektoru do výzkumu a vývoje, a vytvořit nový ukazatel pro sledování inovací.</t>
  </si>
  <si>
    <t>EU2020_3</t>
  </si>
  <si>
    <t>Snížit emise skleníkových plynů oproti úrovním roku 1990 nejméně o 20 % nebo, pokud budou podmínky příznivé, o 30 %; zvýšit podíl obnovitelných zdrojů energie v naší konečné spotřebě energie na 20 % a zvýšit energetickou účinnost o 20 %.</t>
  </si>
  <si>
    <t>EU2020_4</t>
  </si>
  <si>
    <t>Snížit podíl dětí, které předčasně ukončují školní docházku, ze současných 15 % na 10 % a zvýšit podíl obyvatel ve věku od 30 do 34 let, kteří mají ukončené terciární vzdělání, z 31 % nejméně na 40 %.</t>
  </si>
  <si>
    <t>EU2020_5</t>
  </si>
  <si>
    <t>Snížit o 25 % počet Evropanů, kteří žijí pod vnitrostátní hranicí chudoby, což vyvede z chudoby přes 20 milionů lidí.</t>
  </si>
  <si>
    <t>Evropa 2020</t>
  </si>
  <si>
    <t>NPR 2014</t>
  </si>
  <si>
    <t>očekávané výsledky DoP</t>
  </si>
  <si>
    <t>CSR 2014</t>
  </si>
  <si>
    <t>08.1.125.1.4</t>
  </si>
  <si>
    <r>
      <t xml:space="preserve">Vytvořit podmínky pro účinnou kontrolu a audit ESIF </t>
    </r>
    <r>
      <rPr>
        <sz val="12"/>
        <color theme="1"/>
        <rFont val="Times New Roman"/>
        <family val="1"/>
        <charset val="238"/>
      </rPr>
      <t> </t>
    </r>
  </si>
  <si>
    <t>Zvýšit zaměstnanost podpořených osob, zejména starších, nízkokvalifikovaných a znevýhodněných</t>
  </si>
  <si>
    <t>Zvýšit dostupnost a efektivitu zdravotních služeb a umožnit přesun těžiště psychiatrické péče do komunity</t>
  </si>
  <si>
    <t>Optimalizovat procesy a postupy ve veřejné správě zejména prostřednictvím posílení strategického řízení organizací, zvýšení kvality jejich fungování a snížení administrativní zátěže</t>
  </si>
  <si>
    <t>Profesionalizovat veřejnou správu zejména prostřednictvím zvyšování znalostí a dovedností jejích pracovníků, rozvoje politik a strategií v oblasti lidských zdrojů a implementace služebního zákona</t>
  </si>
  <si>
    <t>Zvýšit zaměstnanost podpořených mladých osob prostřednictvím programu Záruky pro mládež</t>
  </si>
  <si>
    <t>Zvýšit adaptabilitu starších pracovníků</t>
  </si>
  <si>
    <t xml:space="preserve">Název číselníku: </t>
  </si>
  <si>
    <t xml:space="preserve">Zkratka: </t>
  </si>
  <si>
    <t>DoP a PRG zdroj</t>
  </si>
  <si>
    <t>PU zdroj</t>
  </si>
  <si>
    <t>IP PRG</t>
  </si>
  <si>
    <t>Číselník kódování Investičních priorit - programová linie</t>
  </si>
  <si>
    <t>Číselník kódování Priorit Unie -programová linie</t>
  </si>
  <si>
    <t>Číselník kodování prioritních os programů - programová linie</t>
  </si>
  <si>
    <t>PO zdroj PRG</t>
  </si>
  <si>
    <t xml:space="preserve">Číselník kódování programů a Dohody o partnerství </t>
  </si>
  <si>
    <t>Číselník kódování Prioritních oblastí - programová linie EZFRV</t>
  </si>
  <si>
    <t>Prioritní oblast PRG</t>
  </si>
  <si>
    <t>Číselník kódování Specifických cílů ENRF - programová linie</t>
  </si>
  <si>
    <t>SC ENRF PRG</t>
  </si>
  <si>
    <t>Opatření PRV PRG</t>
  </si>
  <si>
    <t>Opatření OPR PRG</t>
  </si>
  <si>
    <t>SC</t>
  </si>
  <si>
    <t>Číselník kódování Podopatření PRV - programová linie</t>
  </si>
  <si>
    <r>
      <t xml:space="preserve">Zkratka: </t>
    </r>
    <r>
      <rPr>
        <b/>
        <sz val="11"/>
        <color theme="1"/>
        <rFont val="Calibri"/>
        <family val="2"/>
        <charset val="238"/>
        <scheme val="minor"/>
      </rPr>
      <t>Podopatření PRV PRG</t>
    </r>
  </si>
  <si>
    <t>Záněr OPR PRG</t>
  </si>
  <si>
    <t>Číselník kódování Operací PRV - programová linie</t>
  </si>
  <si>
    <t>Operace PRV PRG</t>
  </si>
  <si>
    <t>Číselník kódování Tematický cílů - strategická linie</t>
  </si>
  <si>
    <t>Číselník Priorit Unie- strategická linie</t>
  </si>
  <si>
    <t>PU STR</t>
  </si>
  <si>
    <t>Číselník kódování Strategických cílů DoP - strategická linie</t>
  </si>
  <si>
    <t>StrC DoP</t>
  </si>
  <si>
    <t>Číselník kódování Priorit financování DoP - strategická linie</t>
  </si>
  <si>
    <t>PF DoP</t>
  </si>
  <si>
    <t>Číselník očekávaných výslekdů DoP - strategická linie</t>
  </si>
  <si>
    <t>OV DoP</t>
  </si>
  <si>
    <t>EU2020</t>
  </si>
  <si>
    <t>Číselník kódování hlavních cílů EU 2020 - strategická linie</t>
  </si>
  <si>
    <t>Číselník kódování specifických doporučení rady pro rok n - strategická linie</t>
  </si>
  <si>
    <t>CSR</t>
  </si>
  <si>
    <r>
      <t xml:space="preserve">na základě ročních aktualizací ze strany Rady bude každoročně prováděno </t>
    </r>
    <r>
      <rPr>
        <b/>
        <sz val="11"/>
        <color rgb="FFFF0000"/>
        <rFont val="Calibri"/>
        <family val="2"/>
        <charset val="238"/>
        <scheme val="minor"/>
      </rPr>
      <t>rozšiřování</t>
    </r>
    <r>
      <rPr>
        <sz val="11"/>
        <color rgb="FFFF0000"/>
        <rFont val="Calibri"/>
        <family val="2"/>
        <charset val="238"/>
        <scheme val="minor"/>
      </rPr>
      <t xml:space="preserve"> položek tohoto číselníkul, tzn. v roce 2015 přibydou další doporučení. Zástupce ODPES (MMR) vždy při rozšiřování číselníku předá i definování vazeb tzn., které SC, opatření (OPRyby) a operace (PRV) se váží na nově definované položky číselníku. Původní vazby pro předchozí roky zůstanou v systému zachovány.</t>
    </r>
  </si>
  <si>
    <t>Číselník kódování kapitol Národního programu reforem pro rok n - strategická linie</t>
  </si>
  <si>
    <t>NRP</t>
  </si>
  <si>
    <t>na základě ročních aktualizací ze strany Úřadu vlády ČR bude každoročně prováděno rozšiřování položek tohoto číselníkul, tzn. v roce 2015 přibydou další doporučení. Zástupce ODPES (MMR) vždy při rozšiřování číselníku předá i definování vazeb tzn., které SC, opatření (OPRyby) a operace (PRV) se váží na nově definované položky číselníku. Původní vazby pro předchozí roky zůstanou v systému zachovány.</t>
  </si>
  <si>
    <t>Číselník Investičních priorit - strategická linie</t>
  </si>
  <si>
    <t>IP Str</t>
  </si>
  <si>
    <t>Číselník Prioritních oblastí EZFRV- strategická linie</t>
  </si>
  <si>
    <t>PO EZFRV Str</t>
  </si>
  <si>
    <t>Číselník Specifických cílů ENRF- strategická linie</t>
  </si>
  <si>
    <t>SC ENRF Str</t>
  </si>
  <si>
    <t xml:space="preserve">Název SC ENRF </t>
  </si>
  <si>
    <t>pozn. odpovídá úrovni prioritní osy u ostatních programů</t>
  </si>
  <si>
    <t>pozn. definováno v rámci nařízení - ne všechny PU jsou následně v rámci PRV a OP Rybářství vybrány k realizaci</t>
  </si>
  <si>
    <t>pozn. Definováno v rámci nařízení + z důvodu technického řešení byly doplněny uměle položky za TP a staré závazky</t>
  </si>
  <si>
    <t xml:space="preserve">Číselník kódování Opatření PRV - programová linie </t>
  </si>
  <si>
    <t>Číselník kódování Opatření OPR - programová linie</t>
  </si>
  <si>
    <t>z hlediska hierarchie odpovídá úrovni SC</t>
  </si>
  <si>
    <t xml:space="preserve">pozn. Z hlediska hierarchie odpovídá úrovni SC </t>
  </si>
  <si>
    <t>Číselník kódování Specifických cílů - programová i strategická linie</t>
  </si>
  <si>
    <t>Číselník kódování Záměrů OPR - programová linie</t>
  </si>
  <si>
    <t>pozn. V rámci hierarchie zajišťuje stejnou linii u PRV úroveň Operace a u OPR Opatření</t>
  </si>
  <si>
    <t>Opatření EZFRV Str</t>
  </si>
  <si>
    <t>03.1.52.2</t>
  </si>
  <si>
    <t>Použit číselník Opatření PRV programové linie, tzn. jsou uvedeny pouze ty opatření, které PRV využívá a identifikuje u nich hlavní efekty, v případě požadavku nahrát celý číselník musí být převzato z nařízení.</t>
  </si>
  <si>
    <t>Číselník kódování Opatření EZFRV- strategická linie</t>
  </si>
  <si>
    <t>kód TC</t>
  </si>
  <si>
    <t>07.4.51</t>
  </si>
  <si>
    <t xml:space="preserve">Zvýšení kvality vzdělávání prostřednictvím posílení inkluze v multikulturní společnosti </t>
  </si>
  <si>
    <t>Zvýšení dostupnosti zařízení péče o děti</t>
  </si>
  <si>
    <t>07.4.51.4.3</t>
  </si>
  <si>
    <t>Navýšení kapacity a zkvalitnění předškolního, základního a středního vzdělávání a zařízení pro poskytování péče o děti do 3 let </t>
  </si>
  <si>
    <t>Zajištění kvalitního a efektivního řízení programu</t>
  </si>
  <si>
    <t>Zajištění informovanosti, publicity a absorpční kapacity programu</t>
  </si>
  <si>
    <t>05.3.29</t>
  </si>
  <si>
    <r>
      <t>05.</t>
    </r>
    <r>
      <rPr>
        <sz val="11"/>
        <color rgb="FFFF0000"/>
        <rFont val="Calibri"/>
        <family val="2"/>
        <charset val="238"/>
        <scheme val="minor"/>
      </rPr>
      <t>6</t>
    </r>
  </si>
  <si>
    <r>
      <t>05.</t>
    </r>
    <r>
      <rPr>
        <sz val="11"/>
        <color rgb="FFFF0000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charset val="238"/>
        <scheme val="minor"/>
      </rPr>
      <t>.125</t>
    </r>
  </si>
  <si>
    <t>02.3.62</t>
  </si>
  <si>
    <t>09.1.126</t>
  </si>
  <si>
    <t>Zvýšení návštěvnosti regionu prostřednictvím vyššího využití potenciálu přírodních a kulturních zdrojů</t>
  </si>
  <si>
    <t>Zlepšení úrovně zaměstnanosti absolventů</t>
  </si>
  <si>
    <t>Investice do vzdělávání, odborné přípravy a školení za účelem získávání dovedností a celoživotního učení: vypracováním a naplňováním společných programů vzdělávání, odborné přípravy a školení</t>
  </si>
  <si>
    <t>Posilování institucionální kapacity orgánů veřejné správy a zúčastněných subjektů a účinné veřejné správy: podporou právní a správní spolupráce a spolupráce mezi občany a institucemi.</t>
  </si>
  <si>
    <t>11b</t>
  </si>
  <si>
    <t>09.2.80.2.1</t>
  </si>
  <si>
    <t>09.2.80.2.1.1</t>
  </si>
  <si>
    <t>Silniční infrastruktura na síti TEN-T, veřejná infrastruktura pro čistou mobilitu a řízení silničního provozu</t>
  </si>
  <si>
    <t xml:space="preserve">Zlepšení řízení dopravního provozu a zvyšování bezpečnosti dopravního provozu </t>
  </si>
  <si>
    <t>09.2.80.2</t>
  </si>
  <si>
    <t>09.4.84.10.0</t>
  </si>
  <si>
    <t>10.0.0</t>
  </si>
  <si>
    <t>09.4.84.10.0.0</t>
  </si>
  <si>
    <t>Agroenvironmentální opatření - staré závazky</t>
  </si>
  <si>
    <t>09.4.84.11.0</t>
  </si>
  <si>
    <t>11.0.0</t>
  </si>
  <si>
    <t>09.4.84.11.0.0</t>
  </si>
  <si>
    <t>Ekologické zemědělství (AEO) - staré závazky</t>
  </si>
  <si>
    <t>09.4.84.12.0</t>
  </si>
  <si>
    <t>12.0.0</t>
  </si>
  <si>
    <t>09.4.84.12.0.0</t>
  </si>
  <si>
    <t>Platby v rámci Natura 2000 - staré závazky</t>
  </si>
  <si>
    <t>09.4.84.13.0</t>
  </si>
  <si>
    <t>13.0.0</t>
  </si>
  <si>
    <t>09.4.84.13.0.0</t>
  </si>
  <si>
    <t>Platby v rámci LFA - staré závazky</t>
  </si>
  <si>
    <t>09.4.84.15.0</t>
  </si>
  <si>
    <t>15.0.0</t>
  </si>
  <si>
    <t>09.4.84.15.0.0</t>
  </si>
  <si>
    <t>Lesnicko-environmentální opatření - staré závazky</t>
  </si>
  <si>
    <t>09.4.85.11.0.0</t>
  </si>
  <si>
    <t>09.4.85.11.1</t>
  </si>
  <si>
    <t>09.4.85.11.0</t>
  </si>
  <si>
    <t>09.4.86.10.0</t>
  </si>
  <si>
    <t>09.4.86.10.0.0</t>
  </si>
  <si>
    <t>09.4.86.11.1</t>
  </si>
  <si>
    <t>09.4.86.11.0.0</t>
  </si>
  <si>
    <t>09.4.86.11.0</t>
  </si>
  <si>
    <t>09.5.91.8.0</t>
  </si>
  <si>
    <t>8.0.0</t>
  </si>
  <si>
    <t>09.5.91.8.0.0</t>
  </si>
  <si>
    <t>Zalesňování zemědělské půdy - staré závazky</t>
  </si>
  <si>
    <t>Platba na agroenvironmentální opatření - staré závazky</t>
  </si>
  <si>
    <t>10.0</t>
  </si>
  <si>
    <t>11.0</t>
  </si>
  <si>
    <t>12.0</t>
  </si>
  <si>
    <t>13.0</t>
  </si>
  <si>
    <t>15.0</t>
  </si>
  <si>
    <t>8.0</t>
  </si>
  <si>
    <t>Platba na ekologické zemědělství (AEO) - staré závazky</t>
  </si>
  <si>
    <t>Platba na lesnicko-environmentální opatření - staré závazky</t>
  </si>
  <si>
    <t>Podpora na zalesňování zemědělské půdy - staré závazky</t>
  </si>
  <si>
    <t>0.0</t>
  </si>
  <si>
    <t>09.8.126.0</t>
  </si>
  <si>
    <t>09.8.126.0.0</t>
  </si>
  <si>
    <t>0.0.0</t>
  </si>
  <si>
    <t>je součástí záložky Prioritní oblast PRG</t>
  </si>
  <si>
    <t>13.2</t>
  </si>
  <si>
    <t>Kompenzace pro ostatní oblasti, které čelí značným přírodním omezením</t>
  </si>
  <si>
    <t xml:space="preserve">TC 04_EZFRV_049
</t>
  </si>
  <si>
    <t xml:space="preserve">TC 05_EZFRV_057
</t>
  </si>
  <si>
    <t>MRR</t>
  </si>
  <si>
    <t>VRR</t>
  </si>
  <si>
    <t>N/A</t>
  </si>
  <si>
    <t>kategorie regionu
(VRR = více rozvinutý region, MRR = méně rozvinutý region, N/A = nerelevantní)</t>
  </si>
  <si>
    <t>výkonnostní rezerva (%)</t>
  </si>
  <si>
    <t>Zlepšení infrastruktury pro vyšší konkurenceschopnost a větší využití vnitrozemské vodní dopravy</t>
  </si>
  <si>
    <t>05.5.11</t>
  </si>
  <si>
    <t>Posílená sociální infrastruktura pro integraci, komunitní služby a prevenci</t>
  </si>
  <si>
    <t>Posílená infrastruktura pro sociální podnikání</t>
  </si>
  <si>
    <t>Posílené aktivity pro integraci, komunitní služby a prevenci</t>
  </si>
  <si>
    <t>10.2.102.2.2</t>
  </si>
  <si>
    <t>10.5.109.5.2</t>
  </si>
  <si>
    <t>kód prioritní oblasti prg dle nařízení</t>
  </si>
  <si>
    <t>kod SC ENRF dle nařízení</t>
  </si>
  <si>
    <t>investiční priorita prg dle nařízení</t>
  </si>
  <si>
    <t>2.A</t>
  </si>
  <si>
    <t>2.B</t>
  </si>
  <si>
    <t>2.C</t>
  </si>
  <si>
    <t>2.D</t>
  </si>
  <si>
    <t>3.A</t>
  </si>
  <si>
    <t>3.B</t>
  </si>
  <si>
    <t>5.A</t>
  </si>
  <si>
    <t>5.B</t>
  </si>
  <si>
    <r>
      <t>Podpora podnikových investic do</t>
    </r>
    <r>
      <rPr>
        <strike/>
        <sz val="11"/>
        <color rgb="FFFF0000"/>
        <rFont val="Calibri"/>
        <family val="2"/>
        <charset val="238"/>
        <scheme val="minor"/>
      </rPr>
      <t xml:space="preserve"> inovací a</t>
    </r>
    <r>
      <rPr>
        <sz val="11"/>
        <color theme="1"/>
        <rFont val="Calibri"/>
        <family val="2"/>
        <charset val="238"/>
        <scheme val="minor"/>
      </rPr>
      <t xml:space="preserve"> výzkumu </t>
    </r>
    <r>
      <rPr>
        <sz val="11"/>
        <color rgb="FFFF0000"/>
        <rFont val="Calibri"/>
        <family val="2"/>
        <charset val="238"/>
        <scheme val="minor"/>
      </rPr>
      <t xml:space="preserve">a inovací </t>
    </r>
    <r>
      <rPr>
        <sz val="11"/>
        <color theme="1"/>
        <rFont val="Calibri"/>
        <family val="2"/>
        <charset val="238"/>
        <scheme val="minor"/>
      </rPr>
      <t xml:space="preserve">a vytváření vazeb a součinnosti mezi podniky, středisky výzkumu a vývoje a </t>
    </r>
    <r>
      <rPr>
        <strike/>
        <sz val="11"/>
        <color rgb="FFFF0000"/>
        <rFont val="Calibri"/>
        <family val="2"/>
        <charset val="238"/>
        <scheme val="minor"/>
      </rPr>
      <t xml:space="preserve">vysokoškolským vzděláváním </t>
    </r>
    <r>
      <rPr>
        <sz val="11"/>
        <color rgb="FFFF0000"/>
        <rFont val="Calibri"/>
        <family val="2"/>
        <charset val="238"/>
        <scheme val="minor"/>
      </rPr>
      <t>odvětvím vysokoškolského vzdělávání</t>
    </r>
    <r>
      <rPr>
        <sz val="11"/>
        <color theme="1"/>
        <rFont val="Calibri"/>
        <family val="2"/>
        <charset val="238"/>
        <scheme val="minor"/>
      </rPr>
      <t xml:space="preserve">, zejména </t>
    </r>
    <r>
      <rPr>
        <strike/>
        <sz val="11"/>
        <color rgb="FFFF0000"/>
        <rFont val="Calibri"/>
        <family val="2"/>
        <charset val="238"/>
        <scheme val="minor"/>
      </rPr>
      <t>prostřednictvím</t>
    </r>
    <r>
      <rPr>
        <sz val="11"/>
        <color rgb="FFFF0000"/>
        <rFont val="Calibri"/>
        <family val="2"/>
        <charset val="238"/>
        <scheme val="minor"/>
      </rPr>
      <t xml:space="preserve"> podporou investic v oblasti</t>
    </r>
    <r>
      <rPr>
        <sz val="11"/>
        <color theme="1"/>
        <rFont val="Calibri"/>
        <family val="2"/>
        <charset val="238"/>
        <scheme val="minor"/>
      </rPr>
      <t xml:space="preserve"> vývoje produktů a služeb, přenosu technologií, sociálních inovací, ekologických inovací, aplikací veřejných služeb, stimulace poptávky, vytváření sítí, klastrů a otevřených inovací prostřednictvím inteligentní specializace a </t>
    </r>
    <r>
      <rPr>
        <strike/>
        <sz val="11"/>
        <color rgb="FFFF0000"/>
        <rFont val="Calibri"/>
        <family val="2"/>
        <charset val="238"/>
        <scheme val="minor"/>
      </rPr>
      <t>podpory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podporou</t>
    </r>
    <r>
      <rPr>
        <sz val="11"/>
        <color theme="1"/>
        <rFont val="Calibri"/>
        <family val="2"/>
        <charset val="238"/>
        <scheme val="minor"/>
      </rPr>
      <t xml:space="preserve"> technického a aplikovaného výzkumu, pilotních linek, opatření k včasnému ověřování produktů, schopností vyspělé výroby a prvovýroby, zejména v oblasti klíčových </t>
    </r>
    <r>
      <rPr>
        <strike/>
        <sz val="11"/>
        <color rgb="FFFF0000"/>
        <rFont val="Calibri"/>
        <family val="2"/>
        <charset val="238"/>
        <scheme val="minor"/>
      </rPr>
      <t>podpůrných</t>
    </r>
    <r>
      <rPr>
        <sz val="11"/>
        <color theme="1"/>
        <rFont val="Calibri"/>
        <family val="2"/>
        <charset val="238"/>
        <scheme val="minor"/>
      </rPr>
      <t xml:space="preserve"> technologií a šíření technologií pro všeobecné použití</t>
    </r>
  </si>
  <si>
    <r>
      <rPr>
        <strike/>
        <sz val="11"/>
        <color rgb="FFFF0000"/>
        <rFont val="Calibri"/>
        <family val="2"/>
        <charset val="238"/>
        <scheme val="minor"/>
      </rPr>
      <t>2a.</t>
    </r>
    <r>
      <rPr>
        <sz val="11"/>
        <color rgb="FFFF0000"/>
        <rFont val="Calibri"/>
        <family val="2"/>
        <charset val="238"/>
        <scheme val="minor"/>
      </rPr>
      <t>1b.</t>
    </r>
  </si>
  <si>
    <r>
      <rPr>
        <strike/>
        <sz val="11"/>
        <color rgb="FFFF0000"/>
        <rFont val="Calibri"/>
        <family val="2"/>
        <charset val="238"/>
        <scheme val="minor"/>
      </rPr>
      <t>2b.</t>
    </r>
    <r>
      <rPr>
        <sz val="11"/>
        <color rgb="FFFF0000"/>
        <rFont val="Calibri"/>
        <family val="2"/>
        <charset val="238"/>
        <scheme val="minor"/>
      </rPr>
      <t>2a.</t>
    </r>
  </si>
  <si>
    <r>
      <rPr>
        <strike/>
        <sz val="11"/>
        <color rgb="FFFF0000"/>
        <rFont val="Calibri"/>
        <family val="2"/>
        <charset val="238"/>
        <scheme val="minor"/>
      </rPr>
      <t>2c.</t>
    </r>
    <r>
      <rPr>
        <sz val="11"/>
        <color rgb="FFFF0000"/>
        <rFont val="Calibri"/>
        <family val="2"/>
        <charset val="238"/>
        <scheme val="minor"/>
      </rPr>
      <t>2b.</t>
    </r>
  </si>
  <si>
    <r>
      <rPr>
        <strike/>
        <sz val="11"/>
        <color rgb="FFFF0000"/>
        <rFont val="Calibri"/>
        <family val="2"/>
        <charset val="238"/>
        <scheme val="minor"/>
      </rPr>
      <t>3a.</t>
    </r>
    <r>
      <rPr>
        <sz val="11"/>
        <color rgb="FFFF0000"/>
        <rFont val="Calibri"/>
        <family val="2"/>
        <charset val="238"/>
        <scheme val="minor"/>
      </rPr>
      <t>2c.</t>
    </r>
  </si>
  <si>
    <r>
      <rPr>
        <strike/>
        <sz val="11"/>
        <color rgb="FFFF0000"/>
        <rFont val="Calibri"/>
        <family val="2"/>
        <charset val="238"/>
        <scheme val="minor"/>
      </rPr>
      <t>3c.</t>
    </r>
    <r>
      <rPr>
        <sz val="11"/>
        <color rgb="FFFF0000"/>
        <rFont val="Calibri"/>
        <family val="2"/>
        <charset val="238"/>
        <scheme val="minor"/>
      </rPr>
      <t>3a.</t>
    </r>
  </si>
  <si>
    <r>
      <rPr>
        <strike/>
        <sz val="11"/>
        <color rgb="FFFF0000"/>
        <rFont val="Calibri"/>
        <family val="2"/>
        <charset val="238"/>
        <scheme val="minor"/>
      </rPr>
      <t>3d.</t>
    </r>
    <r>
      <rPr>
        <sz val="11"/>
        <color rgb="FFFF0000"/>
        <rFont val="Calibri"/>
        <family val="2"/>
        <charset val="238"/>
        <scheme val="minor"/>
      </rPr>
      <t>3c.</t>
    </r>
  </si>
  <si>
    <r>
      <t xml:space="preserve">Podpora podnikání, zejména usnadněním hospodářského využívání nových myšlenek a podporou zakládání nových </t>
    </r>
    <r>
      <rPr>
        <strike/>
        <sz val="11"/>
        <color rgb="FFFF0000"/>
        <rFont val="Calibri"/>
        <family val="2"/>
        <charset val="238"/>
        <scheme val="minor"/>
      </rPr>
      <t>podniků</t>
    </r>
    <r>
      <rPr>
        <sz val="11"/>
        <color rgb="FFFF0000"/>
        <rFont val="Calibri"/>
        <family val="2"/>
        <charset val="238"/>
        <scheme val="minor"/>
      </rPr>
      <t xml:space="preserve"> firem</t>
    </r>
    <r>
      <rPr>
        <sz val="11"/>
        <color theme="1"/>
        <rFont val="Calibri"/>
        <family val="2"/>
        <charset val="238"/>
        <scheme val="minor"/>
      </rPr>
      <t>, mimo jiné prostřednictvím podnikatelských inkubátorů</t>
    </r>
  </si>
  <si>
    <r>
      <t xml:space="preserve">Podpora vytváření a rozšiřování </t>
    </r>
    <r>
      <rPr>
        <strike/>
        <sz val="11"/>
        <color rgb="FFFF0000"/>
        <rFont val="Calibri"/>
        <family val="2"/>
        <charset val="238"/>
        <scheme val="minor"/>
      </rPr>
      <t>vyspělých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pokročilých</t>
    </r>
    <r>
      <rPr>
        <sz val="11"/>
        <color theme="1"/>
        <rFont val="Calibri"/>
        <family val="2"/>
        <charset val="238"/>
        <scheme val="minor"/>
      </rPr>
      <t xml:space="preserve"> kapacit pro rozvoj produktů a služeb</t>
    </r>
  </si>
  <si>
    <r>
      <t>Podpor</t>
    </r>
    <r>
      <rPr>
        <strike/>
        <sz val="11"/>
        <color rgb="FFFF0000"/>
        <rFont val="Calibri"/>
        <family val="2"/>
        <charset val="238"/>
        <scheme val="minor"/>
      </rPr>
      <t>oua</t>
    </r>
    <r>
      <rPr>
        <sz val="11"/>
        <color theme="1"/>
        <rFont val="Calibri"/>
        <family val="2"/>
        <charset val="238"/>
        <scheme val="minor"/>
      </rPr>
      <t xml:space="preserve"> energetické účinnosti, inteligentních systémů hospodaření s energií a využívání energie z obnovitelných zdrojů ve veřejných infrastrukturách, mimo jiné ve veřejných budovách a v oblasti bydlení</t>
    </r>
  </si>
  <si>
    <r>
      <t>Podpora investic zaměřených na řešení konkrétních rizik, zajištění odolnosti vůči katastrofám a vývoj</t>
    </r>
    <r>
      <rPr>
        <strike/>
        <sz val="11"/>
        <color rgb="FFFF0000"/>
        <rFont val="Calibri"/>
        <family val="2"/>
        <charset val="238"/>
        <scheme val="minor"/>
      </rPr>
      <t>em</t>
    </r>
    <r>
      <rPr>
        <sz val="11"/>
        <rFont val="Calibri"/>
        <family val="2"/>
        <charset val="238"/>
        <scheme val="minor"/>
      </rPr>
      <t xml:space="preserve"> systémů krizového řízení</t>
    </r>
  </si>
  <si>
    <r>
      <t>Podpora investic zaměřených na řešení konkrétních rizik, zajištění odolnosti vůči katastrofám a vývoj</t>
    </r>
    <r>
      <rPr>
        <strike/>
        <sz val="11"/>
        <color rgb="FFFF0000"/>
        <rFont val="Calibri"/>
        <family val="2"/>
        <charset val="238"/>
        <scheme val="minor"/>
      </rPr>
      <t>em</t>
    </r>
    <r>
      <rPr>
        <sz val="11"/>
        <color theme="1"/>
        <rFont val="Calibri"/>
        <family val="2"/>
        <charset val="238"/>
        <scheme val="minor"/>
      </rPr>
      <t xml:space="preserve"> systémů krizového řízení</t>
    </r>
  </si>
  <si>
    <r>
      <t>Podpora investic zaměřených na řešení konkrétních rizik, zajištění odolnosti vůči katastrofám a vývoj</t>
    </r>
    <r>
      <rPr>
        <strike/>
        <sz val="11"/>
        <color rgb="FFFF0000"/>
        <rFont val="Calibri"/>
        <family val="2"/>
        <charset val="238"/>
        <scheme val="minor"/>
      </rPr>
      <t>em</t>
    </r>
    <r>
      <rPr>
        <sz val="11"/>
        <color rgb="FFFF0000"/>
        <rFont val="Calibri"/>
        <family val="2"/>
        <charset val="238"/>
        <scheme val="minor"/>
      </rPr>
      <t xml:space="preserve"> systémů krizového řízení</t>
    </r>
  </si>
  <si>
    <r>
      <t xml:space="preserve">Podpora investic zaměřených na řešení </t>
    </r>
    <r>
      <rPr>
        <strike/>
        <sz val="11"/>
        <color rgb="FFFF0000"/>
        <rFont val="Calibri"/>
        <family val="2"/>
        <charset val="238"/>
        <scheme val="minor"/>
      </rPr>
      <t>specifických</t>
    </r>
    <r>
      <rPr>
        <sz val="11"/>
        <color rgb="FFFF0000"/>
        <rFont val="Calibri"/>
        <family val="2"/>
        <charset val="238"/>
        <scheme val="minor"/>
      </rPr>
      <t xml:space="preserve"> konkrétních</t>
    </r>
    <r>
      <rPr>
        <sz val="11"/>
        <rFont val="Calibri"/>
        <family val="2"/>
        <charset val="238"/>
        <scheme val="minor"/>
      </rPr>
      <t xml:space="preserve"> rizik, zajištěn</t>
    </r>
    <r>
      <rPr>
        <strike/>
        <sz val="11"/>
        <color rgb="FFFF0000"/>
        <rFont val="Calibri"/>
        <family val="2"/>
        <charset val="238"/>
        <scheme val="minor"/>
      </rPr>
      <t>ím</t>
    </r>
    <r>
      <rPr>
        <sz val="11"/>
        <rFont val="Calibri"/>
        <family val="2"/>
        <charset val="238"/>
        <scheme val="minor"/>
      </rPr>
      <t xml:space="preserve"> odolnosti vůči katastrofám a vývoj</t>
    </r>
    <r>
      <rPr>
        <strike/>
        <sz val="11"/>
        <color rgb="FFFF0000"/>
        <rFont val="Calibri"/>
        <family val="2"/>
        <charset val="238"/>
        <scheme val="minor"/>
      </rPr>
      <t>em</t>
    </r>
    <r>
      <rPr>
        <sz val="11"/>
        <rFont val="Calibri"/>
        <family val="2"/>
        <charset val="238"/>
        <scheme val="minor"/>
      </rPr>
      <t xml:space="preserve"> systémů pro zvládání katastrof</t>
    </r>
  </si>
  <si>
    <r>
      <t>Investice do odpadového hospodářství s cílem plnit požadavky acquis Unie v oblasti životního prostředí a řešení</t>
    </r>
    <r>
      <rPr>
        <strike/>
        <sz val="11"/>
        <color rgb="FFFF0000"/>
        <rFont val="Calibri"/>
        <family val="2"/>
        <charset val="238"/>
        <scheme val="minor"/>
      </rPr>
      <t>m</t>
    </r>
    <r>
      <rPr>
        <sz val="11"/>
        <rFont val="Calibri"/>
        <family val="2"/>
        <charset val="238"/>
        <scheme val="minor"/>
      </rPr>
      <t xml:space="preserve"> potřeb investic, které podle zjištění členských států přesahují rámec těchto požadavků</t>
    </r>
  </si>
  <si>
    <r>
      <t xml:space="preserve">Investice do vodního hospodářství za účelem plnění požadavků acquis Unie v oblasti životního prostředí a řešení </t>
    </r>
    <r>
      <rPr>
        <strike/>
        <sz val="11"/>
        <color rgb="FFFF0000"/>
        <rFont val="Calibri"/>
        <family val="2"/>
        <charset val="238"/>
        <scheme val="minor"/>
      </rPr>
      <t>důležitých</t>
    </r>
    <r>
      <rPr>
        <sz val="11"/>
        <rFont val="Calibri"/>
        <family val="2"/>
        <charset val="238"/>
        <scheme val="minor"/>
      </rPr>
      <t xml:space="preserve"> potřeb investic</t>
    </r>
    <r>
      <rPr>
        <sz val="11"/>
        <color rgb="FFFF0000"/>
        <rFont val="Calibri"/>
        <family val="2"/>
        <charset val="238"/>
        <scheme val="minor"/>
      </rPr>
      <t>, které podle zjištění členských států přesahují</t>
    </r>
    <r>
      <rPr>
        <sz val="11"/>
        <rFont val="Calibri"/>
        <family val="2"/>
        <charset val="238"/>
        <scheme val="minor"/>
      </rPr>
      <t xml:space="preserve"> </t>
    </r>
    <r>
      <rPr>
        <strike/>
        <sz val="11"/>
        <color rgb="FFFF0000"/>
        <rFont val="Calibri"/>
        <family val="2"/>
        <charset val="238"/>
        <scheme val="minor"/>
      </rPr>
      <t>členského státu mimo</t>
    </r>
    <r>
      <rPr>
        <sz val="11"/>
        <rFont val="Calibri"/>
        <family val="2"/>
        <charset val="238"/>
        <scheme val="minor"/>
      </rPr>
      <t xml:space="preserve"> rámec těchto požadavků</t>
    </r>
  </si>
  <si>
    <r>
      <t xml:space="preserve">Vyvíjení a provádění nových obchodních modelů pro </t>
    </r>
    <r>
      <rPr>
        <strike/>
        <sz val="11"/>
        <color rgb="FFFF0000"/>
        <rFont val="Calibri"/>
        <family val="2"/>
        <charset val="238"/>
        <scheme val="minor"/>
      </rPr>
      <t>MSP</t>
    </r>
    <r>
      <rPr>
        <sz val="11"/>
        <color rgb="FFFF0000"/>
        <rFont val="Calibri"/>
        <family val="2"/>
        <charset val="238"/>
        <scheme val="minor"/>
      </rPr>
      <t xml:space="preserve"> malé a střední podniky</t>
    </r>
    <r>
      <rPr>
        <sz val="11"/>
        <color theme="1"/>
        <rFont val="Calibri"/>
        <family val="2"/>
        <charset val="238"/>
        <scheme val="minor"/>
      </rPr>
      <t>, zejména pro oblast mezinárodního obchodu</t>
    </r>
  </si>
  <si>
    <r>
      <t xml:space="preserve">Zlepšení hospodářské výkonnosti všech zemědělských podniků a usnadnění jejich restrukturalizace a modernizace, zejména za účelem zvýšení </t>
    </r>
    <r>
      <rPr>
        <sz val="10"/>
        <color rgb="FFFF0000"/>
        <rFont val="Calibri"/>
        <family val="2"/>
        <charset val="238"/>
        <scheme val="minor"/>
      </rPr>
      <t>míry</t>
    </r>
    <r>
      <rPr>
        <sz val="10"/>
        <color theme="1"/>
        <rFont val="Calibri"/>
        <family val="2"/>
        <charset val="238"/>
        <scheme val="minor"/>
      </rPr>
      <t xml:space="preserve"> účasti na trhu </t>
    </r>
    <r>
      <rPr>
        <sz val="10"/>
        <color rgb="FFFF0000"/>
        <rFont val="Calibri"/>
        <family val="2"/>
        <charset val="238"/>
        <scheme val="minor"/>
      </rPr>
      <t>a orientace na trh</t>
    </r>
    <r>
      <rPr>
        <sz val="10"/>
        <color theme="1"/>
        <rFont val="Calibri"/>
        <family val="2"/>
        <charset val="238"/>
        <scheme val="minor"/>
      </rPr>
      <t>, jakož i diverzifikace zemědělských činností</t>
    </r>
  </si>
  <si>
    <r>
      <t>Zlepšení konkurenceschopnosti prvovýrobců jejich lepším začleněním do zemědělsko-potravinářského řetězce prostřednictvím programů jakosti, přidáváním hodnoty zemědělských produktů,</t>
    </r>
    <r>
      <rPr>
        <sz val="10"/>
        <color rgb="FFFF0000"/>
        <rFont val="Calibri"/>
        <family val="2"/>
        <charset val="238"/>
        <scheme val="minor"/>
      </rPr>
      <t xml:space="preserve">a podporou místních trhů a krátkých dodavatelských řetězců </t>
    </r>
    <r>
      <rPr>
        <strike/>
        <sz val="10"/>
        <color rgb="FFFF0000"/>
        <rFont val="Calibri"/>
        <family val="2"/>
        <charset val="238"/>
        <scheme val="minor"/>
      </rPr>
      <t>propagace na místních trzích a krátkých dodavatelských řetězcích</t>
    </r>
    <r>
      <rPr>
        <sz val="10"/>
        <color theme="1"/>
        <rFont val="Calibri"/>
        <family val="2"/>
        <charset val="238"/>
        <scheme val="minor"/>
      </rPr>
      <t>, seskupení a organizací producentů a mezioborových organizací</t>
    </r>
  </si>
  <si>
    <r>
      <t>Obnova, zachování a zvýšení biologické rozmanitosti</t>
    </r>
    <r>
      <rPr>
        <strike/>
        <sz val="10"/>
        <color rgb="FFFF0000"/>
        <rFont val="Calibri"/>
        <family val="2"/>
        <charset val="238"/>
        <scheme val="minor"/>
      </rPr>
      <t>,</t>
    </r>
    <r>
      <rPr>
        <sz val="10"/>
        <color rgb="FFFF0000"/>
        <rFont val="Calibri"/>
        <family val="2"/>
        <charset val="238"/>
        <scheme val="minor"/>
      </rPr>
      <t xml:space="preserve"> (</t>
    </r>
    <r>
      <rPr>
        <sz val="10"/>
        <color theme="1"/>
        <rFont val="Calibri"/>
        <family val="2"/>
        <charset val="238"/>
        <scheme val="minor"/>
      </rPr>
      <t>včetně oblastí sítě Natura 2000, v oblastech s přírodními či jinými zvláštními omezeními</t>
    </r>
    <r>
      <rPr>
        <sz val="10"/>
        <color rgb="FFFF0000"/>
        <rFont val="Calibri"/>
        <family val="2"/>
        <charset val="238"/>
        <scheme val="minor"/>
      </rPr>
      <t>)</t>
    </r>
    <r>
      <rPr>
        <sz val="10"/>
        <color theme="1"/>
        <rFont val="Calibri"/>
        <family val="2"/>
        <charset val="238"/>
        <scheme val="minor"/>
      </rPr>
      <t xml:space="preserve">, zemědělství </t>
    </r>
    <r>
      <rPr>
        <strike/>
        <sz val="10"/>
        <color rgb="FFFF0000"/>
        <rFont val="Calibri"/>
        <family val="2"/>
        <charset val="238"/>
        <scheme val="minor"/>
      </rPr>
      <t>v oblastech s vysokou přírodní hodnotou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sz val="10"/>
        <color rgb="FFFF0000"/>
        <rFont val="Calibri"/>
        <family val="2"/>
        <charset val="238"/>
        <scheme val="minor"/>
      </rPr>
      <t>vysoké přírodní hodnoty</t>
    </r>
    <r>
      <rPr>
        <sz val="10"/>
        <color theme="1"/>
        <rFont val="Calibri"/>
        <family val="2"/>
        <charset val="238"/>
        <scheme val="minor"/>
      </rPr>
      <t xml:space="preserve"> a </t>
    </r>
    <r>
      <rPr>
        <sz val="10"/>
        <color rgb="FFFF0000"/>
        <rFont val="Calibri"/>
        <family val="2"/>
        <charset val="238"/>
        <scheme val="minor"/>
      </rPr>
      <t>stavu</t>
    </r>
    <r>
      <rPr>
        <sz val="10"/>
        <color theme="1"/>
        <rFont val="Calibri"/>
        <family val="2"/>
        <charset val="238"/>
        <scheme val="minor"/>
      </rPr>
      <t xml:space="preserve"> </t>
    </r>
    <r>
      <rPr>
        <strike/>
        <sz val="10"/>
        <color rgb="FFFF0000"/>
        <rFont val="Calibri"/>
        <family val="2"/>
        <charset val="238"/>
        <scheme val="minor"/>
      </rPr>
      <t>stavem</t>
    </r>
    <r>
      <rPr>
        <sz val="10"/>
        <color theme="1"/>
        <rFont val="Calibri"/>
        <family val="2"/>
        <charset val="238"/>
        <scheme val="minor"/>
      </rPr>
      <t xml:space="preserve"> evropské krajiny</t>
    </r>
  </si>
  <si>
    <t>03.3.48</t>
  </si>
  <si>
    <t>03.3.74</t>
  </si>
  <si>
    <t>Koeficient pro výpočet podpory opatření k cílům v oblasti klimatických změn (%)</t>
  </si>
  <si>
    <t>Koeficient pro výpočet podpory prioritní oblasti k cílům v oblasti klimatických změn (%)</t>
  </si>
  <si>
    <t>Kód Specifický cíl ENRF</t>
  </si>
  <si>
    <t>10.2.101.2.1</t>
  </si>
  <si>
    <t>10.2.102.2.3</t>
  </si>
  <si>
    <t>10.2.103.2.4</t>
  </si>
  <si>
    <t>10.2.104.2.5</t>
  </si>
  <si>
    <t>10.3.106.3.1</t>
  </si>
  <si>
    <t>10.3.107.3.2</t>
  </si>
  <si>
    <t>10.5.109.5.1</t>
  </si>
  <si>
    <t>10.5.110.5.3</t>
  </si>
  <si>
    <t>10.6.125.6.1</t>
  </si>
  <si>
    <t>Zvýšit kvalitu a kvantitu využívání sociálních inovací a mezinárodní spolupráce v tematických oblastech OPZ (TC9)</t>
  </si>
  <si>
    <t>Zvýšit kvalitu a kvantitu využívání sociálních inovací a mezinárodní spolupráce v tematických oblastech OPZ (TC8)</t>
  </si>
  <si>
    <t>Zvýšit kvalitu a kvantitu využívání sociálních inovací a mezinárodní spolupráce v tematických oblastech OPZ (TC11)</t>
  </si>
  <si>
    <t>TC 09_ESF_100; TC 09_ESF_104; TC 09_ESF_105</t>
  </si>
  <si>
    <t>TC 09_ESF_100; TC 09_ESF_105</t>
  </si>
  <si>
    <t>TC 10_EFRR_137; TC 10_EFRR_139</t>
  </si>
  <si>
    <t>TC 10_ESF_152; TC 10_ESF_154; TC 10_ESF_156</t>
  </si>
  <si>
    <t>TC 10_ESF_157; TC 10_ESF_158</t>
  </si>
  <si>
    <t>NPR_2014_3.6.2</t>
  </si>
  <si>
    <t>TC 10_ESF_150; TC 10_ESF_153; TC 10_ESF_159</t>
  </si>
  <si>
    <t>TC 10_ESF_140; TC 10_ESF_141; TC 10_ESF_143; TC 10_ESF_146; TC 10_ESF_147</t>
  </si>
  <si>
    <t>NPR_2014_3.6.1</t>
  </si>
  <si>
    <t>TC 10_ESF_144; TC 10_ESF_148; TC 10_ESF_149; TC 10_ESF_150; TC 10_ESF_151</t>
  </si>
  <si>
    <t>TC 08_ESF_081; TC 08_ESF_082; TC 08_ESF_092</t>
  </si>
  <si>
    <t>TC 08_ESF_084; TC 08_ESF_086</t>
  </si>
  <si>
    <t xml:space="preserve">NPR_2014_4.3.3 </t>
  </si>
  <si>
    <t>TC 09_ESF_095; TC 09_ESF_097; TC 09_ESF_102; TC 09_ESF_103; TC 09_ESF_107; TC 09_ESF_108</t>
  </si>
  <si>
    <t>TC 09_ESF_098; TC 09_ESF_113; TC 09_ESF_114</t>
  </si>
  <si>
    <t>TC 09_ESF_095; TC 09_ESF_107; TC 09_ESF_108; TC 09_ESF_109; TC 09_ESF_110; TC 09_ESF_111; TC 09_ESF_112</t>
  </si>
  <si>
    <t>TC 11_ESF_163; TC 11_ESF_164; TC 11_ESF_166; TC 11_ESF_167; TC 11_ESF_168; TC 11_ESF_169; TC 11_ESF_171; TC 11_ESF_173; TC 11_ESF_174</t>
  </si>
  <si>
    <t>TC 11_ESF_165; TC 11_ESF_170; TC 11_ESF_171; TC 11_ESF_172</t>
  </si>
  <si>
    <t xml:space="preserve">NPR_2014_4.2.3 </t>
  </si>
  <si>
    <t>TC 07_FS_079; TC 07_FS_080</t>
  </si>
  <si>
    <t>TC 07_FS_077; TC 07_FS_078; TC 07_FS_079</t>
  </si>
  <si>
    <t>TC 02_EFRR_019; TC 02_EFRR_020; TC 02_EFRR_021; TC 02_EFRR_022; TC 02_EFRR_023</t>
  </si>
  <si>
    <t>TC 07_EFRR_074; TC 07_EFRR_075</t>
  </si>
  <si>
    <t>TC 09_EFRR_120; TC 09_EFRR_122; TC 09_EFRR_123; TC 09_EFRR_124; TC 09_EFRR_126; TC 09_EFRR_127</t>
  </si>
  <si>
    <t>TC 09_EFRR_131; TC 09_EFRR_132; TC 09_EFRR_133</t>
  </si>
  <si>
    <t>TC 09_EFRR_129; TC 09_EFRR_130</t>
  </si>
  <si>
    <t>TC 10_EFRR_136; TC 10_EFRR_137; TC 10_EFRR_138</t>
  </si>
  <si>
    <t xml:space="preserve">EU2020_1 </t>
  </si>
  <si>
    <t>TC 09_EFRR_120; TC 09_EFRR_123</t>
  </si>
  <si>
    <t>TC 10_ESF_143; TC 10_ESF_146</t>
  </si>
  <si>
    <t>TC 03_ENRF_039; TC 03_ENRF_040</t>
  </si>
  <si>
    <t>8</t>
  </si>
  <si>
    <t>TC 03_EZFRV_030; TC 03_EZFRV_032; TC 03_EZFRV_033; TC 03_EZFRV_035</t>
  </si>
  <si>
    <t>TC 04_EZFRV_047; TC 04_EZFRV_048</t>
  </si>
  <si>
    <t>TC 06_EZFRV_064; TC 06_EZFRV_069</t>
  </si>
  <si>
    <t>TC 06_EZFRV_064; 
TC 06_EZFRV_069</t>
  </si>
  <si>
    <t>TC 05_EZFRV_055; TC 05_EZFRV_057</t>
  </si>
  <si>
    <t>TC 05_EZFRV_055; TC 05_EZFRV_056</t>
  </si>
  <si>
    <t>TC 08_EZFRV_093; TC 08_EZFRV_094</t>
  </si>
  <si>
    <t xml:space="preserve">Dobudování a modernizace infrastruktury nutné pro rozvoj kapacit výzkumných týmů směřujících k dosažení excelence </t>
  </si>
  <si>
    <t>Zkvalitnění podmínek pro přípravu nové generace výzkumných pracovníků, zejména zajištěním a rozvojem infrastruktury pro výzkumně vzdělávací účely</t>
  </si>
  <si>
    <t>Zvýšení inovačních aktivit firem zejména zaváděním moderních technologií (vč. KET) podporujících jak inovace vyšších řádů v technologicky náročných (high-tech) oborech, tak v  tradičních (low-tech) oborech.</t>
  </si>
  <si>
    <t xml:space="preserve">Zvýšení netechnických kompetencí firem, zejména zvýšení kvality řízení a účinnosti strategických procesů (marketing, inovační management, znalost mezinárodního prostředí, zahraniční obchod). </t>
  </si>
  <si>
    <t xml:space="preserve">Zavádění inovativních nízkouhlíkových technologií v oblasti nakládání energií a při využívání druhotných surovin v podnikatelském sektoru. </t>
  </si>
  <si>
    <t xml:space="preserve">Zavádění nízkouhlíkových strategií a zvýšení energetické účinnosti infrastruktur a systémů v rámci sídel. </t>
  </si>
  <si>
    <t xml:space="preserve">Zvýšení zaměstnanosti osob znevýhodněných na trhu práce, tj.: starších 55 let, mladých lidí bez praxe, osob s nízkou kvalifikací, příslušníků menšin, osob zdravotně znevýhodněných, osoby (zejména žen) s pečovatelskými závazky v rodině. </t>
  </si>
  <si>
    <t xml:space="preserve">Zvýšení dostupnosti zdravotní péče v oborech, ve kterých není poskytována v dostatečném objemu </t>
  </si>
  <si>
    <t xml:space="preserve">Zvýšení účinnosti sociálních služeb a metod práce se sociálně vyloučenými a sociálním vyloučením ohroženými občany prostřednictvím vývoje a zavádění inovativních přístupů, metod  a mezinárodní spolupráce </t>
  </si>
  <si>
    <t xml:space="preserve">Posílená místní rozvojová spolupráce ve venkovských oblastech – činnost místních akčních skupin. </t>
  </si>
  <si>
    <t>Zvýšení efektivity, odbornosti a transparentnosti veřejné správy prostřednictvím využívání inovativních přístupů, metod a mezinárodní spolupráce.</t>
  </si>
  <si>
    <t>Zvýšení účinnosti služeb zaměstnanosti a metod práce s osobami znevýhodněnými na trhu práce prostřednictvím vývoje a zavádění inovativních přístupů, metod  a mezinárodní spolupráce</t>
  </si>
  <si>
    <t>TC 04_EFRR_185</t>
  </si>
  <si>
    <t>TC 12_ESF_175</t>
  </si>
  <si>
    <t>TC 12_EFRR_176</t>
  </si>
  <si>
    <t>TC 12_FS_177</t>
  </si>
  <si>
    <t>TC 12_ENRF_178</t>
  </si>
  <si>
    <t>TC 12_EZFRV_179</t>
  </si>
  <si>
    <t>TC 09_EFRR_191</t>
  </si>
  <si>
    <t>TC 04_EFRR_042; TC 04_EFRR_186</t>
  </si>
  <si>
    <t>TC 08_ESF_083; TC 08_ESF_087; TC 08_ESF_187</t>
  </si>
  <si>
    <t>TC 08_ESF_187</t>
  </si>
  <si>
    <t>TC 08_ESF_088; TC 08_ESF_089; TC 08_ESF_090; TC 08_ESF_091; TC 08_ESF_187</t>
  </si>
  <si>
    <t>TC 09_ESF_116; TC 09_ESF_118; TC 09_ESF_119; TC 09_ESF_189</t>
  </si>
  <si>
    <t>TC 09_ESF_190</t>
  </si>
  <si>
    <t>TC 08_ESF_188</t>
  </si>
  <si>
    <t>TC 01_EFRR_181</t>
  </si>
  <si>
    <t>TC 01_EFRR_182</t>
  </si>
  <si>
    <t>TC 01_EFRR_183</t>
  </si>
  <si>
    <t>TC 03_EFRR_184</t>
  </si>
  <si>
    <t>TC 04_EFRR_186</t>
  </si>
  <si>
    <t>TC 09_ESF_189</t>
  </si>
  <si>
    <t>TC 11_ESF_192</t>
  </si>
  <si>
    <t>Kód TC</t>
  </si>
  <si>
    <t>NPR_2014_3.4.1</t>
  </si>
  <si>
    <t>NPR_2014_3.4.2</t>
  </si>
  <si>
    <t xml:space="preserve">NPR_2014_4.3.1 </t>
  </si>
  <si>
    <t xml:space="preserve">NPR_2014_3.4.2 </t>
  </si>
  <si>
    <t>09.1.79.1.2</t>
  </si>
  <si>
    <t>kod prior. Oblasti dle nařízení</t>
  </si>
  <si>
    <t>Kód SC nařízení</t>
  </si>
  <si>
    <t>TC 05; TC 06</t>
  </si>
  <si>
    <t>TC 01_EFRR_005; TC 01_EFRR_006; TC 01_EFRR_008; TC 01_EFRR_011; TC 01_EFRR_012; TC 01_EFRR_014</t>
  </si>
  <si>
    <t>TC 01_EFRR_001; TC 01_EFRR_181; TC 01_EFRR_003</t>
  </si>
  <si>
    <t>TC 01_EFRR_001; TC 01_EFRR_002; TC 01_EFRR_005</t>
  </si>
  <si>
    <t>TC 01_EFRR_181; TC 01_EFRR_182</t>
  </si>
  <si>
    <t>TC 01_EFRR_003; TC 01_EFRR_004</t>
  </si>
  <si>
    <t>TC 01_EFRR_002; TC 01_EFRR_005; TC 01_EFRR_007; TC 01_EFRR_012</t>
  </si>
  <si>
    <t>TC 01_EFRR_006; TC 01_EFRR_008; TC 01_EFRR_014</t>
  </si>
  <si>
    <t>TC 03_EFRR_025; TC 03_EFRR_184; TC 03_EFRR_029</t>
  </si>
  <si>
    <t xml:space="preserve">Posílení veřejných služeb zaměstnanosti                                                                             </t>
  </si>
  <si>
    <t xml:space="preserve">Rozvoj služeb péče o děti        </t>
  </si>
  <si>
    <t>Hodnocení vzdělávání na základních školách</t>
  </si>
  <si>
    <t>Akreditace vysokých škol</t>
  </si>
  <si>
    <t>NPR_2015_5.1</t>
  </si>
  <si>
    <t xml:space="preserve">Efektivní veřejná správa a kvalitní legislativní prostředí </t>
  </si>
  <si>
    <t>NPR_2015_5.2.1</t>
  </si>
  <si>
    <t>NPR_2015_5.2.2</t>
  </si>
  <si>
    <t>NPR_2015_5.2.3</t>
  </si>
  <si>
    <t>NPR_2015_5.2.4</t>
  </si>
  <si>
    <t>NPR_2015_5.2.5</t>
  </si>
  <si>
    <t>NPR_2015_5.2.6</t>
  </si>
  <si>
    <t>NPR_2015_5.2.7</t>
  </si>
  <si>
    <t>NPR_2015_5.3.1</t>
  </si>
  <si>
    <t>NPR_2015_5.3.2</t>
  </si>
  <si>
    <t>NPR_2015_5.3.3</t>
  </si>
  <si>
    <t>NPR_2015_5.3.4</t>
  </si>
  <si>
    <t>NPR_2015_5.3.5</t>
  </si>
  <si>
    <t>NPR_2015_5.3.6</t>
  </si>
  <si>
    <t>NPR_2015_5.3.7</t>
  </si>
  <si>
    <t>NPR_2015_5.3.8</t>
  </si>
  <si>
    <t>NPR_2015_5.4.1</t>
  </si>
  <si>
    <t>NPR_2015_5.4.2</t>
  </si>
  <si>
    <t>NPR_2015_5.4.3</t>
  </si>
  <si>
    <t>NPR_2015_5.4.4</t>
  </si>
  <si>
    <t>NPR_2016_3.3.1</t>
  </si>
  <si>
    <t>NPR_2016_3.3.2</t>
  </si>
  <si>
    <t>NPR_2016_3.3.3</t>
  </si>
  <si>
    <t>NPR_2016_3.3.4</t>
  </si>
  <si>
    <t>NPR_2016_3.3.5</t>
  </si>
  <si>
    <t>NPR_2016_3.3.6</t>
  </si>
  <si>
    <t>NPR_2016_3.3.7</t>
  </si>
  <si>
    <t>NPR_2016_3.4.1</t>
  </si>
  <si>
    <t>NPR_2016_3.4.2</t>
  </si>
  <si>
    <t>NPR_2016_3.4.3</t>
  </si>
  <si>
    <t>NPR_2016_3.4.4</t>
  </si>
  <si>
    <t>NPR_2016_3.4.5</t>
  </si>
  <si>
    <t>NPR_2016_3.5.1</t>
  </si>
  <si>
    <t>NPR_2016_3.5.2</t>
  </si>
  <si>
    <t>NPR_2016_3.5.3</t>
  </si>
  <si>
    <t>NPR_2016_3.5.4</t>
  </si>
  <si>
    <t>NPR_2016_3.5.5</t>
  </si>
  <si>
    <t>NPR_2016_3.5.6</t>
  </si>
  <si>
    <t>Digitální agenda</t>
  </si>
  <si>
    <t>Sociální začleňování a boj s chudobou</t>
  </si>
  <si>
    <t>Slaďování rodinného a pracovního života</t>
  </si>
  <si>
    <t>Rovnost žen a mužů</t>
  </si>
  <si>
    <t>Kvalitní vzdělávání</t>
  </si>
  <si>
    <t>Migrace</t>
  </si>
  <si>
    <t>Politika zaměstnanosti a služby zaměstnanosti</t>
  </si>
  <si>
    <t>Účast žen na trhu práce</t>
  </si>
  <si>
    <t>Sociální ochrana</t>
  </si>
  <si>
    <t>Počáteční vzdělávání</t>
  </si>
  <si>
    <t>Vysokoškolské vzdělávání.</t>
  </si>
  <si>
    <t>Podpora legální migrace v rámci Strategie migrační politiky ČR</t>
  </si>
  <si>
    <t>Reforma regulovaných povolání</t>
  </si>
  <si>
    <t>Podnikatelské prostředí</t>
  </si>
  <si>
    <t>Kvalita veřejné správy a legislativního prostředí</t>
  </si>
  <si>
    <t>Boj s korupcí</t>
  </si>
  <si>
    <t>Zadávání veřejných zakázek</t>
  </si>
  <si>
    <t>Výzkum, vývoj a inovace</t>
  </si>
  <si>
    <t>Investiční politika</t>
  </si>
  <si>
    <t>Digitální ekonomika</t>
  </si>
  <si>
    <t>Doprava</t>
  </si>
  <si>
    <t>Energetická účinnost</t>
  </si>
  <si>
    <t xml:space="preserve">Životní prostředí, účinné využívání zdrojů a zemědělská politika </t>
  </si>
  <si>
    <t>NPR_2014_3.3.4</t>
  </si>
  <si>
    <t>Kvalitní a efektivní zdravotní péče</t>
  </si>
  <si>
    <t>xxx</t>
  </si>
  <si>
    <t>Sloupec1</t>
  </si>
  <si>
    <t>Zvýšení inovační výkonnosti v jednotlivých odvětvích, mimo jiné i rozvojem klastrů a sítí, které rozvíjí proces inteligentní specializace</t>
  </si>
  <si>
    <t>změna textu</t>
  </si>
  <si>
    <t>vyřazeno</t>
  </si>
  <si>
    <t>nový</t>
  </si>
  <si>
    <t>Zvýšení počtu lidí zahajujících vlastní podnikání s důrazem na vznik nových podniků ve znalostně intenzivních oblastech..</t>
  </si>
  <si>
    <t>Zlepšení udržitelnosti podpory MSP prostřednictvím zvýšeného využití navratitelných finančních nástrojů včetně rizikového kapitálu a jiných zdrojů vnějšího financování pro začínající i rozvíjející se firmy.</t>
  </si>
  <si>
    <t>Snížení energetické náročnosti budov (zahrnující sektor bydlení a veřejné budovy).</t>
  </si>
  <si>
    <t>Snížení energetické náročnosti, resp. zvýšení energetické účinnosti budov v podnikatelském sektoru, výrobních a technologických procesů zejména v průmyslu, případně ve službách.</t>
  </si>
  <si>
    <t>Snížení energetické náročnosti budov (zahrnující veřejné a komerční budovy).</t>
  </si>
  <si>
    <t>Zkvalitnění a modernizace veřejné infrastruktury pro zpřístupnění a využívání kulturních hodnot, zefektivnění prezentace kulturních hodnot a posílení ochrany a rozvoje prostřednictvím investic do vhodného využití.</t>
  </si>
  <si>
    <t>Zvýšení podílu využití alternativních energií v silniční hromadné dopravě.</t>
  </si>
  <si>
    <t>Rozvoj sítě TEN-T (železniční, silniční a vnitrozemské vodní) a rozvoj ITS a infrastruktury pro využívání alternativních paliv v rámci silniční TEN-T a ve městech.</t>
  </si>
  <si>
    <t>Transformované a deinstitucionalizované služby, vytvořené nové modely komunitních sociálních služeb obecného zájmu.</t>
  </si>
  <si>
    <t>Zvýšení kvality vzdělání zdravotního personálu a poskytovatelů péče ve vztahu k modernizaci psychiatrické péče, rostoucímu významu komunitní péče.</t>
  </si>
  <si>
    <t>Snížení hrozby chudoby a diskriminace a sociálního vyloučení z důvodu špatného zdravotního stavu, zahrnující podporu zdravého životního stylu ohrožených skupin obyvatel včetně Romů a obyvatel vyloučených oblastí.</t>
  </si>
  <si>
    <t>Vznik integračních a komunitních center.</t>
  </si>
  <si>
    <t>Zlepšená nabídka sociálního bydlení (s individuálně nastavitelnými doprovodnými službami).</t>
  </si>
  <si>
    <t>Zvýšená kapacita sociálních služeb komunitního typu k podpoře sociálního začleňování, transformované a deinstitucionalizované služby.</t>
  </si>
  <si>
    <t>Vytvoření prostoru pro uvolnění kapacit akutní péče ve prospěch péče dlouhodobé a pro další zvýšení efektivity zdravotní péče a zkrácení doby hospitalizace.</t>
  </si>
  <si>
    <t>Posílená místní rozvojová spolupráce ve venkovských oblastech – činnost místních akčních skupin.</t>
  </si>
  <si>
    <t>Zvýšení zájmu dětí a mládeže o technické a přírodovědné obory, o vědu a výzkum.</t>
  </si>
  <si>
    <t>Depolitizace, profesionalizace státní správy prostřednictvím implementace zákona o státní službě.</t>
  </si>
  <si>
    <t>Zavedení moderních metod řízení a rozvoje lidských zdrojů ve veřejné správě (zejména rozvíjení a prohlubování kvalifikace pracovní síly ve veřejném sektoru včetně justice, odpolitizování veřejné správy, zajištění její stability a snížení fluktuace, v souladu s účinným a implementovaným zákonem o státní službě.</t>
  </si>
  <si>
    <t>Zvýšení všestranné spolupráce (firma – firma i firma – akademie) v oblasti výzkumu, vývoje a inovací s cílem využít výsledků výzkumu k inovačním aktivitám firem posilujícím konkurenceshopnost a hospodářský růst</t>
  </si>
  <si>
    <t>Podstatné zlepšení kvality a rozšíření spektra specializovaných poradenských služeb jak pro začínající podnkatele, tak pro existující firmy s cílem stimulovat jejich přechod ke znalostně intenzivnějšímu podnikání.</t>
  </si>
  <si>
    <t>Zvýšení dostupnosti podnikatelské infrastruktury ve formě moderních podnikatelských objektů přebudovaných z technicky nevyhovujícíh nemovitostí, které umožní provádění podporovaných ekonomických činností na vyšší technické a technologické úrovni.</t>
  </si>
  <si>
    <t>Zvýšení transparentnosti veřejné správy prostřednictvím implementace legislativních předpisů (např. oblast veřejných zakázek, zákon o státní službě).</t>
  </si>
  <si>
    <t>NPR_2015_3.4.1</t>
  </si>
  <si>
    <t>Zlepšení veřejných služeb zaměstnanosti</t>
  </si>
  <si>
    <t>NPR_2015_3.4.3</t>
  </si>
  <si>
    <t>Dostupnost zařízení a služeb péče o děti</t>
  </si>
  <si>
    <t>Nákladová efektivnost a správa ve zdravotnictví</t>
  </si>
  <si>
    <t>NPR_2016_3.2.4</t>
  </si>
  <si>
    <t>CSR 2015</t>
  </si>
  <si>
    <t>NPR 2015</t>
  </si>
  <si>
    <t>NPR 2016</t>
  </si>
  <si>
    <t>TC 01_EFRR_002; TC 01_EFRR_005; TC 01_EFRR_007; TC 01_EFRR_009; TC 01_EFRR_183; TC 01_EFRR_011; TC 01_EFRR_013</t>
  </si>
  <si>
    <t>TC 08_ESF_085, TC 08_ESF_083</t>
  </si>
  <si>
    <t>NPR_2016_3.3.3.</t>
  </si>
  <si>
    <t>TC 09_EFRR_129; TC 09_EFRR_130, TC 09_EFRR_121</t>
  </si>
  <si>
    <t>NPR_2015_3.5.1</t>
  </si>
  <si>
    <t>NPR_2015_3.5.3</t>
  </si>
  <si>
    <t xml:space="preserve">NPR_2015_5.1. </t>
  </si>
  <si>
    <t>Vysoké školství a relevance pro trh práce</t>
  </si>
  <si>
    <t>Komplexní systém hodnocení a podpory v základním vzdělávání</t>
  </si>
  <si>
    <t>TC 03_EFRR_024; TC 03_EFRR_025; TC 03_EFRR_026;  TC 03_EFRR_184; TC 03_EFRR_028; TC 03_EFRR_029</t>
  </si>
  <si>
    <t>TC 09_ESF_101; TC 09_ESF_102</t>
  </si>
  <si>
    <t>Specifická doporučení EK</t>
  </si>
  <si>
    <t>Číslo opatření  EK</t>
  </si>
  <si>
    <t xml:space="preserve">Text opatření </t>
  </si>
  <si>
    <t>Udržet v roce 2014 v návaznosti na korekci nadměrného schodku zdravou fiskální situaci</t>
  </si>
  <si>
    <t>V roce 2015 výrazně posílit rozpočtovou strategii, aby se zajistilo dosažení střednědobého cíle a posléze u střednědobého cíle setrvávat</t>
  </si>
  <si>
    <t xml:space="preserve">Upřednostňovat výdaje podporující růst, aby se podařilo oživení a zlepšily se vyhlídky na růst </t>
  </si>
  <si>
    <t>Přijmout a provést opatření k posílení fiskálního rámce, a zejména zřídit nezávisou fiskální instituci pro sledování fiskální politiky, zavést fiskální pravidla pro místní a regionální samosprávy</t>
  </si>
  <si>
    <t>Zlepšit koordinaci mezi všemi úrovněmi správy</t>
  </si>
  <si>
    <t>Zlepšit plnění daňových povinností (se zvláštním zaměřením na DPH)</t>
  </si>
  <si>
    <t xml:space="preserve">Snížit náklady na výběr a placení daní zjednodušením daňového sytému a sjednocením základů daně z příjmu fyzických osob a vyměřovacích základů pro příspěvky na sociální a zdravotní pojištění  </t>
  </si>
  <si>
    <t>Snížit vysoké daňové zatížení práce, především u osob s nízkými příjmy</t>
  </si>
  <si>
    <t>Přesunout daňovou zátěž do oblastí, kde bude méně omezovat růst, například na pravidelně placené daně z nemovitostí a ekologické daně</t>
  </si>
  <si>
    <t>Omezit rozdíly v daňovém zacházení se zaměstnanci a osobami samostatně výdělečně činnými</t>
  </si>
  <si>
    <t>Zajistit dlouhodobou udržitelnost veřejného důchodového systému, a to konkrétně rychlejším zvyšováním zákonem stanoveného věku pro odchod do důchodu a následně jasnějším provázáním tohoto věku se změnami ve střední délce života</t>
  </si>
  <si>
    <t>Podporovat zaměstnatelnost starších pracovníků a přezkoumat mechanismus valorizace důchodů</t>
  </si>
  <si>
    <t>Přijmout opatření k výraznému zlepšení nákladové efektivnosti a správy ve zdravotnictví, zejména v nemocniční péči</t>
  </si>
  <si>
    <t>Zlepšit efektivnost a účinnost veřejných služeb zaměstnanosti, především zavedením systému pro měření výkonnosti.</t>
  </si>
  <si>
    <t>Zvýšit účast nezaměstnaných mladých lidí na individualizovaných službách</t>
  </si>
  <si>
    <t>Výrazně navýšit dostupnost cenově přijatelných a kvalitních zařízení a služeb péče o děti, a to se zaměřením na děti do tří let</t>
  </si>
  <si>
    <t>Zajistit, aby akreditace, řízení a financování vysokého školství přispívaly k jeho zkvalitňování a k jeho větší orientaci na trh práce</t>
  </si>
  <si>
    <t>Zrychlit vypracování a zavedení nové metodiky pro hodnocení výzkumu a pro přidělování finančních prostředků, aby se zvýšil podíl financování poskytovaného výzkumným institucím na základě výkonnosti</t>
  </si>
  <si>
    <t>V základním vzdělávání zatraktivnit učitelské povolání, zavést komplexní hodnotící rámec a podpořit školy a žáky se slabšími výsledky</t>
  </si>
  <si>
    <t>Zvýšit inkluzivnost vzdělávání, především podporou účasti sociálně znevýhodněných a romských dětí, a to zejména v předškolním vzdělávání.</t>
  </si>
  <si>
    <t>Zrychlit reformu regulovaných povolání a při tom se zaměřit na zrušení neodůvodněných a neúměrných požadavků</t>
  </si>
  <si>
    <t>Zintenzivnit snahy o zvýšení energetické účinnosti v ekonomice</t>
  </si>
  <si>
    <t>V roce 2014 přijmout a provést zákon o státní službě, jenž zajistí stabilní, efektivní a profesionální státní správu</t>
  </si>
  <si>
    <t>Zrychlit a značně posílit boj proti korupci provedením zbývajících legislativních opatření stanovených v protikorupční strategii na roky 2013–2014 a vypracováním plánů na další období</t>
  </si>
  <si>
    <t>Zlepšit správu finančních prostředků EU, a sice zjednodušením prováděcích struktur, zvýšením kapacity a lepším řešením střetů zájmů</t>
  </si>
  <si>
    <t>Zvýšit transparentnost při zadávání veřejných zakázek a zlepšit realizaci veřejných nabídkových řízení zajištěním odpovídajících pokynů a odpovídajícího dohledu</t>
  </si>
  <si>
    <t>Dosáhnout fiskální korekce ve výši 0,5 % HDP v roce 2016</t>
  </si>
  <si>
    <t>Zlepšit nákladovou efektivnost a správu ve zdravotnictví</t>
  </si>
  <si>
    <t xml:space="preserve">Bojovat s daňovými úniky </t>
  </si>
  <si>
    <t xml:space="preserve">Zjednodušit daňový systém </t>
  </si>
  <si>
    <t>Provést protikorupční plán</t>
  </si>
  <si>
    <t xml:space="preserve">Podniknout opatření ke zvýšení transparentnosti a efektivnosti při zadávání veřejných zakázek, zejména zavedením centrálního registru veřejných zakázek a posílením vedení a dohledu </t>
  </si>
  <si>
    <t xml:space="preserve">Snížit vysoké daňové zatížení osob s nízkými příjmy přesunutím daňové zátěže do jiných oblastí </t>
  </si>
  <si>
    <t xml:space="preserve">Zvýšit dostupnost cenově přijatelných služeb péče o děti </t>
  </si>
  <si>
    <t xml:space="preserve">Přijmout reformu vysokého školství </t>
  </si>
  <si>
    <t>Podniknout opatření ke zvýšení školní docházky u znevýhodněných dětí, včetně Romů</t>
  </si>
  <si>
    <t xml:space="preserve">Opatření zajišťující dlouhodobou udržitelnost veřejných financí, ve světle budoucích rizik  v oblasti zdravotní péče </t>
  </si>
  <si>
    <t>Přijmout právní předpisy k posílení fiskálního rámce</t>
  </si>
  <si>
    <t>Omezit regulační a administrativní překážky, jež brání investicím (zejména v dopravě a energetice)</t>
  </si>
  <si>
    <t>Zvýšit dostupnost služeb elektronické veřejné správy</t>
  </si>
  <si>
    <t>Přijmout rozpracované protikorupční reformy</t>
  </si>
  <si>
    <t xml:space="preserve">Zlepšit postupy zadávání veřejných zakázek </t>
  </si>
  <si>
    <t>Posílit řízení systému výzkumu a vývoje</t>
  </si>
  <si>
    <t xml:space="preserve">Usnadnit propojení akademické sféry se sférou podnikatelskou </t>
  </si>
  <si>
    <t xml:space="preserve">Zvýšit aktraktivnost učitelského povolání </t>
  </si>
  <si>
    <t xml:space="preserve">Přijmout opatření zvyšující začlenění znevýhodněných dětí (včetně romských) do vzdělávání v rámci běžných škol a předškolního vzdělávání </t>
  </si>
  <si>
    <t xml:space="preserve">Odstranit překážky, které brání větší účasti nedostatečně zastoupených skupin (zejména žen) na trhu práce </t>
  </si>
  <si>
    <t>Kód opatření pro MS 2014+</t>
  </si>
  <si>
    <t>CSR_2014_01.1</t>
  </si>
  <si>
    <t>CSR_2014_01.2</t>
  </si>
  <si>
    <t>CSR_2014_01.3</t>
  </si>
  <si>
    <t>CSR_2014_01.4</t>
  </si>
  <si>
    <t>CSR_2014_01.5</t>
  </si>
  <si>
    <t>CSR_2014_02.1</t>
  </si>
  <si>
    <t>CSR_2014_02.2</t>
  </si>
  <si>
    <t>CSR_2014_02.3</t>
  </si>
  <si>
    <t>CSR_2014_02.4</t>
  </si>
  <si>
    <t>CSR_2014_02.5</t>
  </si>
  <si>
    <t>CSR_2014_03.1</t>
  </si>
  <si>
    <t>CSR_2014_03.3</t>
  </si>
  <si>
    <t>CSR_2014_04.1</t>
  </si>
  <si>
    <t>CSR_2014_04.2</t>
  </si>
  <si>
    <t>CSR_2014_04.3</t>
  </si>
  <si>
    <t>CSR_2014_05.1</t>
  </si>
  <si>
    <t>CSR_2014_05.2</t>
  </si>
  <si>
    <t>CSR_2014_05.3</t>
  </si>
  <si>
    <t>CSR_2014_05.4</t>
  </si>
  <si>
    <t>CSR_2014_06.1</t>
  </si>
  <si>
    <t>CSR_2014_06.2</t>
  </si>
  <si>
    <t>CSR_2014_07.1</t>
  </si>
  <si>
    <t>CSR_2014_07.2</t>
  </si>
  <si>
    <t>CSR_2014_07.3</t>
  </si>
  <si>
    <t>CSR_2014_07.4</t>
  </si>
  <si>
    <t>CSR_2015_01.1</t>
  </si>
  <si>
    <t>CSR_2015_01.2</t>
  </si>
  <si>
    <t>CSR_2015_02.1</t>
  </si>
  <si>
    <t>CSR_2015_02.2</t>
  </si>
  <si>
    <t>CSR_2015_02.3</t>
  </si>
  <si>
    <t>CSR_2015_02.4</t>
  </si>
  <si>
    <t>CSR_2015_03.1</t>
  </si>
  <si>
    <t>CSR_2015_03.2</t>
  </si>
  <si>
    <t>CSR_2015_04.1</t>
  </si>
  <si>
    <t>CSR_2015_04.2</t>
  </si>
  <si>
    <t>CSR_2015_04.3</t>
  </si>
  <si>
    <t>CSR 2016_01.1</t>
  </si>
  <si>
    <t>CSR 2016_01.2</t>
  </si>
  <si>
    <t>CSR 2016_02.1</t>
  </si>
  <si>
    <t>CSR 2016_02.2</t>
  </si>
  <si>
    <t>CSR 2016_02.3</t>
  </si>
  <si>
    <t>CSR 2016_02.4</t>
  </si>
  <si>
    <t>CSR 2016_03.1</t>
  </si>
  <si>
    <t>CSR 2016_03.2</t>
  </si>
  <si>
    <t>CSR 2016_03.3</t>
  </si>
  <si>
    <t>CSR 2016_03.4</t>
  </si>
  <si>
    <t>CSR 2016_03.5</t>
  </si>
  <si>
    <t xml:space="preserve">Zajistit odpovídající odbornou přípravu učitelů, podpořit školy vykazující slabé výsledky </t>
  </si>
  <si>
    <t>CSR 2016</t>
  </si>
  <si>
    <t>CSR_2016_03.2</t>
  </si>
  <si>
    <t>CSR_2016_03.1</t>
  </si>
  <si>
    <t>CSR_2016_02.2</t>
  </si>
  <si>
    <t>CSR_2016_03.5</t>
  </si>
  <si>
    <t>CSR_2016_03.4</t>
  </si>
  <si>
    <t>CSR_2016_03.3</t>
  </si>
  <si>
    <t>CSR_2014_03.2</t>
  </si>
  <si>
    <t>čl. 70 (2) obecného nařízení</t>
  </si>
  <si>
    <t>CSR 2017_01.1</t>
  </si>
  <si>
    <t>Zajistit dlouhodobou udržitelnost veřejných financí s ohledem na stárnutí obyvatelstva</t>
  </si>
  <si>
    <t>CSR 2017_01.2</t>
  </si>
  <si>
    <t>Zvýšit účelnost veřejných výdajů, zejména prostřednictvím boje proti korupci a neefektivním postupům při zadávání veřejných zakázek</t>
  </si>
  <si>
    <t>CSR 2017_02.1</t>
  </si>
  <si>
    <t>Odstranit překážky růstu, zejména zjednodušením postupů pro udělování stavebních povolení</t>
  </si>
  <si>
    <t>CSR 2017_02.2</t>
  </si>
  <si>
    <t>Dalším snižováním administrativní zátěže podniků</t>
  </si>
  <si>
    <t>CSR 2017_02.3</t>
  </si>
  <si>
    <t>Zavedením klíčových služeb elektronické veřejné správy</t>
  </si>
  <si>
    <t>CSR 2017_02.4</t>
  </si>
  <si>
    <t>Zlepšením kvality výzkumu a vývoje</t>
  </si>
  <si>
    <t>CSR 2017_02.5</t>
  </si>
  <si>
    <t>Podporou zaměstnanosti skupin, které jsou nedostatečně zastoupeny na trhu práce.</t>
  </si>
  <si>
    <t>CSR_2018_01.1</t>
  </si>
  <si>
    <t>Zaměřit se na dlouhodobou rozpočtovou udržitelnost s důrazem na penzijní systém</t>
  </si>
  <si>
    <t>CSR_2018_01.2</t>
  </si>
  <si>
    <t>Řešit nedostatky v postupech zadávání veřejných zakázek, a to zejména prostřednictvím soutěží založených na kvalitě a zaváděním protikorupčních opatření.</t>
  </si>
  <si>
    <t>CSR_2018_02.1</t>
  </si>
  <si>
    <t>Omezit administrativní zátěž v oblasti investic včetně zrychlení schvalovacích procedur při výstavbě infrastruktury.</t>
  </si>
  <si>
    <t>CSR_2018_02.2</t>
  </si>
  <si>
    <t>Odstranit překážky v rozvoji výzkumu a inovací, zejména zvyšováním inovační kapacity domácích firem.</t>
  </si>
  <si>
    <t>CSR_2018_02.3</t>
  </si>
  <si>
    <t>Prostřednictvím zvyšování kapacity vzdělávacího systému podporovat kvalitní inkluzivní vzdělávání a učitelskou profesi.</t>
  </si>
  <si>
    <t>CSR_2018_02.4</t>
  </si>
  <si>
    <t>Podporovat zaměstnanost žen, nízko-kvalifikovaných a tělesně postižených lidí.</t>
  </si>
  <si>
    <t>CSR_2018_02.5</t>
  </si>
  <si>
    <t>Zlepšit efektivitu aktivní politiky zaměstnanosti.</t>
  </si>
  <si>
    <t>NPR_2017_3.5.5</t>
  </si>
  <si>
    <t>NPR_2018_3.5.4</t>
  </si>
  <si>
    <t>NPR_2017_3.5.4</t>
  </si>
  <si>
    <t>NPR_2018_3.5.3</t>
  </si>
  <si>
    <t>NPR_2017_3.3.1</t>
  </si>
  <si>
    <t>NPR_2017_3.3.2</t>
  </si>
  <si>
    <t>NPR_2017_3.3.3</t>
  </si>
  <si>
    <t>NPR_2017_3.3.4</t>
  </si>
  <si>
    <t>NPR_2017_3.3.5</t>
  </si>
  <si>
    <t>NPR_2017_3.4.1</t>
  </si>
  <si>
    <t>NPR_2017_3.4.2</t>
  </si>
  <si>
    <t>NPR_2017_3.4.3</t>
  </si>
  <si>
    <t>NPR_2017_3.4.4</t>
  </si>
  <si>
    <t>NPR_2017_3.4.5</t>
  </si>
  <si>
    <t>NPR_2017_3.5.1</t>
  </si>
  <si>
    <t>NPR_2017_3.4.6</t>
  </si>
  <si>
    <t>NPR_2017_3.5.2</t>
  </si>
  <si>
    <t>NPR_2017_3.5.3</t>
  </si>
  <si>
    <t xml:space="preserve">Politika zaměstnanosti a služby zaměstnanosti </t>
  </si>
  <si>
    <t xml:space="preserve">Účast žen na trhu práce </t>
  </si>
  <si>
    <t xml:space="preserve">Sociální ochrana </t>
  </si>
  <si>
    <t xml:space="preserve">Vzdělávání </t>
  </si>
  <si>
    <t>Podpora migrace</t>
  </si>
  <si>
    <t xml:space="preserve">Kvalita veřejné správy a legislativního prostředí </t>
  </si>
  <si>
    <t xml:space="preserve">Zadávání veřejných zakázek </t>
  </si>
  <si>
    <t>Digitální ekonomika a Společnost 4.0</t>
  </si>
  <si>
    <t xml:space="preserve">eGovernment </t>
  </si>
  <si>
    <t xml:space="preserve">Investiční politika </t>
  </si>
  <si>
    <t xml:space="preserve">Doprava </t>
  </si>
  <si>
    <t>Energetika a energetická účinnost</t>
  </si>
  <si>
    <t>Životní prostředí, účinné využívání zdrojů a zemědělská politika</t>
  </si>
  <si>
    <t>NPR_2018_3.3.1</t>
  </si>
  <si>
    <t>NPR_2018_3.3.2</t>
  </si>
  <si>
    <t>NPR_2018_3.3.3</t>
  </si>
  <si>
    <t>NPR_2018_3.3.4</t>
  </si>
  <si>
    <t>NPR_2018_3.3.5</t>
  </si>
  <si>
    <t>NPR_2018_3.4.1</t>
  </si>
  <si>
    <t>NPR_2018_3.4.2</t>
  </si>
  <si>
    <t>Zajištění kvalifikovaných pracovníků a integrace cizinců</t>
  </si>
  <si>
    <t>Podnikatelské prostředí a snižování administrativní zátěže</t>
  </si>
  <si>
    <t>NPR_2018_3.4.3</t>
  </si>
  <si>
    <t>NPR_2018_3.4.4</t>
  </si>
  <si>
    <t>NPR_2018_3.4.5</t>
  </si>
  <si>
    <t xml:space="preserve">Digitální agenda a ČR </t>
  </si>
  <si>
    <t>NPR_2018_3.4.6</t>
  </si>
  <si>
    <t>NPR_2018_3.5.1</t>
  </si>
  <si>
    <t>NPR_2018_3.5.2</t>
  </si>
  <si>
    <t>TC 06_EFRR_193</t>
  </si>
  <si>
    <t>Snížené znečištění ovzduší škodlivými látkami v uhelných regionech</t>
  </si>
  <si>
    <t>05.2.28</t>
  </si>
  <si>
    <t>05.2.28.2.4</t>
  </si>
  <si>
    <t>Snížit emise stacionárních zdrojů podílející se na expozici obyvatelstva nadlimitním koncentracím znečišťujících látek v uhelných regionech</t>
  </si>
  <si>
    <t>5.3</t>
  </si>
  <si>
    <t>Snížit energetickou náročnost veřejných budov a zvýšit využití obnovitelných zdrojů energie v budovách ústředních vládních institucí</t>
  </si>
  <si>
    <t>TC 04_EFRR_194</t>
  </si>
  <si>
    <t>zrušený OV</t>
  </si>
  <si>
    <t>06.1.13</t>
  </si>
  <si>
    <t>4e</t>
  </si>
  <si>
    <t>nový OV</t>
  </si>
  <si>
    <t>změna textu ; zrušený OV</t>
  </si>
  <si>
    <t>upravený</t>
  </si>
  <si>
    <t>06.1.13.1.2</t>
  </si>
  <si>
    <t>Rozvoj nízkoemisní mobility v oblasti městské dopravy v uličním provozu</t>
  </si>
  <si>
    <r>
      <rPr>
        <strike/>
        <sz val="11"/>
        <color theme="1"/>
        <rFont val="Calibri"/>
        <family val="2"/>
        <charset val="238"/>
        <scheme val="minor"/>
      </rPr>
      <t>TC 04_EFRR_186</t>
    </r>
    <r>
      <rPr>
        <sz val="11"/>
        <color theme="1"/>
        <rFont val="Calibri"/>
        <family val="2"/>
        <charset val="238"/>
        <scheme val="minor"/>
      </rPr>
      <t xml:space="preserve"> TC 04_EFRR_194</t>
    </r>
  </si>
  <si>
    <t>14</t>
  </si>
  <si>
    <t>TC 14</t>
  </si>
  <si>
    <t>TC14</t>
  </si>
  <si>
    <t>TC 14_EZFRV_180</t>
  </si>
  <si>
    <t>06.6</t>
  </si>
  <si>
    <t>06.6.127</t>
  </si>
  <si>
    <t>13a.</t>
  </si>
  <si>
    <t>IP 125</t>
  </si>
  <si>
    <t>IP 126</t>
  </si>
  <si>
    <t>IP 127</t>
  </si>
  <si>
    <t>Sociální systém začleňující sociálně vyloučené skupiny a působící preventivně proti chudobě.</t>
  </si>
  <si>
    <t>Podpora zotavení z krize v souvislosti s pandemií COVID-19 a jejími sociálními dopady a příprava zeleného, digitálního a odolného oživení hospodářství</t>
  </si>
  <si>
    <t>EFRR REACT-EU</t>
  </si>
  <si>
    <t>TC 13_EFRR REACT-EU_195</t>
  </si>
  <si>
    <t>ERDF REACT-EU</t>
  </si>
  <si>
    <t>REACT-EU</t>
  </si>
  <si>
    <t>06.7</t>
  </si>
  <si>
    <t>7.1</t>
  </si>
  <si>
    <t>Technická pomoc - REACT-EU</t>
  </si>
  <si>
    <t>7</t>
  </si>
  <si>
    <t>06.7.125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</si>
</sst>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8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rgb="FF365F91"/>
      <name val="Arial"/>
      <family val="2"/>
      <charset val="238"/>
    </font>
    <font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1F497D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i/>
      <sz val="11"/>
      <color rgb="FFFF0000"/>
      <name val="Calibri"/>
      <family val="2"/>
      <charset val="238"/>
      <scheme val="minor"/>
    </font>
    <font>
      <i/>
      <sz val="10"/>
      <color rgb="FFFF0000"/>
      <name val="Calibri"/>
      <family val="2"/>
      <charset val="238"/>
      <scheme val="minor"/>
    </font>
    <font>
      <sz val="15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2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trike/>
      <sz val="11"/>
      <color rgb="FFFF0000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i/>
      <sz val="9"/>
      <color indexed="81"/>
      <name val="Tahoma"/>
      <family val="2"/>
      <charset val="238"/>
    </font>
    <font>
      <strike/>
      <sz val="10"/>
      <color rgb="FFFF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0"/>
      <color rgb="FF00B050"/>
      <name val="Calibri"/>
      <family val="2"/>
      <charset val="238"/>
      <scheme val="minor"/>
    </font>
    <font>
      <strike/>
      <sz val="11"/>
      <color rgb="FF00B05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0"/>
      <color rgb="FF0070C0"/>
      <name val="Calibri"/>
      <family val="2"/>
      <charset val="238"/>
      <scheme val="minor"/>
    </font>
    <font>
      <sz val="11"/>
      <name val="Calibri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</font>
    <font>
      <sz val="10"/>
      <color indexed="8"/>
      <name val="Arial"/>
      <family val="2"/>
      <charset val="238"/>
    </font>
    <font>
      <strike/>
      <sz val="12"/>
      <color theme="1"/>
      <name val="Calibri"/>
      <family val="2"/>
      <charset val="238"/>
      <scheme val="minor"/>
    </font>
    <font>
      <strike/>
      <sz val="10"/>
      <color indexed="8"/>
      <name val="Arial"/>
      <family val="2"/>
      <charset val="238"/>
    </font>
    <font>
      <strike/>
      <sz val="10"/>
      <color theme="1"/>
      <name val="Calibri"/>
      <family val="2"/>
      <charset val="238"/>
      <scheme val="minor"/>
    </font>
    <font>
      <sz val="10"/>
      <color indexed="8"/>
      <name val="Arial"/>
      <family val="2"/>
      <charset val="238"/>
    </font>
    <font>
      <sz val="11"/>
      <color rgb="FF0066FF"/>
      <name val="Calibri"/>
      <family val="2"/>
      <charset val="238"/>
      <scheme val="minor"/>
    </font>
    <font>
      <sz val="11"/>
      <color rgb="FF0066FF"/>
      <name val="Calibri"/>
      <family val="2"/>
      <charset val="238"/>
    </font>
    <font>
      <sz val="10"/>
      <color rgb="FF0066FF"/>
      <name val="Arial"/>
      <family val="2"/>
      <charset val="238"/>
    </font>
    <font>
      <sz val="10"/>
      <color rgb="FF0066FF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A0E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21" fillId="0" borderId="2" applyNumberFormat="0" applyFill="0" applyAlignment="0" applyProtection="0"/>
    <xf numFmtId="0" fontId="22" fillId="3" borderId="0" applyNumberFormat="0" applyBorder="0" applyAlignment="0" applyProtection="0"/>
  </cellStyleXfs>
  <cellXfs count="393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NumberFormat="1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8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49" fontId="8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1" applyNumberFormat="1" applyBorder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49" fontId="5" fillId="0" borderId="0" xfId="0" applyNumberFormat="1" applyFont="1"/>
    <xf numFmtId="0" fontId="0" fillId="0" borderId="0" xfId="0" applyFill="1"/>
    <xf numFmtId="0" fontId="0" fillId="0" borderId="0" xfId="0"/>
    <xf numFmtId="0" fontId="0" fillId="0" borderId="0" xfId="0"/>
    <xf numFmtId="0" fontId="9" fillId="0" borderId="0" xfId="0" applyFont="1" applyAlignment="1">
      <alignment vertical="center"/>
    </xf>
    <xf numFmtId="0" fontId="11" fillId="0" borderId="0" xfId="0" applyFont="1"/>
    <xf numFmtId="49" fontId="12" fillId="0" borderId="0" xfId="3" quotePrefix="1" applyNumberFormat="1"/>
    <xf numFmtId="49" fontId="12" fillId="0" borderId="0" xfId="3" applyNumberFormat="1"/>
    <xf numFmtId="0" fontId="5" fillId="0" borderId="0" xfId="0" applyFont="1" applyBorder="1"/>
    <xf numFmtId="0" fontId="5" fillId="0" borderId="0" xfId="0" applyFont="1" applyFill="1" applyBorder="1"/>
    <xf numFmtId="0" fontId="13" fillId="0" borderId="0" xfId="0" applyFont="1" applyAlignment="1">
      <alignment vertical="center"/>
    </xf>
    <xf numFmtId="49" fontId="11" fillId="0" borderId="0" xfId="0" applyNumberFormat="1" applyFont="1"/>
    <xf numFmtId="0" fontId="14" fillId="0" borderId="0" xfId="0" applyFont="1"/>
    <xf numFmtId="49" fontId="0" fillId="0" borderId="0" xfId="0" applyNumberFormat="1" applyFill="1"/>
    <xf numFmtId="0" fontId="0" fillId="2" borderId="0" xfId="0" applyFill="1"/>
    <xf numFmtId="0" fontId="0" fillId="0" borderId="0" xfId="0" applyFont="1"/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18" fillId="0" borderId="0" xfId="0" applyFont="1" applyFill="1"/>
    <xf numFmtId="0" fontId="7" fillId="0" borderId="0" xfId="0" applyFont="1" applyAlignment="1">
      <alignment vertical="center"/>
    </xf>
    <xf numFmtId="49" fontId="1" fillId="0" borderId="0" xfId="0" applyNumberFormat="1" applyFont="1" applyFill="1"/>
    <xf numFmtId="0" fontId="2" fillId="0" borderId="0" xfId="0" applyFont="1" applyFill="1"/>
    <xf numFmtId="49" fontId="0" fillId="0" borderId="0" xfId="0" applyNumberFormat="1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NumberFormat="1" applyFont="1" applyFill="1"/>
    <xf numFmtId="0" fontId="0" fillId="0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/>
    <xf numFmtId="49" fontId="0" fillId="0" borderId="0" xfId="0" applyNumberFormat="1" applyFont="1" applyFill="1" applyAlignment="1"/>
    <xf numFmtId="16" fontId="0" fillId="0" borderId="0" xfId="0" applyNumberFormat="1" applyFont="1" applyFill="1"/>
    <xf numFmtId="0" fontId="5" fillId="0" borderId="0" xfId="0" applyFont="1" applyFill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/>
    <xf numFmtId="49" fontId="22" fillId="3" borderId="4" xfId="5" applyNumberFormat="1" applyBorder="1" applyAlignment="1">
      <alignment horizontal="left" vertical="center" wrapText="1"/>
    </xf>
    <xf numFmtId="49" fontId="22" fillId="3" borderId="5" xfId="5" applyNumberFormat="1" applyBorder="1" applyAlignment="1">
      <alignment horizontal="left" vertical="center" wrapText="1"/>
    </xf>
    <xf numFmtId="49" fontId="22" fillId="3" borderId="5" xfId="5" applyNumberFormat="1" applyBorder="1" applyAlignment="1">
      <alignment horizontal="center" vertical="center" wrapText="1"/>
    </xf>
    <xf numFmtId="0" fontId="23" fillId="0" borderId="6" xfId="1" applyFont="1" applyBorder="1" applyAlignment="1">
      <alignment horizontal="left" vertical="top" wrapText="1"/>
    </xf>
    <xf numFmtId="49" fontId="23" fillId="0" borderId="6" xfId="1" applyNumberFormat="1" applyFont="1" applyBorder="1" applyAlignment="1">
      <alignment horizontal="left" vertical="top" wrapText="1"/>
    </xf>
    <xf numFmtId="0" fontId="24" fillId="0" borderId="0" xfId="0" applyFont="1" applyFill="1" applyBorder="1" applyAlignment="1">
      <alignment horizontal="left" vertical="center" wrapText="1"/>
    </xf>
    <xf numFmtId="0" fontId="23" fillId="0" borderId="5" xfId="1" applyFont="1" applyBorder="1" applyAlignment="1">
      <alignment horizontal="left" vertical="top" wrapText="1"/>
    </xf>
    <xf numFmtId="0" fontId="24" fillId="5" borderId="0" xfId="0" applyFont="1" applyFill="1" applyBorder="1" applyAlignment="1">
      <alignment horizontal="left" vertical="center" wrapText="1"/>
    </xf>
    <xf numFmtId="49" fontId="23" fillId="0" borderId="5" xfId="1" applyNumberFormat="1" applyFont="1" applyBorder="1" applyAlignment="1">
      <alignment horizontal="left" vertical="top" wrapText="1"/>
    </xf>
    <xf numFmtId="0" fontId="23" fillId="0" borderId="4" xfId="1" applyFont="1" applyBorder="1" applyAlignment="1">
      <alignment horizontal="left" vertical="top" wrapText="1"/>
    </xf>
    <xf numFmtId="49" fontId="23" fillId="0" borderId="4" xfId="1" applyNumberFormat="1" applyFont="1" applyBorder="1" applyAlignment="1">
      <alignment horizontal="left" vertical="top" wrapText="1"/>
    </xf>
    <xf numFmtId="0" fontId="23" fillId="0" borderId="7" xfId="1" applyFont="1" applyBorder="1" applyAlignment="1">
      <alignment horizontal="left" vertical="top" wrapText="1"/>
    </xf>
    <xf numFmtId="0" fontId="23" fillId="0" borderId="8" xfId="1" applyFont="1" applyBorder="1" applyAlignment="1">
      <alignment horizontal="left" vertical="top" wrapText="1"/>
    </xf>
    <xf numFmtId="0" fontId="24" fillId="0" borderId="8" xfId="0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left" vertical="top" wrapText="1"/>
    </xf>
    <xf numFmtId="0" fontId="23" fillId="0" borderId="8" xfId="1" applyFont="1" applyFill="1" applyBorder="1" applyAlignment="1">
      <alignment horizontal="left" vertical="top" wrapText="1"/>
    </xf>
    <xf numFmtId="49" fontId="23" fillId="0" borderId="8" xfId="1" applyNumberFormat="1" applyFont="1" applyFill="1" applyBorder="1" applyAlignment="1">
      <alignment horizontal="left" vertical="top" wrapText="1"/>
    </xf>
    <xf numFmtId="49" fontId="4" fillId="0" borderId="0" xfId="0" applyNumberFormat="1" applyFont="1" applyFill="1"/>
    <xf numFmtId="49" fontId="22" fillId="3" borderId="4" xfId="5" applyNumberFormat="1" applyBorder="1" applyAlignment="1">
      <alignment horizontal="center" vertical="center" wrapText="1"/>
    </xf>
    <xf numFmtId="0" fontId="3" fillId="0" borderId="11" xfId="1" applyFill="1" applyBorder="1" applyAlignment="1">
      <alignment vertical="top" wrapText="1"/>
    </xf>
    <xf numFmtId="0" fontId="3" fillId="0" borderId="8" xfId="1" applyFill="1" applyBorder="1" applyAlignment="1">
      <alignment vertical="top" wrapText="1"/>
    </xf>
    <xf numFmtId="0" fontId="10" fillId="0" borderId="8" xfId="1" applyFont="1" applyFill="1" applyBorder="1" applyAlignment="1">
      <alignment horizontal="center" vertical="center" wrapText="1"/>
    </xf>
    <xf numFmtId="0" fontId="23" fillId="0" borderId="6" xfId="1" applyFont="1" applyBorder="1" applyAlignment="1">
      <alignment horizontal="center" vertical="top" wrapText="1"/>
    </xf>
    <xf numFmtId="0" fontId="25" fillId="0" borderId="9" xfId="1" applyFont="1" applyFill="1" applyBorder="1" applyAlignment="1">
      <alignment horizontal="left" vertical="top" wrapText="1"/>
    </xf>
    <xf numFmtId="0" fontId="26" fillId="0" borderId="10" xfId="1" applyFont="1" applyFill="1" applyBorder="1" applyAlignment="1">
      <alignment horizontal="left" vertical="top" wrapText="1"/>
    </xf>
    <xf numFmtId="49" fontId="26" fillId="0" borderId="10" xfId="1" applyNumberFormat="1" applyFont="1" applyFill="1" applyBorder="1" applyAlignment="1">
      <alignment horizontal="left" vertical="top" wrapText="1"/>
    </xf>
    <xf numFmtId="0" fontId="25" fillId="0" borderId="0" xfId="1" applyFont="1" applyFill="1" applyBorder="1" applyAlignment="1">
      <alignment vertical="top" wrapText="1"/>
    </xf>
    <xf numFmtId="0" fontId="0" fillId="6" borderId="0" xfId="0" applyFill="1" applyAlignment="1">
      <alignment wrapText="1"/>
    </xf>
    <xf numFmtId="0" fontId="0" fillId="6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wrapText="1"/>
    </xf>
    <xf numFmtId="49" fontId="5" fillId="0" borderId="0" xfId="0" applyNumberFormat="1" applyFont="1" applyFill="1"/>
    <xf numFmtId="0" fontId="4" fillId="0" borderId="0" xfId="0" applyNumberFormat="1" applyFont="1" applyFill="1"/>
    <xf numFmtId="49" fontId="28" fillId="0" borderId="0" xfId="0" applyNumberFormat="1" applyFont="1"/>
    <xf numFmtId="0" fontId="28" fillId="0" borderId="0" xfId="0" applyFont="1"/>
    <xf numFmtId="0" fontId="28" fillId="0" borderId="0" xfId="0" applyFont="1" applyFill="1"/>
    <xf numFmtId="49" fontId="28" fillId="0" borderId="0" xfId="0" applyNumberFormat="1" applyFont="1" applyFill="1"/>
    <xf numFmtId="0" fontId="28" fillId="7" borderId="0" xfId="0" applyFont="1" applyFill="1"/>
    <xf numFmtId="49" fontId="28" fillId="7" borderId="0" xfId="0" applyNumberFormat="1" applyFont="1" applyFill="1"/>
    <xf numFmtId="49" fontId="0" fillId="7" borderId="0" xfId="0" applyNumberFormat="1" applyFill="1"/>
    <xf numFmtId="0" fontId="28" fillId="7" borderId="0" xfId="0" applyFont="1" applyFill="1" applyAlignment="1"/>
    <xf numFmtId="0" fontId="0" fillId="7" borderId="0" xfId="0" applyFill="1"/>
    <xf numFmtId="49" fontId="0" fillId="0" borderId="0" xfId="0" applyNumberFormat="1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4" fillId="8" borderId="0" xfId="0" applyFont="1" applyFill="1"/>
    <xf numFmtId="0" fontId="0" fillId="8" borderId="0" xfId="0" applyFont="1" applyFill="1"/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justify" vertical="center" wrapText="1"/>
    </xf>
    <xf numFmtId="0" fontId="4" fillId="0" borderId="1" xfId="0" applyFont="1" applyFill="1" applyBorder="1" applyAlignment="1">
      <alignment wrapText="1"/>
    </xf>
    <xf numFmtId="0" fontId="5" fillId="8" borderId="1" xfId="0" applyFont="1" applyFill="1" applyBorder="1"/>
    <xf numFmtId="0" fontId="0" fillId="0" borderId="0" xfId="0" applyFont="1" applyFill="1"/>
    <xf numFmtId="0" fontId="3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/>
    <xf numFmtId="0" fontId="1" fillId="0" borderId="0" xfId="0" applyFont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0" fillId="0" borderId="0" xfId="0" applyFont="1" applyFill="1"/>
    <xf numFmtId="0" fontId="4" fillId="0" borderId="0" xfId="0" applyFont="1" applyFill="1"/>
    <xf numFmtId="49" fontId="0" fillId="0" borderId="0" xfId="0" applyNumberFormat="1" applyFont="1" applyFill="1"/>
    <xf numFmtId="0" fontId="0" fillId="0" borderId="0" xfId="0" applyFont="1" applyFill="1"/>
    <xf numFmtId="0" fontId="20" fillId="0" borderId="0" xfId="0" applyFont="1" applyFill="1"/>
    <xf numFmtId="49" fontId="4" fillId="0" borderId="0" xfId="0" applyNumberFormat="1" applyFont="1" applyFill="1"/>
    <xf numFmtId="0" fontId="0" fillId="11" borderId="0" xfId="0" applyFont="1" applyFill="1"/>
    <xf numFmtId="49" fontId="0" fillId="11" borderId="0" xfId="0" applyNumberFormat="1" applyFont="1" applyFill="1"/>
    <xf numFmtId="0" fontId="6" fillId="0" borderId="0" xfId="0" applyFont="1" applyFill="1"/>
    <xf numFmtId="49" fontId="1" fillId="11" borderId="0" xfId="0" applyNumberFormat="1" applyFont="1" applyFill="1"/>
    <xf numFmtId="49" fontId="30" fillId="9" borderId="0" xfId="0" applyNumberFormat="1" applyFont="1" applyFill="1"/>
    <xf numFmtId="0" fontId="30" fillId="9" borderId="0" xfId="0" applyFont="1" applyFill="1"/>
    <xf numFmtId="0" fontId="33" fillId="9" borderId="0" xfId="0" applyFont="1" applyFill="1"/>
    <xf numFmtId="0" fontId="34" fillId="9" borderId="0" xfId="0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49" fontId="30" fillId="0" borderId="0" xfId="0" applyNumberFormat="1" applyFont="1" applyFill="1"/>
    <xf numFmtId="0" fontId="34" fillId="0" borderId="0" xfId="0" applyFont="1"/>
    <xf numFmtId="49" fontId="34" fillId="0" borderId="0" xfId="0" applyNumberFormat="1" applyFont="1" applyFill="1"/>
    <xf numFmtId="49" fontId="35" fillId="0" borderId="0" xfId="0" applyNumberFormat="1" applyFont="1" applyFill="1"/>
    <xf numFmtId="0" fontId="34" fillId="0" borderId="0" xfId="0" applyFont="1" applyFill="1"/>
    <xf numFmtId="0" fontId="0" fillId="11" borderId="0" xfId="0" applyFill="1"/>
    <xf numFmtId="0" fontId="0" fillId="11" borderId="0" xfId="0" applyNumberFormat="1" applyFont="1" applyFill="1"/>
    <xf numFmtId="0" fontId="0" fillId="11" borderId="0" xfId="0" applyFont="1" applyFill="1" applyAlignment="1"/>
    <xf numFmtId="49" fontId="0" fillId="11" borderId="0" xfId="0" applyNumberFormat="1" applyFont="1" applyFill="1" applyAlignment="1">
      <alignment wrapText="1"/>
    </xf>
    <xf numFmtId="0" fontId="0" fillId="11" borderId="0" xfId="0" applyFont="1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  <xf numFmtId="49" fontId="0" fillId="11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0" fillId="9" borderId="0" xfId="0" applyNumberFormat="1" applyFont="1" applyFill="1"/>
    <xf numFmtId="0" fontId="34" fillId="10" borderId="0" xfId="0" applyFont="1" applyFill="1"/>
    <xf numFmtId="49" fontId="34" fillId="10" borderId="0" xfId="0" applyNumberFormat="1" applyFont="1" applyFill="1"/>
    <xf numFmtId="49" fontId="36" fillId="0" borderId="0" xfId="0" applyNumberFormat="1" applyFont="1" applyFill="1"/>
    <xf numFmtId="0" fontId="29" fillId="0" borderId="0" xfId="0" applyFont="1" applyFill="1"/>
    <xf numFmtId="0" fontId="0" fillId="0" borderId="0" xfId="0" applyFont="1" applyFill="1" applyAlignment="1">
      <alignment vertical="top" wrapText="1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37" fillId="0" borderId="0" xfId="0" applyFont="1" applyFill="1"/>
    <xf numFmtId="2" fontId="37" fillId="0" borderId="0" xfId="0" applyNumberFormat="1" applyFont="1" applyFill="1"/>
    <xf numFmtId="0" fontId="37" fillId="0" borderId="0" xfId="0" applyFont="1"/>
    <xf numFmtId="1" fontId="37" fillId="0" borderId="0" xfId="0" applyNumberFormat="1" applyFont="1"/>
    <xf numFmtId="1" fontId="37" fillId="0" borderId="0" xfId="0" applyNumberFormat="1" applyFont="1" applyFill="1"/>
    <xf numFmtId="0" fontId="39" fillId="9" borderId="0" xfId="0" applyFont="1" applyFill="1"/>
    <xf numFmtId="2" fontId="39" fillId="9" borderId="0" xfId="0" applyNumberFormat="1" applyFont="1" applyFill="1"/>
    <xf numFmtId="0" fontId="4" fillId="12" borderId="0" xfId="0" applyNumberFormat="1" applyFont="1" applyFill="1"/>
    <xf numFmtId="0" fontId="4" fillId="12" borderId="0" xfId="0" applyFont="1" applyFill="1"/>
    <xf numFmtId="0" fontId="1" fillId="12" borderId="0" xfId="0" applyFont="1" applyFill="1"/>
    <xf numFmtId="49" fontId="4" fillId="12" borderId="0" xfId="0" applyNumberFormat="1" applyFont="1" applyFill="1"/>
    <xf numFmtId="0" fontId="0" fillId="12" borderId="0" xfId="0" applyFont="1" applyFill="1"/>
    <xf numFmtId="49" fontId="1" fillId="12" borderId="0" xfId="0" applyNumberFormat="1" applyFont="1" applyFill="1"/>
    <xf numFmtId="49" fontId="1" fillId="12" borderId="0" xfId="0" applyNumberFormat="1" applyFont="1" applyFill="1" applyAlignment="1">
      <alignment wrapText="1"/>
    </xf>
    <xf numFmtId="0" fontId="0" fillId="11" borderId="0" xfId="0" applyFont="1" applyFill="1" applyBorder="1" applyAlignment="1"/>
    <xf numFmtId="0" fontId="0" fillId="0" borderId="1" xfId="0" applyBorder="1"/>
    <xf numFmtId="0" fontId="0" fillId="0" borderId="0" xfId="0" applyNumberFormat="1"/>
    <xf numFmtId="0" fontId="5" fillId="0" borderId="0" xfId="0" applyNumberFormat="1" applyFont="1"/>
    <xf numFmtId="1" fontId="0" fillId="0" borderId="0" xfId="0" applyNumberFormat="1" applyFont="1" applyFill="1"/>
    <xf numFmtId="49" fontId="0" fillId="0" borderId="0" xfId="0" applyNumberFormat="1" applyFont="1" applyFill="1" applyBorder="1"/>
    <xf numFmtId="0" fontId="0" fillId="0" borderId="0" xfId="0" applyBorder="1"/>
    <xf numFmtId="0" fontId="5" fillId="13" borderId="0" xfId="0" applyFont="1" applyFill="1" applyBorder="1"/>
    <xf numFmtId="0" fontId="30" fillId="13" borderId="0" xfId="0" applyNumberFormat="1" applyFont="1" applyFill="1" applyBorder="1"/>
    <xf numFmtId="1" fontId="0" fillId="13" borderId="0" xfId="0" applyNumberFormat="1" applyFont="1" applyFill="1" applyBorder="1"/>
    <xf numFmtId="1" fontId="0" fillId="13" borderId="0" xfId="0" applyNumberFormat="1" applyFont="1" applyFill="1"/>
    <xf numFmtId="0" fontId="1" fillId="13" borderId="0" xfId="0" applyFont="1" applyFill="1"/>
    <xf numFmtId="0" fontId="0" fillId="14" borderId="0" xfId="0" applyFill="1"/>
    <xf numFmtId="0" fontId="4" fillId="13" borderId="0" xfId="0" applyFont="1" applyFill="1" applyBorder="1"/>
    <xf numFmtId="0" fontId="0" fillId="14" borderId="0" xfId="0" applyFont="1" applyFill="1" applyBorder="1" applyAlignment="1"/>
    <xf numFmtId="0" fontId="5" fillId="14" borderId="0" xfId="0" applyFont="1" applyFill="1"/>
    <xf numFmtId="0" fontId="0" fillId="14" borderId="1" xfId="0" applyFill="1" applyBorder="1"/>
    <xf numFmtId="49" fontId="4" fillId="14" borderId="0" xfId="0" applyNumberFormat="1" applyFont="1" applyFill="1"/>
    <xf numFmtId="0" fontId="1" fillId="14" borderId="0" xfId="0" applyFont="1" applyFill="1"/>
    <xf numFmtId="49" fontId="4" fillId="8" borderId="0" xfId="0" applyNumberFormat="1" applyFont="1" applyFill="1"/>
    <xf numFmtId="0" fontId="4" fillId="8" borderId="0" xfId="0" applyNumberFormat="1" applyFont="1" applyFill="1"/>
    <xf numFmtId="0" fontId="4" fillId="8" borderId="0" xfId="0" applyFont="1" applyFill="1" applyBorder="1"/>
    <xf numFmtId="0" fontId="40" fillId="0" borderId="0" xfId="0" applyFont="1" applyFill="1"/>
    <xf numFmtId="0" fontId="41" fillId="0" borderId="0" xfId="0" applyFont="1"/>
    <xf numFmtId="0" fontId="41" fillId="0" borderId="0" xfId="0" applyFont="1" applyFill="1"/>
    <xf numFmtId="0" fontId="4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49" fontId="38" fillId="0" borderId="0" xfId="0" applyNumberFormat="1" applyFont="1" applyFill="1" applyAlignment="1">
      <alignment vertical="top" wrapText="1"/>
    </xf>
    <xf numFmtId="1" fontId="38" fillId="0" borderId="0" xfId="0" applyNumberFormat="1" applyFont="1" applyFill="1" applyAlignment="1">
      <alignment vertical="top" wrapText="1"/>
    </xf>
    <xf numFmtId="2" fontId="37" fillId="0" borderId="0" xfId="0" applyNumberFormat="1" applyFont="1"/>
    <xf numFmtId="49" fontId="11" fillId="0" borderId="0" xfId="0" applyNumberFormat="1" applyFont="1" applyFill="1" applyAlignment="1">
      <alignment wrapText="1"/>
    </xf>
    <xf numFmtId="1" fontId="11" fillId="0" borderId="0" xfId="0" applyNumberFormat="1" applyFont="1" applyFill="1" applyAlignment="1">
      <alignment wrapText="1"/>
    </xf>
    <xf numFmtId="2" fontId="5" fillId="0" borderId="0" xfId="0" applyNumberFormat="1" applyFont="1" applyFill="1"/>
    <xf numFmtId="0" fontId="5" fillId="8" borderId="0" xfId="0" applyFont="1" applyFill="1"/>
    <xf numFmtId="0" fontId="35" fillId="10" borderId="0" xfId="0" applyFont="1" applyFill="1"/>
    <xf numFmtId="0" fontId="5" fillId="0" borderId="0" xfId="0" applyNumberFormat="1" applyFont="1" applyFill="1"/>
    <xf numFmtId="17" fontId="5" fillId="0" borderId="0" xfId="0" applyNumberFormat="1" applyFont="1" applyFill="1"/>
    <xf numFmtId="49" fontId="35" fillId="10" borderId="0" xfId="0" applyNumberFormat="1" applyFont="1" applyFill="1"/>
    <xf numFmtId="0" fontId="35" fillId="10" borderId="0" xfId="0" applyNumberFormat="1" applyFont="1" applyFill="1"/>
    <xf numFmtId="0" fontId="0" fillId="8" borderId="0" xfId="0" applyFill="1"/>
    <xf numFmtId="0" fontId="0" fillId="0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/>
    <xf numFmtId="0" fontId="3" fillId="8" borderId="0" xfId="1" applyFill="1" applyBorder="1" applyAlignment="1">
      <alignment vertical="top" wrapText="1"/>
    </xf>
    <xf numFmtId="0" fontId="0" fillId="0" borderId="0" xfId="0" applyFont="1" applyFill="1" applyAlignment="1"/>
    <xf numFmtId="49" fontId="0" fillId="12" borderId="0" xfId="0" applyNumberFormat="1" applyFont="1" applyFill="1"/>
    <xf numFmtId="0" fontId="5" fillId="12" borderId="0" xfId="0" applyFont="1" applyFill="1"/>
    <xf numFmtId="0" fontId="37" fillId="12" borderId="0" xfId="0" applyFont="1" applyFill="1"/>
    <xf numFmtId="2" fontId="37" fillId="12" borderId="0" xfId="0" applyNumberFormat="1" applyFont="1" applyFill="1"/>
    <xf numFmtId="49" fontId="11" fillId="0" borderId="0" xfId="0" applyNumberFormat="1" applyFont="1" applyFill="1"/>
    <xf numFmtId="49" fontId="6" fillId="0" borderId="0" xfId="0" applyNumberFormat="1" applyFont="1" applyFill="1"/>
    <xf numFmtId="0" fontId="0" fillId="15" borderId="0" xfId="0" applyFont="1" applyFill="1" applyAlignment="1">
      <alignment wrapText="1"/>
    </xf>
    <xf numFmtId="0" fontId="0" fillId="15" borderId="0" xfId="0" applyFont="1" applyFill="1"/>
    <xf numFmtId="0" fontId="5" fillId="15" borderId="0" xfId="0" applyNumberFormat="1" applyFont="1" applyFill="1"/>
    <xf numFmtId="0" fontId="0" fillId="15" borderId="0" xfId="0" applyFill="1"/>
    <xf numFmtId="1" fontId="0" fillId="15" borderId="0" xfId="0" applyNumberFormat="1" applyFont="1" applyFill="1"/>
    <xf numFmtId="0" fontId="0" fillId="15" borderId="0" xfId="0" applyNumberFormat="1" applyFont="1" applyFill="1"/>
    <xf numFmtId="0" fontId="34" fillId="15" borderId="0" xfId="0" applyFont="1" applyFill="1"/>
    <xf numFmtId="0" fontId="4" fillId="15" borderId="0" xfId="0" applyFont="1" applyFill="1"/>
    <xf numFmtId="49" fontId="1" fillId="15" borderId="1" xfId="0" applyNumberFormat="1" applyFont="1" applyFill="1" applyBorder="1"/>
    <xf numFmtId="0" fontId="5" fillId="15" borderId="0" xfId="0" applyFont="1" applyFill="1" applyBorder="1"/>
    <xf numFmtId="49" fontId="0" fillId="15" borderId="0" xfId="0" applyNumberFormat="1" applyFill="1" applyAlignment="1">
      <alignment horizontal="left"/>
    </xf>
    <xf numFmtId="0" fontId="0" fillId="15" borderId="0" xfId="0" applyNumberFormat="1" applyFill="1" applyAlignment="1">
      <alignment horizontal="left"/>
    </xf>
    <xf numFmtId="1" fontId="5" fillId="15" borderId="0" xfId="0" applyNumberFormat="1" applyFont="1" applyFill="1"/>
    <xf numFmtId="1" fontId="5" fillId="15" borderId="0" xfId="0" applyNumberFormat="1" applyFont="1" applyFill="1" applyBorder="1"/>
    <xf numFmtId="0" fontId="35" fillId="15" borderId="0" xfId="0" applyFont="1" applyFill="1"/>
    <xf numFmtId="49" fontId="37" fillId="0" borderId="0" xfId="0" applyNumberFormat="1" applyFont="1" applyFill="1"/>
    <xf numFmtId="0" fontId="30" fillId="0" borderId="0" xfId="0" applyFont="1" applyFill="1"/>
    <xf numFmtId="0" fontId="45" fillId="0" borderId="0" xfId="1" applyFont="1" applyFill="1" applyAlignment="1">
      <alignment vertical="top" wrapText="1"/>
    </xf>
    <xf numFmtId="49" fontId="22" fillId="3" borderId="0" xfId="5" applyNumberFormat="1" applyAlignment="1">
      <alignment horizontal="center" vertical="center" wrapText="1"/>
    </xf>
    <xf numFmtId="0" fontId="23" fillId="14" borderId="6" xfId="1" applyFont="1" applyFill="1" applyBorder="1" applyAlignment="1">
      <alignment horizontal="left" vertical="top" wrapText="1"/>
    </xf>
    <xf numFmtId="0" fontId="23" fillId="14" borderId="5" xfId="1" applyFont="1" applyFill="1" applyBorder="1" applyAlignment="1">
      <alignment horizontal="left" vertical="top" wrapText="1"/>
    </xf>
    <xf numFmtId="49" fontId="23" fillId="14" borderId="6" xfId="1" applyNumberFormat="1" applyFont="1" applyFill="1" applyBorder="1" applyAlignment="1">
      <alignment horizontal="left" vertical="top" wrapText="1"/>
    </xf>
    <xf numFmtId="0" fontId="24" fillId="14" borderId="0" xfId="0" applyFont="1" applyFill="1" applyBorder="1" applyAlignment="1">
      <alignment horizontal="left" vertical="center" wrapText="1"/>
    </xf>
    <xf numFmtId="0" fontId="46" fillId="0" borderId="0" xfId="1" applyFont="1" applyFill="1" applyAlignment="1">
      <alignment vertical="top" wrapText="1"/>
    </xf>
    <xf numFmtId="0" fontId="46" fillId="14" borderId="0" xfId="1" applyFont="1" applyFill="1" applyAlignment="1">
      <alignment vertical="top" wrapText="1"/>
    </xf>
    <xf numFmtId="49" fontId="23" fillId="14" borderId="5" xfId="1" applyNumberFormat="1" applyFont="1" applyFill="1" applyBorder="1" applyAlignment="1">
      <alignment horizontal="left" vertical="top" wrapText="1"/>
    </xf>
    <xf numFmtId="0" fontId="23" fillId="14" borderId="4" xfId="1" applyFont="1" applyFill="1" applyBorder="1" applyAlignment="1">
      <alignment horizontal="left" vertical="top" wrapText="1"/>
    </xf>
    <xf numFmtId="49" fontId="23" fillId="14" borderId="4" xfId="1" applyNumberFormat="1" applyFont="1" applyFill="1" applyBorder="1" applyAlignment="1">
      <alignment horizontal="left" vertical="top" wrapText="1"/>
    </xf>
    <xf numFmtId="0" fontId="23" fillId="16" borderId="6" xfId="1" applyFont="1" applyFill="1" applyBorder="1" applyAlignment="1">
      <alignment horizontal="left" vertical="top" wrapText="1"/>
    </xf>
    <xf numFmtId="0" fontId="23" fillId="16" borderId="5" xfId="1" applyFont="1" applyFill="1" applyBorder="1" applyAlignment="1">
      <alignment horizontal="left" vertical="top" wrapText="1"/>
    </xf>
    <xf numFmtId="49" fontId="23" fillId="16" borderId="5" xfId="1" applyNumberFormat="1" applyFont="1" applyFill="1" applyBorder="1" applyAlignment="1">
      <alignment horizontal="left" vertical="top" wrapText="1"/>
    </xf>
    <xf numFmtId="0" fontId="24" fillId="16" borderId="0" xfId="0" applyFont="1" applyFill="1" applyBorder="1" applyAlignment="1">
      <alignment horizontal="left" vertical="center" wrapText="1"/>
    </xf>
    <xf numFmtId="0" fontId="46" fillId="16" borderId="0" xfId="1" applyFont="1" applyFill="1" applyAlignment="1">
      <alignment vertical="top" wrapText="1"/>
    </xf>
    <xf numFmtId="0" fontId="23" fillId="16" borderId="8" xfId="1" applyFont="1" applyFill="1" applyBorder="1" applyAlignment="1">
      <alignment horizontal="left" vertical="top" wrapText="1"/>
    </xf>
    <xf numFmtId="0" fontId="24" fillId="16" borderId="8" xfId="0" applyFont="1" applyFill="1" applyBorder="1" applyAlignment="1">
      <alignment horizontal="left" vertical="center" wrapText="1"/>
    </xf>
    <xf numFmtId="0" fontId="23" fillId="14" borderId="8" xfId="1" applyFont="1" applyFill="1" applyBorder="1" applyAlignment="1">
      <alignment horizontal="left" vertical="top" wrapText="1"/>
    </xf>
    <xf numFmtId="0" fontId="24" fillId="14" borderId="8" xfId="0" applyFont="1" applyFill="1" applyBorder="1" applyAlignment="1">
      <alignment horizontal="left" vertical="center" wrapText="1"/>
    </xf>
    <xf numFmtId="49" fontId="23" fillId="14" borderId="8" xfId="1" applyNumberFormat="1" applyFont="1" applyFill="1" applyBorder="1" applyAlignment="1">
      <alignment horizontal="left" vertical="top" wrapText="1"/>
    </xf>
    <xf numFmtId="49" fontId="23" fillId="16" borderId="8" xfId="1" applyNumberFormat="1" applyFont="1" applyFill="1" applyBorder="1" applyAlignment="1">
      <alignment horizontal="left" vertical="top" wrapText="1"/>
    </xf>
    <xf numFmtId="49" fontId="23" fillId="16" borderId="6" xfId="1" applyNumberFormat="1" applyFont="1" applyFill="1" applyBorder="1" applyAlignment="1">
      <alignment horizontal="left" vertical="top" wrapText="1"/>
    </xf>
    <xf numFmtId="0" fontId="44" fillId="0" borderId="13" xfId="1" applyFont="1" applyFill="1" applyBorder="1" applyAlignment="1">
      <alignment horizontal="center" vertical="center" wrapText="1"/>
    </xf>
    <xf numFmtId="0" fontId="3" fillId="0" borderId="0" xfId="1" applyFill="1" applyAlignment="1">
      <alignment vertical="top" wrapText="1"/>
    </xf>
    <xf numFmtId="0" fontId="0" fillId="17" borderId="0" xfId="0" applyFont="1" applyFill="1"/>
    <xf numFmtId="0" fontId="5" fillId="17" borderId="0" xfId="0" applyFont="1" applyFill="1" applyBorder="1"/>
    <xf numFmtId="49" fontId="0" fillId="17" borderId="0" xfId="0" applyNumberFormat="1" applyFont="1" applyFill="1"/>
    <xf numFmtId="0" fontId="0" fillId="18" borderId="0" xfId="0" applyFont="1" applyFill="1"/>
    <xf numFmtId="0" fontId="0" fillId="18" borderId="0" xfId="0" applyFill="1"/>
    <xf numFmtId="0" fontId="28" fillId="0" borderId="22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wrapText="1"/>
    </xf>
    <xf numFmtId="49" fontId="5" fillId="12" borderId="0" xfId="0" applyNumberFormat="1" applyFont="1" applyFill="1"/>
    <xf numFmtId="0" fontId="5" fillId="12" borderId="0" xfId="0" applyNumberFormat="1" applyFont="1" applyFill="1"/>
    <xf numFmtId="0" fontId="5" fillId="12" borderId="0" xfId="0" applyFont="1" applyFill="1" applyBorder="1"/>
    <xf numFmtId="2" fontId="5" fillId="12" borderId="0" xfId="0" applyNumberFormat="1" applyFont="1" applyFill="1"/>
    <xf numFmtId="0" fontId="0" fillId="8" borderId="23" xfId="0" applyFill="1" applyBorder="1"/>
    <xf numFmtId="0" fontId="0" fillId="8" borderId="12" xfId="0" applyFill="1" applyBorder="1"/>
    <xf numFmtId="49" fontId="0" fillId="0" borderId="0" xfId="0" applyNumberFormat="1" applyAlignment="1">
      <alignment wrapText="1"/>
    </xf>
    <xf numFmtId="0" fontId="0" fillId="8" borderId="0" xfId="0" applyFill="1" applyAlignment="1">
      <alignment wrapText="1"/>
    </xf>
    <xf numFmtId="0" fontId="3" fillId="0" borderId="0" xfId="1" applyFill="1" applyBorder="1" applyAlignment="1">
      <alignment vertical="top" wrapText="1"/>
    </xf>
    <xf numFmtId="0" fontId="0" fillId="0" borderId="16" xfId="0" applyFill="1" applyBorder="1"/>
    <xf numFmtId="0" fontId="0" fillId="0" borderId="15" xfId="0" applyFill="1" applyBorder="1"/>
    <xf numFmtId="0" fontId="0" fillId="0" borderId="17" xfId="0" applyFill="1" applyBorder="1" applyAlignment="1">
      <alignment wrapText="1"/>
    </xf>
    <xf numFmtId="0" fontId="0" fillId="0" borderId="18" xfId="0" applyFill="1" applyBorder="1"/>
    <xf numFmtId="0" fontId="0" fillId="0" borderId="19" xfId="0" applyFill="1" applyBorder="1" applyAlignment="1">
      <alignment wrapText="1"/>
    </xf>
    <xf numFmtId="0" fontId="0" fillId="0" borderId="20" xfId="0" applyFill="1" applyBorder="1"/>
    <xf numFmtId="0" fontId="0" fillId="0" borderId="14" xfId="0" applyFill="1" applyBorder="1"/>
    <xf numFmtId="0" fontId="0" fillId="0" borderId="21" xfId="0" applyFill="1" applyBorder="1" applyAlignment="1">
      <alignment wrapText="1"/>
    </xf>
    <xf numFmtId="0" fontId="0" fillId="0" borderId="18" xfId="0" applyFont="1" applyFill="1" applyBorder="1"/>
    <xf numFmtId="0" fontId="0" fillId="0" borderId="1" xfId="0" applyFont="1" applyFill="1" applyBorder="1"/>
    <xf numFmtId="0" fontId="0" fillId="0" borderId="19" xfId="0" applyFont="1" applyFill="1" applyBorder="1" applyAlignment="1">
      <alignment wrapText="1"/>
    </xf>
    <xf numFmtId="0" fontId="0" fillId="0" borderId="20" xfId="0" applyFont="1" applyFill="1" applyBorder="1"/>
    <xf numFmtId="0" fontId="0" fillId="0" borderId="14" xfId="0" applyFont="1" applyFill="1" applyBorder="1"/>
    <xf numFmtId="0" fontId="0" fillId="0" borderId="21" xfId="0" applyFont="1" applyFill="1" applyBorder="1" applyAlignment="1">
      <alignment wrapText="1"/>
    </xf>
    <xf numFmtId="14" fontId="0" fillId="0" borderId="15" xfId="0" applyNumberFormat="1" applyFill="1" applyBorder="1"/>
    <xf numFmtId="14" fontId="0" fillId="0" borderId="1" xfId="0" applyNumberFormat="1" applyFill="1" applyBorder="1"/>
    <xf numFmtId="14" fontId="0" fillId="0" borderId="14" xfId="0" applyNumberFormat="1" applyFill="1" applyBorder="1"/>
    <xf numFmtId="0" fontId="47" fillId="8" borderId="13" xfId="1" applyFont="1" applyFill="1" applyBorder="1" applyAlignment="1">
      <alignment horizontal="center" vertical="center" wrapText="1"/>
    </xf>
    <xf numFmtId="0" fontId="45" fillId="8" borderId="0" xfId="1" applyFont="1" applyFill="1" applyAlignment="1">
      <alignment vertical="top" wrapText="1"/>
    </xf>
    <xf numFmtId="0" fontId="47" fillId="8" borderId="9" xfId="1" applyFont="1" applyFill="1" applyBorder="1" applyAlignment="1">
      <alignment horizontal="center" vertical="center" wrapText="1"/>
    </xf>
    <xf numFmtId="0" fontId="44" fillId="0" borderId="9" xfId="1" applyFont="1" applyFill="1" applyBorder="1" applyAlignment="1">
      <alignment horizontal="center" vertical="center" wrapText="1"/>
    </xf>
    <xf numFmtId="0" fontId="44" fillId="0" borderId="0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42" fillId="0" borderId="9" xfId="1" applyFont="1" applyFill="1" applyBorder="1" applyAlignment="1">
      <alignment horizontal="left" vertical="top" wrapText="1"/>
    </xf>
    <xf numFmtId="0" fontId="43" fillId="0" borderId="10" xfId="1" applyFont="1" applyFill="1" applyBorder="1" applyAlignment="1">
      <alignment horizontal="left" vertical="top" wrapText="1"/>
    </xf>
    <xf numFmtId="49" fontId="43" fillId="0" borderId="10" xfId="1" applyNumberFormat="1" applyFont="1" applyFill="1" applyBorder="1" applyAlignment="1">
      <alignment horizontal="left" vertical="top" wrapText="1"/>
    </xf>
    <xf numFmtId="0" fontId="42" fillId="0" borderId="13" xfId="1" applyFont="1" applyFill="1" applyBorder="1" applyAlignment="1">
      <alignment horizontal="left" vertical="top" wrapText="1"/>
    </xf>
    <xf numFmtId="0" fontId="48" fillId="8" borderId="9" xfId="1" applyFont="1" applyFill="1" applyBorder="1" applyAlignment="1">
      <alignment horizontal="left" vertical="top" wrapText="1"/>
    </xf>
    <xf numFmtId="0" fontId="49" fillId="8" borderId="10" xfId="1" applyFont="1" applyFill="1" applyBorder="1" applyAlignment="1">
      <alignment horizontal="left" vertical="top" wrapText="1"/>
    </xf>
    <xf numFmtId="49" fontId="49" fillId="8" borderId="10" xfId="1" applyNumberFormat="1" applyFont="1" applyFill="1" applyBorder="1" applyAlignment="1">
      <alignment horizontal="left" vertical="top" wrapText="1"/>
    </xf>
    <xf numFmtId="2" fontId="5" fillId="8" borderId="0" xfId="0" applyNumberFormat="1" applyFont="1" applyFill="1"/>
    <xf numFmtId="49" fontId="5" fillId="8" borderId="0" xfId="0" applyNumberFormat="1" applyFont="1" applyFill="1"/>
    <xf numFmtId="0" fontId="5" fillId="8" borderId="0" xfId="0" applyNumberFormat="1" applyFont="1" applyFill="1"/>
    <xf numFmtId="0" fontId="5" fillId="8" borderId="0" xfId="0" applyFont="1" applyFill="1" applyBorder="1"/>
    <xf numFmtId="49" fontId="0" fillId="8" borderId="0" xfId="0" applyNumberFormat="1" applyFont="1" applyFill="1"/>
    <xf numFmtId="0" fontId="45" fillId="8" borderId="0" xfId="1" applyFont="1" applyFill="1" applyBorder="1" applyAlignment="1">
      <alignment vertical="top" wrapText="1"/>
    </xf>
    <xf numFmtId="0" fontId="51" fillId="19" borderId="6" xfId="1" applyFont="1" applyFill="1" applyBorder="1" applyAlignment="1">
      <alignment horizontal="left" vertical="top" wrapText="1"/>
    </xf>
    <xf numFmtId="0" fontId="51" fillId="19" borderId="5" xfId="1" applyFont="1" applyFill="1" applyBorder="1" applyAlignment="1">
      <alignment horizontal="left" vertical="top" wrapText="1"/>
    </xf>
    <xf numFmtId="49" fontId="51" fillId="19" borderId="5" xfId="1" applyNumberFormat="1" applyFont="1" applyFill="1" applyBorder="1" applyAlignment="1">
      <alignment horizontal="left" vertical="top" wrapText="1"/>
    </xf>
    <xf numFmtId="0" fontId="50" fillId="19" borderId="0" xfId="0" applyFont="1" applyFill="1" applyBorder="1" applyAlignment="1">
      <alignment horizontal="left" vertical="center" wrapText="1"/>
    </xf>
    <xf numFmtId="0" fontId="45" fillId="19" borderId="0" xfId="1" applyFont="1" applyFill="1" applyAlignment="1">
      <alignment vertical="top" wrapText="1"/>
    </xf>
    <xf numFmtId="0" fontId="48" fillId="19" borderId="9" xfId="1" applyFont="1" applyFill="1" applyBorder="1" applyAlignment="1">
      <alignment horizontal="left" vertical="top" wrapText="1"/>
    </xf>
    <xf numFmtId="0" fontId="49" fillId="19" borderId="10" xfId="1" applyFont="1" applyFill="1" applyBorder="1" applyAlignment="1">
      <alignment horizontal="left" vertical="top" wrapText="1"/>
    </xf>
    <xf numFmtId="49" fontId="49" fillId="19" borderId="10" xfId="1" applyNumberFormat="1" applyFont="1" applyFill="1" applyBorder="1" applyAlignment="1">
      <alignment horizontal="left" vertical="top" wrapText="1"/>
    </xf>
    <xf numFmtId="0" fontId="3" fillId="19" borderId="0" xfId="1" applyFill="1" applyBorder="1" applyAlignment="1">
      <alignment vertical="top" wrapText="1"/>
    </xf>
    <xf numFmtId="0" fontId="45" fillId="19" borderId="0" xfId="1" applyFont="1" applyFill="1" applyBorder="1" applyAlignment="1">
      <alignment vertical="top" wrapText="1"/>
    </xf>
    <xf numFmtId="49" fontId="0" fillId="19" borderId="0" xfId="0" applyNumberFormat="1" applyFont="1" applyFill="1"/>
    <xf numFmtId="0" fontId="0" fillId="19" borderId="0" xfId="0" applyFill="1"/>
    <xf numFmtId="0" fontId="0" fillId="19" borderId="0" xfId="0" applyNumberFormat="1" applyFont="1" applyFill="1"/>
    <xf numFmtId="49" fontId="34" fillId="19" borderId="0" xfId="0" applyNumberFormat="1" applyFont="1" applyFill="1"/>
    <xf numFmtId="0" fontId="34" fillId="19" borderId="0" xfId="0" applyFont="1" applyFill="1"/>
    <xf numFmtId="0" fontId="34" fillId="19" borderId="0" xfId="0" applyNumberFormat="1" applyFont="1" applyFill="1"/>
    <xf numFmtId="0" fontId="35" fillId="19" borderId="0" xfId="0" applyFont="1" applyFill="1" applyBorder="1"/>
    <xf numFmtId="0" fontId="35" fillId="19" borderId="0" xfId="0" applyFont="1" applyFill="1"/>
    <xf numFmtId="0" fontId="52" fillId="19" borderId="0" xfId="0" applyFont="1" applyFill="1"/>
    <xf numFmtId="0" fontId="0" fillId="19" borderId="0" xfId="0" applyFont="1" applyFill="1"/>
    <xf numFmtId="0" fontId="5" fillId="19" borderId="0" xfId="0" applyFont="1" applyFill="1"/>
    <xf numFmtId="0" fontId="5" fillId="19" borderId="0" xfId="0" applyNumberFormat="1" applyFont="1" applyFill="1"/>
    <xf numFmtId="0" fontId="5" fillId="19" borderId="0" xfId="0" applyFont="1" applyFill="1" applyBorder="1"/>
    <xf numFmtId="49" fontId="5" fillId="19" borderId="0" xfId="0" applyNumberFormat="1" applyFont="1" applyFill="1"/>
    <xf numFmtId="2" fontId="5" fillId="19" borderId="0" xfId="0" applyNumberFormat="1" applyFont="1" applyFill="1"/>
    <xf numFmtId="0" fontId="35" fillId="19" borderId="0" xfId="0" applyNumberFormat="1" applyFont="1" applyFill="1"/>
    <xf numFmtId="49" fontId="35" fillId="19" borderId="0" xfId="0" applyNumberFormat="1" applyFont="1" applyFill="1"/>
    <xf numFmtId="2" fontId="35" fillId="19" borderId="0" xfId="0" applyNumberFormat="1" applyFont="1" applyFill="1"/>
    <xf numFmtId="0" fontId="0" fillId="20" borderId="0" xfId="0" applyFont="1" applyFill="1"/>
    <xf numFmtId="0" fontId="0" fillId="20" borderId="0" xfId="0" applyFill="1"/>
    <xf numFmtId="49" fontId="0" fillId="20" borderId="0" xfId="0" applyNumberFormat="1" applyFont="1" applyFill="1"/>
    <xf numFmtId="0" fontId="5" fillId="20" borderId="0" xfId="0" applyNumberFormat="1" applyFont="1" applyFill="1"/>
    <xf numFmtId="0" fontId="5" fillId="20" borderId="0" xfId="0" applyFont="1" applyFill="1" applyBorder="1"/>
    <xf numFmtId="0" fontId="0" fillId="20" borderId="0" xfId="0" applyNumberFormat="1" applyFont="1" applyFill="1"/>
    <xf numFmtId="0" fontId="37" fillId="20" borderId="0" xfId="0" applyFont="1" applyFill="1"/>
    <xf numFmtId="2" fontId="37" fillId="20" borderId="0" xfId="0" applyNumberFormat="1" applyFont="1" applyFill="1"/>
    <xf numFmtId="0" fontId="53" fillId="0" borderId="24" xfId="1" applyFont="1" applyFill="1" applyBorder="1" applyAlignment="1">
      <alignment horizontal="left" vertical="top" wrapText="1"/>
    </xf>
    <xf numFmtId="49" fontId="54" fillId="0" borderId="0" xfId="0" applyNumberFormat="1" applyFont="1" applyFill="1"/>
    <xf numFmtId="0" fontId="54" fillId="0" borderId="0" xfId="0" applyFont="1" applyFill="1"/>
    <xf numFmtId="0" fontId="55" fillId="0" borderId="9" xfId="1" applyFont="1" applyFill="1" applyBorder="1" applyAlignment="1">
      <alignment horizontal="left" vertical="top" wrapText="1"/>
    </xf>
    <xf numFmtId="49" fontId="54" fillId="0" borderId="1" xfId="0" applyNumberFormat="1" applyFont="1" applyFill="1" applyBorder="1"/>
    <xf numFmtId="0" fontId="54" fillId="0" borderId="1" xfId="0" applyFont="1" applyFill="1" applyBorder="1"/>
    <xf numFmtId="0" fontId="54" fillId="0" borderId="0" xfId="0" applyFont="1"/>
    <xf numFmtId="0" fontId="54" fillId="0" borderId="0" xfId="0" applyNumberFormat="1" applyFont="1" applyFill="1"/>
    <xf numFmtId="0" fontId="56" fillId="0" borderId="0" xfId="1" applyFont="1" applyFill="1" applyBorder="1" applyAlignment="1">
      <alignment vertical="top" wrapText="1"/>
    </xf>
    <xf numFmtId="0" fontId="54" fillId="0" borderId="0" xfId="0" applyFont="1" applyFill="1" applyBorder="1"/>
    <xf numFmtId="49" fontId="57" fillId="0" borderId="0" xfId="0" applyNumberFormat="1" applyFont="1"/>
    <xf numFmtId="0" fontId="54" fillId="20" borderId="0" xfId="0" applyFont="1" applyFill="1"/>
    <xf numFmtId="0" fontId="54" fillId="20" borderId="0" xfId="0" applyFont="1" applyFill="1" applyAlignment="1">
      <alignment wrapText="1"/>
    </xf>
    <xf numFmtId="0" fontId="56" fillId="20" borderId="10" xfId="1" applyFont="1" applyFill="1" applyBorder="1" applyAlignment="1">
      <alignment horizontal="left" vertical="top" wrapText="1"/>
    </xf>
    <xf numFmtId="0" fontId="54" fillId="20" borderId="1" xfId="0" applyFont="1" applyFill="1" applyBorder="1"/>
    <xf numFmtId="49" fontId="54" fillId="20" borderId="0" xfId="0" applyNumberFormat="1" applyFont="1" applyFill="1"/>
    <xf numFmtId="0" fontId="54" fillId="20" borderId="0" xfId="0" applyNumberFormat="1" applyFont="1" applyFill="1"/>
    <xf numFmtId="49" fontId="56" fillId="20" borderId="10" xfId="1" applyNumberFormat="1" applyFont="1" applyFill="1" applyBorder="1" applyAlignment="1">
      <alignment horizontal="left" vertical="top" wrapText="1"/>
    </xf>
    <xf numFmtId="49" fontId="57" fillId="20" borderId="0" xfId="0" applyNumberFormat="1" applyFont="1" applyFill="1"/>
    <xf numFmtId="0" fontId="21" fillId="4" borderId="3" xfId="4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wrapText="1"/>
    </xf>
    <xf numFmtId="0" fontId="28" fillId="7" borderId="0" xfId="0" applyFont="1" applyFill="1" applyAlignment="1">
      <alignment horizontal="left"/>
    </xf>
    <xf numFmtId="0" fontId="28" fillId="7" borderId="0" xfId="0" applyFont="1" applyFill="1" applyAlignment="1">
      <alignment horizontal="center"/>
    </xf>
    <xf numFmtId="49" fontId="28" fillId="7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ill="1" applyAlignment="1"/>
  </cellXfs>
  <cellStyles count="6">
    <cellStyle name="Excel Built-in Normal 1" xfId="1"/>
    <cellStyle name="Hypertextový odkaz" xfId="3" builtinId="8"/>
    <cellStyle name="Nadpis 1" xfId="4" builtinId="16"/>
    <cellStyle name="Normální" xfId="0" builtinId="0"/>
    <cellStyle name="Normální 2" xfId="2"/>
    <cellStyle name="Zvýraznění 1" xfId="5" builtinId="29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8"/>
        </right>
        <top style="hair">
          <color indexed="8"/>
        </top>
        <bottom style="hair">
          <color indexed="8"/>
        </bottom>
      </border>
    </dxf>
    <dxf>
      <border outline="0">
        <left style="hair">
          <color rgb="FF000000"/>
        </left>
        <top style="thick">
          <color rgb="FF4F81B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hair">
          <color indexed="8"/>
        </right>
        <top style="hair">
          <color indexed="8"/>
        </top>
        <bottom style="hair">
          <color indexed="8"/>
        </bottom>
        <vertical/>
        <horizontal/>
      </border>
    </dxf>
    <dxf>
      <border outline="0">
        <left style="hair">
          <color rgb="FF000000"/>
        </left>
        <top style="thick">
          <color rgb="FF4F81B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hair">
          <color indexed="8"/>
        </right>
        <top style="hair">
          <color indexed="8"/>
        </top>
        <bottom style="hair">
          <color indexed="8"/>
        </bottom>
      </border>
    </dxf>
    <dxf>
      <border outline="0">
        <left style="hair">
          <color rgb="FF000000"/>
        </left>
        <top style="thick">
          <color rgb="FF4F81BD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66FF"/>
      <color rgb="FF0099FF"/>
      <color rgb="FFFFFF99"/>
      <color rgb="FFCCFFFF"/>
      <color rgb="FFF4A0EA"/>
      <color rgb="FF00CCFF"/>
      <color rgb="FFFF33CC"/>
      <color rgb="FFCC66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ulka132" displayName="Tabulka132" ref="A6:E201" totalsRowShown="0" headerRowDxfId="18" dataDxfId="17" tableBorderDxfId="16" headerRowCellStyle="Zvýraznění 1" dataCellStyle="Excel Built-in Normal 1">
  <autoFilter ref="A6:E201"/>
  <tableColumns count="5">
    <tableColumn id="1" name="TC" dataDxfId="15" dataCellStyle="Excel Built-in Normal 1"/>
    <tableColumn id="2" name="FOND" dataDxfId="14" dataCellStyle="Excel Built-in Normal 1"/>
    <tableColumn id="3" name="KÓD OV" dataDxfId="13" dataCellStyle="Excel Built-in Normal 1"/>
    <tableColumn id="7" name="Název očekávaného výsledku" dataDxfId="12" dataCellStyle="Excel Built-in Normal 1"/>
    <tableColumn id="4" name="Sloupec1" dataDxfId="11" dataCellStyle="Excel Built-in Normal 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ulka1324" displayName="Tabulka1324" ref="A4:B9" totalsRowShown="0" headerRowDxfId="10" dataDxfId="9" tableBorderDxfId="8" headerRowCellStyle="Zvýraznění 1" dataCellStyle="Excel Built-in Normal 1">
  <tableColumns count="2">
    <tableColumn id="1" name="Kód HC EU 2020" dataDxfId="7" dataCellStyle="Excel Built-in Normal 1"/>
    <tableColumn id="7" name="Znění hlavního cíle EU 2020" dataDxfId="6" dataCellStyle="Excel Built-in Normal 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ulka132456" displayName="Tabulka132456" ref="A8:C107" totalsRowShown="0" headerRowDxfId="5" dataDxfId="4" tableBorderDxfId="3" headerRowCellStyle="Zvýraznění 1" dataCellStyle="Excel Built-in Normal 1">
  <tableColumns count="3">
    <tableColumn id="1" name="Kód NPR 2014" dataDxfId="2" dataCellStyle="Excel Built-in Normal 1"/>
    <tableColumn id="7" name="Znění kapitoly Národního programu reforem" dataDxfId="1" dataCellStyle="Excel Built-in Normal 1"/>
    <tableColumn id="2" name="Sloupec1" dataDxfId="0" dataCellStyle="Excel Built-in Normal 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0">
    <tabColor rgb="FF00B0F0"/>
  </sheetPr>
  <dimension ref="A1:L26"/>
  <sheetViews>
    <sheetView tabSelected="1" workbookViewId="0"/>
  </sheetViews>
  <sheetFormatPr defaultRowHeight="14.4" x14ac:dyDescent="0.3"/>
  <cols>
    <col min="1" max="1" width="5.6640625" style="20" customWidth="1"/>
    <col min="2" max="2" width="9.33203125" customWidth="1"/>
    <col min="4" max="4" width="10.5546875" customWidth="1"/>
    <col min="5" max="5" width="10.109375" bestFit="1" customWidth="1"/>
    <col min="6" max="6" width="4.88671875" customWidth="1"/>
    <col min="7" max="7" width="4.5546875" customWidth="1"/>
    <col min="8" max="8" width="4.88671875" customWidth="1"/>
  </cols>
  <sheetData>
    <row r="1" spans="1:12" s="20" customFormat="1" x14ac:dyDescent="0.3">
      <c r="A1" s="97" t="s">
        <v>1552</v>
      </c>
      <c r="B1" s="98"/>
      <c r="C1" s="104" t="s">
        <v>1574</v>
      </c>
      <c r="D1" s="104"/>
      <c r="E1" s="104"/>
      <c r="F1" s="104"/>
      <c r="G1" s="104"/>
      <c r="H1" s="104"/>
      <c r="J1" s="5" t="s">
        <v>1553</v>
      </c>
      <c r="K1" s="102" t="s">
        <v>1141</v>
      </c>
      <c r="L1" s="103"/>
    </row>
    <row r="2" spans="1:12" s="20" customFormat="1" x14ac:dyDescent="0.3"/>
    <row r="3" spans="1:12" x14ac:dyDescent="0.3">
      <c r="A3" s="20" t="s">
        <v>25</v>
      </c>
      <c r="B3" t="s">
        <v>136</v>
      </c>
      <c r="C3" t="s">
        <v>31</v>
      </c>
    </row>
    <row r="4" spans="1:12" x14ac:dyDescent="0.3">
      <c r="A4" s="20" t="s">
        <v>35</v>
      </c>
      <c r="B4" t="s">
        <v>137</v>
      </c>
      <c r="C4" t="s">
        <v>147</v>
      </c>
      <c r="I4" s="20"/>
    </row>
    <row r="5" spans="1:12" x14ac:dyDescent="0.3">
      <c r="A5" s="20" t="s">
        <v>39</v>
      </c>
      <c r="B5" t="s">
        <v>138</v>
      </c>
      <c r="C5" t="s">
        <v>148</v>
      </c>
      <c r="I5" s="20"/>
    </row>
    <row r="6" spans="1:12" x14ac:dyDescent="0.3">
      <c r="A6" s="20" t="s">
        <v>22</v>
      </c>
      <c r="B6" t="s">
        <v>139</v>
      </c>
      <c r="C6" t="s">
        <v>149</v>
      </c>
      <c r="I6" s="20"/>
    </row>
    <row r="7" spans="1:12" x14ac:dyDescent="0.3">
      <c r="A7" s="20" t="s">
        <v>44</v>
      </c>
      <c r="B7" t="s">
        <v>140</v>
      </c>
      <c r="C7" t="s">
        <v>150</v>
      </c>
      <c r="I7" s="20"/>
    </row>
    <row r="8" spans="1:12" x14ac:dyDescent="0.3">
      <c r="A8" s="20" t="s">
        <v>16</v>
      </c>
      <c r="B8" t="s">
        <v>141</v>
      </c>
      <c r="C8" t="s">
        <v>151</v>
      </c>
      <c r="I8" s="20"/>
    </row>
    <row r="9" spans="1:12" x14ac:dyDescent="0.3">
      <c r="A9" s="20" t="s">
        <v>30</v>
      </c>
      <c r="B9" t="s">
        <v>142</v>
      </c>
      <c r="C9" t="s">
        <v>152</v>
      </c>
      <c r="I9" s="20"/>
    </row>
    <row r="10" spans="1:12" x14ac:dyDescent="0.3">
      <c r="A10" s="20" t="s">
        <v>50</v>
      </c>
      <c r="B10" t="s">
        <v>143</v>
      </c>
      <c r="C10" t="s">
        <v>153</v>
      </c>
      <c r="I10" s="20"/>
    </row>
    <row r="11" spans="1:12" x14ac:dyDescent="0.3">
      <c r="A11" s="20" t="s">
        <v>3</v>
      </c>
      <c r="B11" t="s">
        <v>144</v>
      </c>
      <c r="C11" t="s">
        <v>33</v>
      </c>
      <c r="I11" s="20"/>
    </row>
    <row r="12" spans="1:12" x14ac:dyDescent="0.3">
      <c r="A12" s="20" t="s">
        <v>66</v>
      </c>
      <c r="B12" t="s">
        <v>145</v>
      </c>
      <c r="C12" t="s">
        <v>154</v>
      </c>
      <c r="I12" s="20"/>
    </row>
    <row r="13" spans="1:12" x14ac:dyDescent="0.3">
      <c r="A13" s="20" t="s">
        <v>92</v>
      </c>
      <c r="B13" t="s">
        <v>146</v>
      </c>
      <c r="C13" t="s">
        <v>155</v>
      </c>
      <c r="I13" s="20"/>
    </row>
    <row r="14" spans="1:12" x14ac:dyDescent="0.3">
      <c r="A14" s="48">
        <v>12</v>
      </c>
      <c r="B14" s="49" t="s">
        <v>1023</v>
      </c>
      <c r="C14" s="49" t="s">
        <v>21</v>
      </c>
      <c r="D14" s="49"/>
    </row>
    <row r="15" spans="1:12" x14ac:dyDescent="0.3">
      <c r="A15" s="366">
        <v>13</v>
      </c>
      <c r="B15" s="367" t="s">
        <v>1486</v>
      </c>
      <c r="C15" s="376" t="s">
        <v>2163</v>
      </c>
    </row>
    <row r="16" spans="1:12" x14ac:dyDescent="0.3">
      <c r="A16" s="81" t="s">
        <v>2152</v>
      </c>
      <c r="B16" s="42" t="s">
        <v>2153</v>
      </c>
      <c r="C16" s="6" t="s">
        <v>1083</v>
      </c>
      <c r="D16" s="6"/>
      <c r="E16" s="124"/>
    </row>
    <row r="22" spans="2:7" x14ac:dyDescent="0.3">
      <c r="B22" s="19"/>
      <c r="C22" s="19"/>
      <c r="D22" s="19"/>
      <c r="E22" s="19"/>
      <c r="F22" s="19"/>
      <c r="G22" s="19"/>
    </row>
    <row r="23" spans="2:7" x14ac:dyDescent="0.3">
      <c r="B23" s="19"/>
      <c r="C23" s="19"/>
      <c r="D23" s="19"/>
      <c r="E23" s="19"/>
      <c r="F23" s="19"/>
      <c r="G23" s="19"/>
    </row>
    <row r="26" spans="2:7" x14ac:dyDescent="0.3">
      <c r="B26" s="20"/>
    </row>
  </sheetData>
  <autoFilter ref="A1:A26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2">
    <tabColor rgb="FF00B0F0"/>
  </sheetPr>
  <dimension ref="A1:L16"/>
  <sheetViews>
    <sheetView workbookViewId="0"/>
  </sheetViews>
  <sheetFormatPr defaultRowHeight="14.4" x14ac:dyDescent="0.3"/>
  <sheetData>
    <row r="1" spans="1:12" s="20" customFormat="1" x14ac:dyDescent="0.3">
      <c r="A1" s="97" t="s">
        <v>1552</v>
      </c>
      <c r="B1" s="98"/>
      <c r="C1" s="104" t="s">
        <v>1575</v>
      </c>
      <c r="D1" s="104"/>
      <c r="E1" s="104"/>
      <c r="F1" s="104"/>
      <c r="G1" s="104"/>
      <c r="H1" s="104"/>
      <c r="J1" s="5" t="s">
        <v>1553</v>
      </c>
      <c r="K1" s="102" t="s">
        <v>1576</v>
      </c>
      <c r="L1" s="103"/>
    </row>
    <row r="2" spans="1:12" s="20" customFormat="1" x14ac:dyDescent="0.3">
      <c r="A2" s="6" t="s">
        <v>1599</v>
      </c>
    </row>
    <row r="3" spans="1:12" s="20" customFormat="1" x14ac:dyDescent="0.3"/>
    <row r="4" spans="1:12" x14ac:dyDescent="0.3">
      <c r="A4" t="s">
        <v>156</v>
      </c>
      <c r="B4" t="s">
        <v>4</v>
      </c>
    </row>
    <row r="5" spans="1:12" x14ac:dyDescent="0.3">
      <c r="A5" t="s">
        <v>157</v>
      </c>
      <c r="B5" t="s">
        <v>5</v>
      </c>
      <c r="H5" s="20"/>
    </row>
    <row r="6" spans="1:12" x14ac:dyDescent="0.3">
      <c r="A6" t="s">
        <v>158</v>
      </c>
      <c r="B6" t="s">
        <v>159</v>
      </c>
      <c r="H6" s="20"/>
    </row>
    <row r="7" spans="1:12" x14ac:dyDescent="0.3">
      <c r="A7" t="s">
        <v>160</v>
      </c>
      <c r="B7" t="s">
        <v>161</v>
      </c>
      <c r="H7" s="20"/>
    </row>
    <row r="8" spans="1:12" x14ac:dyDescent="0.3">
      <c r="A8" t="s">
        <v>162</v>
      </c>
      <c r="B8" t="s">
        <v>163</v>
      </c>
      <c r="H8" s="20"/>
    </row>
    <row r="9" spans="1:12" x14ac:dyDescent="0.3">
      <c r="A9" t="s">
        <v>164</v>
      </c>
      <c r="B9" t="s">
        <v>165</v>
      </c>
      <c r="H9" s="20"/>
    </row>
    <row r="11" spans="1:12" x14ac:dyDescent="0.3">
      <c r="A11" t="s">
        <v>166</v>
      </c>
      <c r="B11" t="s">
        <v>167</v>
      </c>
      <c r="H11" s="20"/>
    </row>
    <row r="12" spans="1:12" x14ac:dyDescent="0.3">
      <c r="A12" t="s">
        <v>168</v>
      </c>
      <c r="B12" t="s">
        <v>10</v>
      </c>
      <c r="H12" s="20"/>
    </row>
    <row r="13" spans="1:12" x14ac:dyDescent="0.3">
      <c r="A13" t="s">
        <v>169</v>
      </c>
      <c r="B13" t="s">
        <v>170</v>
      </c>
      <c r="H13" s="20"/>
    </row>
    <row r="14" spans="1:12" x14ac:dyDescent="0.3">
      <c r="A14" t="s">
        <v>171</v>
      </c>
      <c r="B14" t="s">
        <v>172</v>
      </c>
      <c r="H14" s="20"/>
    </row>
    <row r="15" spans="1:12" x14ac:dyDescent="0.3">
      <c r="A15" t="s">
        <v>173</v>
      </c>
      <c r="B15" t="s">
        <v>12</v>
      </c>
      <c r="H15" s="20"/>
    </row>
    <row r="16" spans="1:12" x14ac:dyDescent="0.3">
      <c r="A16" t="s">
        <v>174</v>
      </c>
      <c r="B16" t="s">
        <v>175</v>
      </c>
      <c r="H16" s="2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>
    <tabColor rgb="FF00B0F0"/>
  </sheetPr>
  <dimension ref="A1:H22"/>
  <sheetViews>
    <sheetView workbookViewId="0"/>
  </sheetViews>
  <sheetFormatPr defaultRowHeight="14.4" x14ac:dyDescent="0.3"/>
  <cols>
    <col min="4" max="4" width="11" customWidth="1"/>
    <col min="6" max="6" width="21.6640625" customWidth="1"/>
  </cols>
  <sheetData>
    <row r="1" spans="1:8" s="20" customFormat="1" x14ac:dyDescent="0.3">
      <c r="A1" s="97" t="s">
        <v>1552</v>
      </c>
      <c r="C1" s="387" t="s">
        <v>1593</v>
      </c>
      <c r="D1" s="387"/>
      <c r="E1" s="387"/>
      <c r="F1" s="387"/>
      <c r="G1" s="5" t="s">
        <v>1553</v>
      </c>
      <c r="H1" s="102" t="s">
        <v>1594</v>
      </c>
    </row>
    <row r="2" spans="1:8" s="20" customFormat="1" x14ac:dyDescent="0.3"/>
    <row r="3" spans="1:8" x14ac:dyDescent="0.3">
      <c r="A3" s="20" t="s">
        <v>889</v>
      </c>
      <c r="B3" s="20" t="s">
        <v>804</v>
      </c>
      <c r="C3" s="20" t="s">
        <v>805</v>
      </c>
      <c r="D3" s="20" t="s">
        <v>892</v>
      </c>
      <c r="E3" s="20" t="s">
        <v>893</v>
      </c>
      <c r="F3" s="20" t="s">
        <v>894</v>
      </c>
    </row>
    <row r="4" spans="1:8" s="25" customFormat="1" x14ac:dyDescent="0.3">
      <c r="A4" s="25" t="s">
        <v>252</v>
      </c>
      <c r="B4" s="25" t="s">
        <v>156</v>
      </c>
      <c r="C4" s="25" t="s">
        <v>895</v>
      </c>
      <c r="D4" s="25" t="s">
        <v>258</v>
      </c>
      <c r="E4" s="25" t="s">
        <v>896</v>
      </c>
      <c r="F4" s="25" t="s">
        <v>111</v>
      </c>
    </row>
    <row r="5" spans="1:8" s="25" customFormat="1" x14ac:dyDescent="0.3">
      <c r="A5" s="25" t="s">
        <v>252</v>
      </c>
      <c r="B5" s="25" t="s">
        <v>156</v>
      </c>
      <c r="C5" s="25" t="s">
        <v>895</v>
      </c>
      <c r="D5" s="25" t="s">
        <v>259</v>
      </c>
      <c r="E5" s="25" t="s">
        <v>897</v>
      </c>
      <c r="F5" s="25" t="s">
        <v>112</v>
      </c>
    </row>
    <row r="6" spans="1:8" s="25" customFormat="1" x14ac:dyDescent="0.3">
      <c r="A6" s="25" t="s">
        <v>251</v>
      </c>
      <c r="B6" s="25" t="s">
        <v>156</v>
      </c>
      <c r="C6" s="25" t="s">
        <v>895</v>
      </c>
      <c r="D6" s="25" t="s">
        <v>260</v>
      </c>
      <c r="E6" s="25" t="s">
        <v>898</v>
      </c>
      <c r="F6" s="25" t="s">
        <v>954</v>
      </c>
    </row>
    <row r="7" spans="1:8" s="25" customFormat="1" x14ac:dyDescent="0.3">
      <c r="A7" s="25" t="s">
        <v>253</v>
      </c>
      <c r="B7" s="25" t="s">
        <v>157</v>
      </c>
      <c r="C7" s="25" t="s">
        <v>895</v>
      </c>
      <c r="D7" s="25" t="s">
        <v>261</v>
      </c>
      <c r="E7" s="25" t="s">
        <v>899</v>
      </c>
      <c r="F7" s="25" t="s">
        <v>955</v>
      </c>
    </row>
    <row r="8" spans="1:8" s="25" customFormat="1" x14ac:dyDescent="0.3">
      <c r="A8" s="26" t="s">
        <v>251</v>
      </c>
      <c r="B8" s="25" t="s">
        <v>157</v>
      </c>
      <c r="C8" s="25" t="s">
        <v>895</v>
      </c>
      <c r="D8" s="25" t="s">
        <v>262</v>
      </c>
      <c r="E8" s="25" t="s">
        <v>900</v>
      </c>
      <c r="F8" s="25" t="s">
        <v>956</v>
      </c>
    </row>
    <row r="9" spans="1:8" s="25" customFormat="1" x14ac:dyDescent="0.3">
      <c r="A9" s="25" t="s">
        <v>253</v>
      </c>
      <c r="B9" s="25" t="s">
        <v>157</v>
      </c>
      <c r="C9" s="25" t="s">
        <v>895</v>
      </c>
      <c r="D9" s="25" t="s">
        <v>287</v>
      </c>
      <c r="E9" s="25" t="s">
        <v>901</v>
      </c>
      <c r="F9" s="25" t="s">
        <v>902</v>
      </c>
    </row>
    <row r="10" spans="1:8" s="25" customFormat="1" x14ac:dyDescent="0.3">
      <c r="A10" s="26" t="s">
        <v>253</v>
      </c>
      <c r="B10" s="25" t="s">
        <v>158</v>
      </c>
      <c r="C10" s="25" t="s">
        <v>895</v>
      </c>
      <c r="D10" s="25" t="s">
        <v>263</v>
      </c>
      <c r="E10" s="25" t="s">
        <v>903</v>
      </c>
      <c r="F10" s="25" t="s">
        <v>957</v>
      </c>
    </row>
    <row r="11" spans="1:8" s="25" customFormat="1" x14ac:dyDescent="0.3">
      <c r="A11" s="26" t="s">
        <v>257</v>
      </c>
      <c r="B11" s="25" t="s">
        <v>158</v>
      </c>
      <c r="C11" s="25" t="s">
        <v>895</v>
      </c>
      <c r="D11" s="25" t="s">
        <v>264</v>
      </c>
      <c r="E11" s="25" t="s">
        <v>904</v>
      </c>
      <c r="F11" s="25" t="s">
        <v>958</v>
      </c>
    </row>
    <row r="12" spans="1:8" s="25" customFormat="1" x14ac:dyDescent="0.3">
      <c r="A12" s="25" t="s">
        <v>257</v>
      </c>
      <c r="B12" s="25" t="s">
        <v>160</v>
      </c>
      <c r="C12" s="25" t="s">
        <v>895</v>
      </c>
      <c r="D12" s="25" t="s">
        <v>265</v>
      </c>
      <c r="E12" s="25" t="s">
        <v>905</v>
      </c>
      <c r="F12" s="25" t="s">
        <v>959</v>
      </c>
    </row>
    <row r="13" spans="1:8" s="25" customFormat="1" x14ac:dyDescent="0.3">
      <c r="A13" s="25" t="s">
        <v>257</v>
      </c>
      <c r="B13" s="25" t="s">
        <v>160</v>
      </c>
      <c r="C13" s="25" t="s">
        <v>895</v>
      </c>
      <c r="D13" s="25" t="s">
        <v>266</v>
      </c>
      <c r="E13" s="25" t="s">
        <v>906</v>
      </c>
      <c r="F13" s="25" t="s">
        <v>116</v>
      </c>
    </row>
    <row r="14" spans="1:8" s="25" customFormat="1" x14ac:dyDescent="0.3">
      <c r="A14" s="25" t="s">
        <v>257</v>
      </c>
      <c r="B14" s="25" t="s">
        <v>160</v>
      </c>
      <c r="C14" s="25" t="s">
        <v>895</v>
      </c>
      <c r="D14" s="25" t="s">
        <v>267</v>
      </c>
      <c r="E14" s="25" t="s">
        <v>907</v>
      </c>
      <c r="F14" s="25" t="s">
        <v>960</v>
      </c>
    </row>
    <row r="15" spans="1:8" s="25" customFormat="1" x14ac:dyDescent="0.3">
      <c r="A15" s="25" t="s">
        <v>257</v>
      </c>
      <c r="B15" s="25" t="s">
        <v>162</v>
      </c>
      <c r="C15" s="25" t="s">
        <v>895</v>
      </c>
      <c r="D15" s="25" t="s">
        <v>268</v>
      </c>
      <c r="E15" s="25" t="s">
        <v>908</v>
      </c>
      <c r="F15" s="25" t="s">
        <v>961</v>
      </c>
    </row>
    <row r="16" spans="1:8" s="25" customFormat="1" x14ac:dyDescent="0.3">
      <c r="A16" s="26" t="s">
        <v>253</v>
      </c>
      <c r="B16" s="25" t="s">
        <v>162</v>
      </c>
      <c r="C16" s="25" t="s">
        <v>895</v>
      </c>
      <c r="D16" s="25" t="s">
        <v>269</v>
      </c>
      <c r="E16" s="25" t="s">
        <v>909</v>
      </c>
      <c r="F16" s="25" t="s">
        <v>962</v>
      </c>
    </row>
    <row r="17" spans="1:6" s="25" customFormat="1" x14ac:dyDescent="0.3">
      <c r="A17" s="26" t="s">
        <v>254</v>
      </c>
      <c r="B17" s="25" t="s">
        <v>162</v>
      </c>
      <c r="C17" s="25" t="s">
        <v>895</v>
      </c>
      <c r="D17" s="25" t="s">
        <v>270</v>
      </c>
      <c r="E17" s="25" t="s">
        <v>910</v>
      </c>
      <c r="F17" s="25" t="s">
        <v>963</v>
      </c>
    </row>
    <row r="18" spans="1:6" s="25" customFormat="1" x14ac:dyDescent="0.3">
      <c r="A18" s="26" t="s">
        <v>257</v>
      </c>
      <c r="B18" s="25" t="s">
        <v>162</v>
      </c>
      <c r="C18" s="25" t="s">
        <v>895</v>
      </c>
      <c r="D18" s="25" t="s">
        <v>271</v>
      </c>
      <c r="E18" s="25" t="s">
        <v>911</v>
      </c>
      <c r="F18" s="25" t="s">
        <v>121</v>
      </c>
    </row>
    <row r="19" spans="1:6" s="25" customFormat="1" x14ac:dyDescent="0.3">
      <c r="A19" s="26" t="s">
        <v>257</v>
      </c>
      <c r="B19" s="25" t="s">
        <v>162</v>
      </c>
      <c r="C19" s="25" t="s">
        <v>895</v>
      </c>
      <c r="D19" s="25" t="s">
        <v>272</v>
      </c>
      <c r="E19" s="25" t="s">
        <v>912</v>
      </c>
      <c r="F19" s="25" t="s">
        <v>122</v>
      </c>
    </row>
    <row r="20" spans="1:6" s="25" customFormat="1" x14ac:dyDescent="0.3">
      <c r="A20" s="26" t="s">
        <v>253</v>
      </c>
      <c r="B20" s="25" t="s">
        <v>164</v>
      </c>
      <c r="C20" s="25" t="s">
        <v>895</v>
      </c>
      <c r="D20" s="25" t="s">
        <v>273</v>
      </c>
      <c r="E20" s="25" t="s">
        <v>913</v>
      </c>
      <c r="F20" s="25" t="s">
        <v>123</v>
      </c>
    </row>
    <row r="21" spans="1:6" s="25" customFormat="1" x14ac:dyDescent="0.3">
      <c r="A21" s="26" t="s">
        <v>256</v>
      </c>
      <c r="B21" s="25" t="s">
        <v>164</v>
      </c>
      <c r="C21" s="25" t="s">
        <v>895</v>
      </c>
      <c r="D21" s="25" t="s">
        <v>274</v>
      </c>
      <c r="E21" s="25" t="s">
        <v>914</v>
      </c>
      <c r="F21" s="25" t="s">
        <v>124</v>
      </c>
    </row>
    <row r="22" spans="1:6" s="25" customFormat="1" x14ac:dyDescent="0.3">
      <c r="A22" s="25" t="s">
        <v>254</v>
      </c>
      <c r="B22" s="25" t="s">
        <v>164</v>
      </c>
      <c r="C22" s="25" t="s">
        <v>895</v>
      </c>
      <c r="D22" s="25" t="s">
        <v>275</v>
      </c>
      <c r="E22" s="25" t="s">
        <v>915</v>
      </c>
      <c r="F22" s="25" t="s">
        <v>964</v>
      </c>
    </row>
  </sheetData>
  <autoFilter ref="B1:B22"/>
  <mergeCells count="1">
    <mergeCell ref="C1:F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>
    <tabColor rgb="FF00B0F0"/>
  </sheetPr>
  <dimension ref="A1:K47"/>
  <sheetViews>
    <sheetView workbookViewId="0"/>
  </sheetViews>
  <sheetFormatPr defaultRowHeight="14.4" x14ac:dyDescent="0.3"/>
  <cols>
    <col min="3" max="3" width="14" customWidth="1"/>
    <col min="5" max="5" width="9.109375" style="109"/>
  </cols>
  <sheetData>
    <row r="1" spans="1:11" s="20" customFormat="1" x14ac:dyDescent="0.3">
      <c r="A1" s="97" t="s">
        <v>1552</v>
      </c>
      <c r="C1" s="388" t="s">
        <v>1611</v>
      </c>
      <c r="D1" s="388"/>
      <c r="E1" s="388"/>
      <c r="F1" s="388"/>
      <c r="G1" s="388"/>
      <c r="I1" s="5" t="s">
        <v>1553</v>
      </c>
      <c r="J1" s="389" t="s">
        <v>1608</v>
      </c>
      <c r="K1" s="389"/>
    </row>
    <row r="3" spans="1:11" x14ac:dyDescent="0.3">
      <c r="A3" s="6" t="s">
        <v>1610</v>
      </c>
    </row>
    <row r="4" spans="1:11" x14ac:dyDescent="0.3">
      <c r="A4" s="6" t="s">
        <v>1132</v>
      </c>
      <c r="B4" s="20"/>
      <c r="C4" s="20"/>
      <c r="D4" s="20"/>
    </row>
    <row r="5" spans="1:11" x14ac:dyDescent="0.3">
      <c r="A5" s="20" t="s">
        <v>0</v>
      </c>
      <c r="B5" s="20" t="s">
        <v>346</v>
      </c>
      <c r="C5" s="20" t="s">
        <v>331</v>
      </c>
      <c r="D5" s="20" t="s">
        <v>329</v>
      </c>
      <c r="E5" s="109" t="s">
        <v>330</v>
      </c>
    </row>
    <row r="6" spans="1:11" x14ac:dyDescent="0.3">
      <c r="A6" s="20">
        <v>9</v>
      </c>
      <c r="B6" s="1" t="s">
        <v>332</v>
      </c>
      <c r="C6" s="18">
        <v>1</v>
      </c>
      <c r="D6" s="40" t="str">
        <f>B6&amp;"."&amp;C6</f>
        <v>09.1.77.1</v>
      </c>
      <c r="E6" s="110" t="s">
        <v>347</v>
      </c>
    </row>
    <row r="7" spans="1:11" x14ac:dyDescent="0.3">
      <c r="A7" s="20">
        <v>9</v>
      </c>
      <c r="B7" s="1" t="s">
        <v>332</v>
      </c>
      <c r="C7" s="18">
        <v>2</v>
      </c>
      <c r="D7" s="40" t="str">
        <f>B7&amp;"."&amp;C7</f>
        <v>09.1.77.2</v>
      </c>
      <c r="E7" s="109" t="s">
        <v>348</v>
      </c>
    </row>
    <row r="8" spans="1:11" x14ac:dyDescent="0.3">
      <c r="A8" s="32">
        <v>9</v>
      </c>
      <c r="B8" s="3" t="s">
        <v>332</v>
      </c>
      <c r="C8" s="49">
        <v>16</v>
      </c>
      <c r="D8" s="40" t="s">
        <v>1113</v>
      </c>
      <c r="E8" s="111" t="s">
        <v>350</v>
      </c>
    </row>
    <row r="9" spans="1:11" x14ac:dyDescent="0.3">
      <c r="A9" s="20">
        <v>9</v>
      </c>
      <c r="B9" s="1" t="s">
        <v>333</v>
      </c>
      <c r="C9" s="18">
        <v>16</v>
      </c>
      <c r="D9" s="40" t="str">
        <f t="shared" ref="D9:D47" si="0">B9&amp;"."&amp;C9</f>
        <v>09.1.78.16</v>
      </c>
      <c r="E9" s="109" t="s">
        <v>350</v>
      </c>
    </row>
    <row r="10" spans="1:11" x14ac:dyDescent="0.3">
      <c r="A10" s="20">
        <v>9</v>
      </c>
      <c r="B10" s="1" t="s">
        <v>334</v>
      </c>
      <c r="C10" s="18">
        <v>1</v>
      </c>
      <c r="D10" s="40" t="str">
        <f t="shared" si="0"/>
        <v>09.1.79.1</v>
      </c>
      <c r="E10" s="110" t="s">
        <v>347</v>
      </c>
    </row>
    <row r="11" spans="1:11" x14ac:dyDescent="0.3">
      <c r="A11" s="20">
        <v>9</v>
      </c>
      <c r="B11" s="1" t="s">
        <v>335</v>
      </c>
      <c r="C11" s="18">
        <v>1</v>
      </c>
      <c r="D11" s="40" t="str">
        <f t="shared" si="0"/>
        <v>09.2.80.1</v>
      </c>
      <c r="E11" s="110" t="s">
        <v>347</v>
      </c>
    </row>
    <row r="12" spans="1:11" x14ac:dyDescent="0.3">
      <c r="A12" s="153">
        <v>9</v>
      </c>
      <c r="B12" s="140" t="s">
        <v>335</v>
      </c>
      <c r="C12" s="153">
        <v>2</v>
      </c>
      <c r="D12" s="140" t="s">
        <v>1634</v>
      </c>
      <c r="E12" s="154" t="s">
        <v>348</v>
      </c>
      <c r="F12" s="152"/>
      <c r="G12" s="152"/>
      <c r="H12" s="152"/>
    </row>
    <row r="13" spans="1:11" x14ac:dyDescent="0.3">
      <c r="A13" s="20">
        <v>9</v>
      </c>
      <c r="B13" s="1" t="s">
        <v>335</v>
      </c>
      <c r="C13" s="18">
        <v>4</v>
      </c>
      <c r="D13" s="40" t="str">
        <f t="shared" si="0"/>
        <v>09.2.80.4</v>
      </c>
      <c r="E13" s="109" t="s">
        <v>349</v>
      </c>
    </row>
    <row r="14" spans="1:11" x14ac:dyDescent="0.3">
      <c r="A14" s="20">
        <v>9</v>
      </c>
      <c r="B14" s="1" t="s">
        <v>335</v>
      </c>
      <c r="C14" s="18">
        <v>16</v>
      </c>
      <c r="D14" s="40" t="str">
        <f t="shared" si="0"/>
        <v>09.2.80.16</v>
      </c>
      <c r="E14" s="109" t="s">
        <v>350</v>
      </c>
    </row>
    <row r="15" spans="1:11" x14ac:dyDescent="0.3">
      <c r="A15" s="20">
        <v>9</v>
      </c>
      <c r="B15" s="1" t="s">
        <v>336</v>
      </c>
      <c r="C15" s="18">
        <v>1</v>
      </c>
      <c r="D15" s="40" t="str">
        <f t="shared" si="0"/>
        <v>09.2.81.1</v>
      </c>
      <c r="E15" s="110" t="s">
        <v>347</v>
      </c>
    </row>
    <row r="16" spans="1:11" x14ac:dyDescent="0.3">
      <c r="A16" s="20">
        <v>9</v>
      </c>
      <c r="B16" s="1" t="s">
        <v>336</v>
      </c>
      <c r="C16" s="18">
        <v>6</v>
      </c>
      <c r="D16" s="40" t="str">
        <f t="shared" si="0"/>
        <v>09.2.81.6</v>
      </c>
      <c r="E16" s="109" t="s">
        <v>351</v>
      </c>
    </row>
    <row r="17" spans="1:5" x14ac:dyDescent="0.3">
      <c r="A17" s="20">
        <v>9</v>
      </c>
      <c r="B17" s="1" t="s">
        <v>337</v>
      </c>
      <c r="C17" s="18">
        <v>1</v>
      </c>
      <c r="D17" s="40" t="str">
        <f t="shared" si="0"/>
        <v>09.2.81a.1</v>
      </c>
      <c r="E17" s="110" t="s">
        <v>347</v>
      </c>
    </row>
    <row r="18" spans="1:5" x14ac:dyDescent="0.3">
      <c r="A18" s="20">
        <v>9</v>
      </c>
      <c r="B18" s="1" t="s">
        <v>337</v>
      </c>
      <c r="C18" s="18">
        <v>4</v>
      </c>
      <c r="D18" s="40" t="str">
        <f t="shared" si="0"/>
        <v>09.2.81a.4</v>
      </c>
      <c r="E18" s="109" t="s">
        <v>349</v>
      </c>
    </row>
    <row r="19" spans="1:5" x14ac:dyDescent="0.3">
      <c r="A19" s="20">
        <v>9</v>
      </c>
      <c r="B19" s="1" t="s">
        <v>337</v>
      </c>
      <c r="C19" s="18">
        <v>8</v>
      </c>
      <c r="D19" s="40" t="str">
        <f t="shared" si="0"/>
        <v>09.2.81a.8</v>
      </c>
      <c r="E19" s="109" t="s">
        <v>352</v>
      </c>
    </row>
    <row r="20" spans="1:5" x14ac:dyDescent="0.3">
      <c r="A20" s="20">
        <v>9</v>
      </c>
      <c r="B20" s="1" t="s">
        <v>338</v>
      </c>
      <c r="C20" s="18">
        <v>1</v>
      </c>
      <c r="D20" s="40" t="str">
        <f t="shared" si="0"/>
        <v>09.3.82.1</v>
      </c>
      <c r="E20" s="110" t="s">
        <v>347</v>
      </c>
    </row>
    <row r="21" spans="1:5" x14ac:dyDescent="0.3">
      <c r="A21" s="20">
        <v>9</v>
      </c>
      <c r="B21" s="1" t="s">
        <v>338</v>
      </c>
      <c r="C21" s="18">
        <v>4</v>
      </c>
      <c r="D21" s="40" t="str">
        <f t="shared" si="0"/>
        <v>09.3.82.4</v>
      </c>
      <c r="E21" s="109" t="s">
        <v>349</v>
      </c>
    </row>
    <row r="22" spans="1:5" x14ac:dyDescent="0.3">
      <c r="A22" s="20">
        <v>9</v>
      </c>
      <c r="B22" s="1" t="s">
        <v>338</v>
      </c>
      <c r="C22" s="18">
        <v>14</v>
      </c>
      <c r="D22" s="40" t="str">
        <f t="shared" si="0"/>
        <v>09.3.82.14</v>
      </c>
      <c r="E22" s="109" t="s">
        <v>353</v>
      </c>
    </row>
    <row r="23" spans="1:5" x14ac:dyDescent="0.3">
      <c r="A23" s="20">
        <v>9</v>
      </c>
      <c r="B23" s="1" t="s">
        <v>338</v>
      </c>
      <c r="C23" s="18">
        <v>16</v>
      </c>
      <c r="D23" s="40" t="str">
        <f t="shared" si="0"/>
        <v>09.3.82.16</v>
      </c>
      <c r="E23" s="109" t="s">
        <v>350</v>
      </c>
    </row>
    <row r="24" spans="1:5" x14ac:dyDescent="0.3">
      <c r="A24" s="20">
        <v>9</v>
      </c>
      <c r="B24" s="1" t="s">
        <v>339</v>
      </c>
      <c r="C24" s="18">
        <v>1</v>
      </c>
      <c r="D24" s="40" t="str">
        <f t="shared" si="0"/>
        <v>09.4.84.1</v>
      </c>
      <c r="E24" s="110" t="s">
        <v>347</v>
      </c>
    </row>
    <row r="25" spans="1:5" x14ac:dyDescent="0.3">
      <c r="A25" s="20">
        <v>9</v>
      </c>
      <c r="B25" s="1" t="s">
        <v>339</v>
      </c>
      <c r="C25" s="18">
        <v>2</v>
      </c>
      <c r="D25" s="40" t="str">
        <f t="shared" si="0"/>
        <v>09.4.84.2</v>
      </c>
      <c r="E25" s="109" t="s">
        <v>348</v>
      </c>
    </row>
    <row r="26" spans="1:5" x14ac:dyDescent="0.3">
      <c r="A26" s="20">
        <v>9</v>
      </c>
      <c r="B26" s="1" t="s">
        <v>339</v>
      </c>
      <c r="C26" s="18">
        <v>10</v>
      </c>
      <c r="D26" s="40" t="str">
        <f t="shared" si="0"/>
        <v>09.4.84.10</v>
      </c>
      <c r="E26" s="109" t="s">
        <v>354</v>
      </c>
    </row>
    <row r="27" spans="1:5" x14ac:dyDescent="0.3">
      <c r="A27" s="20">
        <v>9</v>
      </c>
      <c r="B27" s="1" t="s">
        <v>339</v>
      </c>
      <c r="C27" s="18">
        <v>11</v>
      </c>
      <c r="D27" s="40" t="str">
        <f t="shared" si="0"/>
        <v>09.4.84.11</v>
      </c>
      <c r="E27" s="109" t="s">
        <v>358</v>
      </c>
    </row>
    <row r="28" spans="1:5" x14ac:dyDescent="0.3">
      <c r="A28" s="20">
        <v>9</v>
      </c>
      <c r="B28" s="1" t="s">
        <v>339</v>
      </c>
      <c r="C28" s="18">
        <v>12</v>
      </c>
      <c r="D28" s="40" t="str">
        <f t="shared" si="0"/>
        <v>09.4.84.12</v>
      </c>
      <c r="E28" s="109" t="s">
        <v>355</v>
      </c>
    </row>
    <row r="29" spans="1:5" x14ac:dyDescent="0.3">
      <c r="A29" s="20">
        <v>9</v>
      </c>
      <c r="B29" s="1" t="s">
        <v>339</v>
      </c>
      <c r="C29" s="18">
        <v>13</v>
      </c>
      <c r="D29" s="40" t="str">
        <f t="shared" si="0"/>
        <v>09.4.84.13</v>
      </c>
      <c r="E29" s="109" t="s">
        <v>356</v>
      </c>
    </row>
    <row r="30" spans="1:5" x14ac:dyDescent="0.3">
      <c r="A30" s="20">
        <v>9</v>
      </c>
      <c r="B30" s="1" t="s">
        <v>339</v>
      </c>
      <c r="C30" s="18">
        <v>15</v>
      </c>
      <c r="D30" s="40" t="str">
        <f t="shared" si="0"/>
        <v>09.4.84.15</v>
      </c>
      <c r="E30" s="109" t="s">
        <v>357</v>
      </c>
    </row>
    <row r="31" spans="1:5" x14ac:dyDescent="0.3">
      <c r="A31" s="20">
        <v>9</v>
      </c>
      <c r="B31" s="1" t="s">
        <v>340</v>
      </c>
      <c r="C31" s="18">
        <v>1</v>
      </c>
      <c r="D31" s="40" t="str">
        <f t="shared" si="0"/>
        <v>09.4.85.1</v>
      </c>
      <c r="E31" s="110" t="s">
        <v>347</v>
      </c>
    </row>
    <row r="32" spans="1:5" x14ac:dyDescent="0.3">
      <c r="A32" s="20">
        <v>9</v>
      </c>
      <c r="B32" s="1" t="s">
        <v>340</v>
      </c>
      <c r="C32" s="18">
        <v>2</v>
      </c>
      <c r="D32" s="40" t="str">
        <f t="shared" si="0"/>
        <v>09.4.85.2</v>
      </c>
      <c r="E32" s="109" t="s">
        <v>348</v>
      </c>
    </row>
    <row r="33" spans="1:5" x14ac:dyDescent="0.3">
      <c r="A33" s="20">
        <v>9</v>
      </c>
      <c r="B33" s="1" t="s">
        <v>340</v>
      </c>
      <c r="C33" s="18">
        <v>8</v>
      </c>
      <c r="D33" s="40" t="str">
        <f t="shared" si="0"/>
        <v>09.4.85.8</v>
      </c>
      <c r="E33" s="109" t="s">
        <v>352</v>
      </c>
    </row>
    <row r="34" spans="1:5" x14ac:dyDescent="0.3">
      <c r="A34" s="20">
        <v>9</v>
      </c>
      <c r="B34" s="1" t="s">
        <v>340</v>
      </c>
      <c r="C34" s="18">
        <v>11</v>
      </c>
      <c r="D34" s="40" t="str">
        <f t="shared" si="0"/>
        <v>09.4.85.11</v>
      </c>
      <c r="E34" s="109" t="s">
        <v>358</v>
      </c>
    </row>
    <row r="35" spans="1:5" x14ac:dyDescent="0.3">
      <c r="A35" s="20">
        <v>9</v>
      </c>
      <c r="B35" s="1" t="s">
        <v>341</v>
      </c>
      <c r="C35" s="18">
        <v>1</v>
      </c>
      <c r="D35" s="40" t="str">
        <f t="shared" si="0"/>
        <v>09.4.86.1</v>
      </c>
      <c r="E35" s="110" t="s">
        <v>347</v>
      </c>
    </row>
    <row r="36" spans="1:5" x14ac:dyDescent="0.3">
      <c r="A36" s="20">
        <v>9</v>
      </c>
      <c r="B36" s="1" t="s">
        <v>341</v>
      </c>
      <c r="C36" s="18">
        <v>2</v>
      </c>
      <c r="D36" s="40" t="str">
        <f>B36&amp;"."&amp;C36</f>
        <v>09.4.86.2</v>
      </c>
      <c r="E36" s="109" t="s">
        <v>348</v>
      </c>
    </row>
    <row r="37" spans="1:5" x14ac:dyDescent="0.3">
      <c r="A37" s="20">
        <v>9</v>
      </c>
      <c r="B37" s="1" t="s">
        <v>341</v>
      </c>
      <c r="C37" s="18">
        <v>8</v>
      </c>
      <c r="D37" s="40" t="str">
        <f t="shared" si="0"/>
        <v>09.4.86.8</v>
      </c>
      <c r="E37" s="109" t="s">
        <v>352</v>
      </c>
    </row>
    <row r="38" spans="1:5" x14ac:dyDescent="0.3">
      <c r="A38" s="20">
        <v>9</v>
      </c>
      <c r="B38" s="1" t="s">
        <v>341</v>
      </c>
      <c r="C38" s="18">
        <v>10</v>
      </c>
      <c r="D38" s="40" t="str">
        <f t="shared" si="0"/>
        <v>09.4.86.10</v>
      </c>
      <c r="E38" s="109" t="s">
        <v>354</v>
      </c>
    </row>
    <row r="39" spans="1:5" x14ac:dyDescent="0.3">
      <c r="A39" s="20">
        <v>9</v>
      </c>
      <c r="B39" s="1" t="s">
        <v>341</v>
      </c>
      <c r="C39" s="18">
        <v>11</v>
      </c>
      <c r="D39" s="40" t="str">
        <f t="shared" si="0"/>
        <v>09.4.86.11</v>
      </c>
      <c r="E39" s="109" t="s">
        <v>358</v>
      </c>
    </row>
    <row r="40" spans="1:5" x14ac:dyDescent="0.3">
      <c r="A40" s="20">
        <v>9</v>
      </c>
      <c r="B40" s="1" t="s">
        <v>342</v>
      </c>
      <c r="C40" s="18">
        <v>6</v>
      </c>
      <c r="D40" s="40" t="str">
        <f t="shared" si="0"/>
        <v>09.5.89.6</v>
      </c>
      <c r="E40" s="109" t="s">
        <v>351</v>
      </c>
    </row>
    <row r="41" spans="1:5" x14ac:dyDescent="0.3">
      <c r="A41" s="20">
        <v>9</v>
      </c>
      <c r="B41" s="1" t="s">
        <v>342</v>
      </c>
      <c r="C41" s="18">
        <v>16</v>
      </c>
      <c r="D41" s="40" t="str">
        <f t="shared" si="0"/>
        <v>09.5.89.16</v>
      </c>
      <c r="E41" s="109" t="s">
        <v>350</v>
      </c>
    </row>
    <row r="42" spans="1:5" x14ac:dyDescent="0.3">
      <c r="A42" s="49">
        <v>9</v>
      </c>
      <c r="B42" s="46" t="s">
        <v>343</v>
      </c>
      <c r="C42" s="49">
        <v>8</v>
      </c>
      <c r="D42" s="40" t="str">
        <f t="shared" si="0"/>
        <v>09.5.91.8</v>
      </c>
      <c r="E42" s="52" t="s">
        <v>352</v>
      </c>
    </row>
    <row r="43" spans="1:5" x14ac:dyDescent="0.3">
      <c r="A43" s="20">
        <v>9</v>
      </c>
      <c r="B43" s="1" t="s">
        <v>343</v>
      </c>
      <c r="C43" s="18">
        <v>1</v>
      </c>
      <c r="D43" s="40" t="str">
        <f t="shared" si="0"/>
        <v>09.5.91.1</v>
      </c>
      <c r="E43" s="110" t="s">
        <v>347</v>
      </c>
    </row>
    <row r="44" spans="1:5" x14ac:dyDescent="0.3">
      <c r="A44" s="20">
        <v>9</v>
      </c>
      <c r="B44" s="1" t="s">
        <v>344</v>
      </c>
      <c r="C44" s="18">
        <v>6</v>
      </c>
      <c r="D44" s="40" t="str">
        <f t="shared" si="0"/>
        <v>09.6.92.6</v>
      </c>
      <c r="E44" s="109" t="s">
        <v>351</v>
      </c>
    </row>
    <row r="45" spans="1:5" x14ac:dyDescent="0.3">
      <c r="A45" s="20">
        <v>9</v>
      </c>
      <c r="B45" s="1" t="s">
        <v>345</v>
      </c>
      <c r="C45" s="18">
        <v>19</v>
      </c>
      <c r="D45" s="40" t="str">
        <f t="shared" si="0"/>
        <v>09.6.93.19</v>
      </c>
      <c r="E45" s="109" t="s">
        <v>359</v>
      </c>
    </row>
    <row r="46" spans="1:5" x14ac:dyDescent="0.3">
      <c r="A46" s="49">
        <v>9</v>
      </c>
      <c r="B46" s="40" t="s">
        <v>1106</v>
      </c>
      <c r="C46" s="49">
        <v>20</v>
      </c>
      <c r="D46" s="40" t="str">
        <f t="shared" si="0"/>
        <v>09.7.125.20</v>
      </c>
      <c r="E46" s="52" t="s">
        <v>360</v>
      </c>
    </row>
    <row r="47" spans="1:5" x14ac:dyDescent="0.3">
      <c r="A47" s="49">
        <v>9</v>
      </c>
      <c r="B47" s="40" t="s">
        <v>1107</v>
      </c>
      <c r="C47" s="132">
        <v>0</v>
      </c>
      <c r="D47" s="139" t="str">
        <f t="shared" si="0"/>
        <v>09.8.126.0</v>
      </c>
      <c r="E47" s="52" t="s">
        <v>1083</v>
      </c>
    </row>
  </sheetData>
  <autoFilter ref="A3:E47"/>
  <mergeCells count="2">
    <mergeCell ref="C1:G1"/>
    <mergeCell ref="J1:K1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2">
    <tabColor rgb="FF00B0F0"/>
  </sheetPr>
  <dimension ref="A1:I23"/>
  <sheetViews>
    <sheetView workbookViewId="0"/>
  </sheetViews>
  <sheetFormatPr defaultRowHeight="14.4" x14ac:dyDescent="0.3"/>
  <cols>
    <col min="2" max="2" width="14.44140625" customWidth="1"/>
  </cols>
  <sheetData>
    <row r="1" spans="1:9" s="20" customFormat="1" x14ac:dyDescent="0.3">
      <c r="A1" s="97" t="s">
        <v>1552</v>
      </c>
      <c r="C1" s="387" t="s">
        <v>1595</v>
      </c>
      <c r="D1" s="387"/>
      <c r="E1" s="387"/>
      <c r="F1" s="387"/>
      <c r="G1" s="387"/>
      <c r="H1" s="5" t="s">
        <v>1553</v>
      </c>
      <c r="I1" s="102" t="s">
        <v>1596</v>
      </c>
    </row>
    <row r="2" spans="1:9" s="20" customFormat="1" x14ac:dyDescent="0.3"/>
    <row r="3" spans="1:9" x14ac:dyDescent="0.3">
      <c r="A3" s="20" t="s">
        <v>889</v>
      </c>
      <c r="B3" s="20" t="s">
        <v>804</v>
      </c>
      <c r="C3" s="20" t="s">
        <v>805</v>
      </c>
      <c r="D3" s="20" t="s">
        <v>892</v>
      </c>
      <c r="E3" s="20" t="s">
        <v>893</v>
      </c>
      <c r="F3" s="6" t="s">
        <v>1597</v>
      </c>
    </row>
    <row r="4" spans="1:9" s="6" customFormat="1" x14ac:dyDescent="0.3">
      <c r="A4" s="6">
        <v>0</v>
      </c>
      <c r="B4" s="6" t="s">
        <v>166</v>
      </c>
      <c r="C4" s="7" t="s">
        <v>916</v>
      </c>
      <c r="D4" s="7" t="s">
        <v>276</v>
      </c>
      <c r="E4" s="7" t="s">
        <v>917</v>
      </c>
      <c r="F4" s="7" t="s">
        <v>965</v>
      </c>
      <c r="G4" s="7"/>
    </row>
    <row r="5" spans="1:9" s="25" customFormat="1" x14ac:dyDescent="0.3">
      <c r="A5" s="26" t="s">
        <v>257</v>
      </c>
      <c r="B5" s="25" t="s">
        <v>166</v>
      </c>
      <c r="C5" s="25" t="s">
        <v>916</v>
      </c>
      <c r="D5" s="25" t="s">
        <v>277</v>
      </c>
      <c r="E5" s="25" t="s">
        <v>918</v>
      </c>
      <c r="F5" s="25" t="s">
        <v>966</v>
      </c>
    </row>
    <row r="6" spans="1:9" s="6" customFormat="1" x14ac:dyDescent="0.3">
      <c r="A6" s="6">
        <v>0</v>
      </c>
      <c r="B6" s="6" t="s">
        <v>166</v>
      </c>
      <c r="C6" s="7" t="s">
        <v>916</v>
      </c>
      <c r="D6" s="7" t="s">
        <v>278</v>
      </c>
      <c r="E6" s="7" t="s">
        <v>919</v>
      </c>
      <c r="F6" s="7" t="s">
        <v>967</v>
      </c>
      <c r="G6" s="7"/>
    </row>
    <row r="7" spans="1:9" s="25" customFormat="1" x14ac:dyDescent="0.3">
      <c r="A7" s="26" t="s">
        <v>253</v>
      </c>
      <c r="B7" s="25" t="s">
        <v>166</v>
      </c>
      <c r="C7" s="25" t="s">
        <v>916</v>
      </c>
      <c r="D7" s="25" t="s">
        <v>279</v>
      </c>
      <c r="E7" s="25" t="s">
        <v>920</v>
      </c>
      <c r="F7" s="25" t="s">
        <v>968</v>
      </c>
    </row>
    <row r="8" spans="1:9" s="25" customFormat="1" x14ac:dyDescent="0.3">
      <c r="A8" s="26" t="s">
        <v>253</v>
      </c>
      <c r="B8" s="25" t="s">
        <v>166</v>
      </c>
      <c r="C8" s="25" t="s">
        <v>916</v>
      </c>
      <c r="D8" s="25" t="s">
        <v>280</v>
      </c>
      <c r="E8" s="25" t="s">
        <v>921</v>
      </c>
      <c r="F8" s="25" t="s">
        <v>969</v>
      </c>
    </row>
    <row r="9" spans="1:9" s="25" customFormat="1" x14ac:dyDescent="0.3">
      <c r="A9" s="26" t="s">
        <v>250</v>
      </c>
      <c r="B9" s="25" t="s">
        <v>166</v>
      </c>
      <c r="C9" s="25" t="s">
        <v>916</v>
      </c>
      <c r="D9" s="25" t="s">
        <v>281</v>
      </c>
      <c r="E9" s="25" t="s">
        <v>922</v>
      </c>
      <c r="F9" s="25" t="s">
        <v>970</v>
      </c>
    </row>
    <row r="10" spans="1:9" s="25" customFormat="1" x14ac:dyDescent="0.3">
      <c r="A10" s="26" t="s">
        <v>252</v>
      </c>
      <c r="B10" s="25" t="s">
        <v>168</v>
      </c>
      <c r="C10" s="25" t="s">
        <v>916</v>
      </c>
      <c r="D10" s="25" t="s">
        <v>282</v>
      </c>
      <c r="E10" s="25" t="s">
        <v>917</v>
      </c>
      <c r="F10" s="25" t="s">
        <v>128</v>
      </c>
    </row>
    <row r="11" spans="1:9" s="25" customFormat="1" x14ac:dyDescent="0.3">
      <c r="A11" s="26" t="s">
        <v>253</v>
      </c>
      <c r="B11" s="25" t="s">
        <v>168</v>
      </c>
      <c r="C11" s="25" t="s">
        <v>916</v>
      </c>
      <c r="D11" s="25" t="s">
        <v>283</v>
      </c>
      <c r="E11" s="25" t="s">
        <v>918</v>
      </c>
      <c r="F11" s="25" t="s">
        <v>129</v>
      </c>
    </row>
    <row r="12" spans="1:9" s="25" customFormat="1" x14ac:dyDescent="0.3">
      <c r="A12" s="26" t="s">
        <v>257</v>
      </c>
      <c r="B12" s="25" t="s">
        <v>168</v>
      </c>
      <c r="C12" s="25" t="s">
        <v>916</v>
      </c>
      <c r="D12" s="25" t="s">
        <v>284</v>
      </c>
      <c r="E12" s="25" t="s">
        <v>919</v>
      </c>
      <c r="F12" s="25" t="s">
        <v>130</v>
      </c>
    </row>
    <row r="13" spans="1:9" s="25" customFormat="1" x14ac:dyDescent="0.3">
      <c r="A13" s="26" t="s">
        <v>257</v>
      </c>
      <c r="B13" s="25" t="s">
        <v>168</v>
      </c>
      <c r="C13" s="25" t="s">
        <v>916</v>
      </c>
      <c r="D13" s="25" t="s">
        <v>285</v>
      </c>
      <c r="E13" s="25" t="s">
        <v>920</v>
      </c>
      <c r="F13" s="25" t="s">
        <v>131</v>
      </c>
    </row>
    <row r="14" spans="1:9" s="25" customFormat="1" x14ac:dyDescent="0.3">
      <c r="A14" s="26" t="s">
        <v>250</v>
      </c>
      <c r="B14" s="25" t="s">
        <v>168</v>
      </c>
      <c r="C14" s="25" t="s">
        <v>916</v>
      </c>
      <c r="D14" s="25" t="s">
        <v>286</v>
      </c>
      <c r="E14" s="25" t="s">
        <v>921</v>
      </c>
      <c r="F14" s="25" t="s">
        <v>970</v>
      </c>
    </row>
    <row r="15" spans="1:9" s="25" customFormat="1" x14ac:dyDescent="0.3">
      <c r="A15" s="26" t="s">
        <v>252</v>
      </c>
      <c r="B15" s="25" t="s">
        <v>169</v>
      </c>
      <c r="C15" s="25" t="s">
        <v>916</v>
      </c>
      <c r="D15" s="25" t="s">
        <v>248</v>
      </c>
      <c r="E15" s="25" t="s">
        <v>917</v>
      </c>
      <c r="F15" s="25" t="s">
        <v>132</v>
      </c>
    </row>
    <row r="16" spans="1:9" s="25" customFormat="1" x14ac:dyDescent="0.3">
      <c r="A16" s="26" t="s">
        <v>255</v>
      </c>
      <c r="B16" s="25" t="s">
        <v>169</v>
      </c>
      <c r="C16" s="25" t="s">
        <v>916</v>
      </c>
      <c r="D16" s="25" t="s">
        <v>249</v>
      </c>
      <c r="E16" s="25" t="s">
        <v>918</v>
      </c>
      <c r="F16" s="25" t="s">
        <v>133</v>
      </c>
    </row>
    <row r="17" spans="1:9" s="25" customFormat="1" x14ac:dyDescent="0.3">
      <c r="A17" s="26" t="s">
        <v>250</v>
      </c>
      <c r="B17" s="25" t="s">
        <v>171</v>
      </c>
      <c r="C17" s="25" t="s">
        <v>916</v>
      </c>
      <c r="D17" s="25" t="s">
        <v>288</v>
      </c>
      <c r="E17" s="25" t="s">
        <v>917</v>
      </c>
      <c r="F17" s="25" t="s">
        <v>971</v>
      </c>
    </row>
    <row r="18" spans="1:9" s="25" customFormat="1" x14ac:dyDescent="0.3">
      <c r="A18" s="26" t="s">
        <v>253</v>
      </c>
      <c r="B18" s="25" t="s">
        <v>173</v>
      </c>
      <c r="C18" s="25" t="s">
        <v>916</v>
      </c>
      <c r="D18" s="25" t="s">
        <v>289</v>
      </c>
      <c r="E18" s="25" t="s">
        <v>917</v>
      </c>
      <c r="F18" s="25" t="s">
        <v>134</v>
      </c>
    </row>
    <row r="19" spans="1:9" s="25" customFormat="1" x14ac:dyDescent="0.3">
      <c r="A19" s="26" t="s">
        <v>253</v>
      </c>
      <c r="B19" s="25" t="s">
        <v>173</v>
      </c>
      <c r="C19" s="25" t="s">
        <v>916</v>
      </c>
      <c r="D19" s="25" t="s">
        <v>290</v>
      </c>
      <c r="E19" s="25" t="s">
        <v>918</v>
      </c>
      <c r="F19" s="25" t="s">
        <v>135</v>
      </c>
    </row>
    <row r="20" spans="1:9" s="25" customFormat="1" x14ac:dyDescent="0.3"/>
    <row r="23" spans="1:9" x14ac:dyDescent="0.3">
      <c r="I23" s="25"/>
    </row>
  </sheetData>
  <autoFilter ref="A1:A23"/>
  <mergeCells count="1">
    <mergeCell ref="C1:G1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 filterMode="1">
    <tabColor theme="5" tint="0.39997558519241921"/>
  </sheetPr>
  <dimension ref="A1:GP47"/>
  <sheetViews>
    <sheetView workbookViewId="0"/>
  </sheetViews>
  <sheetFormatPr defaultRowHeight="14.4" x14ac:dyDescent="0.3"/>
  <cols>
    <col min="2" max="2" width="13" customWidth="1"/>
    <col min="3" max="3" width="21" customWidth="1"/>
    <col min="4" max="4" width="22.5546875" customWidth="1"/>
  </cols>
  <sheetData>
    <row r="1" spans="1:13" s="20" customFormat="1" x14ac:dyDescent="0.3">
      <c r="A1" s="97" t="s">
        <v>1552</v>
      </c>
      <c r="B1" s="98"/>
      <c r="C1" s="104" t="s">
        <v>1559</v>
      </c>
      <c r="D1" s="104"/>
      <c r="E1" s="104"/>
      <c r="F1" s="104"/>
      <c r="G1" s="105"/>
      <c r="I1" s="5" t="s">
        <v>1553</v>
      </c>
      <c r="J1" s="102" t="s">
        <v>1560</v>
      </c>
      <c r="K1" s="103"/>
    </row>
    <row r="2" spans="1:13" s="20" customFormat="1" hidden="1" x14ac:dyDescent="0.3"/>
    <row r="3" spans="1:13" hidden="1" x14ac:dyDescent="0.3">
      <c r="A3" s="3" t="s">
        <v>0</v>
      </c>
      <c r="B3" s="1" t="s">
        <v>13</v>
      </c>
      <c r="C3" s="1" t="s">
        <v>14</v>
      </c>
      <c r="D3" s="1" t="s">
        <v>15</v>
      </c>
      <c r="E3" s="1"/>
      <c r="F3" s="1"/>
      <c r="G3" s="1"/>
      <c r="H3" s="1"/>
      <c r="I3" s="1"/>
      <c r="J3" s="2"/>
      <c r="K3" s="2"/>
      <c r="L3" s="1"/>
      <c r="M3" s="1"/>
    </row>
    <row r="4" spans="1:13" x14ac:dyDescent="0.3">
      <c r="A4" s="3" t="s">
        <v>16</v>
      </c>
      <c r="B4" s="3">
        <v>1</v>
      </c>
      <c r="C4" s="3" t="str">
        <f t="shared" ref="C4:C46" si="0">A4&amp;"."&amp;B4</f>
        <v>06.1</v>
      </c>
      <c r="D4" s="3" t="s">
        <v>17</v>
      </c>
      <c r="E4" s="3"/>
      <c r="F4" s="3"/>
      <c r="G4" s="1"/>
      <c r="H4" s="1"/>
      <c r="I4" s="1"/>
      <c r="J4" s="2"/>
      <c r="K4" s="2"/>
      <c r="L4" s="1"/>
      <c r="M4" s="1"/>
    </row>
    <row r="5" spans="1:13" x14ac:dyDescent="0.3">
      <c r="A5" s="3" t="s">
        <v>16</v>
      </c>
      <c r="B5" s="3">
        <v>2</v>
      </c>
      <c r="C5" s="3" t="str">
        <f t="shared" si="0"/>
        <v>06.2</v>
      </c>
      <c r="D5" s="3" t="s">
        <v>18</v>
      </c>
      <c r="E5" s="3"/>
      <c r="F5" s="3"/>
      <c r="G5" s="1"/>
      <c r="H5" s="1"/>
      <c r="I5" s="1"/>
      <c r="J5" s="2"/>
      <c r="K5" s="2"/>
      <c r="L5" s="1"/>
      <c r="M5" s="1"/>
    </row>
    <row r="6" spans="1:13" x14ac:dyDescent="0.3">
      <c r="A6" s="3" t="s">
        <v>16</v>
      </c>
      <c r="B6" s="3">
        <v>3</v>
      </c>
      <c r="C6" s="3" t="str">
        <f t="shared" si="0"/>
        <v>06.3</v>
      </c>
      <c r="D6" s="3" t="s">
        <v>19</v>
      </c>
      <c r="E6" s="3"/>
      <c r="F6" s="3"/>
      <c r="G6" s="1"/>
      <c r="H6" s="1"/>
      <c r="I6" s="1"/>
      <c r="J6" s="2"/>
      <c r="K6" s="2"/>
      <c r="L6" s="1"/>
      <c r="M6" s="1"/>
    </row>
    <row r="7" spans="1:13" x14ac:dyDescent="0.3">
      <c r="A7" s="3" t="s">
        <v>16</v>
      </c>
      <c r="B7" s="3">
        <v>4</v>
      </c>
      <c r="C7" s="3" t="str">
        <f t="shared" si="0"/>
        <v>06.4</v>
      </c>
      <c r="D7" s="3" t="s">
        <v>20</v>
      </c>
      <c r="E7" s="3"/>
      <c r="F7" s="3"/>
      <c r="G7" s="1"/>
      <c r="H7" s="1"/>
      <c r="I7" s="1"/>
      <c r="J7" s="2"/>
      <c r="K7" s="2"/>
      <c r="L7" s="1"/>
      <c r="M7" s="1"/>
    </row>
    <row r="8" spans="1:13" x14ac:dyDescent="0.3">
      <c r="A8" s="3" t="s">
        <v>16</v>
      </c>
      <c r="B8" s="3">
        <v>5</v>
      </c>
      <c r="C8" s="3" t="str">
        <f t="shared" si="0"/>
        <v>06.5</v>
      </c>
      <c r="D8" s="3" t="s">
        <v>21</v>
      </c>
      <c r="E8" s="3"/>
      <c r="F8" s="3"/>
      <c r="G8" s="1"/>
      <c r="H8" s="1"/>
      <c r="I8" s="1"/>
      <c r="J8" s="2"/>
      <c r="K8" s="2"/>
      <c r="L8" s="1"/>
      <c r="M8" s="1"/>
    </row>
    <row r="9" spans="1:13" s="124" customFormat="1" x14ac:dyDescent="0.3">
      <c r="A9" s="375" t="s">
        <v>16</v>
      </c>
      <c r="B9" s="375">
        <v>6</v>
      </c>
      <c r="C9" s="375" t="str">
        <f t="shared" si="0"/>
        <v>06.6</v>
      </c>
      <c r="D9" s="375" t="s">
        <v>2167</v>
      </c>
      <c r="E9" s="3"/>
      <c r="F9" s="3"/>
      <c r="G9" s="125"/>
      <c r="H9" s="125"/>
      <c r="I9" s="125"/>
      <c r="J9" s="2"/>
      <c r="K9" s="2"/>
      <c r="L9" s="125"/>
      <c r="M9" s="125"/>
    </row>
    <row r="10" spans="1:13" s="124" customFormat="1" x14ac:dyDescent="0.3">
      <c r="A10" s="383" t="s">
        <v>16</v>
      </c>
      <c r="B10" s="383" t="s">
        <v>2171</v>
      </c>
      <c r="C10" s="383" t="str">
        <f t="shared" si="0"/>
        <v>06.7</v>
      </c>
      <c r="D10" s="383" t="s">
        <v>2170</v>
      </c>
      <c r="E10" s="3"/>
      <c r="F10" s="3"/>
      <c r="G10" s="125"/>
      <c r="H10" s="125"/>
      <c r="I10" s="125"/>
      <c r="J10" s="2"/>
      <c r="K10" s="2"/>
      <c r="L10" s="125"/>
      <c r="M10" s="125"/>
    </row>
    <row r="11" spans="1:13" hidden="1" x14ac:dyDescent="0.3">
      <c r="A11" s="3" t="s">
        <v>22</v>
      </c>
      <c r="B11" s="3">
        <v>1</v>
      </c>
      <c r="C11" s="3" t="str">
        <f t="shared" si="0"/>
        <v>04.1</v>
      </c>
      <c r="D11" s="3" t="s">
        <v>23</v>
      </c>
      <c r="E11" s="3"/>
      <c r="F11" s="3"/>
      <c r="G11" s="1"/>
      <c r="H11" s="1"/>
      <c r="I11" s="1"/>
      <c r="J11" s="2"/>
      <c r="K11" s="2"/>
      <c r="L11" s="1"/>
      <c r="M11" s="1"/>
    </row>
    <row r="12" spans="1:13" hidden="1" x14ac:dyDescent="0.3">
      <c r="A12" s="3" t="s">
        <v>22</v>
      </c>
      <c r="B12" s="3">
        <v>2</v>
      </c>
      <c r="C12" s="3" t="str">
        <f t="shared" si="0"/>
        <v>04.2</v>
      </c>
      <c r="D12" s="119" t="s">
        <v>1632</v>
      </c>
      <c r="E12" s="3"/>
      <c r="F12" s="3"/>
      <c r="G12" s="1"/>
      <c r="H12" s="1"/>
      <c r="I12" s="1"/>
      <c r="J12" s="2"/>
      <c r="K12" s="2"/>
      <c r="L12" s="1"/>
      <c r="M12" s="1"/>
    </row>
    <row r="13" spans="1:13" hidden="1" x14ac:dyDescent="0.3">
      <c r="A13" s="3" t="s">
        <v>22</v>
      </c>
      <c r="B13" s="3">
        <v>3</v>
      </c>
      <c r="C13" s="3" t="str">
        <f t="shared" si="0"/>
        <v>04.3</v>
      </c>
      <c r="D13" s="3" t="s">
        <v>24</v>
      </c>
      <c r="E13" s="3"/>
      <c r="F13" s="3"/>
      <c r="G13" s="1"/>
      <c r="H13" s="1"/>
      <c r="I13" s="1"/>
      <c r="J13" s="2"/>
      <c r="K13" s="2"/>
      <c r="L13" s="1"/>
      <c r="M13" s="1"/>
    </row>
    <row r="14" spans="1:13" hidden="1" x14ac:dyDescent="0.3">
      <c r="A14" s="3" t="s">
        <v>22</v>
      </c>
      <c r="B14" s="3">
        <v>4</v>
      </c>
      <c r="C14" s="3" t="str">
        <f t="shared" si="0"/>
        <v>04.4</v>
      </c>
      <c r="D14" s="3" t="s">
        <v>21</v>
      </c>
      <c r="E14" s="3"/>
      <c r="F14" s="3"/>
      <c r="G14" s="1"/>
      <c r="H14" s="1"/>
      <c r="I14" s="1"/>
      <c r="J14" s="2"/>
      <c r="K14" s="2"/>
      <c r="L14" s="1"/>
      <c r="M14" s="1"/>
    </row>
    <row r="15" spans="1:13" hidden="1" x14ac:dyDescent="0.3">
      <c r="A15" s="3" t="s">
        <v>25</v>
      </c>
      <c r="B15" s="3">
        <v>1</v>
      </c>
      <c r="C15" s="3" t="str">
        <f t="shared" si="0"/>
        <v>01.1</v>
      </c>
      <c r="D15" s="3" t="s">
        <v>26</v>
      </c>
      <c r="E15" s="3"/>
      <c r="F15" s="3"/>
      <c r="G15" s="1"/>
      <c r="H15" s="1"/>
      <c r="I15" s="1"/>
      <c r="J15" s="2"/>
      <c r="K15" s="2"/>
      <c r="L15" s="1"/>
      <c r="M15" s="1"/>
    </row>
    <row r="16" spans="1:13" hidden="1" x14ac:dyDescent="0.3">
      <c r="A16" s="3" t="s">
        <v>25</v>
      </c>
      <c r="B16" s="3">
        <v>2</v>
      </c>
      <c r="C16" s="3" t="str">
        <f t="shared" si="0"/>
        <v>01.2</v>
      </c>
      <c r="D16" s="3" t="s">
        <v>27</v>
      </c>
      <c r="E16" s="3"/>
      <c r="F16" s="3"/>
      <c r="G16" s="1"/>
      <c r="H16" s="1"/>
      <c r="I16" s="1"/>
      <c r="J16" s="2"/>
      <c r="K16" s="2"/>
      <c r="L16" s="1"/>
      <c r="M16" s="1"/>
    </row>
    <row r="17" spans="1:13" hidden="1" x14ac:dyDescent="0.3">
      <c r="A17" s="3" t="s">
        <v>25</v>
      </c>
      <c r="B17" s="3">
        <v>3</v>
      </c>
      <c r="C17" s="3" t="str">
        <f t="shared" si="0"/>
        <v>01.3</v>
      </c>
      <c r="D17" s="3" t="s">
        <v>28</v>
      </c>
      <c r="E17" s="3"/>
      <c r="F17" s="3"/>
      <c r="G17" s="1"/>
      <c r="H17" s="1"/>
      <c r="I17" s="1"/>
      <c r="J17" s="2"/>
      <c r="K17" s="2"/>
      <c r="L17" s="1"/>
      <c r="M17" s="1"/>
    </row>
    <row r="18" spans="1:13" hidden="1" x14ac:dyDescent="0.3">
      <c r="A18" s="3" t="s">
        <v>25</v>
      </c>
      <c r="B18" s="3">
        <v>4</v>
      </c>
      <c r="C18" s="3" t="str">
        <f t="shared" si="0"/>
        <v>01.4</v>
      </c>
      <c r="D18" s="3" t="s">
        <v>29</v>
      </c>
      <c r="E18" s="3"/>
      <c r="F18" s="3"/>
      <c r="G18" s="1"/>
      <c r="H18" s="1"/>
      <c r="I18" s="1"/>
      <c r="J18" s="2"/>
      <c r="K18" s="2"/>
      <c r="L18" s="1"/>
      <c r="M18" s="1"/>
    </row>
    <row r="19" spans="1:13" s="7" customFormat="1" hidden="1" x14ac:dyDescent="0.3">
      <c r="A19" s="28" t="s">
        <v>25</v>
      </c>
      <c r="B19" s="28">
        <v>5</v>
      </c>
      <c r="C19" s="28" t="str">
        <f t="shared" si="0"/>
        <v>01.5</v>
      </c>
      <c r="D19" s="28" t="s">
        <v>21</v>
      </c>
      <c r="E19" s="28"/>
      <c r="F19" s="28"/>
      <c r="G19" s="22"/>
      <c r="H19" s="22"/>
      <c r="I19" s="22"/>
      <c r="J19" s="29"/>
      <c r="K19" s="29"/>
      <c r="L19" s="22"/>
      <c r="M19" s="22"/>
    </row>
    <row r="20" spans="1:13" hidden="1" x14ac:dyDescent="0.3">
      <c r="A20" s="3" t="s">
        <v>30</v>
      </c>
      <c r="B20" s="3">
        <v>1</v>
      </c>
      <c r="C20" s="3" t="str">
        <f t="shared" si="0"/>
        <v>07.1</v>
      </c>
      <c r="D20" s="3" t="s">
        <v>31</v>
      </c>
      <c r="E20" s="3"/>
      <c r="F20" s="3"/>
      <c r="G20" s="1"/>
      <c r="H20" s="1"/>
      <c r="I20" s="1"/>
      <c r="J20" s="2"/>
      <c r="K20" s="2"/>
      <c r="L20" s="1"/>
      <c r="M20" s="1"/>
    </row>
    <row r="21" spans="1:13" hidden="1" x14ac:dyDescent="0.3">
      <c r="A21" s="3" t="s">
        <v>30</v>
      </c>
      <c r="B21" s="3">
        <v>2</v>
      </c>
      <c r="C21" s="3" t="str">
        <f t="shared" si="0"/>
        <v>07.2</v>
      </c>
      <c r="D21" s="3" t="s">
        <v>32</v>
      </c>
      <c r="E21" s="3"/>
      <c r="F21" s="3"/>
      <c r="G21" s="1"/>
      <c r="H21" s="1"/>
      <c r="I21" s="1"/>
      <c r="J21" s="2"/>
      <c r="K21" s="2"/>
      <c r="L21" s="1"/>
      <c r="M21" s="1"/>
    </row>
    <row r="22" spans="1:13" hidden="1" x14ac:dyDescent="0.3">
      <c r="A22" s="3" t="s">
        <v>30</v>
      </c>
      <c r="B22" s="3">
        <v>3</v>
      </c>
      <c r="C22" s="3" t="str">
        <f t="shared" si="0"/>
        <v>07.3</v>
      </c>
      <c r="D22" s="3" t="s">
        <v>33</v>
      </c>
      <c r="E22" s="3"/>
      <c r="F22" s="3"/>
      <c r="G22" s="1"/>
      <c r="H22" s="1"/>
      <c r="I22" s="1"/>
      <c r="J22" s="2"/>
      <c r="K22" s="2"/>
      <c r="L22" s="1"/>
      <c r="M22" s="1"/>
    </row>
    <row r="23" spans="1:13" hidden="1" x14ac:dyDescent="0.3">
      <c r="A23" s="3" t="s">
        <v>30</v>
      </c>
      <c r="B23" s="3">
        <v>4</v>
      </c>
      <c r="C23" s="3" t="str">
        <f t="shared" si="0"/>
        <v>07.4</v>
      </c>
      <c r="D23" s="3" t="s">
        <v>34</v>
      </c>
      <c r="E23" s="3"/>
      <c r="F23" s="3"/>
      <c r="G23" s="1"/>
      <c r="H23" s="1"/>
      <c r="I23" s="1"/>
      <c r="J23" s="2"/>
      <c r="K23" s="2"/>
      <c r="L23" s="1"/>
      <c r="M23" s="1"/>
    </row>
    <row r="24" spans="1:13" hidden="1" x14ac:dyDescent="0.3">
      <c r="A24" s="3" t="s">
        <v>30</v>
      </c>
      <c r="B24" s="3">
        <v>5</v>
      </c>
      <c r="C24" s="3" t="str">
        <f t="shared" si="0"/>
        <v>07.5</v>
      </c>
      <c r="D24" s="3" t="s">
        <v>21</v>
      </c>
      <c r="E24" s="3"/>
      <c r="F24" s="3"/>
      <c r="G24" s="1"/>
      <c r="H24" s="1"/>
      <c r="I24" s="1"/>
      <c r="J24" s="2"/>
      <c r="K24" s="2"/>
      <c r="L24" s="1"/>
      <c r="M24" s="1"/>
    </row>
    <row r="25" spans="1:13" hidden="1" x14ac:dyDescent="0.3">
      <c r="A25" s="3" t="s">
        <v>35</v>
      </c>
      <c r="B25" s="3">
        <v>1</v>
      </c>
      <c r="C25" s="3" t="str">
        <f t="shared" si="0"/>
        <v>02.1</v>
      </c>
      <c r="D25" s="3" t="s">
        <v>36</v>
      </c>
      <c r="E25" s="3"/>
      <c r="F25" s="3"/>
      <c r="G25" s="1"/>
      <c r="H25" s="1"/>
      <c r="I25" s="1"/>
      <c r="J25" s="2"/>
      <c r="K25" s="2"/>
      <c r="L25" s="1"/>
      <c r="M25" s="1"/>
    </row>
    <row r="26" spans="1:13" hidden="1" x14ac:dyDescent="0.3">
      <c r="A26" s="3" t="s">
        <v>35</v>
      </c>
      <c r="B26" s="3">
        <v>2</v>
      </c>
      <c r="C26" s="3" t="str">
        <f t="shared" si="0"/>
        <v>02.2</v>
      </c>
      <c r="D26" s="3" t="s">
        <v>37</v>
      </c>
      <c r="E26" s="3"/>
      <c r="F26" s="3"/>
      <c r="G26" s="1"/>
      <c r="H26" s="1"/>
      <c r="I26" s="1"/>
      <c r="J26" s="2"/>
      <c r="K26" s="2"/>
      <c r="L26" s="1"/>
      <c r="M26" s="1"/>
    </row>
    <row r="27" spans="1:13" hidden="1" x14ac:dyDescent="0.3">
      <c r="A27" s="3" t="s">
        <v>35</v>
      </c>
      <c r="B27" s="3">
        <v>3</v>
      </c>
      <c r="C27" s="3" t="str">
        <f t="shared" si="0"/>
        <v>02.3</v>
      </c>
      <c r="D27" s="3" t="s">
        <v>38</v>
      </c>
      <c r="E27" s="3"/>
      <c r="F27" s="3"/>
      <c r="G27" s="1"/>
      <c r="H27" s="1"/>
      <c r="I27" s="1"/>
      <c r="J27" s="2"/>
      <c r="K27" s="2"/>
      <c r="L27" s="1"/>
      <c r="M27" s="1"/>
    </row>
    <row r="28" spans="1:13" hidden="1" x14ac:dyDescent="0.3">
      <c r="A28" s="3" t="s">
        <v>35</v>
      </c>
      <c r="B28" s="3">
        <v>4</v>
      </c>
      <c r="C28" s="3" t="str">
        <f t="shared" si="0"/>
        <v>02.4</v>
      </c>
      <c r="D28" s="3" t="s">
        <v>21</v>
      </c>
      <c r="E28" s="3"/>
      <c r="F28" s="3"/>
      <c r="G28" s="1"/>
      <c r="H28" s="1"/>
      <c r="I28" s="1"/>
      <c r="J28" s="2"/>
      <c r="K28" s="2"/>
      <c r="L28" s="1"/>
      <c r="M28" s="1"/>
    </row>
    <row r="29" spans="1:13" hidden="1" x14ac:dyDescent="0.3">
      <c r="A29" s="3" t="s">
        <v>39</v>
      </c>
      <c r="B29" s="3">
        <v>1</v>
      </c>
      <c r="C29" s="3" t="str">
        <f t="shared" si="0"/>
        <v>03.1</v>
      </c>
      <c r="D29" s="3" t="s">
        <v>40</v>
      </c>
      <c r="E29" s="3"/>
      <c r="F29" s="3"/>
      <c r="G29" s="1"/>
      <c r="H29" s="1"/>
      <c r="I29" s="1"/>
      <c r="J29" s="2"/>
      <c r="K29" s="2"/>
      <c r="L29" s="1"/>
      <c r="M29" s="1"/>
    </row>
    <row r="30" spans="1:13" hidden="1" x14ac:dyDescent="0.3">
      <c r="A30" s="3" t="s">
        <v>39</v>
      </c>
      <c r="B30" s="3">
        <v>2</v>
      </c>
      <c r="C30" s="3" t="str">
        <f t="shared" si="0"/>
        <v>03.2</v>
      </c>
      <c r="D30" s="3" t="s">
        <v>41</v>
      </c>
      <c r="E30" s="3"/>
      <c r="F30" s="3"/>
      <c r="G30" s="1"/>
      <c r="H30" s="1"/>
      <c r="I30" s="1"/>
      <c r="J30" s="2"/>
      <c r="K30" s="2"/>
      <c r="L30" s="1"/>
      <c r="M30" s="1"/>
    </row>
    <row r="31" spans="1:13" hidden="1" x14ac:dyDescent="0.3">
      <c r="A31" s="3" t="s">
        <v>39</v>
      </c>
      <c r="B31" s="3">
        <v>3</v>
      </c>
      <c r="C31" s="3" t="str">
        <f t="shared" si="0"/>
        <v>03.3</v>
      </c>
      <c r="D31" s="3" t="s">
        <v>42</v>
      </c>
      <c r="E31" s="3"/>
      <c r="F31" s="3"/>
      <c r="G31" s="1"/>
      <c r="H31" s="1"/>
      <c r="I31" s="1"/>
      <c r="J31" s="2"/>
      <c r="K31" s="2"/>
      <c r="L31" s="1"/>
      <c r="M31" s="1"/>
    </row>
    <row r="32" spans="1:13" hidden="1" x14ac:dyDescent="0.3">
      <c r="A32" s="3" t="s">
        <v>39</v>
      </c>
      <c r="B32" s="3">
        <v>4</v>
      </c>
      <c r="C32" s="3" t="str">
        <f t="shared" si="0"/>
        <v>03.4</v>
      </c>
      <c r="D32" s="3" t="s">
        <v>43</v>
      </c>
      <c r="E32" s="3"/>
      <c r="F32" s="3"/>
      <c r="G32" s="1"/>
      <c r="H32" s="1"/>
      <c r="I32" s="1"/>
      <c r="J32" s="2"/>
      <c r="K32" s="2"/>
      <c r="L32" s="1"/>
      <c r="M32" s="1"/>
    </row>
    <row r="33" spans="1:198" hidden="1" x14ac:dyDescent="0.3">
      <c r="A33" s="3" t="s">
        <v>39</v>
      </c>
      <c r="B33" s="3">
        <v>5</v>
      </c>
      <c r="C33" s="3" t="str">
        <f t="shared" si="0"/>
        <v>03.5</v>
      </c>
      <c r="D33" s="3" t="s">
        <v>21</v>
      </c>
      <c r="E33" s="3"/>
      <c r="F33" s="3"/>
      <c r="G33" s="1"/>
      <c r="H33" s="1"/>
      <c r="I33" s="1"/>
      <c r="J33" s="2"/>
      <c r="K33" s="2"/>
      <c r="L33" s="1"/>
      <c r="M33" s="1"/>
    </row>
    <row r="34" spans="1:198" hidden="1" x14ac:dyDescent="0.3">
      <c r="A34" s="3" t="s">
        <v>44</v>
      </c>
      <c r="B34" s="3">
        <v>1</v>
      </c>
      <c r="C34" s="3" t="str">
        <f t="shared" si="0"/>
        <v>05.1</v>
      </c>
      <c r="D34" s="3" t="s">
        <v>45</v>
      </c>
      <c r="E34" s="3"/>
      <c r="F34" s="3"/>
      <c r="G34" s="1"/>
      <c r="H34" s="1"/>
      <c r="I34" s="1"/>
      <c r="J34" s="2"/>
      <c r="K34" s="2"/>
      <c r="L34" s="1"/>
      <c r="M34" s="1"/>
    </row>
    <row r="35" spans="1:198" hidden="1" x14ac:dyDescent="0.3">
      <c r="A35" s="3" t="s">
        <v>44</v>
      </c>
      <c r="B35" s="3">
        <v>2</v>
      </c>
      <c r="C35" s="3" t="str">
        <f t="shared" si="0"/>
        <v>05.2</v>
      </c>
      <c r="D35" s="3" t="s">
        <v>46</v>
      </c>
      <c r="E35" s="3"/>
      <c r="F35" s="3"/>
      <c r="G35" s="1"/>
      <c r="H35" s="1"/>
      <c r="I35" s="1"/>
      <c r="J35" s="2"/>
      <c r="K35" s="2"/>
      <c r="L35" s="1"/>
      <c r="M35" s="1"/>
    </row>
    <row r="36" spans="1:198" hidden="1" x14ac:dyDescent="0.3">
      <c r="A36" s="3" t="s">
        <v>44</v>
      </c>
      <c r="B36" s="3">
        <v>3</v>
      </c>
      <c r="C36" s="3" t="str">
        <f t="shared" si="0"/>
        <v>05.3</v>
      </c>
      <c r="D36" s="3" t="s">
        <v>47</v>
      </c>
      <c r="E36" s="3"/>
      <c r="F36" s="3"/>
      <c r="G36" s="1"/>
      <c r="H36" s="1"/>
      <c r="I36" s="1"/>
      <c r="J36" s="2"/>
      <c r="K36" s="2"/>
      <c r="L36" s="1"/>
      <c r="M36" s="1"/>
    </row>
    <row r="37" spans="1:198" hidden="1" x14ac:dyDescent="0.3">
      <c r="A37" s="3" t="s">
        <v>44</v>
      </c>
      <c r="B37" s="3">
        <v>4</v>
      </c>
      <c r="C37" s="3" t="str">
        <f t="shared" si="0"/>
        <v>05.4</v>
      </c>
      <c r="D37" s="3" t="s">
        <v>48</v>
      </c>
      <c r="E37" s="3"/>
      <c r="F37" s="3"/>
      <c r="G37" s="1"/>
      <c r="H37" s="1"/>
      <c r="I37" s="1"/>
      <c r="J37" s="2"/>
      <c r="K37" s="2"/>
      <c r="L37" s="1"/>
      <c r="M37" s="1"/>
    </row>
    <row r="38" spans="1:198" hidden="1" x14ac:dyDescent="0.3">
      <c r="A38" s="3" t="s">
        <v>44</v>
      </c>
      <c r="B38" s="3">
        <v>5</v>
      </c>
      <c r="C38" s="3" t="str">
        <f t="shared" si="0"/>
        <v>05.5</v>
      </c>
      <c r="D38" s="3" t="s">
        <v>49</v>
      </c>
      <c r="E38" s="3"/>
      <c r="F38" s="3"/>
      <c r="G38" s="1"/>
      <c r="H38" s="1"/>
      <c r="I38" s="1"/>
      <c r="J38" s="2"/>
      <c r="K38" s="2"/>
      <c r="L38" s="1"/>
      <c r="M38" s="1"/>
    </row>
    <row r="39" spans="1:198" hidden="1" x14ac:dyDescent="0.3">
      <c r="A39" s="3" t="s">
        <v>44</v>
      </c>
      <c r="B39" s="3">
        <v>6</v>
      </c>
      <c r="C39" s="3" t="str">
        <f t="shared" si="0"/>
        <v>05.6</v>
      </c>
      <c r="D39" s="3" t="s">
        <v>21</v>
      </c>
      <c r="E39" s="3"/>
      <c r="F39" s="3"/>
      <c r="G39" s="1"/>
      <c r="H39" s="1"/>
      <c r="I39" s="1"/>
      <c r="J39" s="2"/>
      <c r="K39" s="2"/>
      <c r="L39" s="1"/>
      <c r="M39" s="1"/>
    </row>
    <row r="40" spans="1:198" hidden="1" x14ac:dyDescent="0.3">
      <c r="A40" s="46" t="s">
        <v>50</v>
      </c>
      <c r="B40" s="46" t="s">
        <v>917</v>
      </c>
      <c r="C40" s="46" t="str">
        <f t="shared" si="0"/>
        <v>08.1</v>
      </c>
      <c r="D40" s="46" t="s">
        <v>51</v>
      </c>
      <c r="E40" s="46"/>
      <c r="F40" s="46"/>
      <c r="G40" s="40"/>
      <c r="H40" s="40"/>
      <c r="I40" s="40"/>
      <c r="J40" s="47"/>
      <c r="K40" s="47"/>
      <c r="L40" s="40"/>
      <c r="M40" s="40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198" hidden="1" x14ac:dyDescent="0.3">
      <c r="A41" s="46" t="s">
        <v>50</v>
      </c>
      <c r="B41" s="46" t="s">
        <v>918</v>
      </c>
      <c r="C41" s="46" t="str">
        <f t="shared" si="0"/>
        <v>08.2</v>
      </c>
      <c r="D41" s="46" t="s">
        <v>52</v>
      </c>
      <c r="E41" s="46"/>
      <c r="F41" s="46"/>
      <c r="G41" s="40"/>
      <c r="H41" s="40"/>
      <c r="I41" s="40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</row>
    <row r="42" spans="1:198" s="31" customFormat="1" hidden="1" x14ac:dyDescent="0.3">
      <c r="A42" s="30" t="s">
        <v>92</v>
      </c>
      <c r="B42" s="30" t="s">
        <v>917</v>
      </c>
      <c r="C42" s="30" t="str">
        <f t="shared" si="0"/>
        <v>11.1</v>
      </c>
      <c r="D42" s="46" t="s">
        <v>1024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</row>
    <row r="43" spans="1:198" s="31" customFormat="1" hidden="1" x14ac:dyDescent="0.3">
      <c r="A43" s="30" t="s">
        <v>92</v>
      </c>
      <c r="B43" s="30">
        <v>2</v>
      </c>
      <c r="C43" s="30" t="str">
        <f t="shared" si="0"/>
        <v>11.2</v>
      </c>
      <c r="D43" s="46" t="s">
        <v>1025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</row>
    <row r="44" spans="1:198" s="31" customFormat="1" hidden="1" x14ac:dyDescent="0.3">
      <c r="A44" s="30" t="s">
        <v>92</v>
      </c>
      <c r="B44" s="30">
        <v>3</v>
      </c>
      <c r="C44" s="30" t="str">
        <f t="shared" si="0"/>
        <v>11.3</v>
      </c>
      <c r="D44" s="46" t="s">
        <v>1026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</row>
    <row r="45" spans="1:198" s="31" customFormat="1" hidden="1" x14ac:dyDescent="0.3">
      <c r="A45" s="30" t="s">
        <v>92</v>
      </c>
      <c r="B45" s="30" t="s">
        <v>920</v>
      </c>
      <c r="C45" s="30" t="str">
        <f t="shared" si="0"/>
        <v>11.4</v>
      </c>
      <c r="D45" s="46" t="s">
        <v>1027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</row>
    <row r="46" spans="1:198" s="31" customFormat="1" hidden="1" x14ac:dyDescent="0.3">
      <c r="A46" s="30" t="s">
        <v>92</v>
      </c>
      <c r="B46" s="30" t="s">
        <v>921</v>
      </c>
      <c r="C46" s="30" t="str">
        <f t="shared" si="0"/>
        <v>11.5</v>
      </c>
      <c r="D46" s="46" t="s">
        <v>21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</row>
    <row r="47" spans="1:198" hidden="1" x14ac:dyDescent="0.3"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</row>
  </sheetData>
  <autoFilter ref="A1:A47">
    <filterColumn colId="0">
      <filters>
        <filter val="06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>
    <tabColor theme="5" tint="0.39997558519241921"/>
  </sheetPr>
  <dimension ref="A1:I46"/>
  <sheetViews>
    <sheetView workbookViewId="0"/>
  </sheetViews>
  <sheetFormatPr defaultColWidth="9.109375" defaultRowHeight="13.8" x14ac:dyDescent="0.3"/>
  <cols>
    <col min="1" max="1" width="9.109375" style="3"/>
    <col min="2" max="2" width="21.109375" style="1" customWidth="1"/>
    <col min="3" max="3" width="22.33203125" style="1" customWidth="1"/>
    <col min="4" max="6" width="9.109375" style="1"/>
    <col min="7" max="7" width="17.33203125" style="1" customWidth="1"/>
    <col min="8" max="16384" width="9.109375" style="1"/>
  </cols>
  <sheetData>
    <row r="1" spans="1:9" s="20" customFormat="1" ht="14.4" x14ac:dyDescent="0.3">
      <c r="A1" s="97" t="s">
        <v>1552</v>
      </c>
      <c r="B1" s="98"/>
      <c r="C1" s="387" t="s">
        <v>1558</v>
      </c>
      <c r="D1" s="387"/>
      <c r="E1" s="387"/>
      <c r="F1" s="387"/>
      <c r="G1" s="5" t="s">
        <v>1553</v>
      </c>
      <c r="H1" s="102" t="s">
        <v>1555</v>
      </c>
      <c r="I1" s="103"/>
    </row>
    <row r="2" spans="1:9" s="18" customFormat="1" ht="14.4" x14ac:dyDescent="0.3">
      <c r="A2" s="81" t="s">
        <v>1598</v>
      </c>
      <c r="B2" s="99"/>
      <c r="C2" s="107"/>
      <c r="D2" s="107"/>
      <c r="E2" s="107"/>
      <c r="F2" s="107"/>
      <c r="G2" s="30"/>
      <c r="H2" s="100"/>
      <c r="I2" s="30"/>
    </row>
    <row r="4" spans="1:9" x14ac:dyDescent="0.3">
      <c r="A4" s="3" t="s">
        <v>0</v>
      </c>
      <c r="B4" s="1" t="s">
        <v>1</v>
      </c>
      <c r="D4" s="1" t="s">
        <v>2</v>
      </c>
    </row>
    <row r="5" spans="1:9" x14ac:dyDescent="0.3">
      <c r="A5" s="3" t="s">
        <v>3</v>
      </c>
      <c r="B5" s="1">
        <v>1</v>
      </c>
      <c r="C5" s="1" t="str">
        <f>A5&amp;"."&amp;B5</f>
        <v>09.1</v>
      </c>
      <c r="D5" s="1" t="s">
        <v>4</v>
      </c>
    </row>
    <row r="6" spans="1:9" x14ac:dyDescent="0.3">
      <c r="A6" s="3" t="s">
        <v>3</v>
      </c>
      <c r="B6" s="1">
        <v>2</v>
      </c>
      <c r="C6" s="1" t="str">
        <f t="shared" ref="C6:C16" si="0">A6&amp;"."&amp;B6</f>
        <v>09.2</v>
      </c>
      <c r="D6" s="1" t="s">
        <v>5</v>
      </c>
    </row>
    <row r="7" spans="1:9" x14ac:dyDescent="0.3">
      <c r="A7" s="3" t="s">
        <v>3</v>
      </c>
      <c r="B7" s="1">
        <v>3</v>
      </c>
      <c r="C7" s="1" t="str">
        <f t="shared" si="0"/>
        <v>09.3</v>
      </c>
      <c r="D7" s="1" t="s">
        <v>6</v>
      </c>
    </row>
    <row r="8" spans="1:9" x14ac:dyDescent="0.3">
      <c r="A8" s="3" t="s">
        <v>3</v>
      </c>
      <c r="B8" s="1">
        <v>4</v>
      </c>
      <c r="C8" s="1" t="str">
        <f t="shared" si="0"/>
        <v>09.4</v>
      </c>
      <c r="D8" s="1" t="s">
        <v>7</v>
      </c>
    </row>
    <row r="9" spans="1:9" x14ac:dyDescent="0.3">
      <c r="A9" s="3" t="s">
        <v>3</v>
      </c>
      <c r="B9" s="1">
        <v>5</v>
      </c>
      <c r="C9" s="1" t="str">
        <f t="shared" si="0"/>
        <v>09.5</v>
      </c>
      <c r="D9" s="1" t="s">
        <v>8</v>
      </c>
    </row>
    <row r="10" spans="1:9" x14ac:dyDescent="0.3">
      <c r="A10" s="3" t="s">
        <v>3</v>
      </c>
      <c r="B10" s="1">
        <v>6</v>
      </c>
      <c r="C10" s="1" t="str">
        <f t="shared" si="0"/>
        <v>09.6</v>
      </c>
      <c r="D10" s="1" t="s">
        <v>9</v>
      </c>
    </row>
    <row r="11" spans="1:9" x14ac:dyDescent="0.3">
      <c r="A11" s="3" t="s">
        <v>3</v>
      </c>
      <c r="B11" s="1">
        <v>7</v>
      </c>
      <c r="C11" s="1" t="str">
        <f t="shared" si="0"/>
        <v>09.7</v>
      </c>
      <c r="D11" s="1" t="s">
        <v>21</v>
      </c>
    </row>
    <row r="12" spans="1:9" x14ac:dyDescent="0.3">
      <c r="A12" s="46" t="s">
        <v>3</v>
      </c>
      <c r="B12" s="40">
        <v>8</v>
      </c>
      <c r="C12" s="40" t="str">
        <f t="shared" si="0"/>
        <v>09.8</v>
      </c>
      <c r="D12" s="40" t="s">
        <v>1082</v>
      </c>
      <c r="E12" s="40"/>
      <c r="H12" s="15"/>
    </row>
    <row r="13" spans="1:9" x14ac:dyDescent="0.3">
      <c r="A13" s="46">
        <v>10</v>
      </c>
      <c r="B13" s="40">
        <v>2</v>
      </c>
      <c r="C13" s="40" t="str">
        <f t="shared" si="0"/>
        <v>10.2</v>
      </c>
      <c r="D13" s="40" t="s">
        <v>10</v>
      </c>
      <c r="E13" s="40"/>
    </row>
    <row r="14" spans="1:9" x14ac:dyDescent="0.3">
      <c r="A14" s="3">
        <v>10</v>
      </c>
      <c r="B14" s="1">
        <v>3</v>
      </c>
      <c r="C14" s="1" t="str">
        <f t="shared" si="0"/>
        <v>10.3</v>
      </c>
      <c r="D14" s="1" t="s">
        <v>11</v>
      </c>
    </row>
    <row r="15" spans="1:9" x14ac:dyDescent="0.3">
      <c r="A15" s="3">
        <v>10</v>
      </c>
      <c r="B15" s="1">
        <v>5</v>
      </c>
      <c r="C15" s="1" t="str">
        <f t="shared" si="0"/>
        <v>10.5</v>
      </c>
      <c r="D15" s="1" t="s">
        <v>12</v>
      </c>
    </row>
    <row r="16" spans="1:9" x14ac:dyDescent="0.3">
      <c r="A16" s="3">
        <v>10</v>
      </c>
      <c r="B16" s="1">
        <v>6</v>
      </c>
      <c r="C16" s="1" t="str">
        <f t="shared" si="0"/>
        <v>10.6</v>
      </c>
      <c r="D16" s="1" t="s">
        <v>21</v>
      </c>
    </row>
    <row r="26" spans="1:1" ht="14.4" x14ac:dyDescent="0.3">
      <c r="A26" s="23"/>
    </row>
    <row r="27" spans="1:1" ht="14.4" x14ac:dyDescent="0.3">
      <c r="A27" s="23"/>
    </row>
    <row r="28" spans="1:1" ht="14.4" x14ac:dyDescent="0.3">
      <c r="A28" s="24"/>
    </row>
    <row r="29" spans="1:1" ht="14.4" x14ac:dyDescent="0.3">
      <c r="A29" s="24"/>
    </row>
    <row r="30" spans="1:1" ht="14.4" x14ac:dyDescent="0.3">
      <c r="A30" s="23"/>
    </row>
    <row r="31" spans="1:1" ht="14.4" x14ac:dyDescent="0.3">
      <c r="A31" s="23"/>
    </row>
    <row r="32" spans="1:1" ht="14.4" x14ac:dyDescent="0.3">
      <c r="A32" s="23"/>
    </row>
    <row r="33" spans="1:1" ht="14.4" x14ac:dyDescent="0.3">
      <c r="A33" s="23"/>
    </row>
    <row r="34" spans="1:1" ht="14.4" x14ac:dyDescent="0.3">
      <c r="A34" s="23"/>
    </row>
    <row r="35" spans="1:1" ht="14.4" x14ac:dyDescent="0.3">
      <c r="A35" s="23"/>
    </row>
    <row r="36" spans="1:1" ht="14.4" x14ac:dyDescent="0.3">
      <c r="A36" s="23"/>
    </row>
    <row r="37" spans="1:1" ht="14.4" x14ac:dyDescent="0.3">
      <c r="A37" s="23"/>
    </row>
    <row r="38" spans="1:1" ht="14.4" x14ac:dyDescent="0.3">
      <c r="A38" s="23"/>
    </row>
    <row r="39" spans="1:1" ht="14.4" x14ac:dyDescent="0.3">
      <c r="A39" s="23"/>
    </row>
    <row r="40" spans="1:1" ht="14.4" x14ac:dyDescent="0.3">
      <c r="A40" s="23"/>
    </row>
    <row r="41" spans="1:1" ht="14.4" x14ac:dyDescent="0.3">
      <c r="A41" s="23"/>
    </row>
    <row r="42" spans="1:1" ht="14.4" x14ac:dyDescent="0.3">
      <c r="A42" s="23"/>
    </row>
    <row r="43" spans="1:1" ht="14.4" x14ac:dyDescent="0.3">
      <c r="A43" s="23"/>
    </row>
    <row r="44" spans="1:1" ht="14.4" x14ac:dyDescent="0.3">
      <c r="A44" s="23"/>
    </row>
    <row r="45" spans="1:1" ht="14.4" x14ac:dyDescent="0.3">
      <c r="A45" s="23"/>
    </row>
    <row r="46" spans="1:1" ht="14.4" x14ac:dyDescent="0.3">
      <c r="A46" s="23"/>
    </row>
  </sheetData>
  <mergeCells count="1">
    <mergeCell ref="C1:F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8" filterMode="1">
    <tabColor theme="5" tint="0.39997558519241921"/>
  </sheetPr>
  <dimension ref="A1:X8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RowHeight="14.4" x14ac:dyDescent="0.3"/>
  <cols>
    <col min="2" max="2" width="18" customWidth="1"/>
    <col min="3" max="3" width="17.44140625" customWidth="1"/>
    <col min="4" max="4" width="13.109375" customWidth="1"/>
    <col min="5" max="5" width="13.109375" style="124" customWidth="1"/>
    <col min="6" max="6" width="14.5546875" customWidth="1"/>
    <col min="10" max="10" width="9" customWidth="1"/>
  </cols>
  <sheetData>
    <row r="1" spans="1:11" s="20" customFormat="1" x14ac:dyDescent="0.3">
      <c r="A1" s="97" t="s">
        <v>1552</v>
      </c>
      <c r="B1" s="98"/>
      <c r="C1" s="387" t="s">
        <v>1557</v>
      </c>
      <c r="D1" s="387"/>
      <c r="E1" s="387"/>
      <c r="F1" s="387"/>
      <c r="G1" s="387"/>
      <c r="H1" s="387"/>
      <c r="I1" s="5" t="s">
        <v>1553</v>
      </c>
      <c r="J1" s="102" t="s">
        <v>1556</v>
      </c>
      <c r="K1" s="103"/>
    </row>
    <row r="2" spans="1:11" s="20" customFormat="1" x14ac:dyDescent="0.3">
      <c r="E2" s="124"/>
    </row>
    <row r="3" spans="1:11" x14ac:dyDescent="0.3">
      <c r="A3" s="3" t="s">
        <v>0</v>
      </c>
      <c r="B3" s="3" t="s">
        <v>53</v>
      </c>
      <c r="C3" s="3" t="s">
        <v>54</v>
      </c>
      <c r="D3" s="3" t="s">
        <v>55</v>
      </c>
      <c r="E3" s="181" t="s">
        <v>1700</v>
      </c>
      <c r="F3" s="4" t="s">
        <v>56</v>
      </c>
      <c r="G3" s="1" t="s">
        <v>57</v>
      </c>
    </row>
    <row r="4" spans="1:11" hidden="1" x14ac:dyDescent="0.3">
      <c r="A4" s="5" t="s">
        <v>35</v>
      </c>
      <c r="B4" s="124">
        <v>1</v>
      </c>
      <c r="C4" s="124" t="str">
        <f t="shared" ref="C4:C20" si="0">A4&amp;"."&amp;B4</f>
        <v>02.1</v>
      </c>
      <c r="D4" s="185">
        <v>1</v>
      </c>
      <c r="E4" s="190" t="s">
        <v>808</v>
      </c>
      <c r="F4" s="124" t="str">
        <f t="shared" ref="F4:F20" si="1">C4&amp;"."&amp;D4</f>
        <v>02.1.1</v>
      </c>
      <c r="G4" s="124" t="s">
        <v>58</v>
      </c>
      <c r="I4" s="1"/>
    </row>
    <row r="5" spans="1:11" hidden="1" x14ac:dyDescent="0.3">
      <c r="A5" s="5" t="s">
        <v>25</v>
      </c>
      <c r="B5" s="124">
        <v>1</v>
      </c>
      <c r="C5" s="124" t="str">
        <f t="shared" si="0"/>
        <v>01.1</v>
      </c>
      <c r="D5" s="185">
        <v>2</v>
      </c>
      <c r="E5" s="190" t="s">
        <v>809</v>
      </c>
      <c r="F5" s="124" t="str">
        <f t="shared" si="1"/>
        <v>01.1.2</v>
      </c>
      <c r="G5" s="195" t="s">
        <v>1709</v>
      </c>
      <c r="I5" s="1"/>
    </row>
    <row r="6" spans="1:11" hidden="1" x14ac:dyDescent="0.3">
      <c r="A6" s="5" t="s">
        <v>30</v>
      </c>
      <c r="B6" s="124">
        <v>1</v>
      </c>
      <c r="C6" s="124" t="str">
        <f t="shared" si="0"/>
        <v>07.1</v>
      </c>
      <c r="D6" s="185">
        <v>2</v>
      </c>
      <c r="E6" s="196" t="s">
        <v>1710</v>
      </c>
      <c r="F6" s="124" t="str">
        <f t="shared" si="1"/>
        <v>07.1.2</v>
      </c>
      <c r="G6" s="195" t="s">
        <v>1709</v>
      </c>
      <c r="I6" s="1"/>
    </row>
    <row r="7" spans="1:11" hidden="1" x14ac:dyDescent="0.3">
      <c r="A7" s="5" t="s">
        <v>25</v>
      </c>
      <c r="B7">
        <v>4</v>
      </c>
      <c r="C7" s="124" t="str">
        <f t="shared" si="0"/>
        <v>01.4</v>
      </c>
      <c r="D7" s="185">
        <v>3</v>
      </c>
      <c r="E7" s="196" t="s">
        <v>1711</v>
      </c>
      <c r="F7" s="124" t="str">
        <f t="shared" si="1"/>
        <v>01.4.3</v>
      </c>
      <c r="G7" s="124" t="s">
        <v>63</v>
      </c>
      <c r="I7" s="1"/>
    </row>
    <row r="8" spans="1:11" hidden="1" x14ac:dyDescent="0.3">
      <c r="A8" s="5" t="s">
        <v>25</v>
      </c>
      <c r="B8">
        <v>4</v>
      </c>
      <c r="C8" s="124" t="str">
        <f t="shared" si="0"/>
        <v>01.4</v>
      </c>
      <c r="D8" s="185">
        <v>4</v>
      </c>
      <c r="E8" s="196" t="s">
        <v>1712</v>
      </c>
      <c r="F8" s="124" t="str">
        <f t="shared" si="1"/>
        <v>01.4.4</v>
      </c>
      <c r="G8" s="124" t="s">
        <v>64</v>
      </c>
      <c r="I8" s="1"/>
    </row>
    <row r="9" spans="1:11" s="20" customFormat="1" x14ac:dyDescent="0.3">
      <c r="A9" s="5" t="s">
        <v>16</v>
      </c>
      <c r="B9" s="124">
        <v>3</v>
      </c>
      <c r="C9" s="124" t="str">
        <f t="shared" si="0"/>
        <v>06.3</v>
      </c>
      <c r="D9" s="185">
        <v>5</v>
      </c>
      <c r="E9" s="196" t="s">
        <v>1713</v>
      </c>
      <c r="F9" s="124" t="str">
        <f t="shared" si="1"/>
        <v>06.3.5</v>
      </c>
      <c r="G9" s="184" t="s">
        <v>91</v>
      </c>
      <c r="I9" s="1"/>
    </row>
    <row r="10" spans="1:11" hidden="1" x14ac:dyDescent="0.3">
      <c r="A10" s="5" t="s">
        <v>25</v>
      </c>
      <c r="B10" s="124">
        <v>2</v>
      </c>
      <c r="C10" s="124" t="str">
        <f t="shared" si="0"/>
        <v>01.2</v>
      </c>
      <c r="D10" s="185">
        <v>6</v>
      </c>
      <c r="E10" s="196" t="s">
        <v>1714</v>
      </c>
      <c r="F10" s="124" t="str">
        <f t="shared" si="1"/>
        <v>01.2.6</v>
      </c>
      <c r="G10" s="195" t="s">
        <v>1716</v>
      </c>
      <c r="I10" s="1"/>
    </row>
    <row r="11" spans="1:11" hidden="1" x14ac:dyDescent="0.3">
      <c r="A11" s="5" t="s">
        <v>25</v>
      </c>
      <c r="B11">
        <v>2</v>
      </c>
      <c r="C11" t="str">
        <f t="shared" si="0"/>
        <v>01.2</v>
      </c>
      <c r="D11" s="185">
        <v>7</v>
      </c>
      <c r="E11" s="196" t="s">
        <v>1715</v>
      </c>
      <c r="F11" t="str">
        <f t="shared" si="1"/>
        <v>01.2.7</v>
      </c>
      <c r="G11" s="195" t="s">
        <v>1717</v>
      </c>
      <c r="I11" s="1"/>
    </row>
    <row r="12" spans="1:11" hidden="1" x14ac:dyDescent="0.3">
      <c r="A12" s="5" t="s">
        <v>25</v>
      </c>
      <c r="B12">
        <v>3</v>
      </c>
      <c r="C12" t="str">
        <f t="shared" si="0"/>
        <v>01.3</v>
      </c>
      <c r="D12" s="185">
        <v>9</v>
      </c>
      <c r="E12" s="190" t="s">
        <v>816</v>
      </c>
      <c r="F12" t="str">
        <f t="shared" si="1"/>
        <v>01.3.9</v>
      </c>
      <c r="G12" t="s">
        <v>65</v>
      </c>
      <c r="I12" s="1"/>
    </row>
    <row r="13" spans="1:11" hidden="1" x14ac:dyDescent="0.3">
      <c r="A13" s="5" t="s">
        <v>25</v>
      </c>
      <c r="B13">
        <v>3</v>
      </c>
      <c r="C13" t="str">
        <f t="shared" si="0"/>
        <v>01.3</v>
      </c>
      <c r="D13" s="185">
        <v>10</v>
      </c>
      <c r="E13" s="190" t="s">
        <v>817</v>
      </c>
      <c r="F13" t="str">
        <f t="shared" si="1"/>
        <v>01.3.10</v>
      </c>
      <c r="G13" t="s">
        <v>67</v>
      </c>
      <c r="I13" s="1"/>
    </row>
    <row r="14" spans="1:11" hidden="1" x14ac:dyDescent="0.3">
      <c r="A14" s="179" t="s">
        <v>44</v>
      </c>
      <c r="B14" s="177">
        <v>5</v>
      </c>
      <c r="C14" s="177" t="str">
        <f t="shared" si="0"/>
        <v>05.5</v>
      </c>
      <c r="D14" s="176">
        <v>11</v>
      </c>
      <c r="E14" s="190" t="s">
        <v>818</v>
      </c>
      <c r="F14" s="177" t="str">
        <f t="shared" si="1"/>
        <v>05.5.11</v>
      </c>
      <c r="G14" s="177" t="s">
        <v>93</v>
      </c>
      <c r="I14" s="1"/>
    </row>
    <row r="15" spans="1:11" x14ac:dyDescent="0.3">
      <c r="A15" s="5" t="s">
        <v>16</v>
      </c>
      <c r="B15">
        <v>2</v>
      </c>
      <c r="C15" t="str">
        <f t="shared" si="0"/>
        <v>06.2</v>
      </c>
      <c r="D15" s="185">
        <v>11</v>
      </c>
      <c r="E15" s="190" t="s">
        <v>818</v>
      </c>
      <c r="F15" t="str">
        <f t="shared" si="1"/>
        <v>06.2.11</v>
      </c>
      <c r="G15" t="s">
        <v>93</v>
      </c>
      <c r="I15" s="1"/>
    </row>
    <row r="16" spans="1:11" hidden="1" x14ac:dyDescent="0.3">
      <c r="A16" s="5" t="s">
        <v>30</v>
      </c>
      <c r="B16">
        <v>2</v>
      </c>
      <c r="C16" t="str">
        <f t="shared" si="0"/>
        <v>07.2</v>
      </c>
      <c r="D16" s="185">
        <v>11</v>
      </c>
      <c r="E16" s="190" t="s">
        <v>818</v>
      </c>
      <c r="F16" t="str">
        <f t="shared" si="1"/>
        <v>07.2.11</v>
      </c>
      <c r="G16" s="189" t="s">
        <v>93</v>
      </c>
      <c r="I16" s="1"/>
    </row>
    <row r="17" spans="1:10" hidden="1" x14ac:dyDescent="0.3">
      <c r="A17" s="5" t="s">
        <v>25</v>
      </c>
      <c r="B17">
        <v>3</v>
      </c>
      <c r="C17" t="str">
        <f t="shared" si="0"/>
        <v>01.3</v>
      </c>
      <c r="D17" s="185">
        <v>12</v>
      </c>
      <c r="E17" s="190" t="s">
        <v>819</v>
      </c>
      <c r="F17" t="str">
        <f t="shared" si="1"/>
        <v>01.3.12</v>
      </c>
      <c r="G17" t="s">
        <v>68</v>
      </c>
      <c r="I17" s="1"/>
    </row>
    <row r="18" spans="1:10" hidden="1" x14ac:dyDescent="0.3">
      <c r="A18" s="5" t="s">
        <v>30</v>
      </c>
      <c r="B18">
        <v>2</v>
      </c>
      <c r="C18" t="str">
        <f t="shared" si="0"/>
        <v>07.2</v>
      </c>
      <c r="D18" s="185">
        <v>13</v>
      </c>
      <c r="E18" s="190" t="s">
        <v>820</v>
      </c>
      <c r="F18" t="str">
        <f t="shared" si="1"/>
        <v>07.2.13</v>
      </c>
      <c r="G18" t="s">
        <v>102</v>
      </c>
      <c r="I18" s="1"/>
    </row>
    <row r="19" spans="1:10" hidden="1" x14ac:dyDescent="0.3">
      <c r="A19" s="5" t="s">
        <v>25</v>
      </c>
      <c r="B19">
        <v>3</v>
      </c>
      <c r="C19" t="str">
        <f t="shared" si="0"/>
        <v>01.3</v>
      </c>
      <c r="D19" s="185">
        <v>14</v>
      </c>
      <c r="E19" s="190" t="s">
        <v>821</v>
      </c>
      <c r="F19" t="str">
        <f t="shared" si="1"/>
        <v>01.3.14</v>
      </c>
      <c r="G19" t="s">
        <v>69</v>
      </c>
      <c r="I19" s="1"/>
    </row>
    <row r="20" spans="1:10" hidden="1" x14ac:dyDescent="0.3">
      <c r="A20" s="5" t="s">
        <v>25</v>
      </c>
      <c r="B20">
        <v>3</v>
      </c>
      <c r="C20" t="str">
        <f t="shared" si="0"/>
        <v>01.3</v>
      </c>
      <c r="D20" s="185">
        <v>15</v>
      </c>
      <c r="E20" s="190" t="s">
        <v>822</v>
      </c>
      <c r="F20" t="str">
        <f t="shared" si="1"/>
        <v>01.3.15</v>
      </c>
      <c r="G20" t="s">
        <v>70</v>
      </c>
      <c r="I20" s="1"/>
    </row>
    <row r="21" spans="1:10" hidden="1" x14ac:dyDescent="0.3">
      <c r="A21" s="138" t="s">
        <v>44</v>
      </c>
      <c r="B21" s="137">
        <v>5</v>
      </c>
      <c r="C21" s="138" t="s">
        <v>369</v>
      </c>
      <c r="D21" s="176">
        <v>18</v>
      </c>
      <c r="E21" s="190" t="s">
        <v>825</v>
      </c>
      <c r="F21" s="138" t="s">
        <v>405</v>
      </c>
      <c r="G21" s="197" t="s">
        <v>1718</v>
      </c>
      <c r="I21" s="1"/>
    </row>
    <row r="22" spans="1:10" s="180" customFormat="1" hidden="1" x14ac:dyDescent="0.3">
      <c r="A22" s="17" t="s">
        <v>44</v>
      </c>
      <c r="B22" s="7">
        <v>3</v>
      </c>
      <c r="C22" s="7" t="str">
        <f>A22&amp;"."&amp;B22</f>
        <v>05.3</v>
      </c>
      <c r="D22" s="186">
        <v>23</v>
      </c>
      <c r="E22" s="190" t="s">
        <v>830</v>
      </c>
      <c r="F22" s="7" t="str">
        <f>C22&amp;"."&amp;D22</f>
        <v>05.3.23</v>
      </c>
      <c r="G22" s="198" t="s">
        <v>1719</v>
      </c>
      <c r="H22" s="177"/>
      <c r="I22" s="178"/>
    </row>
    <row r="23" spans="1:10" s="20" customFormat="1" x14ac:dyDescent="0.3">
      <c r="A23" s="5" t="s">
        <v>16</v>
      </c>
      <c r="B23" s="124">
        <v>1</v>
      </c>
      <c r="C23" s="124" t="str">
        <f>A23&amp;"."&amp;B23</f>
        <v>06.1</v>
      </c>
      <c r="D23" s="185">
        <v>23</v>
      </c>
      <c r="E23" s="190" t="s">
        <v>830</v>
      </c>
      <c r="F23" s="124" t="str">
        <f>C23&amp;"."&amp;D23</f>
        <v>06.1.23</v>
      </c>
      <c r="G23" s="199" t="s">
        <v>1720</v>
      </c>
      <c r="H23" s="134"/>
      <c r="I23" s="123"/>
      <c r="J23" s="132"/>
    </row>
    <row r="24" spans="1:10" s="7" customFormat="1" hidden="1" x14ac:dyDescent="0.3">
      <c r="A24" s="136" t="s">
        <v>92</v>
      </c>
      <c r="B24" s="6">
        <v>1</v>
      </c>
      <c r="C24" s="136" t="s">
        <v>1062</v>
      </c>
      <c r="D24" s="96">
        <v>23</v>
      </c>
      <c r="E24" s="190" t="s">
        <v>830</v>
      </c>
      <c r="F24" s="136" t="s">
        <v>1017</v>
      </c>
      <c r="G24" s="200" t="s">
        <v>1721</v>
      </c>
      <c r="I24" s="1"/>
    </row>
    <row r="25" spans="1:10" s="7" customFormat="1" hidden="1" x14ac:dyDescent="0.3">
      <c r="A25" s="17" t="s">
        <v>44</v>
      </c>
      <c r="B25" s="7">
        <v>1</v>
      </c>
      <c r="C25" s="7" t="str">
        <f t="shared" ref="C25:C41" si="2">A25&amp;"."&amp;B25</f>
        <v>05.1</v>
      </c>
      <c r="D25" s="186">
        <v>24</v>
      </c>
      <c r="E25" s="190" t="s">
        <v>831</v>
      </c>
      <c r="F25" s="7" t="str">
        <f t="shared" ref="F25:F41" si="3">C25&amp;"."&amp;D25</f>
        <v>05.1.24</v>
      </c>
      <c r="G25" s="198" t="s">
        <v>1722</v>
      </c>
      <c r="I25" s="1"/>
    </row>
    <row r="26" spans="1:10" s="7" customFormat="1" hidden="1" x14ac:dyDescent="0.3">
      <c r="A26" s="17" t="s">
        <v>44</v>
      </c>
      <c r="B26" s="7">
        <v>3</v>
      </c>
      <c r="C26" s="7" t="str">
        <f t="shared" si="2"/>
        <v>05.3</v>
      </c>
      <c r="D26" s="186">
        <v>24</v>
      </c>
      <c r="E26" s="190" t="s">
        <v>831</v>
      </c>
      <c r="F26" s="7" t="str">
        <f t="shared" si="3"/>
        <v>05.3.24</v>
      </c>
      <c r="G26" s="198" t="s">
        <v>1722</v>
      </c>
      <c r="I26" s="1"/>
    </row>
    <row r="27" spans="1:10" s="7" customFormat="1" hidden="1" x14ac:dyDescent="0.3">
      <c r="A27" s="17" t="s">
        <v>44</v>
      </c>
      <c r="B27" s="7">
        <v>4</v>
      </c>
      <c r="C27" s="7" t="str">
        <f t="shared" si="2"/>
        <v>05.4</v>
      </c>
      <c r="D27" s="186">
        <v>27</v>
      </c>
      <c r="E27" s="190" t="s">
        <v>834</v>
      </c>
      <c r="F27" s="7" t="str">
        <f t="shared" si="3"/>
        <v>05.4.27</v>
      </c>
      <c r="G27" s="7" t="s">
        <v>77</v>
      </c>
      <c r="I27" s="1"/>
    </row>
    <row r="28" spans="1:10" s="7" customFormat="1" hidden="1" x14ac:dyDescent="0.3">
      <c r="A28" s="17" t="s">
        <v>44</v>
      </c>
      <c r="B28" s="7">
        <v>3</v>
      </c>
      <c r="C28" s="7" t="str">
        <f t="shared" si="2"/>
        <v>05.3</v>
      </c>
      <c r="D28" s="96">
        <v>29</v>
      </c>
      <c r="E28" s="190" t="s">
        <v>836</v>
      </c>
      <c r="F28" s="132" t="str">
        <f t="shared" si="3"/>
        <v>05.3.29</v>
      </c>
      <c r="G28" s="198" t="s">
        <v>1723</v>
      </c>
      <c r="I28" s="1"/>
    </row>
    <row r="29" spans="1:10" s="7" customFormat="1" hidden="1" x14ac:dyDescent="0.3">
      <c r="A29" s="17" t="s">
        <v>44</v>
      </c>
      <c r="B29" s="7">
        <v>1</v>
      </c>
      <c r="C29" s="7" t="str">
        <f t="shared" si="2"/>
        <v>05.1</v>
      </c>
      <c r="D29" s="186">
        <v>30</v>
      </c>
      <c r="E29" s="190" t="s">
        <v>837</v>
      </c>
      <c r="F29" s="7" t="str">
        <f t="shared" si="3"/>
        <v>05.1.30</v>
      </c>
      <c r="G29" s="198" t="s">
        <v>1724</v>
      </c>
      <c r="I29" s="1"/>
    </row>
    <row r="30" spans="1:10" s="7" customFormat="1" hidden="1" x14ac:dyDescent="0.3">
      <c r="A30" s="17" t="s">
        <v>44</v>
      </c>
      <c r="B30" s="7">
        <v>2</v>
      </c>
      <c r="C30" s="7" t="str">
        <f t="shared" si="2"/>
        <v>05.2</v>
      </c>
      <c r="D30" s="186">
        <v>32</v>
      </c>
      <c r="E30" s="190" t="s">
        <v>839</v>
      </c>
      <c r="F30" s="7" t="str">
        <f t="shared" si="3"/>
        <v>05.2.32</v>
      </c>
      <c r="G30" s="7" t="s">
        <v>73</v>
      </c>
      <c r="I30" s="1"/>
    </row>
    <row r="31" spans="1:10" s="7" customFormat="1" x14ac:dyDescent="0.3">
      <c r="A31" s="5" t="s">
        <v>16</v>
      </c>
      <c r="B31" s="124">
        <v>3</v>
      </c>
      <c r="C31" s="124" t="str">
        <f t="shared" si="2"/>
        <v>06.3</v>
      </c>
      <c r="D31" s="185">
        <v>33</v>
      </c>
      <c r="E31" s="190" t="s">
        <v>840</v>
      </c>
      <c r="F31" s="124" t="str">
        <f t="shared" si="3"/>
        <v>06.3.33</v>
      </c>
      <c r="G31" s="124" t="s">
        <v>94</v>
      </c>
      <c r="I31" s="1"/>
    </row>
    <row r="32" spans="1:10" s="346" customFormat="1" x14ac:dyDescent="0.3">
      <c r="A32" s="342" t="s">
        <v>16</v>
      </c>
      <c r="B32" s="343">
        <v>1</v>
      </c>
      <c r="C32" s="343" t="str">
        <f t="shared" si="2"/>
        <v>06.1</v>
      </c>
      <c r="D32" s="344">
        <v>37</v>
      </c>
      <c r="E32" s="345" t="s">
        <v>844</v>
      </c>
      <c r="F32" s="343" t="str">
        <f t="shared" si="3"/>
        <v>06.1.37</v>
      </c>
      <c r="G32" s="343" t="s">
        <v>95</v>
      </c>
      <c r="I32" s="347"/>
    </row>
    <row r="33" spans="1:9" s="7" customFormat="1" hidden="1" x14ac:dyDescent="0.3">
      <c r="A33" s="17" t="s">
        <v>22</v>
      </c>
      <c r="B33" s="7">
        <v>1</v>
      </c>
      <c r="C33" s="7" t="str">
        <f t="shared" si="2"/>
        <v>04.1</v>
      </c>
      <c r="D33" s="186">
        <v>39</v>
      </c>
      <c r="E33" s="190" t="s">
        <v>846</v>
      </c>
      <c r="F33" s="7" t="str">
        <f t="shared" si="3"/>
        <v>04.1.39</v>
      </c>
      <c r="G33" s="7" t="s">
        <v>79</v>
      </c>
      <c r="I33" s="1"/>
    </row>
    <row r="34" spans="1:9" s="7" customFormat="1" hidden="1" x14ac:dyDescent="0.3">
      <c r="A34" s="17" t="s">
        <v>22</v>
      </c>
      <c r="B34" s="7">
        <v>2</v>
      </c>
      <c r="C34" s="7" t="str">
        <f t="shared" si="2"/>
        <v>04.2</v>
      </c>
      <c r="D34" s="186">
        <v>39</v>
      </c>
      <c r="E34" s="190" t="s">
        <v>846</v>
      </c>
      <c r="F34" s="7" t="str">
        <f t="shared" si="3"/>
        <v>04.2.39</v>
      </c>
      <c r="G34" s="7" t="s">
        <v>79</v>
      </c>
      <c r="I34" s="1"/>
    </row>
    <row r="35" spans="1:9" s="7" customFormat="1" hidden="1" x14ac:dyDescent="0.3">
      <c r="A35" s="17" t="s">
        <v>22</v>
      </c>
      <c r="B35" s="7">
        <v>1</v>
      </c>
      <c r="C35" s="7" t="str">
        <f t="shared" si="2"/>
        <v>04.1</v>
      </c>
      <c r="D35" s="186">
        <v>40</v>
      </c>
      <c r="E35" s="190" t="s">
        <v>847</v>
      </c>
      <c r="F35" s="7" t="str">
        <f t="shared" si="3"/>
        <v>04.1.40</v>
      </c>
      <c r="G35" s="7" t="s">
        <v>80</v>
      </c>
      <c r="I35" s="1"/>
    </row>
    <row r="36" spans="1:9" s="7" customFormat="1" hidden="1" x14ac:dyDescent="0.3">
      <c r="A36" s="17" t="s">
        <v>22</v>
      </c>
      <c r="B36" s="7">
        <v>2</v>
      </c>
      <c r="C36" s="7" t="str">
        <f t="shared" si="2"/>
        <v>04.2</v>
      </c>
      <c r="D36" s="186">
        <v>40</v>
      </c>
      <c r="E36" s="190" t="s">
        <v>847</v>
      </c>
      <c r="F36" s="7" t="str">
        <f t="shared" si="3"/>
        <v>04.2.40</v>
      </c>
      <c r="G36" s="7" t="s">
        <v>80</v>
      </c>
      <c r="I36" s="1"/>
    </row>
    <row r="37" spans="1:9" s="7" customFormat="1" hidden="1" x14ac:dyDescent="0.3">
      <c r="A37" s="17" t="s">
        <v>22</v>
      </c>
      <c r="B37" s="7">
        <v>1</v>
      </c>
      <c r="C37" s="7" t="str">
        <f t="shared" si="2"/>
        <v>04.1</v>
      </c>
      <c r="D37" s="186">
        <v>41</v>
      </c>
      <c r="E37" s="190" t="s">
        <v>848</v>
      </c>
      <c r="F37" s="7" t="str">
        <f t="shared" si="3"/>
        <v>04.1.41</v>
      </c>
      <c r="G37" s="7" t="s">
        <v>78</v>
      </c>
      <c r="I37" s="1"/>
    </row>
    <row r="38" spans="1:9" s="7" customFormat="1" hidden="1" x14ac:dyDescent="0.3">
      <c r="A38" s="17" t="s">
        <v>22</v>
      </c>
      <c r="B38" s="7">
        <v>3</v>
      </c>
      <c r="C38" s="7" t="str">
        <f t="shared" si="2"/>
        <v>04.3</v>
      </c>
      <c r="D38" s="186">
        <v>42</v>
      </c>
      <c r="E38" s="190" t="s">
        <v>849</v>
      </c>
      <c r="F38" s="7" t="str">
        <f t="shared" si="3"/>
        <v>04.3.42</v>
      </c>
      <c r="G38" s="7" t="s">
        <v>81</v>
      </c>
      <c r="I38" s="1"/>
    </row>
    <row r="39" spans="1:9" s="7" customFormat="1" x14ac:dyDescent="0.3">
      <c r="A39" s="5" t="s">
        <v>16</v>
      </c>
      <c r="B39" s="124">
        <v>1</v>
      </c>
      <c r="C39" s="124" t="str">
        <f t="shared" si="2"/>
        <v>06.1</v>
      </c>
      <c r="D39" s="185">
        <v>42</v>
      </c>
      <c r="E39" s="190" t="s">
        <v>849</v>
      </c>
      <c r="F39" s="124" t="str">
        <f t="shared" si="3"/>
        <v>06.1.42</v>
      </c>
      <c r="G39" s="124" t="s">
        <v>81</v>
      </c>
      <c r="I39" s="1"/>
    </row>
    <row r="40" spans="1:9" s="7" customFormat="1" hidden="1" x14ac:dyDescent="0.3">
      <c r="A40" s="5" t="s">
        <v>25</v>
      </c>
      <c r="B40" s="124">
        <v>3</v>
      </c>
      <c r="C40" s="124" t="str">
        <f t="shared" si="2"/>
        <v>01.3</v>
      </c>
      <c r="D40" s="185">
        <v>43</v>
      </c>
      <c r="E40" s="190" t="s">
        <v>850</v>
      </c>
      <c r="F40" s="124" t="str">
        <f t="shared" si="3"/>
        <v>01.3.43</v>
      </c>
      <c r="G40" s="124" t="s">
        <v>71</v>
      </c>
      <c r="I40" s="1"/>
    </row>
    <row r="41" spans="1:9" s="7" customFormat="1" hidden="1" x14ac:dyDescent="0.3">
      <c r="A41" s="141" t="s">
        <v>30</v>
      </c>
      <c r="B41" s="142">
        <v>4</v>
      </c>
      <c r="C41" s="142" t="str">
        <f t="shared" si="2"/>
        <v>07.4</v>
      </c>
      <c r="D41" s="161">
        <v>45</v>
      </c>
      <c r="E41" s="191"/>
      <c r="F41" s="142" t="str">
        <f t="shared" si="3"/>
        <v>07.4.45</v>
      </c>
      <c r="G41" s="142" t="s">
        <v>103</v>
      </c>
      <c r="I41" s="1"/>
    </row>
    <row r="42" spans="1:9" s="7" customFormat="1" hidden="1" x14ac:dyDescent="0.3">
      <c r="A42" s="136" t="s">
        <v>92</v>
      </c>
      <c r="B42" s="6">
        <v>2</v>
      </c>
      <c r="C42" s="136" t="s">
        <v>633</v>
      </c>
      <c r="D42" s="96">
        <v>45</v>
      </c>
      <c r="E42" s="190" t="s">
        <v>852</v>
      </c>
      <c r="F42" s="136" t="s">
        <v>1018</v>
      </c>
      <c r="G42" s="136" t="s">
        <v>103</v>
      </c>
      <c r="I42" s="1"/>
    </row>
    <row r="43" spans="1:9" s="7" customFormat="1" hidden="1" x14ac:dyDescent="0.3">
      <c r="A43" s="17" t="s">
        <v>39</v>
      </c>
      <c r="B43" s="7">
        <v>1</v>
      </c>
      <c r="C43" s="7" t="str">
        <f>A43&amp;"."&amp;B43</f>
        <v>03.1</v>
      </c>
      <c r="D43" s="186">
        <v>48</v>
      </c>
      <c r="E43" s="190" t="s">
        <v>855</v>
      </c>
      <c r="F43" s="7" t="str">
        <f>C43&amp;"."&amp;D43</f>
        <v>03.1.48</v>
      </c>
      <c r="G43" s="7" t="s">
        <v>82</v>
      </c>
      <c r="I43" s="1"/>
    </row>
    <row r="44" spans="1:9" s="7" customFormat="1" hidden="1" x14ac:dyDescent="0.3">
      <c r="A44" s="17" t="s">
        <v>39</v>
      </c>
      <c r="B44" s="7">
        <v>1</v>
      </c>
      <c r="C44" s="7" t="str">
        <f>A44&amp;"."&amp;B44</f>
        <v>03.1</v>
      </c>
      <c r="D44" s="186">
        <v>49</v>
      </c>
      <c r="E44" s="190" t="s">
        <v>856</v>
      </c>
      <c r="F44" s="7" t="str">
        <f>C44&amp;"."&amp;D44</f>
        <v>03.1.49</v>
      </c>
      <c r="G44" s="7" t="s">
        <v>86</v>
      </c>
      <c r="I44" s="1"/>
    </row>
    <row r="45" spans="1:9" s="7" customFormat="1" hidden="1" x14ac:dyDescent="0.3">
      <c r="A45" s="138" t="s">
        <v>30</v>
      </c>
      <c r="B45" s="137">
        <v>4</v>
      </c>
      <c r="C45" s="138" t="s">
        <v>387</v>
      </c>
      <c r="D45" s="51">
        <v>51</v>
      </c>
      <c r="E45" s="190" t="s">
        <v>858</v>
      </c>
      <c r="F45" s="138" t="s">
        <v>1613</v>
      </c>
      <c r="G45" s="137" t="s">
        <v>83</v>
      </c>
      <c r="I45" s="1"/>
    </row>
    <row r="46" spans="1:9" s="7" customFormat="1" hidden="1" x14ac:dyDescent="0.3">
      <c r="A46" s="17" t="s">
        <v>39</v>
      </c>
      <c r="B46" s="7">
        <v>1</v>
      </c>
      <c r="C46" s="7" t="str">
        <f t="shared" ref="C46:C55" si="4">A46&amp;"."&amp;B46</f>
        <v>03.1</v>
      </c>
      <c r="D46" s="186">
        <v>51</v>
      </c>
      <c r="E46" s="190" t="s">
        <v>858</v>
      </c>
      <c r="F46" s="7" t="str">
        <f t="shared" ref="F46:F55" si="5">C46&amp;"."&amp;D46</f>
        <v>03.1.51</v>
      </c>
      <c r="G46" s="7" t="s">
        <v>83</v>
      </c>
      <c r="I46" s="1"/>
    </row>
    <row r="47" spans="1:9" hidden="1" x14ac:dyDescent="0.3">
      <c r="A47" s="17" t="s">
        <v>39</v>
      </c>
      <c r="B47" s="7">
        <v>1</v>
      </c>
      <c r="C47" s="7" t="str">
        <f t="shared" si="4"/>
        <v>03.1</v>
      </c>
      <c r="D47" s="186">
        <v>52</v>
      </c>
      <c r="E47" s="190" t="s">
        <v>859</v>
      </c>
      <c r="F47" s="7" t="str">
        <f t="shared" si="5"/>
        <v>03.1.52</v>
      </c>
      <c r="G47" s="7" t="s">
        <v>84</v>
      </c>
      <c r="I47" s="1"/>
    </row>
    <row r="48" spans="1:9" ht="15" hidden="1" customHeight="1" x14ac:dyDescent="0.3">
      <c r="A48" s="17" t="s">
        <v>39</v>
      </c>
      <c r="B48" s="7">
        <v>1</v>
      </c>
      <c r="C48" s="7" t="str">
        <f t="shared" si="4"/>
        <v>03.1</v>
      </c>
      <c r="D48" s="186">
        <v>54</v>
      </c>
      <c r="E48" s="190" t="s">
        <v>861</v>
      </c>
      <c r="F48" s="7" t="str">
        <f t="shared" si="5"/>
        <v>03.1.54</v>
      </c>
      <c r="G48" s="7" t="s">
        <v>85</v>
      </c>
      <c r="I48" s="1"/>
    </row>
    <row r="49" spans="1:11" x14ac:dyDescent="0.3">
      <c r="A49" s="5" t="s">
        <v>16</v>
      </c>
      <c r="B49" s="124">
        <v>2</v>
      </c>
      <c r="C49" s="124" t="str">
        <f t="shared" si="4"/>
        <v>06.2</v>
      </c>
      <c r="D49" s="185">
        <v>56</v>
      </c>
      <c r="E49" s="190" t="s">
        <v>862</v>
      </c>
      <c r="F49" s="124" t="str">
        <f t="shared" si="5"/>
        <v>06.2.56</v>
      </c>
      <c r="G49" s="124" t="s">
        <v>96</v>
      </c>
      <c r="I49" s="1"/>
    </row>
    <row r="50" spans="1:11" ht="15" hidden="1" customHeight="1" x14ac:dyDescent="0.3">
      <c r="A50" s="5" t="s">
        <v>30</v>
      </c>
      <c r="B50" s="124">
        <v>3</v>
      </c>
      <c r="C50" s="124" t="str">
        <f t="shared" si="4"/>
        <v>07.3</v>
      </c>
      <c r="D50" s="185">
        <v>56</v>
      </c>
      <c r="E50" s="190" t="s">
        <v>862</v>
      </c>
      <c r="F50" s="124" t="str">
        <f t="shared" si="5"/>
        <v>07.3.56</v>
      </c>
      <c r="G50" s="124" t="s">
        <v>96</v>
      </c>
      <c r="I50" s="1"/>
    </row>
    <row r="51" spans="1:11" ht="15" customHeight="1" x14ac:dyDescent="0.3">
      <c r="A51" s="5" t="s">
        <v>16</v>
      </c>
      <c r="B51" s="124">
        <v>2</v>
      </c>
      <c r="C51" s="124" t="str">
        <f t="shared" si="4"/>
        <v>06.2</v>
      </c>
      <c r="D51" s="185">
        <v>58</v>
      </c>
      <c r="E51" s="190" t="s">
        <v>864</v>
      </c>
      <c r="F51" s="124" t="str">
        <f t="shared" si="5"/>
        <v>06.2.58</v>
      </c>
      <c r="G51" s="124" t="s">
        <v>97</v>
      </c>
      <c r="I51" s="1"/>
    </row>
    <row r="52" spans="1:11" hidden="1" x14ac:dyDescent="0.3">
      <c r="A52" s="5" t="s">
        <v>30</v>
      </c>
      <c r="B52" s="124">
        <v>3</v>
      </c>
      <c r="C52" s="124" t="str">
        <f t="shared" si="4"/>
        <v>07.3</v>
      </c>
      <c r="D52" s="185">
        <v>58</v>
      </c>
      <c r="E52" s="190" t="s">
        <v>864</v>
      </c>
      <c r="F52" s="124" t="str">
        <f t="shared" si="5"/>
        <v>07.3.58</v>
      </c>
      <c r="G52" s="124" t="s">
        <v>97</v>
      </c>
      <c r="I52" s="1"/>
    </row>
    <row r="53" spans="1:11" ht="15" customHeight="1" x14ac:dyDescent="0.3">
      <c r="A53" s="5" t="s">
        <v>16</v>
      </c>
      <c r="B53" s="124">
        <v>4</v>
      </c>
      <c r="C53" s="124" t="str">
        <f t="shared" si="4"/>
        <v>06.4</v>
      </c>
      <c r="D53" s="185">
        <v>59</v>
      </c>
      <c r="E53" s="190" t="s">
        <v>865</v>
      </c>
      <c r="F53" s="124" t="str">
        <f t="shared" si="5"/>
        <v>06.4.59</v>
      </c>
      <c r="G53" s="124" t="s">
        <v>98</v>
      </c>
      <c r="I53" s="1"/>
    </row>
    <row r="54" spans="1:11" hidden="1" x14ac:dyDescent="0.3">
      <c r="A54" s="17" t="s">
        <v>39</v>
      </c>
      <c r="B54" s="7">
        <v>2</v>
      </c>
      <c r="C54" s="7" t="str">
        <f t="shared" si="4"/>
        <v>03.2</v>
      </c>
      <c r="D54" s="186">
        <v>60</v>
      </c>
      <c r="E54" s="190" t="s">
        <v>866</v>
      </c>
      <c r="F54" s="7" t="str">
        <f t="shared" si="5"/>
        <v>03.2.60</v>
      </c>
      <c r="G54" s="7" t="s">
        <v>87</v>
      </c>
      <c r="I54" s="1"/>
    </row>
    <row r="55" spans="1:11" hidden="1" x14ac:dyDescent="0.3">
      <c r="A55" s="17" t="s">
        <v>39</v>
      </c>
      <c r="B55" s="7">
        <v>3</v>
      </c>
      <c r="C55" s="7" t="str">
        <f t="shared" si="4"/>
        <v>03.3</v>
      </c>
      <c r="D55" s="186">
        <v>60</v>
      </c>
      <c r="E55" s="190" t="s">
        <v>866</v>
      </c>
      <c r="F55" s="7" t="str">
        <f t="shared" si="5"/>
        <v>03.3.60</v>
      </c>
      <c r="G55" s="7" t="s">
        <v>87</v>
      </c>
      <c r="I55" s="1"/>
    </row>
    <row r="56" spans="1:11" hidden="1" x14ac:dyDescent="0.3">
      <c r="A56" s="138" t="s">
        <v>35</v>
      </c>
      <c r="B56" s="137">
        <v>3</v>
      </c>
      <c r="C56" s="138" t="s">
        <v>363</v>
      </c>
      <c r="D56" s="51">
        <v>61</v>
      </c>
      <c r="E56" s="190" t="s">
        <v>867</v>
      </c>
      <c r="F56" s="138" t="s">
        <v>1001</v>
      </c>
      <c r="G56" s="183" t="s">
        <v>942</v>
      </c>
      <c r="I56" s="1"/>
    </row>
    <row r="57" spans="1:11" hidden="1" x14ac:dyDescent="0.3">
      <c r="A57" s="5" t="s">
        <v>35</v>
      </c>
      <c r="B57" s="124">
        <v>3</v>
      </c>
      <c r="C57" s="124" t="str">
        <f t="shared" ref="C57:C72" si="6">A57&amp;"."&amp;B57</f>
        <v>02.3</v>
      </c>
      <c r="D57" s="185">
        <v>62</v>
      </c>
      <c r="E57" s="190" t="s">
        <v>868</v>
      </c>
      <c r="F57" s="124" t="str">
        <f t="shared" ref="F57:F72" si="7">C57&amp;"."&amp;D57</f>
        <v>02.3.62</v>
      </c>
      <c r="G57" s="124" t="s">
        <v>59</v>
      </c>
      <c r="I57" s="1"/>
    </row>
    <row r="58" spans="1:11" s="124" customFormat="1" hidden="1" x14ac:dyDescent="0.3">
      <c r="A58" s="17" t="s">
        <v>39</v>
      </c>
      <c r="B58" s="7">
        <v>3</v>
      </c>
      <c r="C58" s="7" t="str">
        <f>A58&amp;"."&amp;B58</f>
        <v>03.3</v>
      </c>
      <c r="D58" s="186">
        <v>48</v>
      </c>
      <c r="E58" s="190" t="s">
        <v>855</v>
      </c>
      <c r="F58" s="7" t="str">
        <f t="shared" si="7"/>
        <v>03.3.48</v>
      </c>
      <c r="G58" s="7" t="s">
        <v>82</v>
      </c>
      <c r="I58" s="125"/>
    </row>
    <row r="59" spans="1:11" s="124" customFormat="1" hidden="1" x14ac:dyDescent="0.3">
      <c r="A59" s="202" t="s">
        <v>39</v>
      </c>
      <c r="B59" s="112">
        <v>3</v>
      </c>
      <c r="C59" s="112" t="str">
        <f t="shared" si="6"/>
        <v>03.3</v>
      </c>
      <c r="D59" s="203">
        <v>74</v>
      </c>
      <c r="E59" s="204" t="s">
        <v>877</v>
      </c>
      <c r="F59" s="112" t="str">
        <f t="shared" si="7"/>
        <v>03.3.74</v>
      </c>
      <c r="G59" s="112" t="s">
        <v>90</v>
      </c>
      <c r="I59" s="125"/>
    </row>
    <row r="60" spans="1:11" hidden="1" x14ac:dyDescent="0.3">
      <c r="A60" s="202" t="s">
        <v>39</v>
      </c>
      <c r="B60" s="112">
        <v>2</v>
      </c>
      <c r="C60" s="112" t="str">
        <f t="shared" si="6"/>
        <v>03.2</v>
      </c>
      <c r="D60" s="203">
        <v>63</v>
      </c>
      <c r="E60" s="204" t="s">
        <v>869</v>
      </c>
      <c r="F60" s="112" t="str">
        <f t="shared" si="7"/>
        <v>03.2.63</v>
      </c>
      <c r="G60" s="112" t="s">
        <v>88</v>
      </c>
      <c r="I60" s="1"/>
    </row>
    <row r="61" spans="1:11" hidden="1" x14ac:dyDescent="0.3">
      <c r="A61" s="5" t="s">
        <v>30</v>
      </c>
      <c r="B61" s="124">
        <v>3</v>
      </c>
      <c r="C61" s="124" t="str">
        <f t="shared" si="6"/>
        <v>07.3</v>
      </c>
      <c r="D61" s="185">
        <v>63</v>
      </c>
      <c r="E61" s="190" t="s">
        <v>869</v>
      </c>
      <c r="F61" s="124" t="str">
        <f t="shared" si="7"/>
        <v>07.3.63</v>
      </c>
      <c r="G61" s="124" t="s">
        <v>88</v>
      </c>
      <c r="I61" s="1"/>
    </row>
    <row r="62" spans="1:11" hidden="1" x14ac:dyDescent="0.3">
      <c r="A62" s="141" t="s">
        <v>30</v>
      </c>
      <c r="B62" s="142">
        <v>3</v>
      </c>
      <c r="C62" s="142" t="str">
        <f t="shared" si="6"/>
        <v>07.3</v>
      </c>
      <c r="D62" s="161">
        <v>64</v>
      </c>
      <c r="E62" s="191"/>
      <c r="F62" s="142" t="str">
        <f t="shared" si="7"/>
        <v>07.3.64</v>
      </c>
      <c r="G62" s="142" t="s">
        <v>104</v>
      </c>
      <c r="I62" s="1"/>
    </row>
    <row r="63" spans="1:11" s="144" customFormat="1" hidden="1" x14ac:dyDescent="0.3">
      <c r="A63" s="17" t="s">
        <v>39</v>
      </c>
      <c r="B63" s="7">
        <v>2</v>
      </c>
      <c r="C63" s="7" t="str">
        <f t="shared" si="6"/>
        <v>03.2</v>
      </c>
      <c r="D63" s="186">
        <v>65</v>
      </c>
      <c r="E63" s="190" t="s">
        <v>871</v>
      </c>
      <c r="F63" s="7" t="str">
        <f t="shared" si="7"/>
        <v>03.2.65</v>
      </c>
      <c r="G63" s="7" t="s">
        <v>89</v>
      </c>
      <c r="H63" s="142"/>
      <c r="I63" s="143"/>
      <c r="J63" s="142"/>
      <c r="K63" s="142"/>
    </row>
    <row r="64" spans="1:11" hidden="1" x14ac:dyDescent="0.3">
      <c r="A64" s="5" t="s">
        <v>35</v>
      </c>
      <c r="B64" s="124">
        <v>2</v>
      </c>
      <c r="C64" s="124" t="str">
        <f t="shared" si="6"/>
        <v>02.2</v>
      </c>
      <c r="D64" s="185">
        <v>67</v>
      </c>
      <c r="E64" s="190" t="s">
        <v>872</v>
      </c>
      <c r="F64" s="124" t="str">
        <f t="shared" si="7"/>
        <v>02.2.67</v>
      </c>
      <c r="G64" s="124" t="s">
        <v>61</v>
      </c>
      <c r="I64" s="1"/>
    </row>
    <row r="65" spans="1:24" x14ac:dyDescent="0.3">
      <c r="A65" s="5" t="s">
        <v>16</v>
      </c>
      <c r="B65" s="124">
        <v>2</v>
      </c>
      <c r="C65" s="124" t="str">
        <f t="shared" si="6"/>
        <v>06.2</v>
      </c>
      <c r="D65" s="185">
        <v>67</v>
      </c>
      <c r="E65" s="190" t="s">
        <v>872</v>
      </c>
      <c r="F65" s="124" t="str">
        <f t="shared" si="7"/>
        <v>06.2.67</v>
      </c>
      <c r="G65" s="124" t="s">
        <v>99</v>
      </c>
      <c r="I65" s="1"/>
    </row>
    <row r="66" spans="1:24" hidden="1" x14ac:dyDescent="0.3">
      <c r="A66" s="5" t="s">
        <v>30</v>
      </c>
      <c r="B66">
        <v>4</v>
      </c>
      <c r="C66" t="str">
        <f t="shared" si="6"/>
        <v>07.4</v>
      </c>
      <c r="D66" s="185">
        <v>67</v>
      </c>
      <c r="E66" s="190" t="s">
        <v>872</v>
      </c>
      <c r="F66" t="str">
        <f t="shared" si="7"/>
        <v>07.4.67</v>
      </c>
      <c r="G66" t="s">
        <v>99</v>
      </c>
      <c r="I66" s="1"/>
    </row>
    <row r="67" spans="1:24" s="144" customFormat="1" hidden="1" x14ac:dyDescent="0.3">
      <c r="A67" s="5" t="s">
        <v>35</v>
      </c>
      <c r="B67" s="124">
        <v>3</v>
      </c>
      <c r="C67" s="124" t="str">
        <f t="shared" si="6"/>
        <v>02.3</v>
      </c>
      <c r="D67" s="185">
        <v>68</v>
      </c>
      <c r="E67" s="190" t="s">
        <v>873</v>
      </c>
      <c r="F67" s="124" t="str">
        <f t="shared" si="7"/>
        <v>02.3.68</v>
      </c>
      <c r="G67" s="124" t="s">
        <v>62</v>
      </c>
      <c r="H67" s="142"/>
      <c r="I67" s="143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</row>
    <row r="68" spans="1:24" hidden="1" x14ac:dyDescent="0.3">
      <c r="A68" s="5" t="s">
        <v>30</v>
      </c>
      <c r="B68">
        <v>4</v>
      </c>
      <c r="C68" t="str">
        <f t="shared" si="6"/>
        <v>07.4</v>
      </c>
      <c r="D68" s="185">
        <v>68</v>
      </c>
      <c r="E68" s="190" t="s">
        <v>873</v>
      </c>
      <c r="F68" t="str">
        <f t="shared" si="7"/>
        <v>07.4.68</v>
      </c>
      <c r="G68" t="s">
        <v>105</v>
      </c>
      <c r="I68" s="1"/>
    </row>
    <row r="69" spans="1:24" hidden="1" x14ac:dyDescent="0.3">
      <c r="A69" s="5" t="s">
        <v>35</v>
      </c>
      <c r="B69">
        <v>2</v>
      </c>
      <c r="C69" t="str">
        <f t="shared" si="6"/>
        <v>02.2</v>
      </c>
      <c r="D69" s="185">
        <v>69</v>
      </c>
      <c r="E69" s="190" t="s">
        <v>874</v>
      </c>
      <c r="F69" t="str">
        <f t="shared" si="7"/>
        <v>02.2.69</v>
      </c>
      <c r="G69" t="s">
        <v>60</v>
      </c>
      <c r="I69" s="1"/>
    </row>
    <row r="70" spans="1:24" s="112" customFormat="1" ht="14.25" customHeight="1" x14ac:dyDescent="0.3">
      <c r="A70" s="5" t="s">
        <v>16</v>
      </c>
      <c r="B70" s="124">
        <v>3</v>
      </c>
      <c r="C70" s="124" t="str">
        <f t="shared" si="6"/>
        <v>06.3</v>
      </c>
      <c r="D70" s="185">
        <v>72</v>
      </c>
      <c r="E70" s="190" t="s">
        <v>876</v>
      </c>
      <c r="F70" s="124" t="str">
        <f t="shared" si="7"/>
        <v>06.3.72</v>
      </c>
      <c r="G70" s="124" t="s">
        <v>100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</row>
    <row r="71" spans="1:24" hidden="1" x14ac:dyDescent="0.3">
      <c r="A71" s="17" t="s">
        <v>39</v>
      </c>
      <c r="B71" s="7">
        <v>4</v>
      </c>
      <c r="C71" s="7" t="str">
        <f t="shared" si="6"/>
        <v>03.4</v>
      </c>
      <c r="D71" s="186">
        <v>74</v>
      </c>
      <c r="E71" s="190" t="s">
        <v>877</v>
      </c>
      <c r="F71" s="7" t="str">
        <f t="shared" si="7"/>
        <v>03.4.74</v>
      </c>
      <c r="G71" s="7" t="s">
        <v>90</v>
      </c>
      <c r="H71" s="49"/>
      <c r="I71" s="49"/>
      <c r="J71" s="49"/>
      <c r="K71" s="49"/>
      <c r="L71" s="49"/>
      <c r="M71" s="49"/>
    </row>
    <row r="72" spans="1:24" hidden="1" x14ac:dyDescent="0.3">
      <c r="A72" s="5" t="s">
        <v>25</v>
      </c>
      <c r="B72" s="124">
        <v>2</v>
      </c>
      <c r="C72" s="124" t="str">
        <f t="shared" si="6"/>
        <v>01.2</v>
      </c>
      <c r="D72" s="185">
        <v>111</v>
      </c>
      <c r="E72" s="190" t="s">
        <v>879</v>
      </c>
      <c r="F72" s="124" t="str">
        <f t="shared" si="7"/>
        <v>01.2.111</v>
      </c>
      <c r="G72" s="195" t="s">
        <v>1725</v>
      </c>
      <c r="H72" s="49"/>
      <c r="I72" s="49"/>
      <c r="J72" s="49"/>
      <c r="K72" s="49"/>
      <c r="L72" s="49"/>
      <c r="M72" s="49"/>
    </row>
    <row r="73" spans="1:24" hidden="1" x14ac:dyDescent="0.3">
      <c r="A73" s="136" t="s">
        <v>92</v>
      </c>
      <c r="B73" s="6">
        <v>3</v>
      </c>
      <c r="C73" s="136" t="s">
        <v>1014</v>
      </c>
      <c r="D73" s="96">
        <v>119</v>
      </c>
      <c r="E73" s="190" t="s">
        <v>884</v>
      </c>
      <c r="F73" s="136" t="s">
        <v>1019</v>
      </c>
      <c r="G73" s="136" t="s">
        <v>1627</v>
      </c>
      <c r="H73" s="49"/>
      <c r="I73" s="49"/>
      <c r="J73" s="49"/>
      <c r="K73" s="49"/>
      <c r="L73" s="49"/>
      <c r="M73" s="49"/>
    </row>
    <row r="74" spans="1:24" hidden="1" x14ac:dyDescent="0.3">
      <c r="A74" s="136" t="s">
        <v>92</v>
      </c>
      <c r="B74" s="6">
        <v>4</v>
      </c>
      <c r="C74" s="136" t="s">
        <v>1015</v>
      </c>
      <c r="D74" s="96">
        <v>120</v>
      </c>
      <c r="E74" s="190" t="s">
        <v>1629</v>
      </c>
      <c r="F74" s="136" t="s">
        <v>1020</v>
      </c>
      <c r="G74" s="136" t="s">
        <v>1628</v>
      </c>
      <c r="H74" s="49"/>
      <c r="I74" s="49"/>
      <c r="J74" s="49"/>
      <c r="K74" s="49"/>
      <c r="L74" s="49"/>
      <c r="M74" s="49"/>
    </row>
    <row r="75" spans="1:24" hidden="1" x14ac:dyDescent="0.3">
      <c r="A75" s="133" t="s">
        <v>39</v>
      </c>
      <c r="B75" s="145">
        <v>5</v>
      </c>
      <c r="C75" s="133" t="s">
        <v>524</v>
      </c>
      <c r="D75" s="187">
        <v>125</v>
      </c>
      <c r="E75" s="192" t="s">
        <v>1688</v>
      </c>
      <c r="F75" s="133" t="s">
        <v>978</v>
      </c>
      <c r="G75" s="133" t="s">
        <v>21</v>
      </c>
      <c r="H75" s="49"/>
      <c r="I75" s="49"/>
      <c r="J75" s="49"/>
      <c r="K75" s="49"/>
      <c r="L75" s="49"/>
      <c r="M75" s="49"/>
    </row>
    <row r="76" spans="1:24" hidden="1" x14ac:dyDescent="0.3">
      <c r="A76" s="133">
        <v>11</v>
      </c>
      <c r="B76" s="124">
        <v>5</v>
      </c>
      <c r="C76" s="133" t="s">
        <v>1016</v>
      </c>
      <c r="D76" s="187">
        <v>125</v>
      </c>
      <c r="E76" s="193" t="s">
        <v>1688</v>
      </c>
      <c r="F76" s="133" t="s">
        <v>1021</v>
      </c>
      <c r="G76" s="133" t="s">
        <v>21</v>
      </c>
      <c r="H76" s="49"/>
      <c r="I76" s="49"/>
      <c r="J76" s="49"/>
      <c r="K76" s="49"/>
      <c r="L76" s="49"/>
      <c r="M76" s="49"/>
    </row>
    <row r="77" spans="1:24" hidden="1" x14ac:dyDescent="0.3">
      <c r="A77" s="133" t="s">
        <v>50</v>
      </c>
      <c r="B77" s="124">
        <v>1</v>
      </c>
      <c r="C77" s="133" t="s">
        <v>1006</v>
      </c>
      <c r="D77" s="187">
        <v>125</v>
      </c>
      <c r="E77" s="193" t="s">
        <v>1688</v>
      </c>
      <c r="F77" s="133" t="s">
        <v>1118</v>
      </c>
      <c r="G77" s="133" t="s">
        <v>21</v>
      </c>
      <c r="H77" s="49"/>
      <c r="I77" s="49"/>
      <c r="J77" s="49"/>
      <c r="K77" s="49"/>
      <c r="L77" s="49"/>
      <c r="M77" s="49"/>
    </row>
    <row r="78" spans="1:24" s="20" customFormat="1" hidden="1" x14ac:dyDescent="0.3">
      <c r="A78" s="133" t="s">
        <v>50</v>
      </c>
      <c r="B78" s="124">
        <v>2</v>
      </c>
      <c r="C78" s="133" t="s">
        <v>1007</v>
      </c>
      <c r="D78" s="187">
        <v>125</v>
      </c>
      <c r="E78" s="193" t="s">
        <v>1688</v>
      </c>
      <c r="F78" s="133" t="s">
        <v>1119</v>
      </c>
      <c r="G78" s="188" t="s">
        <v>21</v>
      </c>
      <c r="H78" s="49"/>
      <c r="I78" s="49"/>
      <c r="J78" s="49"/>
      <c r="K78" s="49"/>
      <c r="L78" s="49"/>
      <c r="M78" s="49"/>
    </row>
    <row r="79" spans="1:24" s="20" customFormat="1" hidden="1" x14ac:dyDescent="0.3">
      <c r="A79" s="133" t="s">
        <v>25</v>
      </c>
      <c r="B79" s="145" t="s">
        <v>921</v>
      </c>
      <c r="C79" s="133" t="s">
        <v>495</v>
      </c>
      <c r="D79" s="51">
        <v>125</v>
      </c>
      <c r="E79" s="193" t="s">
        <v>1688</v>
      </c>
      <c r="F79" s="133" t="s">
        <v>976</v>
      </c>
      <c r="G79" s="133" t="s">
        <v>21</v>
      </c>
      <c r="H79" s="49"/>
      <c r="I79" s="49"/>
      <c r="J79" s="49"/>
      <c r="K79" s="49"/>
      <c r="L79" s="49"/>
      <c r="M79" s="49"/>
    </row>
    <row r="80" spans="1:24" s="20" customFormat="1" hidden="1" x14ac:dyDescent="0.3">
      <c r="A80" s="133" t="s">
        <v>35</v>
      </c>
      <c r="B80" s="145" t="s">
        <v>920</v>
      </c>
      <c r="C80" s="133" t="s">
        <v>461</v>
      </c>
      <c r="D80" s="51">
        <v>125</v>
      </c>
      <c r="E80" s="193" t="s">
        <v>1688</v>
      </c>
      <c r="F80" s="133" t="s">
        <v>977</v>
      </c>
      <c r="G80" s="133" t="s">
        <v>21</v>
      </c>
      <c r="H80" s="49"/>
      <c r="I80" s="49"/>
      <c r="J80" s="49"/>
      <c r="K80" s="49"/>
      <c r="L80" s="49"/>
      <c r="M80" s="49"/>
    </row>
    <row r="81" spans="1:16" s="20" customFormat="1" hidden="1" x14ac:dyDescent="0.3">
      <c r="A81" s="133" t="s">
        <v>22</v>
      </c>
      <c r="B81" s="145" t="s">
        <v>920</v>
      </c>
      <c r="C81" s="133" t="s">
        <v>516</v>
      </c>
      <c r="D81" s="51">
        <v>125</v>
      </c>
      <c r="E81" s="193" t="s">
        <v>1688</v>
      </c>
      <c r="F81" s="133" t="s">
        <v>979</v>
      </c>
      <c r="G81" s="133" t="s">
        <v>21</v>
      </c>
      <c r="H81" s="49"/>
      <c r="I81" s="49"/>
      <c r="J81" s="49"/>
      <c r="K81" s="49"/>
      <c r="L81" s="49"/>
      <c r="M81" s="49"/>
    </row>
    <row r="82" spans="1:16" s="32" customFormat="1" hidden="1" x14ac:dyDescent="0.3">
      <c r="A82" s="133" t="s">
        <v>44</v>
      </c>
      <c r="B82" s="146">
        <v>6</v>
      </c>
      <c r="C82" s="133" t="s">
        <v>1621</v>
      </c>
      <c r="D82" s="51">
        <v>125</v>
      </c>
      <c r="E82" s="193" t="s">
        <v>1688</v>
      </c>
      <c r="F82" s="133" t="s">
        <v>1622</v>
      </c>
      <c r="G82" s="133" t="s">
        <v>21</v>
      </c>
      <c r="H82" s="49"/>
      <c r="I82" s="49"/>
      <c r="J82" s="49"/>
      <c r="K82" s="49"/>
      <c r="L82" s="49"/>
      <c r="M82" s="49"/>
    </row>
    <row r="83" spans="1:16" s="32" customFormat="1" x14ac:dyDescent="0.3">
      <c r="A83" s="133" t="s">
        <v>16</v>
      </c>
      <c r="B83" s="145" t="s">
        <v>921</v>
      </c>
      <c r="C83" s="133" t="s">
        <v>534</v>
      </c>
      <c r="D83" s="51">
        <v>125</v>
      </c>
      <c r="E83" s="193" t="s">
        <v>1688</v>
      </c>
      <c r="F83" s="133" t="s">
        <v>980</v>
      </c>
      <c r="G83" s="133" t="s">
        <v>21</v>
      </c>
      <c r="H83" s="49"/>
      <c r="I83" s="49"/>
      <c r="J83" s="49"/>
      <c r="K83" s="49"/>
      <c r="L83" s="49"/>
      <c r="M83" s="49"/>
    </row>
    <row r="84" spans="1:16" s="32" customFormat="1" hidden="1" x14ac:dyDescent="0.3">
      <c r="A84" s="133" t="s">
        <v>30</v>
      </c>
      <c r="B84" s="145" t="s">
        <v>921</v>
      </c>
      <c r="C84" s="133" t="s">
        <v>550</v>
      </c>
      <c r="D84" s="51">
        <v>125</v>
      </c>
      <c r="E84" s="193" t="s">
        <v>1688</v>
      </c>
      <c r="F84" s="133" t="s">
        <v>981</v>
      </c>
      <c r="G84" s="133" t="s">
        <v>21</v>
      </c>
      <c r="H84" s="49"/>
      <c r="I84" s="49"/>
      <c r="J84" s="49"/>
      <c r="K84" s="49"/>
      <c r="L84" s="49"/>
      <c r="M84" s="49"/>
    </row>
    <row r="85" spans="1:16" hidden="1" x14ac:dyDescent="0.3">
      <c r="A85" s="147" t="s">
        <v>3</v>
      </c>
      <c r="B85" s="148">
        <v>1</v>
      </c>
      <c r="C85" s="149" t="s">
        <v>1006</v>
      </c>
      <c r="D85" s="149">
        <v>126</v>
      </c>
      <c r="E85" s="149"/>
      <c r="F85" s="150" t="s">
        <v>1624</v>
      </c>
      <c r="G85" s="149" t="s">
        <v>1082</v>
      </c>
      <c r="H85" s="151"/>
      <c r="I85" s="151"/>
      <c r="J85" s="151"/>
      <c r="K85" s="151"/>
      <c r="L85" s="49"/>
      <c r="M85" s="137" t="s">
        <v>1681</v>
      </c>
      <c r="N85" s="152"/>
      <c r="O85" s="152"/>
      <c r="P85" s="152"/>
    </row>
    <row r="86" spans="1:16" hidden="1" x14ac:dyDescent="0.3"/>
    <row r="87" spans="1:16" s="340" customFormat="1" x14ac:dyDescent="0.3">
      <c r="A87" s="339" t="s">
        <v>16</v>
      </c>
      <c r="B87" s="340">
        <v>1</v>
      </c>
      <c r="C87" s="340" t="str">
        <f t="shared" ref="C87" si="8">A87&amp;"."&amp;B87</f>
        <v>06.1</v>
      </c>
      <c r="D87" s="341">
        <v>13</v>
      </c>
      <c r="E87" s="340" t="s">
        <v>2145</v>
      </c>
      <c r="F87" s="339" t="s">
        <v>2144</v>
      </c>
      <c r="G87" s="340" t="s">
        <v>102</v>
      </c>
    </row>
    <row r="88" spans="1:16" x14ac:dyDescent="0.3">
      <c r="A88" s="366" t="s">
        <v>16</v>
      </c>
      <c r="B88" s="371">
        <v>6</v>
      </c>
      <c r="C88" s="366" t="s">
        <v>2156</v>
      </c>
      <c r="D88" s="371">
        <v>127</v>
      </c>
      <c r="E88" s="371"/>
      <c r="F88" s="371" t="s">
        <v>2157</v>
      </c>
      <c r="G88" s="376" t="s">
        <v>2163</v>
      </c>
      <c r="H88" s="367"/>
      <c r="I88" s="42"/>
      <c r="J88" s="18"/>
    </row>
    <row r="89" spans="1:16" x14ac:dyDescent="0.3">
      <c r="A89" s="380" t="s">
        <v>16</v>
      </c>
      <c r="B89" s="376">
        <v>7</v>
      </c>
      <c r="C89" s="380" t="s">
        <v>2168</v>
      </c>
      <c r="D89" s="381">
        <v>125</v>
      </c>
      <c r="E89" s="376" t="s">
        <v>1688</v>
      </c>
      <c r="F89" s="376" t="s">
        <v>2172</v>
      </c>
      <c r="G89" s="376" t="s">
        <v>2170</v>
      </c>
    </row>
  </sheetData>
  <autoFilter ref="A3:G88">
    <filterColumn colId="0">
      <filters>
        <filter val="06"/>
      </filters>
    </filterColumn>
  </autoFilter>
  <mergeCells count="1">
    <mergeCell ref="C1:H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10">
    <tabColor theme="5" tint="0.39997558519241921"/>
    <pageSetUpPr fitToPage="1"/>
  </sheetPr>
  <dimension ref="A1:N23"/>
  <sheetViews>
    <sheetView workbookViewId="0"/>
  </sheetViews>
  <sheetFormatPr defaultRowHeight="14.4" x14ac:dyDescent="0.3"/>
  <cols>
    <col min="1" max="1" width="5.109375" customWidth="1"/>
    <col min="2" max="2" width="8.44140625" customWidth="1"/>
    <col min="3" max="3" width="8.33203125" customWidth="1"/>
    <col min="4" max="4" width="9.6640625" customWidth="1"/>
    <col min="5" max="5" width="9.6640625" style="124" customWidth="1"/>
    <col min="6" max="6" width="13" customWidth="1"/>
    <col min="7" max="7" width="28.5546875" customWidth="1"/>
    <col min="8" max="8" width="14.33203125" customWidth="1"/>
  </cols>
  <sheetData>
    <row r="1" spans="1:14" s="20" customFormat="1" x14ac:dyDescent="0.3">
      <c r="A1" s="97" t="s">
        <v>1552</v>
      </c>
      <c r="B1" s="98"/>
      <c r="D1" s="388" t="s">
        <v>1562</v>
      </c>
      <c r="E1" s="388"/>
      <c r="F1" s="388"/>
      <c r="G1" s="388"/>
      <c r="H1" s="388"/>
      <c r="I1" s="388"/>
      <c r="J1" s="388"/>
      <c r="L1" s="5" t="s">
        <v>1553</v>
      </c>
      <c r="M1" s="102" t="s">
        <v>1563</v>
      </c>
      <c r="N1" s="103"/>
    </row>
    <row r="2" spans="1:14" s="20" customFormat="1" x14ac:dyDescent="0.3">
      <c r="E2" s="124"/>
    </row>
    <row r="3" spans="1:14" s="1" customFormat="1" ht="82.8" x14ac:dyDescent="0.3">
      <c r="A3" s="34" t="s">
        <v>0</v>
      </c>
      <c r="B3" s="34" t="s">
        <v>106</v>
      </c>
      <c r="C3" s="34" t="s">
        <v>107</v>
      </c>
      <c r="D3" s="34" t="s">
        <v>108</v>
      </c>
      <c r="E3" s="182" t="s">
        <v>1698</v>
      </c>
      <c r="F3" s="35" t="s">
        <v>109</v>
      </c>
      <c r="G3" s="36" t="s">
        <v>110</v>
      </c>
      <c r="H3" s="208" t="s">
        <v>1732</v>
      </c>
    </row>
    <row r="4" spans="1:14" s="1" customFormat="1" x14ac:dyDescent="0.3">
      <c r="A4" s="3" t="s">
        <v>3</v>
      </c>
      <c r="B4" s="1">
        <v>1</v>
      </c>
      <c r="C4" s="1" t="str">
        <f t="shared" ref="C4:C22" si="0">A4&amp;"."&amp;B4</f>
        <v>09.1</v>
      </c>
      <c r="D4" s="8">
        <v>77</v>
      </c>
      <c r="E4" s="190" t="s">
        <v>896</v>
      </c>
      <c r="F4" s="1" t="str">
        <f t="shared" ref="F4:F22" si="1">C4&amp;"."&amp;D4</f>
        <v>09.1.77</v>
      </c>
      <c r="G4" s="1" t="s">
        <v>111</v>
      </c>
      <c r="H4" s="206">
        <v>0</v>
      </c>
    </row>
    <row r="5" spans="1:14" s="1" customFormat="1" x14ac:dyDescent="0.3">
      <c r="A5" s="3" t="s">
        <v>3</v>
      </c>
      <c r="B5" s="1">
        <v>1</v>
      </c>
      <c r="C5" s="1" t="str">
        <f t="shared" si="0"/>
        <v>09.1</v>
      </c>
      <c r="D5" s="8">
        <v>78</v>
      </c>
      <c r="E5" s="190" t="s">
        <v>897</v>
      </c>
      <c r="F5" s="1" t="str">
        <f t="shared" si="1"/>
        <v>09.1.78</v>
      </c>
      <c r="G5" s="1" t="s">
        <v>112</v>
      </c>
      <c r="H5" s="206">
        <v>0</v>
      </c>
    </row>
    <row r="6" spans="1:14" s="1" customFormat="1" x14ac:dyDescent="0.3">
      <c r="A6" s="3" t="s">
        <v>3</v>
      </c>
      <c r="B6" s="1">
        <v>1</v>
      </c>
      <c r="C6" s="1" t="str">
        <f t="shared" si="0"/>
        <v>09.1</v>
      </c>
      <c r="D6" s="8">
        <v>79</v>
      </c>
      <c r="E6" s="190" t="s">
        <v>898</v>
      </c>
      <c r="F6" s="1" t="str">
        <f t="shared" si="1"/>
        <v>09.1.79</v>
      </c>
      <c r="G6" s="1" t="s">
        <v>113</v>
      </c>
      <c r="H6" s="206">
        <v>0</v>
      </c>
    </row>
    <row r="7" spans="1:14" s="1" customFormat="1" x14ac:dyDescent="0.3">
      <c r="A7" s="3" t="s">
        <v>3</v>
      </c>
      <c r="B7" s="1">
        <v>2</v>
      </c>
      <c r="C7" s="1" t="str">
        <f t="shared" si="0"/>
        <v>09.2</v>
      </c>
      <c r="D7" s="8">
        <v>80</v>
      </c>
      <c r="E7" s="190" t="s">
        <v>899</v>
      </c>
      <c r="F7" s="1" t="str">
        <f t="shared" si="1"/>
        <v>09.2.80</v>
      </c>
      <c r="G7" s="201" t="s">
        <v>1726</v>
      </c>
      <c r="H7" s="206">
        <v>0</v>
      </c>
    </row>
    <row r="8" spans="1:14" s="1" customFormat="1" x14ac:dyDescent="0.3">
      <c r="A8" s="46" t="s">
        <v>3</v>
      </c>
      <c r="B8" s="40">
        <v>2</v>
      </c>
      <c r="C8" s="40" t="str">
        <f t="shared" si="0"/>
        <v>09.2</v>
      </c>
      <c r="D8" s="50">
        <v>81</v>
      </c>
      <c r="E8" s="190" t="s">
        <v>900</v>
      </c>
      <c r="F8" s="40" t="str">
        <f t="shared" si="1"/>
        <v>09.2.81</v>
      </c>
      <c r="G8" s="40" t="s">
        <v>114</v>
      </c>
      <c r="H8" s="206">
        <v>0</v>
      </c>
    </row>
    <row r="9" spans="1:14" s="1" customFormat="1" x14ac:dyDescent="0.3">
      <c r="A9" s="46" t="s">
        <v>3</v>
      </c>
      <c r="B9" s="40">
        <v>2</v>
      </c>
      <c r="C9" s="40" t="str">
        <f t="shared" si="0"/>
        <v>09.2</v>
      </c>
      <c r="D9" s="50" t="s">
        <v>115</v>
      </c>
      <c r="E9" s="190" t="s">
        <v>901</v>
      </c>
      <c r="F9" s="40" t="str">
        <f t="shared" si="1"/>
        <v>09.2.81a</v>
      </c>
      <c r="G9" s="40" t="s">
        <v>902</v>
      </c>
      <c r="H9" s="206">
        <v>0</v>
      </c>
    </row>
    <row r="10" spans="1:14" s="1" customFormat="1" x14ac:dyDescent="0.3">
      <c r="A10" s="46" t="s">
        <v>3</v>
      </c>
      <c r="B10" s="40">
        <v>3</v>
      </c>
      <c r="C10" s="40" t="str">
        <f t="shared" si="0"/>
        <v>09.3</v>
      </c>
      <c r="D10" s="50">
        <v>82</v>
      </c>
      <c r="E10" s="190" t="s">
        <v>903</v>
      </c>
      <c r="F10" s="40" t="str">
        <f t="shared" si="1"/>
        <v>09.3.82</v>
      </c>
      <c r="G10" s="201" t="s">
        <v>1727</v>
      </c>
      <c r="H10" s="207">
        <v>0</v>
      </c>
    </row>
    <row r="11" spans="1:14" s="1" customFormat="1" x14ac:dyDescent="0.3">
      <c r="A11" s="46" t="s">
        <v>3</v>
      </c>
      <c r="B11" s="40">
        <v>4</v>
      </c>
      <c r="C11" s="40" t="str">
        <f t="shared" si="0"/>
        <v>09.4</v>
      </c>
      <c r="D11" s="50">
        <v>84</v>
      </c>
      <c r="E11" s="190" t="s">
        <v>905</v>
      </c>
      <c r="F11" s="40" t="str">
        <f t="shared" si="1"/>
        <v>09.4.84</v>
      </c>
      <c r="G11" s="201" t="s">
        <v>1728</v>
      </c>
      <c r="H11" s="390">
        <v>100</v>
      </c>
    </row>
    <row r="12" spans="1:14" s="1" customFormat="1" x14ac:dyDescent="0.3">
      <c r="A12" s="46" t="s">
        <v>3</v>
      </c>
      <c r="B12" s="40">
        <v>4</v>
      </c>
      <c r="C12" s="40" t="str">
        <f t="shared" si="0"/>
        <v>09.4</v>
      </c>
      <c r="D12" s="50">
        <v>85</v>
      </c>
      <c r="E12" s="190" t="s">
        <v>906</v>
      </c>
      <c r="F12" s="40" t="str">
        <f t="shared" si="1"/>
        <v>09.4.85</v>
      </c>
      <c r="G12" s="40" t="s">
        <v>116</v>
      </c>
      <c r="H12" s="390"/>
    </row>
    <row r="13" spans="1:14" s="1" customFormat="1" x14ac:dyDescent="0.3">
      <c r="A13" s="46" t="s">
        <v>3</v>
      </c>
      <c r="B13" s="40">
        <v>4</v>
      </c>
      <c r="C13" s="40" t="str">
        <f t="shared" si="0"/>
        <v>09.4</v>
      </c>
      <c r="D13" s="50">
        <v>86</v>
      </c>
      <c r="E13" s="190" t="s">
        <v>907</v>
      </c>
      <c r="F13" s="40" t="str">
        <f t="shared" si="1"/>
        <v>09.4.86</v>
      </c>
      <c r="G13" s="40" t="s">
        <v>117</v>
      </c>
      <c r="H13" s="390"/>
    </row>
    <row r="14" spans="1:14" s="1" customFormat="1" x14ac:dyDescent="0.3">
      <c r="A14" s="46" t="s">
        <v>3</v>
      </c>
      <c r="B14" s="40">
        <v>5</v>
      </c>
      <c r="C14" s="40" t="str">
        <f t="shared" si="0"/>
        <v>09.5</v>
      </c>
      <c r="D14" s="50">
        <v>87</v>
      </c>
      <c r="E14" s="190" t="s">
        <v>908</v>
      </c>
      <c r="F14" s="40" t="str">
        <f t="shared" si="1"/>
        <v>09.5.87</v>
      </c>
      <c r="G14" s="40" t="s">
        <v>118</v>
      </c>
      <c r="H14" s="207">
        <v>100</v>
      </c>
    </row>
    <row r="15" spans="1:14" s="1" customFormat="1" x14ac:dyDescent="0.3">
      <c r="A15" s="46" t="s">
        <v>3</v>
      </c>
      <c r="B15" s="40">
        <v>5</v>
      </c>
      <c r="C15" s="40" t="str">
        <f t="shared" si="0"/>
        <v>09.5</v>
      </c>
      <c r="D15" s="50">
        <v>88</v>
      </c>
      <c r="E15" s="190" t="s">
        <v>909</v>
      </c>
      <c r="F15" s="40" t="str">
        <f t="shared" si="1"/>
        <v>09.5.88</v>
      </c>
      <c r="G15" s="40" t="s">
        <v>119</v>
      </c>
      <c r="H15" s="207">
        <v>100</v>
      </c>
    </row>
    <row r="16" spans="1:14" s="1" customFormat="1" x14ac:dyDescent="0.3">
      <c r="A16" s="46" t="s">
        <v>3</v>
      </c>
      <c r="B16" s="40">
        <v>5</v>
      </c>
      <c r="C16" s="40" t="str">
        <f t="shared" si="0"/>
        <v>09.5</v>
      </c>
      <c r="D16" s="50">
        <v>89</v>
      </c>
      <c r="E16" s="190" t="s">
        <v>910</v>
      </c>
      <c r="F16" s="40" t="str">
        <f t="shared" si="1"/>
        <v>09.5.89</v>
      </c>
      <c r="G16" s="40" t="s">
        <v>120</v>
      </c>
      <c r="H16" s="207">
        <v>100</v>
      </c>
    </row>
    <row r="17" spans="1:8" s="1" customFormat="1" x14ac:dyDescent="0.3">
      <c r="A17" s="46" t="s">
        <v>3</v>
      </c>
      <c r="B17" s="40">
        <v>5</v>
      </c>
      <c r="C17" s="40" t="str">
        <f t="shared" si="0"/>
        <v>09.5</v>
      </c>
      <c r="D17" s="50">
        <v>90</v>
      </c>
      <c r="E17" s="190" t="s">
        <v>911</v>
      </c>
      <c r="F17" s="40" t="str">
        <f t="shared" si="1"/>
        <v>09.5.90</v>
      </c>
      <c r="G17" s="40" t="s">
        <v>121</v>
      </c>
      <c r="H17" s="207">
        <v>100</v>
      </c>
    </row>
    <row r="18" spans="1:8" s="1" customFormat="1" x14ac:dyDescent="0.3">
      <c r="A18" s="46" t="s">
        <v>3</v>
      </c>
      <c r="B18" s="40">
        <v>5</v>
      </c>
      <c r="C18" s="40" t="str">
        <f t="shared" si="0"/>
        <v>09.5</v>
      </c>
      <c r="D18" s="50">
        <v>91</v>
      </c>
      <c r="E18" s="190" t="s">
        <v>912</v>
      </c>
      <c r="F18" s="40" t="str">
        <f t="shared" si="1"/>
        <v>09.5.91</v>
      </c>
      <c r="G18" s="40" t="s">
        <v>122</v>
      </c>
      <c r="H18" s="207">
        <v>100</v>
      </c>
    </row>
    <row r="19" spans="1:8" s="1" customFormat="1" x14ac:dyDescent="0.3">
      <c r="A19" s="46" t="s">
        <v>3</v>
      </c>
      <c r="B19" s="40">
        <v>6</v>
      </c>
      <c r="C19" s="40" t="str">
        <f t="shared" si="0"/>
        <v>09.6</v>
      </c>
      <c r="D19" s="50">
        <v>92</v>
      </c>
      <c r="E19" s="190" t="s">
        <v>913</v>
      </c>
      <c r="F19" s="40" t="str">
        <f t="shared" si="1"/>
        <v>09.6.92</v>
      </c>
      <c r="G19" s="40" t="s">
        <v>123</v>
      </c>
      <c r="H19" s="207">
        <v>0</v>
      </c>
    </row>
    <row r="20" spans="1:8" s="1" customFormat="1" x14ac:dyDescent="0.3">
      <c r="A20" s="46" t="s">
        <v>3</v>
      </c>
      <c r="B20" s="40">
        <v>6</v>
      </c>
      <c r="C20" s="40" t="str">
        <f t="shared" si="0"/>
        <v>09.6</v>
      </c>
      <c r="D20" s="50">
        <v>93</v>
      </c>
      <c r="E20" s="190" t="s">
        <v>914</v>
      </c>
      <c r="F20" s="40" t="str">
        <f t="shared" si="1"/>
        <v>09.6.93</v>
      </c>
      <c r="G20" s="40" t="s">
        <v>124</v>
      </c>
      <c r="H20" s="207">
        <v>40</v>
      </c>
    </row>
    <row r="21" spans="1:8" x14ac:dyDescent="0.3">
      <c r="A21" s="46" t="s">
        <v>3</v>
      </c>
      <c r="B21" s="40">
        <v>7</v>
      </c>
      <c r="C21" s="40" t="str">
        <f t="shared" si="0"/>
        <v>09.7</v>
      </c>
      <c r="D21" s="50">
        <v>125</v>
      </c>
      <c r="E21" s="190" t="s">
        <v>1688</v>
      </c>
      <c r="F21" s="40" t="str">
        <f t="shared" si="1"/>
        <v>09.7.125</v>
      </c>
      <c r="G21" s="40" t="s">
        <v>21</v>
      </c>
      <c r="H21" s="205">
        <v>0</v>
      </c>
    </row>
    <row r="22" spans="1:8" x14ac:dyDescent="0.3">
      <c r="A22" s="46" t="s">
        <v>3</v>
      </c>
      <c r="B22" s="40">
        <v>8</v>
      </c>
      <c r="C22" s="40" t="str">
        <f t="shared" si="0"/>
        <v>09.8</v>
      </c>
      <c r="D22" s="50">
        <v>126</v>
      </c>
      <c r="E22" s="190" t="s">
        <v>1688</v>
      </c>
      <c r="F22" s="40" t="str">
        <f t="shared" si="1"/>
        <v>09.8.126</v>
      </c>
      <c r="G22" s="123" t="s">
        <v>1082</v>
      </c>
      <c r="H22" s="205">
        <v>0</v>
      </c>
    </row>
    <row r="23" spans="1:8" x14ac:dyDescent="0.3">
      <c r="A23" s="49"/>
      <c r="B23" s="49"/>
      <c r="C23" s="49"/>
      <c r="D23" s="50"/>
      <c r="E23" s="134"/>
      <c r="F23" s="49"/>
      <c r="G23" s="49"/>
      <c r="H23" s="49"/>
    </row>
  </sheetData>
  <mergeCells count="2">
    <mergeCell ref="D1:J1"/>
    <mergeCell ref="H11:H13"/>
  </mergeCells>
  <pageMargins left="0.70866141732283472" right="0.70866141732283472" top="0.78740157480314965" bottom="0.78740157480314965" header="0.31496062992125984" footer="0.31496062992125984"/>
  <pageSetup scale="43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2">
    <tabColor theme="5" tint="0.39997558519241921"/>
  </sheetPr>
  <dimension ref="A1:M15"/>
  <sheetViews>
    <sheetView workbookViewId="0"/>
  </sheetViews>
  <sheetFormatPr defaultColWidth="9.109375" defaultRowHeight="13.8" x14ac:dyDescent="0.3"/>
  <cols>
    <col min="1" max="2" width="9.109375" style="1"/>
    <col min="3" max="3" width="14.5546875" style="1" customWidth="1"/>
    <col min="4" max="4" width="9.109375" style="1"/>
    <col min="5" max="5" width="18.6640625" style="125" customWidth="1"/>
    <col min="6" max="6" width="21.88671875" style="1" customWidth="1"/>
    <col min="7" max="16384" width="9.109375" style="1"/>
  </cols>
  <sheetData>
    <row r="1" spans="1:13" s="20" customFormat="1" ht="14.4" x14ac:dyDescent="0.3">
      <c r="A1" s="97" t="s">
        <v>1552</v>
      </c>
      <c r="B1" s="98"/>
      <c r="C1" s="104" t="s">
        <v>1564</v>
      </c>
      <c r="D1" s="104"/>
      <c r="E1" s="104"/>
      <c r="F1" s="104"/>
      <c r="G1" s="104"/>
      <c r="H1" s="104"/>
      <c r="I1" s="104"/>
      <c r="K1" s="5" t="s">
        <v>1553</v>
      </c>
      <c r="L1" s="102" t="s">
        <v>1565</v>
      </c>
      <c r="M1" s="103"/>
    </row>
    <row r="3" spans="1:13" x14ac:dyDescent="0.3">
      <c r="A3" s="3" t="s">
        <v>0</v>
      </c>
      <c r="B3" s="3" t="s">
        <v>106</v>
      </c>
      <c r="C3" s="3" t="s">
        <v>107</v>
      </c>
      <c r="D3" s="3" t="s">
        <v>125</v>
      </c>
      <c r="E3" s="181" t="s">
        <v>1699</v>
      </c>
      <c r="F3" s="4" t="s">
        <v>126</v>
      </c>
      <c r="G3" s="1" t="s">
        <v>127</v>
      </c>
    </row>
    <row r="4" spans="1:13" x14ac:dyDescent="0.3">
      <c r="A4" s="33" t="s">
        <v>66</v>
      </c>
      <c r="B4" s="1">
        <v>2</v>
      </c>
      <c r="C4" s="1" t="str">
        <f t="shared" ref="C4:C11" si="0">A4&amp;"."&amp;B4</f>
        <v>10.2</v>
      </c>
      <c r="D4" s="9">
        <v>101</v>
      </c>
      <c r="E4" s="194" t="s">
        <v>1701</v>
      </c>
      <c r="F4" s="1" t="str">
        <f t="shared" ref="F4:F11" si="1">C4&amp;"."&amp;D4</f>
        <v>10.2.101</v>
      </c>
      <c r="G4" s="1" t="s">
        <v>128</v>
      </c>
    </row>
    <row r="5" spans="1:13" x14ac:dyDescent="0.3">
      <c r="A5" s="33" t="s">
        <v>66</v>
      </c>
      <c r="B5" s="1">
        <v>2</v>
      </c>
      <c r="C5" s="1" t="str">
        <f t="shared" si="0"/>
        <v>10.2</v>
      </c>
      <c r="D5" s="1">
        <v>102</v>
      </c>
      <c r="E5" s="194" t="s">
        <v>1702</v>
      </c>
      <c r="F5" s="1" t="str">
        <f t="shared" si="1"/>
        <v>10.2.102</v>
      </c>
      <c r="G5" s="1" t="s">
        <v>129</v>
      </c>
    </row>
    <row r="6" spans="1:13" x14ac:dyDescent="0.3">
      <c r="A6" s="33" t="s">
        <v>66</v>
      </c>
      <c r="B6" s="1">
        <v>2</v>
      </c>
      <c r="C6" s="1" t="str">
        <f t="shared" si="0"/>
        <v>10.2</v>
      </c>
      <c r="D6" s="1">
        <v>103</v>
      </c>
      <c r="E6" s="194" t="s">
        <v>1703</v>
      </c>
      <c r="F6" s="1" t="str">
        <f t="shared" si="1"/>
        <v>10.2.103</v>
      </c>
      <c r="G6" s="1" t="s">
        <v>130</v>
      </c>
    </row>
    <row r="7" spans="1:13" x14ac:dyDescent="0.3">
      <c r="A7" s="33" t="s">
        <v>66</v>
      </c>
      <c r="B7" s="1">
        <v>2</v>
      </c>
      <c r="C7" s="1" t="str">
        <f t="shared" si="0"/>
        <v>10.2</v>
      </c>
      <c r="D7" s="1">
        <v>104</v>
      </c>
      <c r="E7" s="194" t="s">
        <v>1704</v>
      </c>
      <c r="F7" s="1" t="str">
        <f t="shared" si="1"/>
        <v>10.2.104</v>
      </c>
      <c r="G7" s="1" t="s">
        <v>131</v>
      </c>
    </row>
    <row r="8" spans="1:13" x14ac:dyDescent="0.3">
      <c r="A8" s="33" t="s">
        <v>66</v>
      </c>
      <c r="B8" s="1">
        <v>3</v>
      </c>
      <c r="C8" s="1" t="str">
        <f t="shared" si="0"/>
        <v>10.3</v>
      </c>
      <c r="D8" s="1">
        <v>106</v>
      </c>
      <c r="E8" s="194" t="s">
        <v>1705</v>
      </c>
      <c r="F8" s="1" t="str">
        <f t="shared" si="1"/>
        <v>10.3.106</v>
      </c>
      <c r="G8" s="1" t="s">
        <v>132</v>
      </c>
    </row>
    <row r="9" spans="1:13" x14ac:dyDescent="0.3">
      <c r="A9" s="33" t="s">
        <v>66</v>
      </c>
      <c r="B9" s="1">
        <v>3</v>
      </c>
      <c r="C9" s="1" t="str">
        <f t="shared" si="0"/>
        <v>10.3</v>
      </c>
      <c r="D9" s="1">
        <v>107</v>
      </c>
      <c r="E9" s="194" t="s">
        <v>1706</v>
      </c>
      <c r="F9" s="1" t="str">
        <f t="shared" si="1"/>
        <v>10.3.107</v>
      </c>
      <c r="G9" s="1" t="s">
        <v>133</v>
      </c>
    </row>
    <row r="10" spans="1:13" x14ac:dyDescent="0.3">
      <c r="A10" s="33" t="s">
        <v>66</v>
      </c>
      <c r="B10" s="1">
        <v>5</v>
      </c>
      <c r="C10" s="1" t="str">
        <f t="shared" si="0"/>
        <v>10.5</v>
      </c>
      <c r="D10" s="1">
        <v>109</v>
      </c>
      <c r="E10" s="194" t="s">
        <v>1707</v>
      </c>
      <c r="F10" s="1" t="str">
        <f t="shared" si="1"/>
        <v>10.5.109</v>
      </c>
      <c r="G10" s="1" t="s">
        <v>134</v>
      </c>
    </row>
    <row r="11" spans="1:13" x14ac:dyDescent="0.3">
      <c r="A11" s="33" t="s">
        <v>66</v>
      </c>
      <c r="B11" s="1">
        <v>5</v>
      </c>
      <c r="C11" s="1" t="str">
        <f t="shared" si="0"/>
        <v>10.5</v>
      </c>
      <c r="D11" s="1">
        <v>110</v>
      </c>
      <c r="E11" s="194" t="s">
        <v>1708</v>
      </c>
      <c r="F11" s="1" t="str">
        <f t="shared" si="1"/>
        <v>10.5.110</v>
      </c>
      <c r="G11" s="1" t="s">
        <v>135</v>
      </c>
    </row>
    <row r="12" spans="1:13" x14ac:dyDescent="0.3">
      <c r="A12" s="8">
        <v>10</v>
      </c>
      <c r="B12" s="1">
        <v>6</v>
      </c>
      <c r="C12" s="1" t="s">
        <v>1053</v>
      </c>
      <c r="D12" s="1">
        <v>125</v>
      </c>
      <c r="E12" s="194" t="s">
        <v>1688</v>
      </c>
      <c r="F12" s="1" t="s">
        <v>1052</v>
      </c>
      <c r="G12" s="1" t="s">
        <v>21</v>
      </c>
      <c r="H12" s="15"/>
    </row>
    <row r="15" spans="1:13" ht="14.4" x14ac:dyDescent="0.3">
      <c r="A15" s="6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6">
    <tabColor theme="5" tint="0.39997558519241921"/>
    <pageSetUpPr fitToPage="1"/>
  </sheetPr>
  <dimension ref="A1:H47"/>
  <sheetViews>
    <sheetView workbookViewId="0"/>
  </sheetViews>
  <sheetFormatPr defaultRowHeight="14.4" x14ac:dyDescent="0.3"/>
  <cols>
    <col min="2" max="2" width="16.6640625" customWidth="1"/>
    <col min="3" max="3" width="15.33203125" style="145" customWidth="1"/>
    <col min="4" max="4" width="14.6640625" customWidth="1"/>
    <col min="5" max="5" width="56.109375" style="16" customWidth="1"/>
    <col min="6" max="6" width="10.5546875" style="37" customWidth="1"/>
  </cols>
  <sheetData>
    <row r="1" spans="1:8" s="20" customFormat="1" x14ac:dyDescent="0.3">
      <c r="A1" s="97" t="s">
        <v>1552</v>
      </c>
      <c r="B1" s="98"/>
      <c r="C1" s="387" t="s">
        <v>1601</v>
      </c>
      <c r="D1" s="387"/>
      <c r="E1" s="387"/>
      <c r="F1" s="5" t="s">
        <v>1553</v>
      </c>
      <c r="G1" s="102" t="s">
        <v>1566</v>
      </c>
      <c r="H1" s="103"/>
    </row>
    <row r="2" spans="1:8" s="20" customFormat="1" x14ac:dyDescent="0.3">
      <c r="A2" s="6"/>
      <c r="C2" s="145"/>
      <c r="E2" s="16"/>
      <c r="F2" s="37"/>
    </row>
    <row r="3" spans="1:8" s="20" customFormat="1" x14ac:dyDescent="0.3">
      <c r="C3" s="145"/>
      <c r="E3" s="16"/>
      <c r="F3" s="37"/>
    </row>
    <row r="4" spans="1:8" s="20" customFormat="1" x14ac:dyDescent="0.3">
      <c r="A4" s="6" t="s">
        <v>1132</v>
      </c>
      <c r="C4" s="145"/>
      <c r="E4" s="16"/>
      <c r="F4" s="37"/>
    </row>
    <row r="5" spans="1:8" x14ac:dyDescent="0.3">
      <c r="A5" t="s">
        <v>0</v>
      </c>
      <c r="B5" t="s">
        <v>346</v>
      </c>
      <c r="C5" s="145" t="s">
        <v>331</v>
      </c>
      <c r="D5" t="s">
        <v>329</v>
      </c>
      <c r="E5" s="16" t="s">
        <v>330</v>
      </c>
    </row>
    <row r="6" spans="1:8" x14ac:dyDescent="0.3">
      <c r="A6">
        <v>9</v>
      </c>
      <c r="B6" s="1" t="s">
        <v>332</v>
      </c>
      <c r="C6" s="157">
        <v>1</v>
      </c>
      <c r="D6" s="40" t="str">
        <f>B6&amp;"."&amp;C6</f>
        <v>09.1.77.1</v>
      </c>
      <c r="E6" s="41" t="s">
        <v>347</v>
      </c>
      <c r="F6" s="1"/>
    </row>
    <row r="7" spans="1:8" x14ac:dyDescent="0.3">
      <c r="A7">
        <v>9</v>
      </c>
      <c r="B7" s="1" t="s">
        <v>332</v>
      </c>
      <c r="C7" s="157">
        <v>2</v>
      </c>
      <c r="D7" s="40" t="str">
        <f>B7&amp;"."&amp;C7</f>
        <v>09.1.77.2</v>
      </c>
      <c r="E7" s="16" t="s">
        <v>348</v>
      </c>
      <c r="F7" s="1"/>
    </row>
    <row r="8" spans="1:8" s="32" customFormat="1" x14ac:dyDescent="0.3">
      <c r="A8" s="32">
        <v>9</v>
      </c>
      <c r="B8" s="3" t="s">
        <v>332</v>
      </c>
      <c r="C8" s="158">
        <v>16</v>
      </c>
      <c r="D8" s="40" t="s">
        <v>1113</v>
      </c>
      <c r="E8" s="53" t="s">
        <v>350</v>
      </c>
      <c r="F8" s="1"/>
    </row>
    <row r="9" spans="1:8" x14ac:dyDescent="0.3">
      <c r="A9">
        <v>9</v>
      </c>
      <c r="B9" s="1" t="s">
        <v>333</v>
      </c>
      <c r="C9" s="157">
        <v>16</v>
      </c>
      <c r="D9" s="40" t="str">
        <f t="shared" ref="D9:D47" si="0">B9&amp;"."&amp;C9</f>
        <v>09.1.78.16</v>
      </c>
      <c r="E9" s="16" t="s">
        <v>350</v>
      </c>
      <c r="F9" s="1"/>
    </row>
    <row r="10" spans="1:8" x14ac:dyDescent="0.3">
      <c r="A10">
        <v>9</v>
      </c>
      <c r="B10" s="1" t="s">
        <v>334</v>
      </c>
      <c r="C10" s="157">
        <v>1</v>
      </c>
      <c r="D10" s="40" t="str">
        <f t="shared" si="0"/>
        <v>09.1.79.1</v>
      </c>
      <c r="E10" s="41" t="s">
        <v>347</v>
      </c>
      <c r="F10" s="1"/>
    </row>
    <row r="11" spans="1:8" x14ac:dyDescent="0.3">
      <c r="A11">
        <v>9</v>
      </c>
      <c r="B11" s="1" t="s">
        <v>335</v>
      </c>
      <c r="C11" s="157">
        <v>1</v>
      </c>
      <c r="D11" s="40" t="str">
        <f t="shared" si="0"/>
        <v>09.2.80.1</v>
      </c>
      <c r="E11" s="41" t="s">
        <v>347</v>
      </c>
      <c r="F11" s="1"/>
    </row>
    <row r="12" spans="1:8" s="124" customFormat="1" x14ac:dyDescent="0.3">
      <c r="A12" s="137">
        <v>9</v>
      </c>
      <c r="B12" s="155" t="s">
        <v>335</v>
      </c>
      <c r="C12" s="159" t="s">
        <v>918</v>
      </c>
      <c r="D12" s="140" t="s">
        <v>1634</v>
      </c>
      <c r="E12" s="156" t="s">
        <v>348</v>
      </c>
      <c r="F12" s="125"/>
    </row>
    <row r="13" spans="1:8" x14ac:dyDescent="0.3">
      <c r="A13" s="120">
        <v>9</v>
      </c>
      <c r="B13" s="121" t="s">
        <v>335</v>
      </c>
      <c r="C13" s="157">
        <v>4</v>
      </c>
      <c r="D13" s="123" t="str">
        <f t="shared" si="0"/>
        <v>09.2.80.4</v>
      </c>
      <c r="E13" s="122" t="s">
        <v>349</v>
      </c>
      <c r="F13" s="1"/>
    </row>
    <row r="14" spans="1:8" x14ac:dyDescent="0.3">
      <c r="A14">
        <v>9</v>
      </c>
      <c r="B14" s="1" t="s">
        <v>335</v>
      </c>
      <c r="C14" s="157">
        <v>16</v>
      </c>
      <c r="D14" s="40" t="str">
        <f t="shared" si="0"/>
        <v>09.2.80.16</v>
      </c>
      <c r="E14" s="16" t="s">
        <v>350</v>
      </c>
      <c r="F14" s="1"/>
    </row>
    <row r="15" spans="1:8" x14ac:dyDescent="0.3">
      <c r="A15">
        <v>9</v>
      </c>
      <c r="B15" s="1" t="s">
        <v>336</v>
      </c>
      <c r="C15" s="157">
        <v>1</v>
      </c>
      <c r="D15" s="40" t="str">
        <f t="shared" si="0"/>
        <v>09.2.81.1</v>
      </c>
      <c r="E15" s="41" t="s">
        <v>347</v>
      </c>
      <c r="F15" s="1"/>
    </row>
    <row r="16" spans="1:8" x14ac:dyDescent="0.3">
      <c r="A16">
        <v>9</v>
      </c>
      <c r="B16" s="1" t="s">
        <v>336</v>
      </c>
      <c r="C16" s="157">
        <v>6</v>
      </c>
      <c r="D16" s="40" t="str">
        <f t="shared" si="0"/>
        <v>09.2.81.6</v>
      </c>
      <c r="E16" s="16" t="s">
        <v>351</v>
      </c>
      <c r="F16" s="1"/>
    </row>
    <row r="17" spans="1:6" x14ac:dyDescent="0.3">
      <c r="A17">
        <v>9</v>
      </c>
      <c r="B17" s="1" t="s">
        <v>337</v>
      </c>
      <c r="C17" s="157">
        <v>1</v>
      </c>
      <c r="D17" s="40" t="str">
        <f t="shared" si="0"/>
        <v>09.2.81a.1</v>
      </c>
      <c r="E17" s="41" t="s">
        <v>347</v>
      </c>
      <c r="F17" s="1"/>
    </row>
    <row r="18" spans="1:6" x14ac:dyDescent="0.3">
      <c r="A18">
        <v>9</v>
      </c>
      <c r="B18" s="1" t="s">
        <v>337</v>
      </c>
      <c r="C18" s="157">
        <v>4</v>
      </c>
      <c r="D18" s="40" t="str">
        <f t="shared" si="0"/>
        <v>09.2.81a.4</v>
      </c>
      <c r="E18" s="16" t="s">
        <v>349</v>
      </c>
      <c r="F18" s="1"/>
    </row>
    <row r="19" spans="1:6" ht="28.8" x14ac:dyDescent="0.3">
      <c r="A19">
        <v>9</v>
      </c>
      <c r="B19" s="1" t="s">
        <v>337</v>
      </c>
      <c r="C19" s="157">
        <v>8</v>
      </c>
      <c r="D19" s="40" t="str">
        <f t="shared" si="0"/>
        <v>09.2.81a.8</v>
      </c>
      <c r="E19" s="16" t="s">
        <v>352</v>
      </c>
      <c r="F19" s="38"/>
    </row>
    <row r="20" spans="1:6" x14ac:dyDescent="0.3">
      <c r="A20">
        <v>9</v>
      </c>
      <c r="B20" s="1" t="s">
        <v>338</v>
      </c>
      <c r="C20" s="157">
        <v>1</v>
      </c>
      <c r="D20" s="40" t="str">
        <f t="shared" si="0"/>
        <v>09.3.82.1</v>
      </c>
      <c r="E20" s="41" t="s">
        <v>347</v>
      </c>
      <c r="F20" s="1"/>
    </row>
    <row r="21" spans="1:6" x14ac:dyDescent="0.3">
      <c r="A21">
        <v>9</v>
      </c>
      <c r="B21" s="1" t="s">
        <v>338</v>
      </c>
      <c r="C21" s="157">
        <v>4</v>
      </c>
      <c r="D21" s="40" t="str">
        <f t="shared" si="0"/>
        <v>09.3.82.4</v>
      </c>
      <c r="E21" s="16" t="s">
        <v>349</v>
      </c>
      <c r="F21" s="1"/>
    </row>
    <row r="22" spans="1:6" x14ac:dyDescent="0.3">
      <c r="A22">
        <v>9</v>
      </c>
      <c r="B22" s="1" t="s">
        <v>338</v>
      </c>
      <c r="C22" s="157">
        <v>14</v>
      </c>
      <c r="D22" s="40" t="str">
        <f t="shared" si="0"/>
        <v>09.3.82.14</v>
      </c>
      <c r="E22" s="16" t="s">
        <v>353</v>
      </c>
      <c r="F22" s="38"/>
    </row>
    <row r="23" spans="1:6" x14ac:dyDescent="0.3">
      <c r="A23">
        <v>9</v>
      </c>
      <c r="B23" s="1" t="s">
        <v>338</v>
      </c>
      <c r="C23" s="157">
        <v>16</v>
      </c>
      <c r="D23" s="40" t="str">
        <f t="shared" si="0"/>
        <v>09.3.82.16</v>
      </c>
      <c r="E23" s="16" t="s">
        <v>350</v>
      </c>
      <c r="F23" s="1"/>
    </row>
    <row r="24" spans="1:6" x14ac:dyDescent="0.3">
      <c r="A24">
        <v>9</v>
      </c>
      <c r="B24" s="1" t="s">
        <v>339</v>
      </c>
      <c r="C24" s="157">
        <v>1</v>
      </c>
      <c r="D24" s="40" t="str">
        <f t="shared" si="0"/>
        <v>09.4.84.1</v>
      </c>
      <c r="E24" s="41" t="s">
        <v>347</v>
      </c>
      <c r="F24" s="1"/>
    </row>
    <row r="25" spans="1:6" x14ac:dyDescent="0.3">
      <c r="A25">
        <v>9</v>
      </c>
      <c r="B25" s="1" t="s">
        <v>339</v>
      </c>
      <c r="C25" s="157">
        <v>2</v>
      </c>
      <c r="D25" s="40" t="str">
        <f t="shared" si="0"/>
        <v>09.4.84.2</v>
      </c>
      <c r="E25" s="16" t="s">
        <v>348</v>
      </c>
      <c r="F25" s="1"/>
    </row>
    <row r="26" spans="1:6" x14ac:dyDescent="0.3">
      <c r="A26">
        <v>9</v>
      </c>
      <c r="B26" s="1" t="s">
        <v>339</v>
      </c>
      <c r="C26" s="157">
        <v>10</v>
      </c>
      <c r="D26" s="40" t="str">
        <f t="shared" si="0"/>
        <v>09.4.84.10</v>
      </c>
      <c r="E26" s="16" t="s">
        <v>354</v>
      </c>
      <c r="F26" s="38"/>
    </row>
    <row r="27" spans="1:6" x14ac:dyDescent="0.3">
      <c r="A27">
        <v>9</v>
      </c>
      <c r="B27" s="1" t="s">
        <v>339</v>
      </c>
      <c r="C27" s="157">
        <v>11</v>
      </c>
      <c r="D27" s="40" t="str">
        <f t="shared" si="0"/>
        <v>09.4.84.11</v>
      </c>
      <c r="E27" s="16" t="s">
        <v>358</v>
      </c>
      <c r="F27" s="38"/>
    </row>
    <row r="28" spans="1:6" ht="28.8" x14ac:dyDescent="0.3">
      <c r="A28">
        <v>9</v>
      </c>
      <c r="B28" s="1" t="s">
        <v>339</v>
      </c>
      <c r="C28" s="157">
        <v>12</v>
      </c>
      <c r="D28" s="40" t="str">
        <f t="shared" si="0"/>
        <v>09.4.84.12</v>
      </c>
      <c r="E28" s="16" t="s">
        <v>355</v>
      </c>
      <c r="F28" s="38"/>
    </row>
    <row r="29" spans="1:6" ht="28.8" x14ac:dyDescent="0.3">
      <c r="A29">
        <v>9</v>
      </c>
      <c r="B29" s="1" t="s">
        <v>339</v>
      </c>
      <c r="C29" s="157">
        <v>13</v>
      </c>
      <c r="D29" s="40" t="str">
        <f t="shared" si="0"/>
        <v>09.4.84.13</v>
      </c>
      <c r="E29" s="16" t="s">
        <v>356</v>
      </c>
      <c r="F29" s="38"/>
    </row>
    <row r="30" spans="1:6" ht="28.8" x14ac:dyDescent="0.3">
      <c r="A30">
        <v>9</v>
      </c>
      <c r="B30" s="1" t="s">
        <v>339</v>
      </c>
      <c r="C30" s="157">
        <v>15</v>
      </c>
      <c r="D30" s="40" t="str">
        <f t="shared" si="0"/>
        <v>09.4.84.15</v>
      </c>
      <c r="E30" s="16" t="s">
        <v>357</v>
      </c>
      <c r="F30" s="38"/>
    </row>
    <row r="31" spans="1:6" x14ac:dyDescent="0.3">
      <c r="A31">
        <v>9</v>
      </c>
      <c r="B31" s="1" t="s">
        <v>340</v>
      </c>
      <c r="C31" s="157">
        <v>1</v>
      </c>
      <c r="D31" s="40" t="str">
        <f t="shared" si="0"/>
        <v>09.4.85.1</v>
      </c>
      <c r="E31" s="41" t="s">
        <v>347</v>
      </c>
      <c r="F31" s="1"/>
    </row>
    <row r="32" spans="1:6" x14ac:dyDescent="0.3">
      <c r="A32">
        <v>9</v>
      </c>
      <c r="B32" s="1" t="s">
        <v>340</v>
      </c>
      <c r="C32" s="157">
        <v>2</v>
      </c>
      <c r="D32" s="40" t="str">
        <f t="shared" si="0"/>
        <v>09.4.85.2</v>
      </c>
      <c r="E32" s="16" t="s">
        <v>348</v>
      </c>
      <c r="F32" s="1"/>
    </row>
    <row r="33" spans="1:6" ht="28.8" x14ac:dyDescent="0.3">
      <c r="A33">
        <v>9</v>
      </c>
      <c r="B33" s="1" t="s">
        <v>340</v>
      </c>
      <c r="C33" s="157">
        <v>8</v>
      </c>
      <c r="D33" s="40" t="str">
        <f t="shared" si="0"/>
        <v>09.4.85.8</v>
      </c>
      <c r="E33" s="16" t="s">
        <v>352</v>
      </c>
      <c r="F33" s="38"/>
    </row>
    <row r="34" spans="1:6" x14ac:dyDescent="0.3">
      <c r="A34">
        <v>9</v>
      </c>
      <c r="B34" s="1" t="s">
        <v>340</v>
      </c>
      <c r="C34" s="157">
        <v>11</v>
      </c>
      <c r="D34" s="40" t="str">
        <f t="shared" si="0"/>
        <v>09.4.85.11</v>
      </c>
      <c r="E34" s="16" t="s">
        <v>358</v>
      </c>
      <c r="F34" s="38"/>
    </row>
    <row r="35" spans="1:6" x14ac:dyDescent="0.3">
      <c r="A35">
        <v>9</v>
      </c>
      <c r="B35" s="1" t="s">
        <v>341</v>
      </c>
      <c r="C35" s="157">
        <v>1</v>
      </c>
      <c r="D35" s="40" t="str">
        <f t="shared" si="0"/>
        <v>09.4.86.1</v>
      </c>
      <c r="E35" s="41" t="s">
        <v>347</v>
      </c>
      <c r="F35" s="1"/>
    </row>
    <row r="36" spans="1:6" x14ac:dyDescent="0.3">
      <c r="A36">
        <v>9</v>
      </c>
      <c r="B36" s="1" t="s">
        <v>341</v>
      </c>
      <c r="C36" s="157">
        <v>2</v>
      </c>
      <c r="D36" s="40" t="str">
        <f>B36&amp;"."&amp;C36</f>
        <v>09.4.86.2</v>
      </c>
      <c r="E36" s="16" t="s">
        <v>348</v>
      </c>
      <c r="F36" s="1"/>
    </row>
    <row r="37" spans="1:6" ht="28.8" x14ac:dyDescent="0.3">
      <c r="A37">
        <v>9</v>
      </c>
      <c r="B37" s="1" t="s">
        <v>341</v>
      </c>
      <c r="C37" s="157">
        <v>8</v>
      </c>
      <c r="D37" s="40" t="str">
        <f t="shared" si="0"/>
        <v>09.4.86.8</v>
      </c>
      <c r="E37" s="16" t="s">
        <v>352</v>
      </c>
      <c r="F37" s="38"/>
    </row>
    <row r="38" spans="1:6" x14ac:dyDescent="0.3">
      <c r="A38">
        <v>9</v>
      </c>
      <c r="B38" s="1" t="s">
        <v>341</v>
      </c>
      <c r="C38" s="157">
        <v>10</v>
      </c>
      <c r="D38" s="40" t="str">
        <f t="shared" si="0"/>
        <v>09.4.86.10</v>
      </c>
      <c r="E38" s="16" t="s">
        <v>354</v>
      </c>
      <c r="F38" s="38"/>
    </row>
    <row r="39" spans="1:6" x14ac:dyDescent="0.3">
      <c r="A39">
        <v>9</v>
      </c>
      <c r="B39" s="1" t="s">
        <v>341</v>
      </c>
      <c r="C39" s="157">
        <v>11</v>
      </c>
      <c r="D39" s="40" t="str">
        <f t="shared" si="0"/>
        <v>09.4.86.11</v>
      </c>
      <c r="E39" s="16" t="s">
        <v>358</v>
      </c>
      <c r="F39" s="38"/>
    </row>
    <row r="40" spans="1:6" x14ac:dyDescent="0.3">
      <c r="A40">
        <v>9</v>
      </c>
      <c r="B40" s="1" t="s">
        <v>342</v>
      </c>
      <c r="C40" s="157">
        <v>6</v>
      </c>
      <c r="D40" s="40" t="str">
        <f t="shared" si="0"/>
        <v>09.5.89.6</v>
      </c>
      <c r="E40" s="16" t="s">
        <v>351</v>
      </c>
      <c r="F40" s="1"/>
    </row>
    <row r="41" spans="1:6" x14ac:dyDescent="0.3">
      <c r="A41">
        <v>9</v>
      </c>
      <c r="B41" s="1" t="s">
        <v>342</v>
      </c>
      <c r="C41" s="157">
        <v>16</v>
      </c>
      <c r="D41" s="40" t="str">
        <f t="shared" si="0"/>
        <v>09.5.89.16</v>
      </c>
      <c r="E41" s="16" t="s">
        <v>350</v>
      </c>
      <c r="F41" s="1"/>
    </row>
    <row r="42" spans="1:6" s="20" customFormat="1" ht="28.8" x14ac:dyDescent="0.3">
      <c r="A42" s="49">
        <v>9</v>
      </c>
      <c r="B42" s="46" t="s">
        <v>343</v>
      </c>
      <c r="C42" s="158">
        <v>8</v>
      </c>
      <c r="D42" s="40" t="str">
        <f t="shared" si="0"/>
        <v>09.5.91.8</v>
      </c>
      <c r="E42" s="54" t="s">
        <v>352</v>
      </c>
      <c r="F42" s="44"/>
    </row>
    <row r="43" spans="1:6" x14ac:dyDescent="0.3">
      <c r="A43">
        <v>9</v>
      </c>
      <c r="B43" s="1" t="s">
        <v>343</v>
      </c>
      <c r="C43" s="157">
        <v>1</v>
      </c>
      <c r="D43" s="40" t="str">
        <f t="shared" si="0"/>
        <v>09.5.91.1</v>
      </c>
      <c r="E43" s="41" t="s">
        <v>347</v>
      </c>
      <c r="F43" s="1"/>
    </row>
    <row r="44" spans="1:6" x14ac:dyDescent="0.3">
      <c r="A44">
        <v>9</v>
      </c>
      <c r="B44" s="1" t="s">
        <v>344</v>
      </c>
      <c r="C44" s="157">
        <v>6</v>
      </c>
      <c r="D44" s="40" t="str">
        <f t="shared" si="0"/>
        <v>09.6.92.6</v>
      </c>
      <c r="E44" s="16" t="s">
        <v>351</v>
      </c>
      <c r="F44" s="1"/>
    </row>
    <row r="45" spans="1:6" ht="28.8" x14ac:dyDescent="0.3">
      <c r="A45">
        <v>9</v>
      </c>
      <c r="B45" s="1" t="s">
        <v>345</v>
      </c>
      <c r="C45" s="157">
        <v>19</v>
      </c>
      <c r="D45" s="40" t="str">
        <f t="shared" si="0"/>
        <v>09.6.93.19</v>
      </c>
      <c r="E45" s="16" t="s">
        <v>359</v>
      </c>
      <c r="F45" s="1"/>
    </row>
    <row r="46" spans="1:6" s="49" customFormat="1" x14ac:dyDescent="0.3">
      <c r="A46" s="49">
        <v>9</v>
      </c>
      <c r="B46" s="40" t="s">
        <v>1106</v>
      </c>
      <c r="C46" s="158">
        <v>20</v>
      </c>
      <c r="D46" s="40" t="str">
        <f t="shared" si="0"/>
        <v>09.7.125.20</v>
      </c>
      <c r="E46" s="54" t="s">
        <v>360</v>
      </c>
      <c r="F46" s="40"/>
    </row>
    <row r="47" spans="1:6" s="49" customFormat="1" x14ac:dyDescent="0.3">
      <c r="A47" s="49">
        <v>9</v>
      </c>
      <c r="B47" s="40" t="s">
        <v>1107</v>
      </c>
      <c r="C47" s="160">
        <v>0</v>
      </c>
      <c r="D47" s="139" t="str">
        <f t="shared" si="0"/>
        <v>09.8.126.0</v>
      </c>
      <c r="E47" s="54" t="s">
        <v>1083</v>
      </c>
      <c r="F47" s="40"/>
    </row>
  </sheetData>
  <autoFilter ref="A5:F47"/>
  <mergeCells count="1">
    <mergeCell ref="C1:E1"/>
  </mergeCells>
  <pageMargins left="0.70866141732283472" right="0.70866141732283472" top="0.78740157480314965" bottom="0.78740157480314965" header="0.31496062992125984" footer="0.31496062992125984"/>
  <pageSetup paperSize="9"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34">
    <tabColor rgb="FF00B0F0"/>
  </sheetPr>
  <dimension ref="A1:H20"/>
  <sheetViews>
    <sheetView workbookViewId="0"/>
  </sheetViews>
  <sheetFormatPr defaultRowHeight="14.4" x14ac:dyDescent="0.3"/>
  <cols>
    <col min="1" max="1" width="15.109375" customWidth="1"/>
    <col min="2" max="2" width="55.44140625" customWidth="1"/>
    <col min="3" max="3" width="11.5546875" customWidth="1"/>
    <col min="4" max="4" width="11.109375" customWidth="1"/>
    <col min="5" max="5" width="12.109375" customWidth="1"/>
    <col min="6" max="6" width="7.88671875" customWidth="1"/>
  </cols>
  <sheetData>
    <row r="1" spans="1:7" s="20" customFormat="1" x14ac:dyDescent="0.3">
      <c r="A1" s="97" t="s">
        <v>1552</v>
      </c>
      <c r="B1" s="104" t="s">
        <v>1577</v>
      </c>
      <c r="C1" s="104"/>
      <c r="D1" s="5" t="s">
        <v>1553</v>
      </c>
      <c r="E1" s="102" t="s">
        <v>1578</v>
      </c>
      <c r="F1" s="103"/>
      <c r="G1" s="104"/>
    </row>
    <row r="2" spans="1:7" s="20" customFormat="1" x14ac:dyDescent="0.3"/>
    <row r="3" spans="1:7" x14ac:dyDescent="0.3">
      <c r="A3" s="20" t="s">
        <v>796</v>
      </c>
      <c r="B3" s="20" t="s">
        <v>797</v>
      </c>
      <c r="C3" s="20" t="s">
        <v>798</v>
      </c>
      <c r="D3" s="20" t="s">
        <v>800</v>
      </c>
      <c r="E3" s="20" t="s">
        <v>801</v>
      </c>
    </row>
    <row r="4" spans="1:7" ht="57.6" x14ac:dyDescent="0.3">
      <c r="A4" s="42">
        <v>1</v>
      </c>
      <c r="B4" s="58" t="s">
        <v>1028</v>
      </c>
      <c r="C4" s="43" t="s">
        <v>799</v>
      </c>
      <c r="D4" s="20">
        <v>1</v>
      </c>
      <c r="E4" s="20">
        <v>0</v>
      </c>
    </row>
    <row r="5" spans="1:7" ht="57.6" x14ac:dyDescent="0.3">
      <c r="A5" s="42">
        <v>2</v>
      </c>
      <c r="B5" s="58" t="s">
        <v>1029</v>
      </c>
      <c r="C5" s="43" t="s">
        <v>799</v>
      </c>
      <c r="D5" s="20">
        <v>1</v>
      </c>
      <c r="E5" s="20">
        <v>0</v>
      </c>
      <c r="G5" s="20"/>
    </row>
    <row r="6" spans="1:7" x14ac:dyDescent="0.3">
      <c r="A6" s="42">
        <v>3</v>
      </c>
      <c r="B6" s="43" t="s">
        <v>21</v>
      </c>
      <c r="C6" s="43"/>
      <c r="D6" s="20"/>
      <c r="E6" s="20"/>
      <c r="G6" s="20"/>
    </row>
    <row r="7" spans="1:7" x14ac:dyDescent="0.3">
      <c r="A7" s="42">
        <v>4</v>
      </c>
      <c r="B7" s="42" t="s">
        <v>1083</v>
      </c>
      <c r="C7" s="43"/>
      <c r="D7" s="20"/>
      <c r="E7" s="20"/>
      <c r="G7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1"/>
    </row>
  </sheetData>
  <pageMargins left="0.7" right="0.7" top="0.78740157499999996" bottom="0.78740157499999996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2">
    <tabColor theme="5" tint="0.39997558519241921"/>
  </sheetPr>
  <dimension ref="A1:J87"/>
  <sheetViews>
    <sheetView workbookViewId="0"/>
  </sheetViews>
  <sheetFormatPr defaultColWidth="9.109375" defaultRowHeight="14.4" x14ac:dyDescent="0.3"/>
  <cols>
    <col min="1" max="1" width="16.33203125" style="49" customWidth="1"/>
    <col min="2" max="2" width="12.33203125" style="49" customWidth="1"/>
    <col min="3" max="3" width="9.109375" style="49"/>
    <col min="4" max="4" width="10" style="48" customWidth="1"/>
    <col min="5" max="5" width="18" style="49" customWidth="1"/>
    <col min="6" max="6" width="118.6640625" style="49" customWidth="1"/>
    <col min="7" max="16384" width="9.109375" style="49"/>
  </cols>
  <sheetData>
    <row r="1" spans="1:10" s="20" customFormat="1" x14ac:dyDescent="0.3">
      <c r="A1" s="106" t="s">
        <v>1552</v>
      </c>
      <c r="B1" s="104" t="s">
        <v>1569</v>
      </c>
      <c r="C1" s="105"/>
      <c r="D1" s="104"/>
      <c r="E1" s="104"/>
      <c r="F1" s="103" t="s">
        <v>1570</v>
      </c>
      <c r="G1" s="49"/>
      <c r="H1" s="49"/>
      <c r="I1" s="49"/>
      <c r="J1" s="49"/>
    </row>
    <row r="3" spans="1:10" x14ac:dyDescent="0.3">
      <c r="A3" s="132" t="s">
        <v>1132</v>
      </c>
      <c r="B3" s="134"/>
      <c r="C3" s="134"/>
      <c r="D3" s="133"/>
      <c r="E3" s="134"/>
      <c r="F3" s="134"/>
    </row>
    <row r="4" spans="1:10" x14ac:dyDescent="0.3">
      <c r="A4" s="134" t="s">
        <v>0</v>
      </c>
      <c r="B4" s="134" t="s">
        <v>329</v>
      </c>
      <c r="C4" s="134" t="s">
        <v>346</v>
      </c>
      <c r="D4" s="133" t="s">
        <v>599</v>
      </c>
      <c r="E4" s="134" t="s">
        <v>600</v>
      </c>
      <c r="F4" s="54" t="s">
        <v>601</v>
      </c>
    </row>
    <row r="5" spans="1:10" x14ac:dyDescent="0.3">
      <c r="A5" s="134">
        <v>9</v>
      </c>
      <c r="B5" s="123" t="s">
        <v>562</v>
      </c>
      <c r="C5" s="123" t="s">
        <v>332</v>
      </c>
      <c r="D5" s="133" t="s">
        <v>462</v>
      </c>
      <c r="E5" s="134" t="str">
        <f xml:space="preserve"> C5&amp;"."&amp;D5</f>
        <v>09.1.77.1.1</v>
      </c>
      <c r="F5" s="134" t="s">
        <v>603</v>
      </c>
    </row>
    <row r="6" spans="1:10" x14ac:dyDescent="0.3">
      <c r="A6" s="134">
        <v>9</v>
      </c>
      <c r="B6" s="123" t="s">
        <v>562</v>
      </c>
      <c r="C6" s="123" t="s">
        <v>332</v>
      </c>
      <c r="D6" s="133" t="s">
        <v>464</v>
      </c>
      <c r="E6" s="134" t="str">
        <f t="shared" ref="E6:E43" si="0" xml:space="preserve"> C6&amp;"."&amp;D6</f>
        <v>09.1.77.1.2</v>
      </c>
      <c r="F6" s="134" t="s">
        <v>602</v>
      </c>
    </row>
    <row r="7" spans="1:10" x14ac:dyDescent="0.3">
      <c r="A7" s="134">
        <v>9</v>
      </c>
      <c r="B7" s="123" t="s">
        <v>563</v>
      </c>
      <c r="C7" s="123" t="s">
        <v>332</v>
      </c>
      <c r="D7" s="133" t="s">
        <v>474</v>
      </c>
      <c r="E7" s="134" t="str">
        <f t="shared" si="0"/>
        <v>09.1.77.2.1</v>
      </c>
      <c r="F7" s="134" t="s">
        <v>604</v>
      </c>
    </row>
    <row r="8" spans="1:10" x14ac:dyDescent="0.3">
      <c r="A8" s="134">
        <v>9</v>
      </c>
      <c r="B8" s="123" t="s">
        <v>1113</v>
      </c>
      <c r="C8" s="46" t="s">
        <v>332</v>
      </c>
      <c r="D8" s="133" t="s">
        <v>608</v>
      </c>
      <c r="E8" s="134" t="s">
        <v>1087</v>
      </c>
      <c r="F8" s="134" t="s">
        <v>617</v>
      </c>
    </row>
    <row r="9" spans="1:10" x14ac:dyDescent="0.3">
      <c r="A9" s="134">
        <v>9</v>
      </c>
      <c r="B9" s="123" t="s">
        <v>1113</v>
      </c>
      <c r="C9" s="46" t="s">
        <v>332</v>
      </c>
      <c r="D9" s="133" t="s">
        <v>609</v>
      </c>
      <c r="E9" s="134" t="s">
        <v>1114</v>
      </c>
      <c r="F9" s="134" t="s">
        <v>613</v>
      </c>
    </row>
    <row r="10" spans="1:10" x14ac:dyDescent="0.3">
      <c r="A10" s="134">
        <v>9</v>
      </c>
      <c r="B10" s="123" t="s">
        <v>1113</v>
      </c>
      <c r="C10" s="46" t="s">
        <v>332</v>
      </c>
      <c r="D10" s="133" t="s">
        <v>610</v>
      </c>
      <c r="E10" s="134" t="s">
        <v>1115</v>
      </c>
      <c r="F10" s="134" t="s">
        <v>614</v>
      </c>
    </row>
    <row r="11" spans="1:10" x14ac:dyDescent="0.3">
      <c r="A11" s="134">
        <v>9</v>
      </c>
      <c r="B11" s="123" t="s">
        <v>1113</v>
      </c>
      <c r="C11" s="46" t="s">
        <v>332</v>
      </c>
      <c r="D11" s="133" t="s">
        <v>611</v>
      </c>
      <c r="E11" s="134" t="s">
        <v>1116</v>
      </c>
      <c r="F11" s="134" t="s">
        <v>615</v>
      </c>
    </row>
    <row r="12" spans="1:10" x14ac:dyDescent="0.3">
      <c r="A12" s="134">
        <v>9</v>
      </c>
      <c r="B12" s="123" t="s">
        <v>1113</v>
      </c>
      <c r="C12" s="46" t="s">
        <v>332</v>
      </c>
      <c r="D12" s="133" t="s">
        <v>612</v>
      </c>
      <c r="E12" s="134" t="s">
        <v>1117</v>
      </c>
      <c r="F12" s="134" t="s">
        <v>616</v>
      </c>
    </row>
    <row r="13" spans="1:10" x14ac:dyDescent="0.3">
      <c r="A13" s="134">
        <v>9</v>
      </c>
      <c r="B13" s="123" t="s">
        <v>564</v>
      </c>
      <c r="C13" s="123" t="s">
        <v>333</v>
      </c>
      <c r="D13" s="133" t="s">
        <v>608</v>
      </c>
      <c r="E13" s="134" t="str">
        <f t="shared" si="0"/>
        <v>09.1.78.16.1</v>
      </c>
      <c r="F13" s="134" t="s">
        <v>617</v>
      </c>
    </row>
    <row r="14" spans="1:10" x14ac:dyDescent="0.3">
      <c r="A14" s="134">
        <v>9</v>
      </c>
      <c r="B14" s="123" t="s">
        <v>564</v>
      </c>
      <c r="C14" s="123" t="s">
        <v>333</v>
      </c>
      <c r="D14" s="133" t="s">
        <v>609</v>
      </c>
      <c r="E14" s="134" t="str">
        <f t="shared" si="0"/>
        <v>09.1.78.16.2</v>
      </c>
      <c r="F14" s="134" t="s">
        <v>613</v>
      </c>
    </row>
    <row r="15" spans="1:10" x14ac:dyDescent="0.3">
      <c r="A15" s="134">
        <v>9</v>
      </c>
      <c r="B15" s="123" t="s">
        <v>564</v>
      </c>
      <c r="C15" s="123" t="s">
        <v>333</v>
      </c>
      <c r="D15" s="133" t="s">
        <v>610</v>
      </c>
      <c r="E15" s="134" t="str">
        <f t="shared" si="0"/>
        <v>09.1.78.16.3</v>
      </c>
      <c r="F15" s="134" t="s">
        <v>614</v>
      </c>
    </row>
    <row r="16" spans="1:10" x14ac:dyDescent="0.3">
      <c r="A16" s="134">
        <v>9</v>
      </c>
      <c r="B16" s="123" t="s">
        <v>564</v>
      </c>
      <c r="C16" s="123" t="s">
        <v>333</v>
      </c>
      <c r="D16" s="133" t="s">
        <v>611</v>
      </c>
      <c r="E16" s="134" t="str">
        <f t="shared" si="0"/>
        <v>09.1.78.16.4</v>
      </c>
      <c r="F16" s="134" t="s">
        <v>615</v>
      </c>
    </row>
    <row r="17" spans="1:6" x14ac:dyDescent="0.3">
      <c r="A17" s="134">
        <v>9</v>
      </c>
      <c r="B17" s="123" t="s">
        <v>564</v>
      </c>
      <c r="C17" s="123" t="s">
        <v>333</v>
      </c>
      <c r="D17" s="133" t="s">
        <v>612</v>
      </c>
      <c r="E17" s="134" t="str">
        <f t="shared" si="0"/>
        <v>09.1.78.16.6</v>
      </c>
      <c r="F17" s="134" t="s">
        <v>616</v>
      </c>
    </row>
    <row r="18" spans="1:6" x14ac:dyDescent="0.3">
      <c r="A18" s="134">
        <v>9</v>
      </c>
      <c r="B18" s="123" t="s">
        <v>565</v>
      </c>
      <c r="C18" s="123" t="s">
        <v>334</v>
      </c>
      <c r="D18" s="133" t="s">
        <v>462</v>
      </c>
      <c r="E18" s="134" t="str">
        <f t="shared" si="0"/>
        <v>09.1.79.1.1</v>
      </c>
      <c r="F18" s="134" t="s">
        <v>603</v>
      </c>
    </row>
    <row r="19" spans="1:6" s="134" customFormat="1" x14ac:dyDescent="0.3">
      <c r="A19" s="180">
        <v>9</v>
      </c>
      <c r="B19" s="178" t="s">
        <v>565</v>
      </c>
      <c r="C19" s="178" t="s">
        <v>334</v>
      </c>
      <c r="D19" s="228" t="s">
        <v>464</v>
      </c>
      <c r="E19" s="180" t="str">
        <f t="shared" ref="E19" si="1" xml:space="preserve"> C19&amp;"."&amp;D19</f>
        <v>09.1.79.1.2</v>
      </c>
      <c r="F19" s="180" t="s">
        <v>602</v>
      </c>
    </row>
    <row r="20" spans="1:6" x14ac:dyDescent="0.3">
      <c r="A20" s="134">
        <v>9</v>
      </c>
      <c r="B20" s="123" t="s">
        <v>566</v>
      </c>
      <c r="C20" s="123" t="s">
        <v>335</v>
      </c>
      <c r="D20" s="133" t="s">
        <v>462</v>
      </c>
      <c r="E20" s="134" t="str">
        <f t="shared" si="0"/>
        <v>09.2.80.1.1</v>
      </c>
      <c r="F20" s="134" t="s">
        <v>603</v>
      </c>
    </row>
    <row r="21" spans="1:6" x14ac:dyDescent="0.3">
      <c r="A21" s="134">
        <v>9</v>
      </c>
      <c r="B21" s="123" t="s">
        <v>566</v>
      </c>
      <c r="C21" s="123" t="s">
        <v>335</v>
      </c>
      <c r="D21" s="133" t="s">
        <v>464</v>
      </c>
      <c r="E21" s="134" t="str">
        <f t="shared" si="0"/>
        <v>09.2.80.1.2</v>
      </c>
      <c r="F21" s="134" t="s">
        <v>602</v>
      </c>
    </row>
    <row r="22" spans="1:6" s="43" customFormat="1" x14ac:dyDescent="0.3">
      <c r="A22" s="43">
        <v>9</v>
      </c>
      <c r="B22" s="232" t="s">
        <v>1634</v>
      </c>
      <c r="C22" s="232" t="s">
        <v>335</v>
      </c>
      <c r="D22" s="95" t="s">
        <v>474</v>
      </c>
      <c r="E22" s="95" t="s">
        <v>1630</v>
      </c>
      <c r="F22" s="43" t="s">
        <v>604</v>
      </c>
    </row>
    <row r="23" spans="1:6" x14ac:dyDescent="0.3">
      <c r="A23" s="134">
        <v>9</v>
      </c>
      <c r="B23" s="123" t="s">
        <v>567</v>
      </c>
      <c r="C23" s="123" t="s">
        <v>335</v>
      </c>
      <c r="D23" s="133" t="s">
        <v>468</v>
      </c>
      <c r="E23" s="134" t="str">
        <f t="shared" si="0"/>
        <v>09.2.80.4.1</v>
      </c>
      <c r="F23" s="134" t="s">
        <v>607</v>
      </c>
    </row>
    <row r="24" spans="1:6" ht="15" customHeight="1" x14ac:dyDescent="0.3">
      <c r="A24" s="134">
        <v>9</v>
      </c>
      <c r="B24" s="123" t="s">
        <v>567</v>
      </c>
      <c r="C24" s="123" t="s">
        <v>335</v>
      </c>
      <c r="D24" s="133" t="s">
        <v>470</v>
      </c>
      <c r="E24" s="134" t="str">
        <f t="shared" si="0"/>
        <v>09.2.80.4.3</v>
      </c>
      <c r="F24" s="134" t="s">
        <v>606</v>
      </c>
    </row>
    <row r="25" spans="1:6" x14ac:dyDescent="0.3">
      <c r="A25" s="134">
        <v>9</v>
      </c>
      <c r="B25" s="123" t="s">
        <v>568</v>
      </c>
      <c r="C25" s="123" t="s">
        <v>335</v>
      </c>
      <c r="D25" s="133" t="s">
        <v>608</v>
      </c>
      <c r="E25" s="134" t="str">
        <f t="shared" si="0"/>
        <v>09.2.80.16.1</v>
      </c>
      <c r="F25" s="134" t="s">
        <v>617</v>
      </c>
    </row>
    <row r="26" spans="1:6" x14ac:dyDescent="0.3">
      <c r="A26" s="134">
        <v>9</v>
      </c>
      <c r="B26" s="123" t="s">
        <v>568</v>
      </c>
      <c r="C26" s="123" t="s">
        <v>335</v>
      </c>
      <c r="D26" s="133" t="s">
        <v>609</v>
      </c>
      <c r="E26" s="134" t="str">
        <f t="shared" si="0"/>
        <v>09.2.80.16.2</v>
      </c>
      <c r="F26" s="134" t="s">
        <v>613</v>
      </c>
    </row>
    <row r="27" spans="1:6" x14ac:dyDescent="0.3">
      <c r="A27" s="134">
        <v>9</v>
      </c>
      <c r="B27" s="123" t="s">
        <v>568</v>
      </c>
      <c r="C27" s="123" t="s">
        <v>335</v>
      </c>
      <c r="D27" s="133" t="s">
        <v>610</v>
      </c>
      <c r="E27" s="134" t="str">
        <f t="shared" si="0"/>
        <v>09.2.80.16.3</v>
      </c>
      <c r="F27" s="134" t="s">
        <v>614</v>
      </c>
    </row>
    <row r="28" spans="1:6" x14ac:dyDescent="0.3">
      <c r="A28" s="134">
        <v>9</v>
      </c>
      <c r="B28" s="123" t="s">
        <v>569</v>
      </c>
      <c r="C28" s="123" t="s">
        <v>336</v>
      </c>
      <c r="D28" s="133" t="s">
        <v>462</v>
      </c>
      <c r="E28" s="134" t="str">
        <f t="shared" si="0"/>
        <v>09.2.81.1.1</v>
      </c>
      <c r="F28" s="134" t="s">
        <v>603</v>
      </c>
    </row>
    <row r="29" spans="1:6" x14ac:dyDescent="0.3">
      <c r="A29" s="134">
        <v>9</v>
      </c>
      <c r="B29" s="123" t="s">
        <v>569</v>
      </c>
      <c r="C29" s="123" t="s">
        <v>336</v>
      </c>
      <c r="D29" s="133" t="s">
        <v>464</v>
      </c>
      <c r="E29" s="134" t="str">
        <f t="shared" si="0"/>
        <v>09.2.81.1.2</v>
      </c>
      <c r="F29" s="134" t="s">
        <v>602</v>
      </c>
    </row>
    <row r="30" spans="1:6" x14ac:dyDescent="0.3">
      <c r="A30" s="134">
        <v>9</v>
      </c>
      <c r="B30" s="123" t="s">
        <v>570</v>
      </c>
      <c r="C30" s="123" t="s">
        <v>336</v>
      </c>
      <c r="D30" s="133" t="s">
        <v>512</v>
      </c>
      <c r="E30" s="134" t="str">
        <f t="shared" si="0"/>
        <v>09.2.81.6.1</v>
      </c>
      <c r="F30" s="134" t="s">
        <v>620</v>
      </c>
    </row>
    <row r="31" spans="1:6" x14ac:dyDescent="0.3">
      <c r="A31" s="134">
        <v>9</v>
      </c>
      <c r="B31" s="123" t="s">
        <v>571</v>
      </c>
      <c r="C31" s="123" t="s">
        <v>337</v>
      </c>
      <c r="D31" s="133" t="s">
        <v>462</v>
      </c>
      <c r="E31" s="134" t="str">
        <f t="shared" si="0"/>
        <v>09.2.81a.1.1</v>
      </c>
      <c r="F31" s="134" t="s">
        <v>603</v>
      </c>
    </row>
    <row r="32" spans="1:6" x14ac:dyDescent="0.3">
      <c r="A32" s="134">
        <v>9</v>
      </c>
      <c r="B32" s="123" t="s">
        <v>571</v>
      </c>
      <c r="C32" s="123" t="s">
        <v>337</v>
      </c>
      <c r="D32" s="133" t="s">
        <v>464</v>
      </c>
      <c r="E32" s="134" t="str">
        <f t="shared" si="0"/>
        <v>09.2.81a.1.2</v>
      </c>
      <c r="F32" s="134" t="s">
        <v>602</v>
      </c>
    </row>
    <row r="33" spans="1:7" x14ac:dyDescent="0.3">
      <c r="A33" s="134">
        <v>9</v>
      </c>
      <c r="B33" s="123" t="s">
        <v>572</v>
      </c>
      <c r="C33" s="123" t="s">
        <v>337</v>
      </c>
      <c r="D33" s="133" t="s">
        <v>470</v>
      </c>
      <c r="E33" s="134" t="str">
        <f t="shared" si="0"/>
        <v>09.2.81a.4.3</v>
      </c>
      <c r="F33" s="134" t="s">
        <v>606</v>
      </c>
    </row>
    <row r="34" spans="1:7" x14ac:dyDescent="0.3">
      <c r="A34" s="134">
        <v>9</v>
      </c>
      <c r="B34" s="123" t="s">
        <v>573</v>
      </c>
      <c r="C34" s="123" t="s">
        <v>337</v>
      </c>
      <c r="D34" s="133" t="s">
        <v>626</v>
      </c>
      <c r="E34" s="134" t="str">
        <f t="shared" si="0"/>
        <v>09.2.81a.8.6</v>
      </c>
      <c r="F34" s="134" t="s">
        <v>627</v>
      </c>
    </row>
    <row r="35" spans="1:7" x14ac:dyDescent="0.3">
      <c r="A35" s="134">
        <v>9</v>
      </c>
      <c r="B35" s="123" t="s">
        <v>574</v>
      </c>
      <c r="C35" s="123" t="s">
        <v>338</v>
      </c>
      <c r="D35" s="133" t="s">
        <v>462</v>
      </c>
      <c r="E35" s="134" t="str">
        <f t="shared" si="0"/>
        <v>09.3.82.1.1</v>
      </c>
      <c r="F35" s="134" t="s">
        <v>603</v>
      </c>
    </row>
    <row r="36" spans="1:7" x14ac:dyDescent="0.3">
      <c r="A36" s="134">
        <v>9</v>
      </c>
      <c r="B36" s="123" t="s">
        <v>574</v>
      </c>
      <c r="C36" s="123" t="s">
        <v>338</v>
      </c>
      <c r="D36" s="133" t="s">
        <v>464</v>
      </c>
      <c r="E36" s="134" t="str">
        <f t="shared" si="0"/>
        <v>09.3.82.1.2</v>
      </c>
      <c r="F36" s="134" t="s">
        <v>602</v>
      </c>
    </row>
    <row r="37" spans="1:7" x14ac:dyDescent="0.3">
      <c r="A37" s="134">
        <v>9</v>
      </c>
      <c r="B37" s="123" t="s">
        <v>575</v>
      </c>
      <c r="C37" s="123" t="s">
        <v>338</v>
      </c>
      <c r="D37" s="133" t="s">
        <v>469</v>
      </c>
      <c r="E37" s="134" t="str">
        <f t="shared" si="0"/>
        <v>09.3.82.4.2</v>
      </c>
      <c r="F37" s="134" t="s">
        <v>605</v>
      </c>
    </row>
    <row r="38" spans="1:7" x14ac:dyDescent="0.3">
      <c r="A38" s="134">
        <v>9</v>
      </c>
      <c r="B38" s="123" t="s">
        <v>576</v>
      </c>
      <c r="C38" s="123" t="s">
        <v>338</v>
      </c>
      <c r="D38" s="133" t="s">
        <v>629</v>
      </c>
      <c r="E38" s="134" t="str">
        <f t="shared" si="0"/>
        <v>09.3.82.14.1</v>
      </c>
      <c r="F38" s="134" t="s">
        <v>630</v>
      </c>
    </row>
    <row r="39" spans="1:7" x14ac:dyDescent="0.3">
      <c r="A39" s="134">
        <v>9</v>
      </c>
      <c r="B39" s="123" t="s">
        <v>577</v>
      </c>
      <c r="C39" s="123" t="s">
        <v>338</v>
      </c>
      <c r="D39" s="133" t="s">
        <v>609</v>
      </c>
      <c r="E39" s="134" t="str">
        <f t="shared" si="0"/>
        <v>09.3.82.16.2</v>
      </c>
      <c r="F39" s="134" t="s">
        <v>613</v>
      </c>
    </row>
    <row r="40" spans="1:7" x14ac:dyDescent="0.3">
      <c r="A40" s="134">
        <v>9</v>
      </c>
      <c r="B40" s="123" t="s">
        <v>577</v>
      </c>
      <c r="C40" s="123" t="s">
        <v>338</v>
      </c>
      <c r="D40" s="133" t="s">
        <v>611</v>
      </c>
      <c r="E40" s="134" t="str">
        <f t="shared" si="0"/>
        <v>09.3.82.16.4</v>
      </c>
      <c r="F40" s="134" t="s">
        <v>615</v>
      </c>
    </row>
    <row r="41" spans="1:7" x14ac:dyDescent="0.3">
      <c r="A41" s="134">
        <v>9</v>
      </c>
      <c r="B41" s="123" t="s">
        <v>578</v>
      </c>
      <c r="C41" s="123" t="s">
        <v>339</v>
      </c>
      <c r="D41" s="133" t="s">
        <v>462</v>
      </c>
      <c r="E41" s="134" t="str">
        <f t="shared" si="0"/>
        <v>09.4.84.1.1</v>
      </c>
      <c r="F41" s="134" t="s">
        <v>603</v>
      </c>
    </row>
    <row r="42" spans="1:7" x14ac:dyDescent="0.3">
      <c r="A42" s="134">
        <v>9</v>
      </c>
      <c r="B42" s="123" t="s">
        <v>578</v>
      </c>
      <c r="C42" s="123" t="s">
        <v>339</v>
      </c>
      <c r="D42" s="133" t="s">
        <v>464</v>
      </c>
      <c r="E42" s="134" t="str">
        <f t="shared" si="0"/>
        <v>09.4.84.1.2</v>
      </c>
      <c r="F42" s="134" t="s">
        <v>602</v>
      </c>
    </row>
    <row r="43" spans="1:7" x14ac:dyDescent="0.3">
      <c r="A43" s="134">
        <v>9</v>
      </c>
      <c r="B43" s="123" t="s">
        <v>579</v>
      </c>
      <c r="C43" s="123" t="s">
        <v>339</v>
      </c>
      <c r="D43" s="133" t="s">
        <v>474</v>
      </c>
      <c r="E43" s="134" t="str">
        <f t="shared" si="0"/>
        <v>09.4.84.2.1</v>
      </c>
      <c r="F43" s="134" t="s">
        <v>604</v>
      </c>
    </row>
    <row r="44" spans="1:7" x14ac:dyDescent="0.3">
      <c r="A44" s="134">
        <v>9</v>
      </c>
      <c r="B44" s="123" t="s">
        <v>580</v>
      </c>
      <c r="C44" s="123" t="s">
        <v>339</v>
      </c>
      <c r="D44" s="133" t="s">
        <v>631</v>
      </c>
      <c r="E44" s="134" t="str">
        <f t="shared" ref="E44:E85" si="2" xml:space="preserve"> C44&amp;"."&amp;D44</f>
        <v>09.4.84.10.1</v>
      </c>
      <c r="F44" s="134" t="s">
        <v>632</v>
      </c>
    </row>
    <row r="45" spans="1:7" s="134" customFormat="1" x14ac:dyDescent="0.3">
      <c r="A45" s="134">
        <v>9</v>
      </c>
      <c r="B45" s="134" t="s">
        <v>580</v>
      </c>
      <c r="C45" s="134" t="s">
        <v>339</v>
      </c>
      <c r="D45" s="133" t="s">
        <v>1668</v>
      </c>
      <c r="E45" s="134" t="str">
        <f t="shared" si="2"/>
        <v>09.4.84.10.0</v>
      </c>
      <c r="F45" s="134" t="s">
        <v>1667</v>
      </c>
    </row>
    <row r="46" spans="1:7" x14ac:dyDescent="0.3">
      <c r="A46" s="134">
        <v>9</v>
      </c>
      <c r="B46" s="123" t="s">
        <v>581</v>
      </c>
      <c r="C46" s="123" t="s">
        <v>339</v>
      </c>
      <c r="D46" s="133" t="s">
        <v>1062</v>
      </c>
      <c r="E46" s="134" t="str">
        <f t="shared" ref="E46" si="3" xml:space="preserve"> C46&amp;"."&amp;D46</f>
        <v>09.4.84.11.1</v>
      </c>
      <c r="F46" s="134" t="s">
        <v>1063</v>
      </c>
      <c r="G46" s="55"/>
    </row>
    <row r="47" spans="1:7" x14ac:dyDescent="0.3">
      <c r="A47" s="134">
        <v>9</v>
      </c>
      <c r="B47" s="123" t="s">
        <v>581</v>
      </c>
      <c r="C47" s="123" t="s">
        <v>339</v>
      </c>
      <c r="D47" s="133" t="s">
        <v>633</v>
      </c>
      <c r="E47" s="134" t="str">
        <f t="shared" si="2"/>
        <v>09.4.84.11.2</v>
      </c>
      <c r="F47" s="134" t="s">
        <v>634</v>
      </c>
    </row>
    <row r="48" spans="1:7" s="134" customFormat="1" x14ac:dyDescent="0.3">
      <c r="A48" s="134">
        <v>9</v>
      </c>
      <c r="B48" s="123" t="s">
        <v>581</v>
      </c>
      <c r="C48" s="123" t="s">
        <v>339</v>
      </c>
      <c r="D48" s="133" t="s">
        <v>1669</v>
      </c>
      <c r="E48" s="134" t="str">
        <f t="shared" si="2"/>
        <v>09.4.84.11.0</v>
      </c>
      <c r="F48" s="134" t="s">
        <v>1674</v>
      </c>
    </row>
    <row r="49" spans="1:7" x14ac:dyDescent="0.3">
      <c r="A49" s="134">
        <v>9</v>
      </c>
      <c r="B49" s="123" t="s">
        <v>582</v>
      </c>
      <c r="C49" s="123" t="s">
        <v>339</v>
      </c>
      <c r="D49" s="133" t="s">
        <v>635</v>
      </c>
      <c r="E49" s="134" t="str">
        <f t="shared" si="2"/>
        <v>09.4.84.12.1</v>
      </c>
      <c r="F49" s="134" t="s">
        <v>1121</v>
      </c>
      <c r="G49" s="55"/>
    </row>
    <row r="50" spans="1:7" s="134" customFormat="1" x14ac:dyDescent="0.3">
      <c r="A50" s="134">
        <v>9</v>
      </c>
      <c r="B50" s="123" t="s">
        <v>582</v>
      </c>
      <c r="C50" s="123" t="s">
        <v>339</v>
      </c>
      <c r="D50" s="133" t="s">
        <v>1670</v>
      </c>
      <c r="E50" s="134" t="str">
        <f t="shared" si="2"/>
        <v>09.4.84.12.0</v>
      </c>
      <c r="F50" s="134" t="s">
        <v>1646</v>
      </c>
      <c r="G50" s="135"/>
    </row>
    <row r="51" spans="1:7" x14ac:dyDescent="0.3">
      <c r="A51" s="134">
        <v>9</v>
      </c>
      <c r="B51" s="123" t="s">
        <v>583</v>
      </c>
      <c r="C51" s="123" t="s">
        <v>339</v>
      </c>
      <c r="D51" s="133" t="s">
        <v>636</v>
      </c>
      <c r="E51" s="134" t="str">
        <f t="shared" si="2"/>
        <v>09.4.84.13.1</v>
      </c>
      <c r="F51" s="134" t="s">
        <v>639</v>
      </c>
    </row>
    <row r="52" spans="1:7" s="124" customFormat="1" x14ac:dyDescent="0.3">
      <c r="A52" s="18">
        <v>9</v>
      </c>
      <c r="B52" s="123" t="s">
        <v>583</v>
      </c>
      <c r="C52" s="123" t="s">
        <v>339</v>
      </c>
      <c r="D52" s="30" t="s">
        <v>1682</v>
      </c>
      <c r="E52" s="18" t="str">
        <f t="shared" si="2"/>
        <v>09.4.84.13.2</v>
      </c>
      <c r="F52" s="134" t="s">
        <v>1683</v>
      </c>
      <c r="G52" s="37"/>
    </row>
    <row r="53" spans="1:7" x14ac:dyDescent="0.3">
      <c r="A53" s="134">
        <v>9</v>
      </c>
      <c r="B53" s="123" t="s">
        <v>583</v>
      </c>
      <c r="C53" s="123" t="s">
        <v>339</v>
      </c>
      <c r="D53" s="133" t="s">
        <v>637</v>
      </c>
      <c r="E53" s="134" t="str">
        <f t="shared" si="2"/>
        <v>09.4.84.13.3</v>
      </c>
      <c r="F53" s="134" t="s">
        <v>638</v>
      </c>
    </row>
    <row r="54" spans="1:7" s="134" customFormat="1" x14ac:dyDescent="0.3">
      <c r="A54" s="134">
        <v>9</v>
      </c>
      <c r="B54" s="123" t="s">
        <v>583</v>
      </c>
      <c r="C54" s="123" t="s">
        <v>339</v>
      </c>
      <c r="D54" s="133" t="s">
        <v>1671</v>
      </c>
      <c r="E54" s="134" t="str">
        <f t="shared" si="2"/>
        <v>09.4.84.13.0</v>
      </c>
      <c r="F54" s="134" t="s">
        <v>1650</v>
      </c>
    </row>
    <row r="55" spans="1:7" x14ac:dyDescent="0.3">
      <c r="A55" s="134">
        <v>9</v>
      </c>
      <c r="B55" s="123" t="s">
        <v>584</v>
      </c>
      <c r="C55" s="123" t="s">
        <v>339</v>
      </c>
      <c r="D55" s="133" t="s">
        <v>640</v>
      </c>
      <c r="E55" s="134" t="str">
        <f t="shared" si="2"/>
        <v>09.4.84.15.1</v>
      </c>
      <c r="F55" s="134" t="s">
        <v>1120</v>
      </c>
      <c r="G55" s="55"/>
    </row>
    <row r="56" spans="1:7" x14ac:dyDescent="0.3">
      <c r="A56" s="134">
        <v>9</v>
      </c>
      <c r="B56" s="123" t="s">
        <v>584</v>
      </c>
      <c r="C56" s="123" t="s">
        <v>339</v>
      </c>
      <c r="D56" s="133" t="s">
        <v>641</v>
      </c>
      <c r="E56" s="134" t="str">
        <f t="shared" si="2"/>
        <v>09.4.84.15.2</v>
      </c>
      <c r="F56" s="134" t="s">
        <v>642</v>
      </c>
    </row>
    <row r="57" spans="1:7" s="134" customFormat="1" x14ac:dyDescent="0.3">
      <c r="A57" s="134">
        <v>9</v>
      </c>
      <c r="B57" s="123" t="s">
        <v>584</v>
      </c>
      <c r="C57" s="123" t="s">
        <v>339</v>
      </c>
      <c r="D57" s="133" t="s">
        <v>1672</v>
      </c>
      <c r="E57" s="134" t="str">
        <f t="shared" si="2"/>
        <v>09.4.84.15.0</v>
      </c>
      <c r="F57" s="134" t="s">
        <v>1675</v>
      </c>
    </row>
    <row r="58" spans="1:7" x14ac:dyDescent="0.3">
      <c r="A58" s="134">
        <v>9</v>
      </c>
      <c r="B58" s="123" t="s">
        <v>585</v>
      </c>
      <c r="C58" s="123" t="s">
        <v>340</v>
      </c>
      <c r="D58" s="133" t="s">
        <v>462</v>
      </c>
      <c r="E58" s="134" t="str">
        <f t="shared" si="2"/>
        <v>09.4.85.1.1</v>
      </c>
      <c r="F58" s="134" t="s">
        <v>603</v>
      </c>
    </row>
    <row r="59" spans="1:7" x14ac:dyDescent="0.3">
      <c r="A59" s="134">
        <v>9</v>
      </c>
      <c r="B59" s="123" t="s">
        <v>585</v>
      </c>
      <c r="C59" s="123" t="s">
        <v>340</v>
      </c>
      <c r="D59" s="133" t="s">
        <v>464</v>
      </c>
      <c r="E59" s="134" t="str">
        <f t="shared" si="2"/>
        <v>09.4.85.1.2</v>
      </c>
      <c r="F59" s="134" t="s">
        <v>602</v>
      </c>
    </row>
    <row r="60" spans="1:7" x14ac:dyDescent="0.3">
      <c r="A60" s="134">
        <v>9</v>
      </c>
      <c r="B60" s="123" t="s">
        <v>586</v>
      </c>
      <c r="C60" s="123" t="s">
        <v>340</v>
      </c>
      <c r="D60" s="133" t="s">
        <v>474</v>
      </c>
      <c r="E60" s="134" t="str">
        <f t="shared" si="2"/>
        <v>09.4.85.2.1</v>
      </c>
      <c r="F60" s="134" t="s">
        <v>604</v>
      </c>
    </row>
    <row r="61" spans="1:7" x14ac:dyDescent="0.3">
      <c r="A61" s="134">
        <v>9</v>
      </c>
      <c r="B61" s="123" t="s">
        <v>587</v>
      </c>
      <c r="C61" s="123" t="s">
        <v>340</v>
      </c>
      <c r="D61" s="133" t="s">
        <v>623</v>
      </c>
      <c r="E61" s="134" t="str">
        <f t="shared" si="2"/>
        <v>09.4.85.8.4</v>
      </c>
      <c r="F61" s="134" t="s">
        <v>624</v>
      </c>
    </row>
    <row r="62" spans="1:7" x14ac:dyDescent="0.3">
      <c r="A62" s="134">
        <v>9</v>
      </c>
      <c r="B62" s="139" t="s">
        <v>588</v>
      </c>
      <c r="C62" s="139" t="s">
        <v>340</v>
      </c>
      <c r="D62" s="133" t="s">
        <v>1062</v>
      </c>
      <c r="E62" s="132" t="str">
        <f t="shared" si="2"/>
        <v>09.4.85.11.1</v>
      </c>
      <c r="F62" s="134" t="s">
        <v>1063</v>
      </c>
      <c r="G62" s="55"/>
    </row>
    <row r="63" spans="1:7" x14ac:dyDescent="0.3">
      <c r="A63" s="134">
        <v>9</v>
      </c>
      <c r="B63" s="123" t="s">
        <v>588</v>
      </c>
      <c r="C63" s="123" t="s">
        <v>340</v>
      </c>
      <c r="D63" s="133" t="s">
        <v>633</v>
      </c>
      <c r="E63" s="134" t="str">
        <f t="shared" si="2"/>
        <v>09.4.85.11.2</v>
      </c>
      <c r="F63" s="134" t="s">
        <v>634</v>
      </c>
    </row>
    <row r="64" spans="1:7" s="134" customFormat="1" x14ac:dyDescent="0.3">
      <c r="A64" s="134">
        <v>9</v>
      </c>
      <c r="B64" s="123" t="s">
        <v>588</v>
      </c>
      <c r="C64" s="123" t="s">
        <v>340</v>
      </c>
      <c r="D64" s="133" t="s">
        <v>1669</v>
      </c>
      <c r="E64" s="134" t="str">
        <f t="shared" si="2"/>
        <v>09.4.85.11.0</v>
      </c>
      <c r="F64" s="134" t="s">
        <v>1674</v>
      </c>
    </row>
    <row r="65" spans="1:7" x14ac:dyDescent="0.3">
      <c r="A65" s="134">
        <v>9</v>
      </c>
      <c r="B65" s="123" t="s">
        <v>589</v>
      </c>
      <c r="C65" s="123" t="s">
        <v>341</v>
      </c>
      <c r="D65" s="133" t="s">
        <v>462</v>
      </c>
      <c r="E65" s="134" t="str">
        <f t="shared" si="2"/>
        <v>09.4.86.1.1</v>
      </c>
      <c r="F65" s="134" t="s">
        <v>603</v>
      </c>
    </row>
    <row r="66" spans="1:7" x14ac:dyDescent="0.3">
      <c r="A66" s="134">
        <v>9</v>
      </c>
      <c r="B66" s="123" t="s">
        <v>589</v>
      </c>
      <c r="C66" s="123" t="s">
        <v>341</v>
      </c>
      <c r="D66" s="133" t="s">
        <v>464</v>
      </c>
      <c r="E66" s="134" t="str">
        <f t="shared" si="2"/>
        <v>09.4.86.1.2</v>
      </c>
      <c r="F66" s="134" t="s">
        <v>602</v>
      </c>
    </row>
    <row r="67" spans="1:7" x14ac:dyDescent="0.3">
      <c r="A67" s="134">
        <v>9</v>
      </c>
      <c r="B67" s="123" t="s">
        <v>590</v>
      </c>
      <c r="C67" s="123" t="s">
        <v>341</v>
      </c>
      <c r="D67" s="133" t="s">
        <v>474</v>
      </c>
      <c r="E67" s="134" t="str">
        <f t="shared" si="2"/>
        <v>09.4.86.2.1</v>
      </c>
      <c r="F67" s="134" t="s">
        <v>604</v>
      </c>
    </row>
    <row r="68" spans="1:7" x14ac:dyDescent="0.3">
      <c r="A68" s="134">
        <v>9</v>
      </c>
      <c r="B68" s="123" t="s">
        <v>591</v>
      </c>
      <c r="C68" s="123" t="s">
        <v>341</v>
      </c>
      <c r="D68" s="133" t="s">
        <v>622</v>
      </c>
      <c r="E68" s="134" t="str">
        <f t="shared" si="2"/>
        <v>09.4.86.8.3</v>
      </c>
      <c r="F68" s="134" t="s">
        <v>1122</v>
      </c>
      <c r="G68" s="55"/>
    </row>
    <row r="69" spans="1:7" x14ac:dyDescent="0.3">
      <c r="A69" s="134">
        <v>9</v>
      </c>
      <c r="B69" s="123" t="s">
        <v>591</v>
      </c>
      <c r="C69" s="123" t="s">
        <v>341</v>
      </c>
      <c r="D69" s="133" t="s">
        <v>623</v>
      </c>
      <c r="E69" s="134" t="str">
        <f t="shared" si="2"/>
        <v>09.4.86.8.4</v>
      </c>
      <c r="F69" s="134" t="s">
        <v>1123</v>
      </c>
      <c r="G69" s="55"/>
    </row>
    <row r="70" spans="1:7" x14ac:dyDescent="0.3">
      <c r="A70" s="134">
        <v>9</v>
      </c>
      <c r="B70" s="123" t="s">
        <v>591</v>
      </c>
      <c r="C70" s="123" t="s">
        <v>341</v>
      </c>
      <c r="D70" s="133" t="s">
        <v>625</v>
      </c>
      <c r="E70" s="134" t="str">
        <f t="shared" si="2"/>
        <v>09.4.86.8.5</v>
      </c>
      <c r="F70" s="134" t="s">
        <v>628</v>
      </c>
    </row>
    <row r="71" spans="1:7" x14ac:dyDescent="0.3">
      <c r="A71" s="134">
        <v>9</v>
      </c>
      <c r="B71" s="123" t="s">
        <v>592</v>
      </c>
      <c r="C71" s="123" t="s">
        <v>341</v>
      </c>
      <c r="D71" s="133" t="s">
        <v>631</v>
      </c>
      <c r="E71" s="134" t="str">
        <f t="shared" si="2"/>
        <v>09.4.86.10.1</v>
      </c>
      <c r="F71" s="134" t="s">
        <v>632</v>
      </c>
    </row>
    <row r="72" spans="1:7" s="134" customFormat="1" x14ac:dyDescent="0.3">
      <c r="A72" s="134">
        <v>9</v>
      </c>
      <c r="B72" s="123" t="s">
        <v>592</v>
      </c>
      <c r="C72" s="123" t="s">
        <v>341</v>
      </c>
      <c r="D72" s="133" t="s">
        <v>1668</v>
      </c>
      <c r="E72" s="134" t="str">
        <f t="shared" si="2"/>
        <v>09.4.86.10.0</v>
      </c>
      <c r="F72" s="134" t="s">
        <v>1667</v>
      </c>
    </row>
    <row r="73" spans="1:7" x14ac:dyDescent="0.3">
      <c r="A73" s="134">
        <v>9</v>
      </c>
      <c r="B73" s="139" t="s">
        <v>593</v>
      </c>
      <c r="C73" s="139" t="s">
        <v>341</v>
      </c>
      <c r="D73" s="133" t="s">
        <v>1062</v>
      </c>
      <c r="E73" s="132" t="str">
        <f t="shared" ref="E73" si="4" xml:space="preserve"> C73&amp;"."&amp;D73</f>
        <v>09.4.86.11.1</v>
      </c>
      <c r="F73" s="134" t="s">
        <v>1063</v>
      </c>
      <c r="G73" s="55"/>
    </row>
    <row r="74" spans="1:7" x14ac:dyDescent="0.3">
      <c r="A74" s="134">
        <v>9</v>
      </c>
      <c r="B74" s="123" t="s">
        <v>593</v>
      </c>
      <c r="C74" s="123" t="s">
        <v>341</v>
      </c>
      <c r="D74" s="133" t="s">
        <v>633</v>
      </c>
      <c r="E74" s="134" t="str">
        <f t="shared" si="2"/>
        <v>09.4.86.11.2</v>
      </c>
      <c r="F74" s="134" t="s">
        <v>634</v>
      </c>
    </row>
    <row r="75" spans="1:7" s="134" customFormat="1" x14ac:dyDescent="0.3">
      <c r="A75" s="134">
        <v>9</v>
      </c>
      <c r="B75" s="123" t="s">
        <v>593</v>
      </c>
      <c r="C75" s="123" t="s">
        <v>341</v>
      </c>
      <c r="D75" s="133" t="s">
        <v>1669</v>
      </c>
      <c r="E75" s="134" t="str">
        <f t="shared" si="2"/>
        <v>09.4.86.11.0</v>
      </c>
      <c r="F75" s="134" t="s">
        <v>1674</v>
      </c>
    </row>
    <row r="76" spans="1:7" x14ac:dyDescent="0.3">
      <c r="A76" s="134">
        <v>9</v>
      </c>
      <c r="B76" s="123" t="s">
        <v>594</v>
      </c>
      <c r="C76" s="123" t="s">
        <v>342</v>
      </c>
      <c r="D76" s="133" t="s">
        <v>618</v>
      </c>
      <c r="E76" s="134" t="str">
        <f t="shared" si="2"/>
        <v>09.5.89.6.4</v>
      </c>
      <c r="F76" s="134" t="s">
        <v>619</v>
      </c>
    </row>
    <row r="77" spans="1:7" x14ac:dyDescent="0.3">
      <c r="A77" s="134">
        <v>9</v>
      </c>
      <c r="B77" s="123" t="s">
        <v>595</v>
      </c>
      <c r="C77" s="123" t="s">
        <v>342</v>
      </c>
      <c r="D77" s="133" t="s">
        <v>612</v>
      </c>
      <c r="E77" s="134" t="str">
        <f t="shared" si="2"/>
        <v>09.5.89.16.6</v>
      </c>
      <c r="F77" s="134" t="s">
        <v>616</v>
      </c>
    </row>
    <row r="78" spans="1:7" x14ac:dyDescent="0.3">
      <c r="A78" s="134">
        <v>9</v>
      </c>
      <c r="B78" s="123" t="s">
        <v>596</v>
      </c>
      <c r="C78" s="123" t="s">
        <v>343</v>
      </c>
      <c r="D78" s="133" t="s">
        <v>462</v>
      </c>
      <c r="E78" s="134" t="str">
        <f t="shared" si="2"/>
        <v>09.5.91.1.1</v>
      </c>
      <c r="F78" s="134" t="s">
        <v>603</v>
      </c>
    </row>
    <row r="79" spans="1:7" x14ac:dyDescent="0.3">
      <c r="A79" s="134">
        <v>9</v>
      </c>
      <c r="B79" s="123" t="s">
        <v>596</v>
      </c>
      <c r="C79" s="123" t="s">
        <v>343</v>
      </c>
      <c r="D79" s="133" t="s">
        <v>464</v>
      </c>
      <c r="E79" s="134" t="str">
        <f t="shared" si="2"/>
        <v>09.5.91.1.2</v>
      </c>
      <c r="F79" s="134" t="s">
        <v>602</v>
      </c>
    </row>
    <row r="80" spans="1:7" s="134" customFormat="1" x14ac:dyDescent="0.3">
      <c r="A80" s="134">
        <v>9</v>
      </c>
      <c r="B80" s="139" t="s">
        <v>1064</v>
      </c>
      <c r="C80" s="164" t="s">
        <v>343</v>
      </c>
      <c r="D80" s="133" t="s">
        <v>621</v>
      </c>
      <c r="E80" s="165" t="str">
        <f t="shared" ref="E80:E81" si="5" xml:space="preserve"> C80&amp;"."&amp;D80</f>
        <v>09.5.91.8.1</v>
      </c>
      <c r="F80" s="134" t="s">
        <v>1065</v>
      </c>
    </row>
    <row r="81" spans="1:6" s="134" customFormat="1" x14ac:dyDescent="0.3">
      <c r="A81" s="134">
        <v>9</v>
      </c>
      <c r="B81" s="123" t="s">
        <v>1064</v>
      </c>
      <c r="C81" s="233" t="s">
        <v>343</v>
      </c>
      <c r="D81" s="133" t="s">
        <v>1673</v>
      </c>
      <c r="E81" s="132" t="str">
        <f t="shared" si="5"/>
        <v>09.5.91.8.0</v>
      </c>
      <c r="F81" s="134" t="s">
        <v>1676</v>
      </c>
    </row>
    <row r="82" spans="1:6" x14ac:dyDescent="0.3">
      <c r="A82" s="134">
        <v>9</v>
      </c>
      <c r="B82" s="123" t="s">
        <v>597</v>
      </c>
      <c r="C82" s="123" t="s">
        <v>344</v>
      </c>
      <c r="D82" s="133" t="s">
        <v>618</v>
      </c>
      <c r="E82" s="134" t="str">
        <f t="shared" si="2"/>
        <v>09.6.92.6.4</v>
      </c>
      <c r="F82" s="134" t="s">
        <v>619</v>
      </c>
    </row>
    <row r="83" spans="1:6" x14ac:dyDescent="0.3">
      <c r="A83" s="134">
        <v>9</v>
      </c>
      <c r="B83" s="123" t="s">
        <v>598</v>
      </c>
      <c r="C83" s="123" t="s">
        <v>345</v>
      </c>
      <c r="D83" s="133" t="s">
        <v>643</v>
      </c>
      <c r="E83" s="134" t="str">
        <f t="shared" si="2"/>
        <v>09.6.93.19.2</v>
      </c>
      <c r="F83" s="134" t="s">
        <v>647</v>
      </c>
    </row>
    <row r="84" spans="1:6" x14ac:dyDescent="0.3">
      <c r="A84" s="134">
        <v>9</v>
      </c>
      <c r="B84" s="123" t="s">
        <v>598</v>
      </c>
      <c r="C84" s="123" t="s">
        <v>345</v>
      </c>
      <c r="D84" s="133" t="s">
        <v>644</v>
      </c>
      <c r="E84" s="134" t="str">
        <f t="shared" si="2"/>
        <v>09.6.93.19.3</v>
      </c>
      <c r="F84" s="134" t="s">
        <v>648</v>
      </c>
    </row>
    <row r="85" spans="1:6" x14ac:dyDescent="0.3">
      <c r="A85" s="134">
        <v>9</v>
      </c>
      <c r="B85" s="123" t="s">
        <v>1108</v>
      </c>
      <c r="C85" s="123" t="s">
        <v>1106</v>
      </c>
      <c r="D85" s="133" t="s">
        <v>645</v>
      </c>
      <c r="E85" s="134" t="str">
        <f t="shared" si="2"/>
        <v>09.7.125.20.1</v>
      </c>
      <c r="F85" s="134" t="s">
        <v>649</v>
      </c>
    </row>
    <row r="86" spans="1:6" x14ac:dyDescent="0.3">
      <c r="A86" s="134">
        <v>9</v>
      </c>
      <c r="B86" s="123" t="s">
        <v>1108</v>
      </c>
      <c r="C86" s="123" t="s">
        <v>1106</v>
      </c>
      <c r="D86" s="133" t="s">
        <v>646</v>
      </c>
      <c r="E86" s="134" t="str">
        <f xml:space="preserve"> C86&amp;"."&amp;D86</f>
        <v>09.7.125.20.2</v>
      </c>
      <c r="F86" s="134" t="s">
        <v>650</v>
      </c>
    </row>
    <row r="87" spans="1:6" x14ac:dyDescent="0.3">
      <c r="A87" s="134">
        <v>9</v>
      </c>
      <c r="B87" s="139" t="s">
        <v>1678</v>
      </c>
      <c r="C87" s="123" t="s">
        <v>1107</v>
      </c>
      <c r="D87" s="136" t="s">
        <v>1677</v>
      </c>
      <c r="E87" s="132" t="str">
        <f xml:space="preserve"> C87&amp;"."&amp;D87</f>
        <v>09.8.126.0.0</v>
      </c>
      <c r="F87" s="134" t="s">
        <v>1083</v>
      </c>
    </row>
  </sheetData>
  <autoFilter ref="A4:H87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20" filterMode="1">
    <tabColor rgb="FFFFFF00"/>
    <pageSetUpPr fitToPage="1"/>
  </sheetPr>
  <dimension ref="A1:AX193"/>
  <sheetViews>
    <sheetView topLeftCell="H1" zoomScale="90" zoomScaleNormal="90" workbookViewId="0">
      <pane xSplit="4" ySplit="4" topLeftCell="L5" activePane="bottomRight" state="frozen"/>
      <selection activeCell="H1" sqref="H1"/>
      <selection pane="topRight" activeCell="L1" sqref="L1"/>
      <selection pane="bottomLeft" activeCell="H5" sqref="H5"/>
      <selection pane="bottomRight" activeCell="E1" sqref="E1:K1"/>
    </sheetView>
  </sheetViews>
  <sheetFormatPr defaultColWidth="9.109375" defaultRowHeight="14.4" x14ac:dyDescent="0.3"/>
  <cols>
    <col min="1" max="1" width="11.5546875" style="49" customWidth="1"/>
    <col min="2" max="2" width="16.44140625" style="49" customWidth="1"/>
    <col min="3" max="4" width="16.44140625" style="134" customWidth="1"/>
    <col min="5" max="5" width="16.44140625" style="49" customWidth="1"/>
    <col min="6" max="7" width="16.44140625" style="134" customWidth="1"/>
    <col min="8" max="8" width="11.109375" style="49" customWidth="1"/>
    <col min="9" max="9" width="5.6640625" style="49" customWidth="1"/>
    <col min="10" max="10" width="5.6640625" style="134" customWidth="1"/>
    <col min="11" max="11" width="38.88671875" style="49" customWidth="1"/>
    <col min="12" max="12" width="8.6640625" style="49" customWidth="1"/>
    <col min="13" max="13" width="7.6640625" style="49" customWidth="1"/>
    <col min="14" max="14" width="14.33203125" style="49" customWidth="1"/>
    <col min="15" max="16" width="14.33203125" style="134" customWidth="1"/>
    <col min="17" max="17" width="14.33203125" style="49" customWidth="1"/>
    <col min="18" max="18" width="9.109375" style="48" customWidth="1"/>
    <col min="19" max="19" width="16.109375" style="51" customWidth="1"/>
    <col min="20" max="20" width="53.6640625" style="49" customWidth="1"/>
    <col min="21" max="21" width="11" style="169" customWidth="1"/>
    <col min="22" max="22" width="11" style="173" customWidth="1"/>
    <col min="23" max="16384" width="9.109375" style="49"/>
  </cols>
  <sheetData>
    <row r="1" spans="1:23" s="20" customFormat="1" x14ac:dyDescent="0.3">
      <c r="A1" s="97" t="s">
        <v>1552</v>
      </c>
      <c r="B1" s="98"/>
      <c r="C1" s="98"/>
      <c r="D1" s="98"/>
      <c r="E1" s="387" t="s">
        <v>1605</v>
      </c>
      <c r="F1" s="387"/>
      <c r="G1" s="387"/>
      <c r="H1" s="387"/>
      <c r="I1" s="387"/>
      <c r="J1" s="387"/>
      <c r="K1" s="387"/>
      <c r="L1" s="104"/>
      <c r="M1" s="104"/>
      <c r="O1" s="124"/>
      <c r="P1" s="124"/>
      <c r="Q1" s="5" t="s">
        <v>1553</v>
      </c>
      <c r="R1" s="102" t="s">
        <v>1568</v>
      </c>
      <c r="S1" s="103"/>
      <c r="U1" s="171"/>
      <c r="V1" s="172"/>
    </row>
    <row r="2" spans="1:23" x14ac:dyDescent="0.3">
      <c r="A2" s="42" t="s">
        <v>1607</v>
      </c>
    </row>
    <row r="4" spans="1:23" s="54" customFormat="1" ht="151.80000000000001" x14ac:dyDescent="0.3">
      <c r="A4" s="91" t="s">
        <v>1540</v>
      </c>
      <c r="B4" s="91" t="s">
        <v>1543</v>
      </c>
      <c r="C4" s="91" t="s">
        <v>1938</v>
      </c>
      <c r="D4" s="91" t="s">
        <v>2051</v>
      </c>
      <c r="E4" s="91" t="s">
        <v>1541</v>
      </c>
      <c r="F4" s="91" t="s">
        <v>1939</v>
      </c>
      <c r="G4" s="91" t="s">
        <v>1940</v>
      </c>
      <c r="H4" s="92" t="s">
        <v>1038</v>
      </c>
      <c r="I4" s="92" t="s">
        <v>1039</v>
      </c>
      <c r="J4" s="234" t="s">
        <v>1141</v>
      </c>
      <c r="K4" s="92" t="s">
        <v>1542</v>
      </c>
      <c r="L4" s="54" t="s">
        <v>557</v>
      </c>
      <c r="M4" s="93" t="s">
        <v>0</v>
      </c>
      <c r="N4" s="93" t="s">
        <v>54</v>
      </c>
      <c r="O4" s="242" t="s">
        <v>55</v>
      </c>
      <c r="P4" s="242" t="s">
        <v>1700</v>
      </c>
      <c r="Q4" s="93" t="s">
        <v>56</v>
      </c>
      <c r="R4" s="93" t="s">
        <v>450</v>
      </c>
      <c r="S4" s="94" t="s">
        <v>471</v>
      </c>
      <c r="T4" s="93" t="s">
        <v>449</v>
      </c>
      <c r="U4" s="213" t="s">
        <v>1689</v>
      </c>
      <c r="V4" s="214" t="s">
        <v>1690</v>
      </c>
      <c r="W4" s="54" t="s">
        <v>2059</v>
      </c>
    </row>
    <row r="5" spans="1:23" hidden="1" x14ac:dyDescent="0.3">
      <c r="A5" s="134" t="s">
        <v>1532</v>
      </c>
      <c r="E5" s="49" t="s">
        <v>1521</v>
      </c>
      <c r="F5" s="134" t="s">
        <v>1857</v>
      </c>
      <c r="G5" s="134" t="s">
        <v>1872</v>
      </c>
      <c r="H5" s="49">
        <v>1</v>
      </c>
      <c r="I5" s="49">
        <v>3</v>
      </c>
      <c r="J5" s="235" t="s">
        <v>136</v>
      </c>
      <c r="K5" s="49" t="s">
        <v>1941</v>
      </c>
      <c r="L5" s="49" t="s">
        <v>558</v>
      </c>
      <c r="M5" s="48" t="s">
        <v>25</v>
      </c>
      <c r="N5" s="49" t="s">
        <v>365</v>
      </c>
      <c r="O5" s="236">
        <v>2</v>
      </c>
      <c r="P5" s="243" t="s">
        <v>809</v>
      </c>
      <c r="Q5" s="49" t="s">
        <v>393</v>
      </c>
      <c r="R5" s="48" t="s">
        <v>462</v>
      </c>
      <c r="S5" s="51" t="str">
        <f t="shared" ref="S5:S20" si="0" xml:space="preserve"> Q5&amp;"."&amp;R5</f>
        <v>01.1.02.1.1</v>
      </c>
      <c r="T5" s="49" t="s">
        <v>472</v>
      </c>
      <c r="U5" s="43" t="s">
        <v>1686</v>
      </c>
      <c r="V5" s="215">
        <v>6.21</v>
      </c>
      <c r="W5" s="49" t="s">
        <v>1688</v>
      </c>
    </row>
    <row r="6" spans="1:23" hidden="1" x14ac:dyDescent="0.3">
      <c r="A6" s="134" t="s">
        <v>1532</v>
      </c>
      <c r="D6" s="134" t="s">
        <v>2052</v>
      </c>
      <c r="E6" s="49" t="s">
        <v>1521</v>
      </c>
      <c r="F6" s="134" t="s">
        <v>1857</v>
      </c>
      <c r="G6" s="134" t="s">
        <v>1872</v>
      </c>
      <c r="H6" s="49">
        <v>1</v>
      </c>
      <c r="I6" s="158">
        <v>3</v>
      </c>
      <c r="J6" s="235" t="s">
        <v>136</v>
      </c>
      <c r="K6" s="49" t="s">
        <v>1827</v>
      </c>
      <c r="L6" s="49" t="s">
        <v>558</v>
      </c>
      <c r="M6" s="48" t="s">
        <v>25</v>
      </c>
      <c r="N6" s="49" t="s">
        <v>365</v>
      </c>
      <c r="O6" s="236">
        <v>2</v>
      </c>
      <c r="P6" s="243" t="s">
        <v>809</v>
      </c>
      <c r="Q6" s="49" t="s">
        <v>393</v>
      </c>
      <c r="R6" s="48" t="s">
        <v>464</v>
      </c>
      <c r="S6" s="51" t="str">
        <f t="shared" si="0"/>
        <v>01.1.02.1.2</v>
      </c>
      <c r="T6" s="43" t="s">
        <v>473</v>
      </c>
      <c r="U6" s="43" t="s">
        <v>1686</v>
      </c>
      <c r="V6" s="215">
        <v>6.21</v>
      </c>
      <c r="W6" s="134" t="s">
        <v>1688</v>
      </c>
    </row>
    <row r="7" spans="1:23" hidden="1" x14ac:dyDescent="0.3">
      <c r="A7" s="134">
        <v>0</v>
      </c>
      <c r="E7" s="49" t="s">
        <v>1523</v>
      </c>
      <c r="F7" s="134" t="s">
        <v>1858</v>
      </c>
      <c r="G7" s="134" t="s">
        <v>1873</v>
      </c>
      <c r="H7" s="49">
        <v>1</v>
      </c>
      <c r="I7" s="49">
        <v>4</v>
      </c>
      <c r="J7" s="235" t="s">
        <v>138</v>
      </c>
      <c r="K7" s="279" t="s">
        <v>1950</v>
      </c>
      <c r="L7" s="49" t="s">
        <v>558</v>
      </c>
      <c r="M7" s="48" t="s">
        <v>25</v>
      </c>
      <c r="N7" s="49" t="s">
        <v>367</v>
      </c>
      <c r="O7" s="236">
        <v>6</v>
      </c>
      <c r="P7" s="243" t="s">
        <v>813</v>
      </c>
      <c r="Q7" s="49" t="s">
        <v>396</v>
      </c>
      <c r="R7" s="48" t="s">
        <v>474</v>
      </c>
      <c r="S7" s="51" t="str">
        <f t="shared" si="0"/>
        <v>01.2.06.2.1</v>
      </c>
      <c r="T7" s="43" t="s">
        <v>478</v>
      </c>
      <c r="U7" s="43" t="s">
        <v>1686</v>
      </c>
      <c r="V7" s="215">
        <v>6.26</v>
      </c>
      <c r="W7" s="134" t="s">
        <v>1688</v>
      </c>
    </row>
    <row r="8" spans="1:23" hidden="1" x14ac:dyDescent="0.3">
      <c r="A8" s="134">
        <v>0</v>
      </c>
      <c r="E8" s="134" t="s">
        <v>1523</v>
      </c>
      <c r="F8" s="134" t="s">
        <v>1858</v>
      </c>
      <c r="G8" s="134" t="s">
        <v>1873</v>
      </c>
      <c r="H8" s="49">
        <v>1</v>
      </c>
      <c r="I8" s="49">
        <v>4</v>
      </c>
      <c r="J8" s="235" t="s">
        <v>138</v>
      </c>
      <c r="K8" s="134" t="s">
        <v>1834</v>
      </c>
      <c r="L8" s="49" t="s">
        <v>558</v>
      </c>
      <c r="M8" s="48" t="s">
        <v>25</v>
      </c>
      <c r="N8" s="49" t="s">
        <v>367</v>
      </c>
      <c r="O8" s="236">
        <v>111</v>
      </c>
      <c r="P8" s="243" t="s">
        <v>879</v>
      </c>
      <c r="Q8" s="49" t="s">
        <v>397</v>
      </c>
      <c r="R8" s="48" t="s">
        <v>475</v>
      </c>
      <c r="S8" s="51" t="str">
        <f xml:space="preserve"> Q8&amp;"."&amp;R8</f>
        <v>01.2.111.2.2</v>
      </c>
      <c r="T8" s="43" t="s">
        <v>479</v>
      </c>
      <c r="U8" s="43" t="s">
        <v>1686</v>
      </c>
      <c r="V8" s="215">
        <v>6.26</v>
      </c>
      <c r="W8" s="134" t="s">
        <v>1688</v>
      </c>
    </row>
    <row r="9" spans="1:23" hidden="1" x14ac:dyDescent="0.3">
      <c r="A9" s="134">
        <v>0</v>
      </c>
      <c r="E9" s="49" t="s">
        <v>1523</v>
      </c>
      <c r="F9" s="134" t="s">
        <v>1858</v>
      </c>
      <c r="G9" s="134" t="s">
        <v>1873</v>
      </c>
      <c r="H9" s="49">
        <v>1</v>
      </c>
      <c r="I9" s="49">
        <v>4</v>
      </c>
      <c r="J9" s="235" t="s">
        <v>138</v>
      </c>
      <c r="K9" s="49" t="s">
        <v>1194</v>
      </c>
      <c r="L9" s="43" t="s">
        <v>558</v>
      </c>
      <c r="M9" s="95" t="s">
        <v>25</v>
      </c>
      <c r="N9" s="43" t="s">
        <v>367</v>
      </c>
      <c r="O9" s="236">
        <v>7</v>
      </c>
      <c r="P9" s="243" t="s">
        <v>814</v>
      </c>
      <c r="Q9" s="49" t="s">
        <v>398</v>
      </c>
      <c r="R9" s="48" t="s">
        <v>480</v>
      </c>
      <c r="S9" s="51" t="str">
        <f t="shared" si="0"/>
        <v>01.2.07.2.3</v>
      </c>
      <c r="T9" s="43" t="s">
        <v>483</v>
      </c>
      <c r="U9" s="43" t="s">
        <v>1686</v>
      </c>
      <c r="V9" s="215">
        <v>6.26</v>
      </c>
      <c r="W9" s="134" t="s">
        <v>1688</v>
      </c>
    </row>
    <row r="10" spans="1:23" hidden="1" x14ac:dyDescent="0.3">
      <c r="A10" s="134">
        <v>0</v>
      </c>
      <c r="E10" s="49" t="s">
        <v>1523</v>
      </c>
      <c r="F10" s="134" t="s">
        <v>1858</v>
      </c>
      <c r="G10" s="134" t="s">
        <v>1873</v>
      </c>
      <c r="H10" s="49">
        <v>1</v>
      </c>
      <c r="I10" s="49">
        <v>4</v>
      </c>
      <c r="J10" s="235" t="s">
        <v>138</v>
      </c>
      <c r="K10" s="49" t="s">
        <v>1194</v>
      </c>
      <c r="L10" s="43" t="s">
        <v>558</v>
      </c>
      <c r="M10" s="95" t="s">
        <v>25</v>
      </c>
      <c r="N10" s="43" t="s">
        <v>367</v>
      </c>
      <c r="O10" s="236">
        <v>7</v>
      </c>
      <c r="P10" s="243" t="s">
        <v>814</v>
      </c>
      <c r="Q10" s="49" t="s">
        <v>398</v>
      </c>
      <c r="R10" s="48" t="s">
        <v>482</v>
      </c>
      <c r="S10" s="51" t="str">
        <f t="shared" si="0"/>
        <v>01.2.07.2.4</v>
      </c>
      <c r="T10" s="43" t="s">
        <v>484</v>
      </c>
      <c r="U10" s="43" t="s">
        <v>1686</v>
      </c>
      <c r="V10" s="215">
        <v>6.26</v>
      </c>
      <c r="W10" s="134" t="s">
        <v>1688</v>
      </c>
    </row>
    <row r="11" spans="1:23" hidden="1" x14ac:dyDescent="0.3">
      <c r="A11" s="134" t="s">
        <v>1534</v>
      </c>
      <c r="E11" s="134" t="s">
        <v>1502</v>
      </c>
      <c r="F11" s="134" t="s">
        <v>1845</v>
      </c>
      <c r="G11" s="134" t="s">
        <v>1877</v>
      </c>
      <c r="H11" s="49">
        <v>1</v>
      </c>
      <c r="I11" s="49">
        <v>5</v>
      </c>
      <c r="J11" s="235" t="s">
        <v>139</v>
      </c>
      <c r="K11" s="49" t="s">
        <v>1223</v>
      </c>
      <c r="L11" s="43" t="s">
        <v>558</v>
      </c>
      <c r="M11" s="95" t="s">
        <v>25</v>
      </c>
      <c r="N11" s="43" t="s">
        <v>368</v>
      </c>
      <c r="O11" s="236">
        <v>9</v>
      </c>
      <c r="P11" s="243" t="s">
        <v>816</v>
      </c>
      <c r="Q11" s="49" t="s">
        <v>399</v>
      </c>
      <c r="R11" s="48" t="s">
        <v>485</v>
      </c>
      <c r="S11" s="51" t="str">
        <f t="shared" si="0"/>
        <v>01.3.09.3.1</v>
      </c>
      <c r="T11" s="43" t="s">
        <v>490</v>
      </c>
      <c r="U11" s="43" t="s">
        <v>1686</v>
      </c>
      <c r="V11" s="215">
        <v>6.24</v>
      </c>
      <c r="W11" s="134" t="s">
        <v>1688</v>
      </c>
    </row>
    <row r="12" spans="1:23" hidden="1" x14ac:dyDescent="0.3">
      <c r="A12" s="134" t="s">
        <v>1534</v>
      </c>
      <c r="B12" s="49" t="s">
        <v>2023</v>
      </c>
      <c r="E12" s="49" t="s">
        <v>1496</v>
      </c>
      <c r="F12" s="134" t="s">
        <v>1842</v>
      </c>
      <c r="G12" s="134" t="s">
        <v>1876</v>
      </c>
      <c r="H12" s="49">
        <v>1</v>
      </c>
      <c r="I12" s="49">
        <v>4</v>
      </c>
      <c r="J12" s="235" t="s">
        <v>139</v>
      </c>
      <c r="K12" s="49" t="s">
        <v>1226</v>
      </c>
      <c r="L12" s="43" t="s">
        <v>558</v>
      </c>
      <c r="M12" s="95" t="s">
        <v>25</v>
      </c>
      <c r="N12" s="43" t="s">
        <v>368</v>
      </c>
      <c r="O12" s="236">
        <v>10</v>
      </c>
      <c r="P12" s="243" t="s">
        <v>817</v>
      </c>
      <c r="Q12" s="49" t="s">
        <v>400</v>
      </c>
      <c r="R12" s="48" t="s">
        <v>486</v>
      </c>
      <c r="S12" s="51" t="str">
        <f t="shared" si="0"/>
        <v>01.3.10.3.2</v>
      </c>
      <c r="T12" s="43" t="s">
        <v>492</v>
      </c>
      <c r="U12" s="43" t="s">
        <v>1686</v>
      </c>
      <c r="V12" s="215">
        <v>6.24</v>
      </c>
      <c r="W12" s="134" t="s">
        <v>1688</v>
      </c>
    </row>
    <row r="13" spans="1:23" hidden="1" x14ac:dyDescent="0.3">
      <c r="A13" s="134" t="s">
        <v>1534</v>
      </c>
      <c r="B13" s="49" t="s">
        <v>2023</v>
      </c>
      <c r="E13" s="49" t="s">
        <v>1502</v>
      </c>
      <c r="F13" s="134" t="s">
        <v>1845</v>
      </c>
      <c r="G13" s="134" t="s">
        <v>1877</v>
      </c>
      <c r="H13" s="49">
        <v>1</v>
      </c>
      <c r="I13" s="49">
        <v>5</v>
      </c>
      <c r="J13" s="235" t="s">
        <v>139</v>
      </c>
      <c r="K13" s="49" t="s">
        <v>1227</v>
      </c>
      <c r="L13" s="43" t="s">
        <v>558</v>
      </c>
      <c r="M13" s="95" t="s">
        <v>25</v>
      </c>
      <c r="N13" s="43" t="s">
        <v>368</v>
      </c>
      <c r="O13" s="236">
        <v>12</v>
      </c>
      <c r="P13" s="243" t="s">
        <v>819</v>
      </c>
      <c r="Q13" s="49" t="s">
        <v>401</v>
      </c>
      <c r="R13" s="48" t="s">
        <v>481</v>
      </c>
      <c r="S13" s="51" t="str">
        <f t="shared" si="0"/>
        <v>01.3.12.3.3</v>
      </c>
      <c r="T13" s="43" t="s">
        <v>491</v>
      </c>
      <c r="U13" s="43" t="s">
        <v>1686</v>
      </c>
      <c r="V13" s="215">
        <v>6.24</v>
      </c>
      <c r="W13" s="134" t="s">
        <v>1688</v>
      </c>
    </row>
    <row r="14" spans="1:23" hidden="1" x14ac:dyDescent="0.3">
      <c r="A14" s="134" t="s">
        <v>1534</v>
      </c>
      <c r="B14" s="49" t="s">
        <v>2023</v>
      </c>
      <c r="E14" s="49" t="s">
        <v>1496</v>
      </c>
      <c r="F14" s="134" t="s">
        <v>1842</v>
      </c>
      <c r="G14" s="134" t="s">
        <v>1876</v>
      </c>
      <c r="H14" s="49">
        <v>1</v>
      </c>
      <c r="I14" s="49">
        <v>4</v>
      </c>
      <c r="J14" s="235" t="s">
        <v>139</v>
      </c>
      <c r="K14" s="134" t="s">
        <v>1797</v>
      </c>
      <c r="L14" s="43" t="s">
        <v>558</v>
      </c>
      <c r="M14" s="95" t="s">
        <v>25</v>
      </c>
      <c r="N14" s="43" t="s">
        <v>368</v>
      </c>
      <c r="O14" s="236">
        <v>14</v>
      </c>
      <c r="P14" s="243" t="s">
        <v>821</v>
      </c>
      <c r="Q14" s="49" t="s">
        <v>402</v>
      </c>
      <c r="R14" s="48" t="s">
        <v>487</v>
      </c>
      <c r="S14" s="51" t="str">
        <f t="shared" si="0"/>
        <v>01.3.14.3.4</v>
      </c>
      <c r="T14" s="43" t="s">
        <v>983</v>
      </c>
      <c r="U14" s="43" t="s">
        <v>1686</v>
      </c>
      <c r="V14" s="215">
        <v>6.24</v>
      </c>
      <c r="W14" s="134" t="s">
        <v>1688</v>
      </c>
    </row>
    <row r="15" spans="1:23" hidden="1" x14ac:dyDescent="0.3">
      <c r="A15" s="134" t="s">
        <v>1534</v>
      </c>
      <c r="B15" s="49" t="s">
        <v>2023</v>
      </c>
      <c r="E15" s="49" t="s">
        <v>1502</v>
      </c>
      <c r="F15" s="134" t="s">
        <v>1845</v>
      </c>
      <c r="G15" s="134" t="s">
        <v>1877</v>
      </c>
      <c r="H15" s="49">
        <v>1</v>
      </c>
      <c r="I15" s="49">
        <v>5</v>
      </c>
      <c r="J15" s="235" t="s">
        <v>139</v>
      </c>
      <c r="K15" s="49" t="s">
        <v>1229</v>
      </c>
      <c r="L15" s="43" t="s">
        <v>558</v>
      </c>
      <c r="M15" s="95" t="s">
        <v>25</v>
      </c>
      <c r="N15" s="43" t="s">
        <v>368</v>
      </c>
      <c r="O15" s="236">
        <v>15</v>
      </c>
      <c r="P15" s="243" t="s">
        <v>822</v>
      </c>
      <c r="Q15" s="49" t="s">
        <v>403</v>
      </c>
      <c r="R15" s="48" t="s">
        <v>488</v>
      </c>
      <c r="S15" s="51" t="str">
        <f t="shared" si="0"/>
        <v>01.3.15.3.5</v>
      </c>
      <c r="T15" s="43" t="s">
        <v>493</v>
      </c>
      <c r="U15" s="43" t="s">
        <v>1686</v>
      </c>
      <c r="V15" s="215">
        <v>6.24</v>
      </c>
      <c r="W15" s="134" t="s">
        <v>1688</v>
      </c>
    </row>
    <row r="16" spans="1:23" hidden="1" x14ac:dyDescent="0.3">
      <c r="A16" s="134" t="s">
        <v>1534</v>
      </c>
      <c r="B16" s="49" t="s">
        <v>2023</v>
      </c>
      <c r="E16" s="49" t="s">
        <v>1502</v>
      </c>
      <c r="F16" s="134" t="s">
        <v>1845</v>
      </c>
      <c r="G16" s="134" t="s">
        <v>1877</v>
      </c>
      <c r="H16" s="49">
        <v>1</v>
      </c>
      <c r="I16" s="49">
        <v>5</v>
      </c>
      <c r="J16" s="235" t="s">
        <v>142</v>
      </c>
      <c r="K16" s="49" t="s">
        <v>1290</v>
      </c>
      <c r="L16" s="43" t="s">
        <v>558</v>
      </c>
      <c r="M16" s="95" t="s">
        <v>25</v>
      </c>
      <c r="N16" s="43" t="s">
        <v>368</v>
      </c>
      <c r="O16" s="236">
        <v>43</v>
      </c>
      <c r="P16" s="243" t="s">
        <v>850</v>
      </c>
      <c r="Q16" s="49" t="s">
        <v>404</v>
      </c>
      <c r="R16" s="48" t="s">
        <v>489</v>
      </c>
      <c r="S16" s="51" t="str">
        <f t="shared" si="0"/>
        <v>01.3.43.3.6</v>
      </c>
      <c r="T16" s="43" t="s">
        <v>494</v>
      </c>
      <c r="U16" s="43" t="s">
        <v>1686</v>
      </c>
      <c r="V16" s="215">
        <v>6.24</v>
      </c>
      <c r="W16" s="134" t="s">
        <v>1688</v>
      </c>
    </row>
    <row r="17" spans="1:23" hidden="1" x14ac:dyDescent="0.3">
      <c r="A17" s="134">
        <v>0</v>
      </c>
      <c r="E17" s="134" t="s">
        <v>1500</v>
      </c>
      <c r="F17" s="134" t="s">
        <v>1844</v>
      </c>
      <c r="G17" s="134" t="s">
        <v>1874</v>
      </c>
      <c r="H17" s="49">
        <v>1</v>
      </c>
      <c r="I17" s="49">
        <v>5</v>
      </c>
      <c r="J17" s="235" t="s">
        <v>137</v>
      </c>
      <c r="K17" s="49" t="s">
        <v>1176</v>
      </c>
      <c r="L17" s="43" t="s">
        <v>558</v>
      </c>
      <c r="M17" s="95" t="s">
        <v>25</v>
      </c>
      <c r="N17" s="43" t="s">
        <v>366</v>
      </c>
      <c r="O17" s="236">
        <v>3</v>
      </c>
      <c r="P17" s="243" t="s">
        <v>810</v>
      </c>
      <c r="Q17" s="49" t="s">
        <v>394</v>
      </c>
      <c r="R17" s="48" t="s">
        <v>468</v>
      </c>
      <c r="S17" s="51" t="str">
        <f t="shared" ref="S17:S18" si="1" xml:space="preserve"> Q17&amp;"."&amp;R17</f>
        <v>01.4.03.4.1</v>
      </c>
      <c r="T17" s="43" t="s">
        <v>476</v>
      </c>
      <c r="U17" s="43" t="s">
        <v>1686</v>
      </c>
      <c r="V17" s="215">
        <v>5.92</v>
      </c>
      <c r="W17" s="134" t="s">
        <v>1688</v>
      </c>
    </row>
    <row r="18" spans="1:23" hidden="1" x14ac:dyDescent="0.3">
      <c r="A18" s="134">
        <v>0</v>
      </c>
      <c r="E18" s="134" t="s">
        <v>1500</v>
      </c>
      <c r="F18" s="134" t="s">
        <v>1844</v>
      </c>
      <c r="G18" s="134" t="s">
        <v>1874</v>
      </c>
      <c r="H18" s="49">
        <v>1</v>
      </c>
      <c r="I18" s="49">
        <v>5</v>
      </c>
      <c r="J18" s="235" t="s">
        <v>137</v>
      </c>
      <c r="K18" s="49" t="s">
        <v>1178</v>
      </c>
      <c r="L18" s="43" t="s">
        <v>558</v>
      </c>
      <c r="M18" s="95" t="s">
        <v>25</v>
      </c>
      <c r="N18" s="43" t="s">
        <v>366</v>
      </c>
      <c r="O18" s="236">
        <v>4</v>
      </c>
      <c r="P18" s="243" t="s">
        <v>811</v>
      </c>
      <c r="Q18" s="43" t="s">
        <v>395</v>
      </c>
      <c r="R18" s="95" t="s">
        <v>469</v>
      </c>
      <c r="S18" s="218" t="str">
        <f t="shared" si="1"/>
        <v>01.4.04.4.2</v>
      </c>
      <c r="T18" s="43" t="s">
        <v>477</v>
      </c>
      <c r="U18" s="43" t="s">
        <v>1686</v>
      </c>
      <c r="V18" s="215">
        <v>5.92</v>
      </c>
      <c r="W18" s="134" t="s">
        <v>1688</v>
      </c>
    </row>
    <row r="19" spans="1:23" hidden="1" x14ac:dyDescent="0.3">
      <c r="A19" s="134">
        <v>0</v>
      </c>
      <c r="B19" s="49">
        <v>0</v>
      </c>
      <c r="E19" s="49">
        <v>0</v>
      </c>
      <c r="H19" s="49">
        <v>3</v>
      </c>
      <c r="I19" s="49">
        <v>9</v>
      </c>
      <c r="J19" s="235" t="s">
        <v>1023</v>
      </c>
      <c r="K19" s="7" t="s">
        <v>1799</v>
      </c>
      <c r="L19" s="43" t="s">
        <v>558</v>
      </c>
      <c r="M19" s="95" t="s">
        <v>25</v>
      </c>
      <c r="N19" s="95" t="s">
        <v>495</v>
      </c>
      <c r="O19" s="236">
        <v>125</v>
      </c>
      <c r="P19" s="246" t="s">
        <v>1688</v>
      </c>
      <c r="Q19" s="43" t="s">
        <v>976</v>
      </c>
      <c r="R19" s="95" t="s">
        <v>466</v>
      </c>
      <c r="S19" s="218" t="str">
        <f t="shared" si="0"/>
        <v>01.5.125.5.1</v>
      </c>
      <c r="T19" s="43" t="s">
        <v>496</v>
      </c>
      <c r="U19" s="43" t="s">
        <v>1686</v>
      </c>
      <c r="V19" s="215">
        <v>0</v>
      </c>
      <c r="W19" s="134" t="s">
        <v>1688</v>
      </c>
    </row>
    <row r="20" spans="1:23" hidden="1" x14ac:dyDescent="0.3">
      <c r="A20" s="134">
        <v>0</v>
      </c>
      <c r="B20" s="49">
        <v>0</v>
      </c>
      <c r="E20" s="49">
        <v>0</v>
      </c>
      <c r="H20" s="49">
        <v>3</v>
      </c>
      <c r="I20" s="49">
        <v>9</v>
      </c>
      <c r="J20" s="235" t="s">
        <v>1023</v>
      </c>
      <c r="K20" s="7" t="s">
        <v>1799</v>
      </c>
      <c r="L20" s="43" t="s">
        <v>558</v>
      </c>
      <c r="M20" s="95" t="s">
        <v>25</v>
      </c>
      <c r="N20" s="95" t="s">
        <v>495</v>
      </c>
      <c r="O20" s="236">
        <v>125</v>
      </c>
      <c r="P20" s="246" t="s">
        <v>1688</v>
      </c>
      <c r="Q20" s="219" t="s">
        <v>976</v>
      </c>
      <c r="R20" s="95" t="s">
        <v>467</v>
      </c>
      <c r="S20" s="218" t="str">
        <f t="shared" si="0"/>
        <v>01.5.125.5.2</v>
      </c>
      <c r="T20" s="43" t="s">
        <v>497</v>
      </c>
      <c r="U20" s="43" t="s">
        <v>1686</v>
      </c>
      <c r="V20" s="215">
        <v>0</v>
      </c>
      <c r="W20" s="134" t="s">
        <v>1688</v>
      </c>
    </row>
    <row r="21" spans="1:23" hidden="1" x14ac:dyDescent="0.3">
      <c r="A21" s="134" t="s">
        <v>1532</v>
      </c>
      <c r="B21" s="49" t="s">
        <v>2019</v>
      </c>
      <c r="E21" s="134" t="s">
        <v>1519</v>
      </c>
      <c r="F21" s="134" t="s">
        <v>1856</v>
      </c>
      <c r="G21" s="134" t="s">
        <v>1872</v>
      </c>
      <c r="H21" s="51">
        <v>1</v>
      </c>
      <c r="I21" s="218">
        <v>3</v>
      </c>
      <c r="J21" s="236" t="s">
        <v>136</v>
      </c>
      <c r="K21" s="43" t="s">
        <v>1828</v>
      </c>
      <c r="L21" s="43" t="s">
        <v>558</v>
      </c>
      <c r="M21" s="95" t="s">
        <v>35</v>
      </c>
      <c r="N21" s="43" t="s">
        <v>362</v>
      </c>
      <c r="O21" s="236">
        <v>1</v>
      </c>
      <c r="P21" s="243" t="s">
        <v>808</v>
      </c>
      <c r="Q21" s="43" t="s">
        <v>389</v>
      </c>
      <c r="R21" s="95">
        <v>1</v>
      </c>
      <c r="S21" s="218" t="str">
        <f xml:space="preserve"> Q21&amp;"."&amp;R21</f>
        <v>02.1.01.1</v>
      </c>
      <c r="T21" s="43" t="s">
        <v>993</v>
      </c>
      <c r="U21" s="43" t="s">
        <v>1687</v>
      </c>
      <c r="V21" s="215">
        <v>6.3</v>
      </c>
      <c r="W21" s="49" t="s">
        <v>799</v>
      </c>
    </row>
    <row r="22" spans="1:23" s="134" customFormat="1" hidden="1" x14ac:dyDescent="0.3">
      <c r="A22" s="134" t="s">
        <v>1532</v>
      </c>
      <c r="B22" s="134" t="s">
        <v>2019</v>
      </c>
      <c r="E22" s="134" t="s">
        <v>1519</v>
      </c>
      <c r="F22" s="134" t="s">
        <v>1856</v>
      </c>
      <c r="G22" s="134" t="s">
        <v>1872</v>
      </c>
      <c r="H22" s="51">
        <v>1</v>
      </c>
      <c r="I22" s="218">
        <v>3</v>
      </c>
      <c r="J22" s="236" t="s">
        <v>136</v>
      </c>
      <c r="K22" s="43" t="s">
        <v>1828</v>
      </c>
      <c r="L22" s="43" t="s">
        <v>558</v>
      </c>
      <c r="M22" s="95" t="s">
        <v>35</v>
      </c>
      <c r="N22" s="43" t="s">
        <v>362</v>
      </c>
      <c r="O22" s="236">
        <v>1</v>
      </c>
      <c r="P22" s="243" t="s">
        <v>808</v>
      </c>
      <c r="Q22" s="43" t="s">
        <v>389</v>
      </c>
      <c r="R22" s="95">
        <v>1</v>
      </c>
      <c r="S22" s="218" t="str">
        <f xml:space="preserve"> Q22&amp;"."&amp;R22</f>
        <v>02.1.01.1</v>
      </c>
      <c r="T22" s="43" t="s">
        <v>993</v>
      </c>
      <c r="U22" s="43" t="s">
        <v>1686</v>
      </c>
      <c r="V22" s="215">
        <v>6.42</v>
      </c>
      <c r="W22" s="134" t="s">
        <v>799</v>
      </c>
    </row>
    <row r="23" spans="1:23" ht="14.25" hidden="1" customHeight="1" x14ac:dyDescent="0.3">
      <c r="A23" s="134" t="s">
        <v>1532</v>
      </c>
      <c r="D23" s="134" t="s">
        <v>2052</v>
      </c>
      <c r="E23" s="49" t="s">
        <v>1521</v>
      </c>
      <c r="F23" s="134" t="s">
        <v>1857</v>
      </c>
      <c r="G23" s="134" t="s">
        <v>1872</v>
      </c>
      <c r="H23" s="51">
        <v>1</v>
      </c>
      <c r="I23" s="218">
        <v>3</v>
      </c>
      <c r="J23" s="236" t="s">
        <v>136</v>
      </c>
      <c r="K23" s="49" t="s">
        <v>1829</v>
      </c>
      <c r="L23" s="43" t="s">
        <v>558</v>
      </c>
      <c r="M23" s="95" t="s">
        <v>35</v>
      </c>
      <c r="N23" s="43" t="s">
        <v>362</v>
      </c>
      <c r="O23" s="236">
        <v>1</v>
      </c>
      <c r="P23" s="243" t="s">
        <v>808</v>
      </c>
      <c r="Q23" s="43" t="s">
        <v>389</v>
      </c>
      <c r="R23" s="95">
        <v>2</v>
      </c>
      <c r="S23" s="218" t="str">
        <f t="shared" ref="S23:S27" si="2" xml:space="preserve"> Q23&amp;"."&amp;R23</f>
        <v>02.1.01.2</v>
      </c>
      <c r="T23" s="43" t="s">
        <v>994</v>
      </c>
      <c r="U23" s="43" t="s">
        <v>1687</v>
      </c>
      <c r="V23" s="215">
        <v>6.3</v>
      </c>
      <c r="W23" s="134" t="s">
        <v>799</v>
      </c>
    </row>
    <row r="24" spans="1:23" s="134" customFormat="1" ht="14.25" hidden="1" customHeight="1" x14ac:dyDescent="0.3">
      <c r="A24" s="134" t="s">
        <v>1532</v>
      </c>
      <c r="D24" s="134" t="s">
        <v>2052</v>
      </c>
      <c r="E24" s="134" t="s">
        <v>1521</v>
      </c>
      <c r="F24" s="134" t="s">
        <v>1857</v>
      </c>
      <c r="G24" s="134" t="s">
        <v>1872</v>
      </c>
      <c r="H24" s="134">
        <v>1</v>
      </c>
      <c r="I24" s="218">
        <v>3</v>
      </c>
      <c r="J24" s="236" t="s">
        <v>136</v>
      </c>
      <c r="K24" s="134" t="s">
        <v>1829</v>
      </c>
      <c r="L24" s="43" t="s">
        <v>558</v>
      </c>
      <c r="M24" s="95" t="s">
        <v>35</v>
      </c>
      <c r="N24" s="43" t="s">
        <v>362</v>
      </c>
      <c r="O24" s="236">
        <v>1</v>
      </c>
      <c r="P24" s="243" t="s">
        <v>808</v>
      </c>
      <c r="Q24" s="43" t="s">
        <v>389</v>
      </c>
      <c r="R24" s="95">
        <v>2</v>
      </c>
      <c r="S24" s="218" t="str">
        <f t="shared" ref="S24" si="3" xml:space="preserve"> Q24&amp;"."&amp;R24</f>
        <v>02.1.01.2</v>
      </c>
      <c r="T24" s="43" t="s">
        <v>994</v>
      </c>
      <c r="U24" s="43" t="s">
        <v>1686</v>
      </c>
      <c r="V24" s="215">
        <v>6.42</v>
      </c>
      <c r="W24" s="134" t="s">
        <v>799</v>
      </c>
    </row>
    <row r="25" spans="1:23" hidden="1" x14ac:dyDescent="0.3">
      <c r="A25" s="134" t="s">
        <v>1532</v>
      </c>
      <c r="E25" s="49" t="s">
        <v>1519</v>
      </c>
      <c r="F25" s="134" t="s">
        <v>1856</v>
      </c>
      <c r="G25" s="134" t="s">
        <v>1872</v>
      </c>
      <c r="H25" s="134">
        <v>1</v>
      </c>
      <c r="I25" s="218">
        <v>3</v>
      </c>
      <c r="J25" s="236" t="s">
        <v>136</v>
      </c>
      <c r="K25" s="49" t="s">
        <v>1830</v>
      </c>
      <c r="L25" s="43" t="s">
        <v>558</v>
      </c>
      <c r="M25" s="95" t="s">
        <v>35</v>
      </c>
      <c r="N25" s="43" t="s">
        <v>362</v>
      </c>
      <c r="O25" s="236">
        <v>1</v>
      </c>
      <c r="P25" s="243" t="s">
        <v>808</v>
      </c>
      <c r="Q25" s="43" t="s">
        <v>389</v>
      </c>
      <c r="R25" s="95" t="s">
        <v>919</v>
      </c>
      <c r="S25" s="218" t="str">
        <f t="shared" si="2"/>
        <v>02.1.01.3</v>
      </c>
      <c r="T25" s="43" t="s">
        <v>995</v>
      </c>
      <c r="U25" s="43" t="s">
        <v>1687</v>
      </c>
      <c r="V25" s="215">
        <v>6.3</v>
      </c>
      <c r="W25" s="134" t="s">
        <v>799</v>
      </c>
    </row>
    <row r="26" spans="1:23" s="134" customFormat="1" hidden="1" x14ac:dyDescent="0.3">
      <c r="A26" s="134" t="s">
        <v>1532</v>
      </c>
      <c r="E26" s="134" t="s">
        <v>1519</v>
      </c>
      <c r="F26" s="134" t="s">
        <v>1856</v>
      </c>
      <c r="G26" s="134" t="s">
        <v>1872</v>
      </c>
      <c r="H26" s="134">
        <v>1</v>
      </c>
      <c r="I26" s="218">
        <v>3</v>
      </c>
      <c r="J26" s="236" t="s">
        <v>136</v>
      </c>
      <c r="K26" s="134" t="s">
        <v>1830</v>
      </c>
      <c r="L26" s="43" t="s">
        <v>558</v>
      </c>
      <c r="M26" s="95" t="s">
        <v>35</v>
      </c>
      <c r="N26" s="43" t="s">
        <v>362</v>
      </c>
      <c r="O26" s="236">
        <v>1</v>
      </c>
      <c r="P26" s="243" t="s">
        <v>808</v>
      </c>
      <c r="Q26" s="43" t="s">
        <v>389</v>
      </c>
      <c r="R26" s="95" t="s">
        <v>919</v>
      </c>
      <c r="S26" s="218" t="str">
        <f t="shared" ref="S26" si="4" xml:space="preserve"> Q26&amp;"."&amp;R26</f>
        <v>02.1.01.3</v>
      </c>
      <c r="T26" s="43" t="s">
        <v>995</v>
      </c>
      <c r="U26" s="43" t="s">
        <v>1686</v>
      </c>
      <c r="V26" s="215">
        <v>6.42</v>
      </c>
      <c r="W26" s="134" t="s">
        <v>799</v>
      </c>
    </row>
    <row r="27" spans="1:23" hidden="1" x14ac:dyDescent="0.3">
      <c r="A27" s="134" t="s">
        <v>1532</v>
      </c>
      <c r="B27" s="49" t="s">
        <v>2019</v>
      </c>
      <c r="D27" s="134" t="s">
        <v>2053</v>
      </c>
      <c r="E27" s="49" t="s">
        <v>1519</v>
      </c>
      <c r="F27" s="134" t="s">
        <v>1856</v>
      </c>
      <c r="G27" s="134" t="s">
        <v>1872</v>
      </c>
      <c r="H27" s="134">
        <v>1</v>
      </c>
      <c r="I27" s="218">
        <v>3</v>
      </c>
      <c r="J27" s="236" t="s">
        <v>136</v>
      </c>
      <c r="K27" s="49" t="s">
        <v>1831</v>
      </c>
      <c r="L27" s="43" t="s">
        <v>558</v>
      </c>
      <c r="M27" s="95" t="s">
        <v>35</v>
      </c>
      <c r="N27" s="43" t="s">
        <v>362</v>
      </c>
      <c r="O27" s="236">
        <v>1</v>
      </c>
      <c r="P27" s="243" t="s">
        <v>808</v>
      </c>
      <c r="Q27" s="43" t="s">
        <v>389</v>
      </c>
      <c r="R27" s="95" t="s">
        <v>920</v>
      </c>
      <c r="S27" s="218" t="str">
        <f t="shared" si="2"/>
        <v>02.1.01.4</v>
      </c>
      <c r="T27" s="43" t="s">
        <v>996</v>
      </c>
      <c r="U27" s="43" t="s">
        <v>1687</v>
      </c>
      <c r="V27" s="215">
        <v>6.3</v>
      </c>
      <c r="W27" s="134" t="s">
        <v>799</v>
      </c>
    </row>
    <row r="28" spans="1:23" s="134" customFormat="1" hidden="1" x14ac:dyDescent="0.3">
      <c r="A28" s="134" t="s">
        <v>1532</v>
      </c>
      <c r="B28" s="134" t="s">
        <v>2019</v>
      </c>
      <c r="D28" s="134" t="s">
        <v>2053</v>
      </c>
      <c r="E28" s="134" t="s">
        <v>1519</v>
      </c>
      <c r="F28" s="134" t="s">
        <v>1856</v>
      </c>
      <c r="G28" s="134" t="s">
        <v>1872</v>
      </c>
      <c r="H28" s="134">
        <v>1</v>
      </c>
      <c r="I28" s="218">
        <v>3</v>
      </c>
      <c r="J28" s="236" t="s">
        <v>136</v>
      </c>
      <c r="K28" s="134" t="s">
        <v>1831</v>
      </c>
      <c r="L28" s="43" t="s">
        <v>558</v>
      </c>
      <c r="M28" s="95" t="s">
        <v>35</v>
      </c>
      <c r="N28" s="43" t="s">
        <v>362</v>
      </c>
      <c r="O28" s="236">
        <v>1</v>
      </c>
      <c r="P28" s="243" t="s">
        <v>808</v>
      </c>
      <c r="Q28" s="43" t="s">
        <v>389</v>
      </c>
      <c r="R28" s="95" t="s">
        <v>920</v>
      </c>
      <c r="S28" s="218" t="str">
        <f t="shared" ref="S28" si="5" xml:space="preserve"> Q28&amp;"."&amp;R28</f>
        <v>02.1.01.4</v>
      </c>
      <c r="T28" s="43" t="s">
        <v>996</v>
      </c>
      <c r="U28" s="43" t="s">
        <v>1686</v>
      </c>
      <c r="V28" s="215">
        <v>6.42</v>
      </c>
      <c r="W28" s="134" t="s">
        <v>799</v>
      </c>
    </row>
    <row r="29" spans="1:23" hidden="1" x14ac:dyDescent="0.3">
      <c r="A29" s="134">
        <v>0</v>
      </c>
      <c r="B29" s="134" t="s">
        <v>2018</v>
      </c>
      <c r="C29" s="134" t="s">
        <v>2036</v>
      </c>
      <c r="E29" s="49" t="s">
        <v>1751</v>
      </c>
      <c r="F29" s="134" t="s">
        <v>1945</v>
      </c>
      <c r="G29" s="134" t="s">
        <v>1864</v>
      </c>
      <c r="H29" s="49">
        <v>2</v>
      </c>
      <c r="I29" s="49">
        <v>2</v>
      </c>
      <c r="J29" s="235" t="s">
        <v>145</v>
      </c>
      <c r="K29" s="49" t="s">
        <v>1749</v>
      </c>
      <c r="L29" s="43" t="s">
        <v>559</v>
      </c>
      <c r="M29" s="95" t="s">
        <v>35</v>
      </c>
      <c r="N29" s="43" t="s">
        <v>364</v>
      </c>
      <c r="O29" s="236">
        <v>69</v>
      </c>
      <c r="P29" s="243" t="s">
        <v>874</v>
      </c>
      <c r="Q29" s="43" t="s">
        <v>390</v>
      </c>
      <c r="R29" s="95">
        <v>1</v>
      </c>
      <c r="S29" s="218" t="str">
        <f t="shared" ref="S29:S74" si="6" xml:space="preserve"> Q29&amp;"."&amp;R29</f>
        <v>02.2.69.1</v>
      </c>
      <c r="T29" s="43" t="s">
        <v>997</v>
      </c>
      <c r="U29" s="43" t="s">
        <v>1687</v>
      </c>
      <c r="V29" s="215">
        <v>6</v>
      </c>
      <c r="W29" s="49" t="s">
        <v>799</v>
      </c>
    </row>
    <row r="30" spans="1:23" s="134" customFormat="1" hidden="1" x14ac:dyDescent="0.3">
      <c r="A30" s="134">
        <v>0</v>
      </c>
      <c r="B30" s="134" t="s">
        <v>2018</v>
      </c>
      <c r="C30" s="134" t="s">
        <v>2036</v>
      </c>
      <c r="E30" s="134" t="s">
        <v>1751</v>
      </c>
      <c r="F30" s="134" t="s">
        <v>1945</v>
      </c>
      <c r="G30" s="134" t="s">
        <v>1864</v>
      </c>
      <c r="H30" s="134">
        <v>2</v>
      </c>
      <c r="I30" s="134">
        <v>2</v>
      </c>
      <c r="J30" s="235" t="s">
        <v>145</v>
      </c>
      <c r="K30" s="134" t="s">
        <v>1749</v>
      </c>
      <c r="L30" s="43" t="s">
        <v>559</v>
      </c>
      <c r="M30" s="95" t="s">
        <v>35</v>
      </c>
      <c r="N30" s="43" t="s">
        <v>364</v>
      </c>
      <c r="O30" s="236">
        <v>69</v>
      </c>
      <c r="P30" s="243" t="s">
        <v>874</v>
      </c>
      <c r="Q30" s="43" t="s">
        <v>390</v>
      </c>
      <c r="R30" s="95">
        <v>1</v>
      </c>
      <c r="S30" s="218" t="str">
        <f t="shared" ref="S30" si="7" xml:space="preserve"> Q30&amp;"."&amp;R30</f>
        <v>02.2.69.1</v>
      </c>
      <c r="T30" s="43" t="s">
        <v>997</v>
      </c>
      <c r="U30" s="43" t="s">
        <v>1686</v>
      </c>
      <c r="V30" s="215">
        <v>6</v>
      </c>
      <c r="W30" s="134" t="s">
        <v>799</v>
      </c>
    </row>
    <row r="31" spans="1:23" hidden="1" x14ac:dyDescent="0.3">
      <c r="A31" s="134" t="s">
        <v>1536</v>
      </c>
      <c r="B31" s="134" t="s">
        <v>2021</v>
      </c>
      <c r="E31" s="49" t="s">
        <v>1515</v>
      </c>
      <c r="F31" s="134" t="s">
        <v>1853</v>
      </c>
      <c r="G31" s="134" t="s">
        <v>1863</v>
      </c>
      <c r="H31" s="134">
        <v>2</v>
      </c>
      <c r="I31" s="49">
        <v>2</v>
      </c>
      <c r="J31" s="235" t="s">
        <v>145</v>
      </c>
      <c r="K31" s="134" t="s">
        <v>1750</v>
      </c>
      <c r="L31" s="43" t="s">
        <v>559</v>
      </c>
      <c r="M31" s="95" t="s">
        <v>35</v>
      </c>
      <c r="N31" s="43" t="s">
        <v>364</v>
      </c>
      <c r="O31" s="236">
        <v>69</v>
      </c>
      <c r="P31" s="243" t="s">
        <v>874</v>
      </c>
      <c r="Q31" s="43" t="s">
        <v>390</v>
      </c>
      <c r="R31" s="95">
        <v>2</v>
      </c>
      <c r="S31" s="218" t="str">
        <f t="shared" si="6"/>
        <v>02.2.69.2</v>
      </c>
      <c r="T31" s="43" t="s">
        <v>998</v>
      </c>
      <c r="U31" s="43" t="s">
        <v>1687</v>
      </c>
      <c r="V31" s="215">
        <v>6</v>
      </c>
      <c r="W31" s="134" t="s">
        <v>799</v>
      </c>
    </row>
    <row r="32" spans="1:23" s="134" customFormat="1" hidden="1" x14ac:dyDescent="0.3">
      <c r="A32" s="134" t="s">
        <v>1536</v>
      </c>
      <c r="B32" s="134" t="s">
        <v>2021</v>
      </c>
      <c r="E32" s="134" t="s">
        <v>1515</v>
      </c>
      <c r="F32" s="134" t="s">
        <v>1853</v>
      </c>
      <c r="G32" s="134" t="s">
        <v>1863</v>
      </c>
      <c r="H32" s="134">
        <v>2</v>
      </c>
      <c r="I32" s="134">
        <v>2</v>
      </c>
      <c r="J32" s="235" t="s">
        <v>145</v>
      </c>
      <c r="K32" s="134" t="s">
        <v>1750</v>
      </c>
      <c r="L32" s="43" t="s">
        <v>559</v>
      </c>
      <c r="M32" s="95" t="s">
        <v>35</v>
      </c>
      <c r="N32" s="43" t="s">
        <v>364</v>
      </c>
      <c r="O32" s="236">
        <v>69</v>
      </c>
      <c r="P32" s="243" t="s">
        <v>874</v>
      </c>
      <c r="Q32" s="43" t="s">
        <v>390</v>
      </c>
      <c r="R32" s="95">
        <v>2</v>
      </c>
      <c r="S32" s="218" t="str">
        <f t="shared" ref="S32" si="8" xml:space="preserve"> Q32&amp;"."&amp;R32</f>
        <v>02.2.69.2</v>
      </c>
      <c r="T32" s="43" t="s">
        <v>998</v>
      </c>
      <c r="U32" s="43" t="s">
        <v>1686</v>
      </c>
      <c r="V32" s="215">
        <v>6</v>
      </c>
      <c r="W32" s="134" t="s">
        <v>799</v>
      </c>
    </row>
    <row r="33" spans="1:23" hidden="1" x14ac:dyDescent="0.3">
      <c r="A33" s="134">
        <v>0</v>
      </c>
      <c r="B33" s="134"/>
      <c r="E33" s="134" t="s">
        <v>1515</v>
      </c>
      <c r="F33" s="134" t="s">
        <v>1853</v>
      </c>
      <c r="G33" s="134" t="s">
        <v>1863</v>
      </c>
      <c r="H33" s="134">
        <v>2</v>
      </c>
      <c r="I33" s="49">
        <v>2</v>
      </c>
      <c r="J33" s="235" t="s">
        <v>145</v>
      </c>
      <c r="K33" s="49" t="s">
        <v>1420</v>
      </c>
      <c r="L33" s="43" t="s">
        <v>559</v>
      </c>
      <c r="M33" s="95" t="s">
        <v>35</v>
      </c>
      <c r="N33" s="43" t="s">
        <v>364</v>
      </c>
      <c r="O33" s="236">
        <v>69</v>
      </c>
      <c r="P33" s="243" t="s">
        <v>874</v>
      </c>
      <c r="Q33" s="43" t="s">
        <v>390</v>
      </c>
      <c r="R33" s="95">
        <v>3</v>
      </c>
      <c r="S33" s="218" t="str">
        <f t="shared" si="6"/>
        <v>02.2.69.3</v>
      </c>
      <c r="T33" s="43" t="s">
        <v>451</v>
      </c>
      <c r="U33" s="43" t="s">
        <v>1687</v>
      </c>
      <c r="V33" s="215">
        <v>6</v>
      </c>
      <c r="W33" s="134" t="s">
        <v>799</v>
      </c>
    </row>
    <row r="34" spans="1:23" s="134" customFormat="1" hidden="1" x14ac:dyDescent="0.3">
      <c r="A34" s="134">
        <v>0</v>
      </c>
      <c r="E34" s="134" t="s">
        <v>1515</v>
      </c>
      <c r="F34" s="134" t="s">
        <v>1853</v>
      </c>
      <c r="G34" s="134" t="s">
        <v>1863</v>
      </c>
      <c r="H34" s="134">
        <v>2</v>
      </c>
      <c r="I34" s="134">
        <v>2</v>
      </c>
      <c r="J34" s="235" t="s">
        <v>145</v>
      </c>
      <c r="K34" s="134" t="s">
        <v>1420</v>
      </c>
      <c r="L34" s="43" t="s">
        <v>559</v>
      </c>
      <c r="M34" s="95" t="s">
        <v>35</v>
      </c>
      <c r="N34" s="43" t="s">
        <v>364</v>
      </c>
      <c r="O34" s="236">
        <v>69</v>
      </c>
      <c r="P34" s="243" t="s">
        <v>874</v>
      </c>
      <c r="Q34" s="43" t="s">
        <v>390</v>
      </c>
      <c r="R34" s="95">
        <v>3</v>
      </c>
      <c r="S34" s="218" t="str">
        <f t="shared" ref="S34" si="9" xml:space="preserve"> Q34&amp;"."&amp;R34</f>
        <v>02.2.69.3</v>
      </c>
      <c r="T34" s="43" t="s">
        <v>451</v>
      </c>
      <c r="U34" s="43" t="s">
        <v>1686</v>
      </c>
      <c r="V34" s="215">
        <v>6</v>
      </c>
      <c r="W34" s="134" t="s">
        <v>799</v>
      </c>
    </row>
    <row r="35" spans="1:23" hidden="1" x14ac:dyDescent="0.3">
      <c r="A35" s="134">
        <v>0</v>
      </c>
      <c r="B35" s="134" t="s">
        <v>2018</v>
      </c>
      <c r="C35" s="134" t="s">
        <v>2036</v>
      </c>
      <c r="E35" s="134" t="s">
        <v>1751</v>
      </c>
      <c r="F35" s="134" t="s">
        <v>1945</v>
      </c>
      <c r="G35" s="134" t="s">
        <v>1864</v>
      </c>
      <c r="H35" s="134">
        <v>2</v>
      </c>
      <c r="I35" s="49">
        <v>2</v>
      </c>
      <c r="J35" s="235" t="s">
        <v>145</v>
      </c>
      <c r="K35" s="49" t="s">
        <v>1441</v>
      </c>
      <c r="L35" s="43" t="s">
        <v>559</v>
      </c>
      <c r="M35" s="95" t="s">
        <v>35</v>
      </c>
      <c r="N35" s="43" t="s">
        <v>364</v>
      </c>
      <c r="O35" s="236">
        <v>69</v>
      </c>
      <c r="P35" s="243" t="s">
        <v>874</v>
      </c>
      <c r="Q35" s="43" t="s">
        <v>390</v>
      </c>
      <c r="R35" s="95">
        <v>4</v>
      </c>
      <c r="S35" s="218" t="str">
        <f t="shared" si="6"/>
        <v>02.2.69.4</v>
      </c>
      <c r="T35" s="43" t="s">
        <v>452</v>
      </c>
      <c r="U35" s="43" t="s">
        <v>1687</v>
      </c>
      <c r="V35" s="215">
        <v>6</v>
      </c>
      <c r="W35" s="134" t="s">
        <v>799</v>
      </c>
    </row>
    <row r="36" spans="1:23" s="134" customFormat="1" hidden="1" x14ac:dyDescent="0.3">
      <c r="A36" s="134">
        <v>0</v>
      </c>
      <c r="B36" s="134" t="s">
        <v>2018</v>
      </c>
      <c r="C36" s="134" t="s">
        <v>2036</v>
      </c>
      <c r="E36" s="134" t="s">
        <v>1751</v>
      </c>
      <c r="F36" s="134" t="s">
        <v>1945</v>
      </c>
      <c r="G36" s="134" t="s">
        <v>1864</v>
      </c>
      <c r="H36" s="134">
        <v>2</v>
      </c>
      <c r="I36" s="134">
        <v>2</v>
      </c>
      <c r="J36" s="235" t="s">
        <v>145</v>
      </c>
      <c r="K36" s="134" t="s">
        <v>1441</v>
      </c>
      <c r="L36" s="43" t="s">
        <v>559</v>
      </c>
      <c r="M36" s="95" t="s">
        <v>35</v>
      </c>
      <c r="N36" s="43" t="s">
        <v>364</v>
      </c>
      <c r="O36" s="236">
        <v>69</v>
      </c>
      <c r="P36" s="243" t="s">
        <v>874</v>
      </c>
      <c r="Q36" s="43" t="s">
        <v>390</v>
      </c>
      <c r="R36" s="95">
        <v>4</v>
      </c>
      <c r="S36" s="218" t="str">
        <f t="shared" ref="S36" si="10" xml:space="preserve"> Q36&amp;"."&amp;R36</f>
        <v>02.2.69.4</v>
      </c>
      <c r="T36" s="43" t="s">
        <v>452</v>
      </c>
      <c r="U36" s="43" t="s">
        <v>1686</v>
      </c>
      <c r="V36" s="215">
        <v>6</v>
      </c>
      <c r="W36" s="134" t="s">
        <v>799</v>
      </c>
    </row>
    <row r="37" spans="1:23" hidden="1" x14ac:dyDescent="0.3">
      <c r="A37" s="134">
        <v>0</v>
      </c>
      <c r="B37" s="134"/>
      <c r="E37" s="134" t="s">
        <v>1519</v>
      </c>
      <c r="F37" s="134" t="s">
        <v>1856</v>
      </c>
      <c r="G37" s="134" t="s">
        <v>1872</v>
      </c>
      <c r="H37" s="134">
        <v>2</v>
      </c>
      <c r="I37" s="134">
        <v>2</v>
      </c>
      <c r="J37" s="235" t="s">
        <v>145</v>
      </c>
      <c r="K37" s="134" t="s">
        <v>1752</v>
      </c>
      <c r="L37" s="43" t="s">
        <v>559</v>
      </c>
      <c r="M37" s="95" t="s">
        <v>35</v>
      </c>
      <c r="N37" s="43" t="s">
        <v>364</v>
      </c>
      <c r="O37" s="236">
        <v>69</v>
      </c>
      <c r="P37" s="243" t="s">
        <v>874</v>
      </c>
      <c r="Q37" s="43" t="s">
        <v>390</v>
      </c>
      <c r="R37" s="95">
        <v>5</v>
      </c>
      <c r="S37" s="218" t="str">
        <f t="shared" si="6"/>
        <v>02.2.69.5</v>
      </c>
      <c r="T37" s="43" t="s">
        <v>453</v>
      </c>
      <c r="U37" s="43" t="s">
        <v>1687</v>
      </c>
      <c r="V37" s="215">
        <v>6</v>
      </c>
      <c r="W37" s="134" t="s">
        <v>799</v>
      </c>
    </row>
    <row r="38" spans="1:23" s="134" customFormat="1" hidden="1" x14ac:dyDescent="0.3">
      <c r="A38" s="134">
        <v>0</v>
      </c>
      <c r="E38" s="134" t="s">
        <v>1519</v>
      </c>
      <c r="F38" s="134" t="s">
        <v>1856</v>
      </c>
      <c r="G38" s="134" t="s">
        <v>1872</v>
      </c>
      <c r="H38" s="134">
        <v>2</v>
      </c>
      <c r="I38" s="134">
        <v>2</v>
      </c>
      <c r="J38" s="235" t="s">
        <v>145</v>
      </c>
      <c r="K38" s="134" t="s">
        <v>1752</v>
      </c>
      <c r="L38" s="43" t="s">
        <v>559</v>
      </c>
      <c r="M38" s="95" t="s">
        <v>35</v>
      </c>
      <c r="N38" s="43" t="s">
        <v>364</v>
      </c>
      <c r="O38" s="236">
        <v>69</v>
      </c>
      <c r="P38" s="243" t="s">
        <v>874</v>
      </c>
      <c r="Q38" s="43" t="s">
        <v>390</v>
      </c>
      <c r="R38" s="95">
        <v>5</v>
      </c>
      <c r="S38" s="218" t="str">
        <f t="shared" ref="S38" si="11" xml:space="preserve"> Q38&amp;"."&amp;R38</f>
        <v>02.2.69.5</v>
      </c>
      <c r="T38" s="43" t="s">
        <v>453</v>
      </c>
      <c r="U38" s="43" t="s">
        <v>1686</v>
      </c>
      <c r="V38" s="215">
        <v>6</v>
      </c>
      <c r="W38" s="134" t="s">
        <v>799</v>
      </c>
    </row>
    <row r="39" spans="1:23" hidden="1" x14ac:dyDescent="0.3">
      <c r="A39" s="134" t="s">
        <v>1536</v>
      </c>
      <c r="B39" s="134" t="s">
        <v>2021</v>
      </c>
      <c r="C39" s="134" t="s">
        <v>2036</v>
      </c>
      <c r="E39" s="134" t="s">
        <v>1515</v>
      </c>
      <c r="F39" s="134" t="s">
        <v>1853</v>
      </c>
      <c r="G39" s="134" t="s">
        <v>1863</v>
      </c>
      <c r="H39" s="134">
        <v>2</v>
      </c>
      <c r="I39" s="49">
        <v>2</v>
      </c>
      <c r="J39" s="235" t="s">
        <v>145</v>
      </c>
      <c r="K39" s="134" t="s">
        <v>1748</v>
      </c>
      <c r="L39" s="43" t="s">
        <v>558</v>
      </c>
      <c r="M39" s="95" t="s">
        <v>35</v>
      </c>
      <c r="N39" s="43" t="s">
        <v>364</v>
      </c>
      <c r="O39" s="236">
        <v>67</v>
      </c>
      <c r="P39" s="243" t="s">
        <v>872</v>
      </c>
      <c r="Q39" s="43" t="s">
        <v>391</v>
      </c>
      <c r="R39" s="95">
        <v>1</v>
      </c>
      <c r="S39" s="218" t="str">
        <f t="shared" si="6"/>
        <v>02.2.67.1</v>
      </c>
      <c r="T39" s="43" t="s">
        <v>454</v>
      </c>
      <c r="U39" s="43" t="s">
        <v>1687</v>
      </c>
      <c r="V39" s="215">
        <v>6.3</v>
      </c>
      <c r="W39" s="134" t="s">
        <v>799</v>
      </c>
    </row>
    <row r="40" spans="1:23" s="134" customFormat="1" hidden="1" x14ac:dyDescent="0.3">
      <c r="A40" s="134" t="s">
        <v>1536</v>
      </c>
      <c r="B40" s="134" t="s">
        <v>2021</v>
      </c>
      <c r="C40" s="134" t="s">
        <v>2036</v>
      </c>
      <c r="E40" s="134" t="s">
        <v>1515</v>
      </c>
      <c r="F40" s="134" t="s">
        <v>1853</v>
      </c>
      <c r="G40" s="134" t="s">
        <v>1863</v>
      </c>
      <c r="H40" s="134">
        <v>2</v>
      </c>
      <c r="I40" s="134">
        <v>2</v>
      </c>
      <c r="J40" s="235" t="s">
        <v>145</v>
      </c>
      <c r="K40" s="134" t="s">
        <v>1748</v>
      </c>
      <c r="L40" s="43" t="s">
        <v>558</v>
      </c>
      <c r="M40" s="95" t="s">
        <v>35</v>
      </c>
      <c r="N40" s="43" t="s">
        <v>364</v>
      </c>
      <c r="O40" s="236">
        <v>67</v>
      </c>
      <c r="P40" s="243" t="s">
        <v>872</v>
      </c>
      <c r="Q40" s="43" t="s">
        <v>391</v>
      </c>
      <c r="R40" s="95">
        <v>1</v>
      </c>
      <c r="S40" s="218" t="str">
        <f t="shared" ref="S40" si="12" xml:space="preserve"> Q40&amp;"."&amp;R40</f>
        <v>02.2.67.1</v>
      </c>
      <c r="T40" s="43" t="s">
        <v>454</v>
      </c>
      <c r="U40" s="43" t="s">
        <v>1686</v>
      </c>
      <c r="V40" s="215">
        <v>6.42</v>
      </c>
      <c r="W40" s="134" t="s">
        <v>799</v>
      </c>
    </row>
    <row r="41" spans="1:23" hidden="1" x14ac:dyDescent="0.3">
      <c r="A41" s="134" t="s">
        <v>1536</v>
      </c>
      <c r="B41" s="134" t="s">
        <v>2021</v>
      </c>
      <c r="C41" s="134" t="s">
        <v>2038</v>
      </c>
      <c r="D41" s="134" t="s">
        <v>2056</v>
      </c>
      <c r="E41" s="134" t="s">
        <v>1515</v>
      </c>
      <c r="F41" s="134" t="s">
        <v>1853</v>
      </c>
      <c r="G41" s="134" t="s">
        <v>1863</v>
      </c>
      <c r="H41" s="134">
        <v>2</v>
      </c>
      <c r="I41" s="49">
        <v>2</v>
      </c>
      <c r="J41" s="235" t="s">
        <v>145</v>
      </c>
      <c r="K41" s="134" t="s">
        <v>1422</v>
      </c>
      <c r="L41" s="43" t="s">
        <v>559</v>
      </c>
      <c r="M41" s="95" t="s">
        <v>35</v>
      </c>
      <c r="N41" s="43" t="s">
        <v>363</v>
      </c>
      <c r="O41" s="236">
        <v>68</v>
      </c>
      <c r="P41" s="243" t="s">
        <v>873</v>
      </c>
      <c r="Q41" s="43" t="s">
        <v>392</v>
      </c>
      <c r="R41" s="95">
        <v>1</v>
      </c>
      <c r="S41" s="218" t="str">
        <f t="shared" si="6"/>
        <v>02.3.68.1</v>
      </c>
      <c r="T41" s="43" t="s">
        <v>455</v>
      </c>
      <c r="U41" s="43" t="s">
        <v>1687</v>
      </c>
      <c r="V41" s="215">
        <v>6</v>
      </c>
      <c r="W41" s="49" t="s">
        <v>799</v>
      </c>
    </row>
    <row r="42" spans="1:23" s="134" customFormat="1" hidden="1" x14ac:dyDescent="0.3">
      <c r="A42" s="134" t="s">
        <v>1536</v>
      </c>
      <c r="B42" s="134" t="s">
        <v>2021</v>
      </c>
      <c r="C42" s="134" t="s">
        <v>2038</v>
      </c>
      <c r="D42" s="134" t="s">
        <v>2056</v>
      </c>
      <c r="E42" s="134" t="s">
        <v>1515</v>
      </c>
      <c r="F42" s="134" t="s">
        <v>1853</v>
      </c>
      <c r="G42" s="134" t="s">
        <v>1863</v>
      </c>
      <c r="H42" s="134">
        <v>2</v>
      </c>
      <c r="I42" s="134">
        <v>2</v>
      </c>
      <c r="J42" s="235" t="s">
        <v>145</v>
      </c>
      <c r="K42" s="134" t="s">
        <v>1422</v>
      </c>
      <c r="L42" s="43" t="s">
        <v>559</v>
      </c>
      <c r="M42" s="95" t="s">
        <v>35</v>
      </c>
      <c r="N42" s="43" t="s">
        <v>363</v>
      </c>
      <c r="O42" s="236">
        <v>68</v>
      </c>
      <c r="P42" s="243" t="s">
        <v>873</v>
      </c>
      <c r="Q42" s="43" t="s">
        <v>392</v>
      </c>
      <c r="R42" s="95">
        <v>1</v>
      </c>
      <c r="S42" s="218" t="str">
        <f t="shared" ref="S42" si="13" xml:space="preserve"> Q42&amp;"."&amp;R42</f>
        <v>02.3.68.1</v>
      </c>
      <c r="T42" s="43" t="s">
        <v>455</v>
      </c>
      <c r="U42" s="43" t="s">
        <v>1686</v>
      </c>
      <c r="V42" s="215">
        <v>6</v>
      </c>
      <c r="W42" s="134" t="s">
        <v>799</v>
      </c>
    </row>
    <row r="43" spans="1:23" hidden="1" x14ac:dyDescent="0.3">
      <c r="A43" s="134" t="s">
        <v>1536</v>
      </c>
      <c r="B43" s="134" t="s">
        <v>2020</v>
      </c>
      <c r="C43" s="134" t="s">
        <v>2037</v>
      </c>
      <c r="D43" s="134" t="s">
        <v>2057</v>
      </c>
      <c r="E43" s="134" t="s">
        <v>1515</v>
      </c>
      <c r="F43" s="134" t="s">
        <v>1853</v>
      </c>
      <c r="G43" s="134" t="s">
        <v>1863</v>
      </c>
      <c r="H43" s="134">
        <v>2</v>
      </c>
      <c r="I43" s="49">
        <v>2</v>
      </c>
      <c r="J43" s="235" t="s">
        <v>145</v>
      </c>
      <c r="K43" s="134" t="s">
        <v>1753</v>
      </c>
      <c r="L43" s="43" t="s">
        <v>559</v>
      </c>
      <c r="M43" s="95" t="s">
        <v>35</v>
      </c>
      <c r="N43" s="43" t="s">
        <v>363</v>
      </c>
      <c r="O43" s="236">
        <v>68</v>
      </c>
      <c r="P43" s="243" t="s">
        <v>873</v>
      </c>
      <c r="Q43" s="43" t="s">
        <v>392</v>
      </c>
      <c r="R43" s="95">
        <v>2</v>
      </c>
      <c r="S43" s="218" t="str">
        <f t="shared" si="6"/>
        <v>02.3.68.2</v>
      </c>
      <c r="T43" s="43" t="s">
        <v>457</v>
      </c>
      <c r="U43" s="43" t="s">
        <v>1687</v>
      </c>
      <c r="V43" s="215">
        <v>6</v>
      </c>
      <c r="W43" s="134" t="s">
        <v>799</v>
      </c>
    </row>
    <row r="44" spans="1:23" s="134" customFormat="1" hidden="1" x14ac:dyDescent="0.3">
      <c r="A44" s="134" t="s">
        <v>1536</v>
      </c>
      <c r="B44" s="134" t="s">
        <v>2020</v>
      </c>
      <c r="C44" s="134" t="s">
        <v>2037</v>
      </c>
      <c r="D44" s="134" t="s">
        <v>2057</v>
      </c>
      <c r="E44" s="134" t="s">
        <v>1515</v>
      </c>
      <c r="F44" s="134" t="s">
        <v>1853</v>
      </c>
      <c r="G44" s="134" t="s">
        <v>1863</v>
      </c>
      <c r="H44" s="134">
        <v>2</v>
      </c>
      <c r="I44" s="134">
        <v>2</v>
      </c>
      <c r="J44" s="235" t="s">
        <v>145</v>
      </c>
      <c r="K44" s="134" t="s">
        <v>1753</v>
      </c>
      <c r="L44" s="43" t="s">
        <v>559</v>
      </c>
      <c r="M44" s="95" t="s">
        <v>35</v>
      </c>
      <c r="N44" s="43" t="s">
        <v>363</v>
      </c>
      <c r="O44" s="236">
        <v>68</v>
      </c>
      <c r="P44" s="243" t="s">
        <v>873</v>
      </c>
      <c r="Q44" s="43" t="s">
        <v>392</v>
      </c>
      <c r="R44" s="95">
        <v>2</v>
      </c>
      <c r="S44" s="218" t="str">
        <f t="shared" ref="S44" si="14" xml:space="preserve"> Q44&amp;"."&amp;R44</f>
        <v>02.3.68.2</v>
      </c>
      <c r="T44" s="43" t="s">
        <v>457</v>
      </c>
      <c r="U44" s="43" t="s">
        <v>1686</v>
      </c>
      <c r="V44" s="215">
        <v>6</v>
      </c>
      <c r="W44" s="134" t="s">
        <v>799</v>
      </c>
    </row>
    <row r="45" spans="1:23" hidden="1" x14ac:dyDescent="0.3">
      <c r="A45" s="134" t="s">
        <v>1536</v>
      </c>
      <c r="B45" s="134" t="s">
        <v>2020</v>
      </c>
      <c r="C45" s="134" t="s">
        <v>2037</v>
      </c>
      <c r="D45" s="134" t="s">
        <v>2057</v>
      </c>
      <c r="E45" s="49" t="s">
        <v>1754</v>
      </c>
      <c r="F45" s="134" t="s">
        <v>1946</v>
      </c>
      <c r="G45" s="134" t="s">
        <v>1863</v>
      </c>
      <c r="H45" s="134">
        <v>2</v>
      </c>
      <c r="I45" s="49">
        <v>2</v>
      </c>
      <c r="J45" s="235" t="s">
        <v>145</v>
      </c>
      <c r="K45" s="134" t="s">
        <v>1416</v>
      </c>
      <c r="L45" s="43" t="s">
        <v>559</v>
      </c>
      <c r="M45" s="95" t="s">
        <v>35</v>
      </c>
      <c r="N45" s="43" t="s">
        <v>363</v>
      </c>
      <c r="O45" s="236">
        <v>68</v>
      </c>
      <c r="P45" s="243" t="s">
        <v>873</v>
      </c>
      <c r="Q45" s="43" t="s">
        <v>392</v>
      </c>
      <c r="R45" s="95">
        <v>3</v>
      </c>
      <c r="S45" s="218" t="str">
        <f t="shared" si="6"/>
        <v>02.3.68.3</v>
      </c>
      <c r="T45" s="43" t="s">
        <v>456</v>
      </c>
      <c r="U45" s="43" t="s">
        <v>1687</v>
      </c>
      <c r="V45" s="215">
        <v>6</v>
      </c>
      <c r="W45" s="134" t="s">
        <v>799</v>
      </c>
    </row>
    <row r="46" spans="1:23" s="134" customFormat="1" hidden="1" x14ac:dyDescent="0.3">
      <c r="A46" s="134" t="s">
        <v>1536</v>
      </c>
      <c r="B46" s="134" t="s">
        <v>2020</v>
      </c>
      <c r="C46" s="134" t="s">
        <v>2037</v>
      </c>
      <c r="D46" s="134" t="s">
        <v>2057</v>
      </c>
      <c r="E46" s="134" t="s">
        <v>1754</v>
      </c>
      <c r="F46" s="134" t="s">
        <v>1946</v>
      </c>
      <c r="G46" s="134" t="s">
        <v>1863</v>
      </c>
      <c r="H46" s="134">
        <v>2</v>
      </c>
      <c r="I46" s="134">
        <v>2</v>
      </c>
      <c r="J46" s="235" t="s">
        <v>145</v>
      </c>
      <c r="K46" s="134" t="s">
        <v>1416</v>
      </c>
      <c r="L46" s="43" t="s">
        <v>559</v>
      </c>
      <c r="M46" s="95" t="s">
        <v>35</v>
      </c>
      <c r="N46" s="43" t="s">
        <v>363</v>
      </c>
      <c r="O46" s="236">
        <v>68</v>
      </c>
      <c r="P46" s="243" t="s">
        <v>873</v>
      </c>
      <c r="Q46" s="43" t="s">
        <v>392</v>
      </c>
      <c r="R46" s="95">
        <v>3</v>
      </c>
      <c r="S46" s="218" t="str">
        <f t="shared" ref="S46" si="15" xml:space="preserve"> Q46&amp;"."&amp;R46</f>
        <v>02.3.68.3</v>
      </c>
      <c r="T46" s="43" t="s">
        <v>456</v>
      </c>
      <c r="U46" s="43" t="s">
        <v>1686</v>
      </c>
      <c r="V46" s="215">
        <v>6</v>
      </c>
      <c r="W46" s="134" t="s">
        <v>799</v>
      </c>
    </row>
    <row r="47" spans="1:23" hidden="1" x14ac:dyDescent="0.3">
      <c r="A47" s="134">
        <v>0</v>
      </c>
      <c r="B47" s="134" t="s">
        <v>2020</v>
      </c>
      <c r="C47" s="134" t="s">
        <v>2037</v>
      </c>
      <c r="D47" s="134" t="s">
        <v>2057</v>
      </c>
      <c r="E47" s="134" t="s">
        <v>1515</v>
      </c>
      <c r="F47" s="134" t="s">
        <v>1853</v>
      </c>
      <c r="G47" s="134" t="s">
        <v>1863</v>
      </c>
      <c r="H47" s="134">
        <v>2</v>
      </c>
      <c r="I47" s="49">
        <v>2</v>
      </c>
      <c r="J47" s="235" t="s">
        <v>145</v>
      </c>
      <c r="K47" s="49" t="s">
        <v>1412</v>
      </c>
      <c r="L47" s="43" t="s">
        <v>559</v>
      </c>
      <c r="M47" s="95" t="s">
        <v>35</v>
      </c>
      <c r="N47" s="43" t="s">
        <v>363</v>
      </c>
      <c r="O47" s="236">
        <v>68</v>
      </c>
      <c r="P47" s="243" t="s">
        <v>873</v>
      </c>
      <c r="Q47" s="43" t="s">
        <v>392</v>
      </c>
      <c r="R47" s="95">
        <v>4</v>
      </c>
      <c r="S47" s="218" t="str">
        <f t="shared" si="6"/>
        <v>02.3.68.4</v>
      </c>
      <c r="T47" s="43" t="s">
        <v>458</v>
      </c>
      <c r="U47" s="43" t="s">
        <v>1687</v>
      </c>
      <c r="V47" s="215">
        <v>6</v>
      </c>
      <c r="W47" s="134" t="s">
        <v>799</v>
      </c>
    </row>
    <row r="48" spans="1:23" s="134" customFormat="1" hidden="1" x14ac:dyDescent="0.3">
      <c r="A48" s="134">
        <v>0</v>
      </c>
      <c r="B48" s="134" t="s">
        <v>2020</v>
      </c>
      <c r="C48" s="134" t="s">
        <v>2037</v>
      </c>
      <c r="D48" s="134" t="s">
        <v>2057</v>
      </c>
      <c r="E48" s="134" t="s">
        <v>1515</v>
      </c>
      <c r="F48" s="134" t="s">
        <v>1853</v>
      </c>
      <c r="G48" s="134" t="s">
        <v>1863</v>
      </c>
      <c r="H48" s="134">
        <v>2</v>
      </c>
      <c r="I48" s="134">
        <v>2</v>
      </c>
      <c r="J48" s="235" t="s">
        <v>145</v>
      </c>
      <c r="K48" s="134" t="s">
        <v>1412</v>
      </c>
      <c r="L48" s="43" t="s">
        <v>559</v>
      </c>
      <c r="M48" s="95" t="s">
        <v>35</v>
      </c>
      <c r="N48" s="43" t="s">
        <v>363</v>
      </c>
      <c r="O48" s="236">
        <v>68</v>
      </c>
      <c r="P48" s="243" t="s">
        <v>873</v>
      </c>
      <c r="Q48" s="43" t="s">
        <v>392</v>
      </c>
      <c r="R48" s="95">
        <v>4</v>
      </c>
      <c r="S48" s="218" t="str">
        <f t="shared" ref="S48" si="16" xml:space="preserve"> Q48&amp;"."&amp;R48</f>
        <v>02.3.68.4</v>
      </c>
      <c r="T48" s="43" t="s">
        <v>458</v>
      </c>
      <c r="U48" s="43" t="s">
        <v>1686</v>
      </c>
      <c r="V48" s="215">
        <v>6</v>
      </c>
      <c r="W48" s="134" t="s">
        <v>799</v>
      </c>
    </row>
    <row r="49" spans="1:23" hidden="1" x14ac:dyDescent="0.3">
      <c r="A49" s="134">
        <v>0</v>
      </c>
      <c r="B49" s="134"/>
      <c r="E49" s="134" t="s">
        <v>1515</v>
      </c>
      <c r="F49" s="134" t="s">
        <v>1853</v>
      </c>
      <c r="G49" s="134" t="s">
        <v>1863</v>
      </c>
      <c r="H49" s="134">
        <v>2</v>
      </c>
      <c r="I49" s="49">
        <v>2</v>
      </c>
      <c r="J49" s="235" t="s">
        <v>145</v>
      </c>
      <c r="K49" s="49" t="s">
        <v>1755</v>
      </c>
      <c r="L49" s="43" t="s">
        <v>559</v>
      </c>
      <c r="M49" s="95" t="s">
        <v>35</v>
      </c>
      <c r="N49" s="43" t="s">
        <v>363</v>
      </c>
      <c r="O49" s="236">
        <v>68</v>
      </c>
      <c r="P49" s="243" t="s">
        <v>873</v>
      </c>
      <c r="Q49" s="43" t="s">
        <v>392</v>
      </c>
      <c r="R49" s="95">
        <v>5</v>
      </c>
      <c r="S49" s="218" t="str">
        <f t="shared" si="6"/>
        <v>02.3.68.5</v>
      </c>
      <c r="T49" s="43" t="s">
        <v>1086</v>
      </c>
      <c r="U49" s="43" t="s">
        <v>1687</v>
      </c>
      <c r="V49" s="215">
        <v>6</v>
      </c>
      <c r="W49" s="134" t="s">
        <v>799</v>
      </c>
    </row>
    <row r="50" spans="1:23" s="134" customFormat="1" hidden="1" x14ac:dyDescent="0.3">
      <c r="A50" s="134">
        <v>0</v>
      </c>
      <c r="E50" s="134" t="s">
        <v>1515</v>
      </c>
      <c r="F50" s="134" t="s">
        <v>1853</v>
      </c>
      <c r="G50" s="134" t="s">
        <v>1863</v>
      </c>
      <c r="H50" s="134">
        <v>2</v>
      </c>
      <c r="I50" s="134">
        <v>2</v>
      </c>
      <c r="J50" s="235" t="s">
        <v>145</v>
      </c>
      <c r="K50" s="134" t="s">
        <v>1755</v>
      </c>
      <c r="L50" s="43" t="s">
        <v>559</v>
      </c>
      <c r="M50" s="95" t="s">
        <v>35</v>
      </c>
      <c r="N50" s="43" t="s">
        <v>363</v>
      </c>
      <c r="O50" s="236">
        <v>68</v>
      </c>
      <c r="P50" s="243" t="s">
        <v>873</v>
      </c>
      <c r="Q50" s="43" t="s">
        <v>392</v>
      </c>
      <c r="R50" s="95">
        <v>5</v>
      </c>
      <c r="S50" s="218" t="str">
        <f t="shared" ref="S50" si="17" xml:space="preserve"> Q50&amp;"."&amp;R50</f>
        <v>02.3.68.5</v>
      </c>
      <c r="T50" s="43" t="s">
        <v>1086</v>
      </c>
      <c r="U50" s="43" t="s">
        <v>1686</v>
      </c>
      <c r="V50" s="215">
        <v>6</v>
      </c>
      <c r="W50" s="134" t="s">
        <v>799</v>
      </c>
    </row>
    <row r="51" spans="1:23" hidden="1" x14ac:dyDescent="0.3">
      <c r="A51" s="134" t="s">
        <v>1536</v>
      </c>
      <c r="B51" s="134" t="s">
        <v>2021</v>
      </c>
      <c r="C51" s="134" t="s">
        <v>2038</v>
      </c>
      <c r="D51" s="134" t="s">
        <v>2056</v>
      </c>
      <c r="E51" s="49" t="s">
        <v>1515</v>
      </c>
      <c r="F51" s="134" t="s">
        <v>1853</v>
      </c>
      <c r="G51" s="134" t="s">
        <v>1863</v>
      </c>
      <c r="H51" s="49">
        <v>2</v>
      </c>
      <c r="I51" s="134">
        <v>7</v>
      </c>
      <c r="J51" s="235" t="s">
        <v>144</v>
      </c>
      <c r="K51" s="134" t="s">
        <v>1747</v>
      </c>
      <c r="L51" s="43" t="s">
        <v>559</v>
      </c>
      <c r="M51" s="95" t="s">
        <v>35</v>
      </c>
      <c r="N51" s="43" t="s">
        <v>363</v>
      </c>
      <c r="O51" s="236">
        <v>62</v>
      </c>
      <c r="P51" s="243" t="s">
        <v>868</v>
      </c>
      <c r="Q51" s="95" t="s">
        <v>1623</v>
      </c>
      <c r="R51" s="95" t="s">
        <v>917</v>
      </c>
      <c r="S51" s="218" t="str">
        <f t="shared" si="6"/>
        <v>02.3.62.1</v>
      </c>
      <c r="T51" s="43" t="s">
        <v>999</v>
      </c>
      <c r="U51" s="43" t="s">
        <v>1687</v>
      </c>
      <c r="V51" s="215">
        <v>6</v>
      </c>
      <c r="W51" s="134" t="s">
        <v>799</v>
      </c>
    </row>
    <row r="52" spans="1:23" s="134" customFormat="1" hidden="1" x14ac:dyDescent="0.3">
      <c r="A52" s="134" t="s">
        <v>1536</v>
      </c>
      <c r="B52" s="134" t="s">
        <v>2021</v>
      </c>
      <c r="C52" s="134" t="s">
        <v>2038</v>
      </c>
      <c r="D52" s="134" t="s">
        <v>2056</v>
      </c>
      <c r="E52" s="134" t="s">
        <v>1515</v>
      </c>
      <c r="F52" s="134" t="s">
        <v>1853</v>
      </c>
      <c r="G52" s="134" t="s">
        <v>1863</v>
      </c>
      <c r="H52" s="134">
        <v>2</v>
      </c>
      <c r="I52" s="134">
        <v>7</v>
      </c>
      <c r="J52" s="235" t="s">
        <v>144</v>
      </c>
      <c r="K52" s="134" t="s">
        <v>1747</v>
      </c>
      <c r="L52" s="43" t="s">
        <v>559</v>
      </c>
      <c r="M52" s="95" t="s">
        <v>35</v>
      </c>
      <c r="N52" s="43" t="s">
        <v>363</v>
      </c>
      <c r="O52" s="236">
        <v>62</v>
      </c>
      <c r="P52" s="243" t="s">
        <v>868</v>
      </c>
      <c r="Q52" s="95" t="s">
        <v>1623</v>
      </c>
      <c r="R52" s="95" t="s">
        <v>917</v>
      </c>
      <c r="S52" s="218" t="str">
        <f t="shared" ref="S52" si="18" xml:space="preserve"> Q52&amp;"."&amp;R52</f>
        <v>02.3.62.1</v>
      </c>
      <c r="T52" s="43" t="s">
        <v>999</v>
      </c>
      <c r="U52" s="43" t="s">
        <v>1686</v>
      </c>
      <c r="V52" s="215">
        <v>6</v>
      </c>
      <c r="W52" s="134" t="s">
        <v>799</v>
      </c>
    </row>
    <row r="53" spans="1:23" hidden="1" x14ac:dyDescent="0.3">
      <c r="A53" s="134" t="s">
        <v>1536</v>
      </c>
      <c r="B53" s="134" t="s">
        <v>2021</v>
      </c>
      <c r="C53" s="134" t="s">
        <v>2038</v>
      </c>
      <c r="D53" s="134" t="s">
        <v>2056</v>
      </c>
      <c r="E53" s="134" t="s">
        <v>1515</v>
      </c>
      <c r="F53" s="134" t="s">
        <v>1853</v>
      </c>
      <c r="G53" s="134" t="s">
        <v>1863</v>
      </c>
      <c r="H53" s="49">
        <v>2</v>
      </c>
      <c r="I53" s="49">
        <v>7</v>
      </c>
      <c r="J53" s="235" t="s">
        <v>144</v>
      </c>
      <c r="K53" s="134" t="s">
        <v>1746</v>
      </c>
      <c r="L53" s="43" t="s">
        <v>559</v>
      </c>
      <c r="M53" s="95" t="s">
        <v>35</v>
      </c>
      <c r="N53" s="43" t="s">
        <v>363</v>
      </c>
      <c r="O53" s="236">
        <v>61</v>
      </c>
      <c r="P53" s="243" t="s">
        <v>867</v>
      </c>
      <c r="Q53" s="95" t="s">
        <v>1001</v>
      </c>
      <c r="R53" s="95" t="s">
        <v>917</v>
      </c>
      <c r="S53" s="218" t="str">
        <f t="shared" si="6"/>
        <v>02.3.61.1</v>
      </c>
      <c r="T53" s="43" t="s">
        <v>1000</v>
      </c>
      <c r="U53" s="43" t="s">
        <v>1687</v>
      </c>
      <c r="V53" s="215">
        <v>6</v>
      </c>
      <c r="W53" s="134" t="s">
        <v>799</v>
      </c>
    </row>
    <row r="54" spans="1:23" s="134" customFormat="1" hidden="1" x14ac:dyDescent="0.3">
      <c r="A54" s="134" t="s">
        <v>1536</v>
      </c>
      <c r="B54" s="134" t="s">
        <v>2021</v>
      </c>
      <c r="C54" s="134" t="s">
        <v>2038</v>
      </c>
      <c r="D54" s="134" t="s">
        <v>2056</v>
      </c>
      <c r="E54" s="134" t="s">
        <v>1515</v>
      </c>
      <c r="F54" s="134" t="s">
        <v>1853</v>
      </c>
      <c r="G54" s="134" t="s">
        <v>1863</v>
      </c>
      <c r="H54" s="134">
        <v>2</v>
      </c>
      <c r="I54" s="134">
        <v>7</v>
      </c>
      <c r="J54" s="235" t="s">
        <v>144</v>
      </c>
      <c r="K54" s="43" t="s">
        <v>1746</v>
      </c>
      <c r="L54" s="43" t="s">
        <v>559</v>
      </c>
      <c r="M54" s="95" t="s">
        <v>35</v>
      </c>
      <c r="N54" s="43" t="s">
        <v>363</v>
      </c>
      <c r="O54" s="236">
        <v>61</v>
      </c>
      <c r="P54" s="243" t="s">
        <v>867</v>
      </c>
      <c r="Q54" s="95" t="s">
        <v>1001</v>
      </c>
      <c r="R54" s="95" t="s">
        <v>917</v>
      </c>
      <c r="S54" s="218" t="str">
        <f t="shared" ref="S54" si="19" xml:space="preserve"> Q54&amp;"."&amp;R54</f>
        <v>02.3.61.1</v>
      </c>
      <c r="T54" s="43" t="s">
        <v>1000</v>
      </c>
      <c r="U54" s="43" t="s">
        <v>1686</v>
      </c>
      <c r="V54" s="215">
        <v>6</v>
      </c>
      <c r="W54" s="134" t="s">
        <v>799</v>
      </c>
    </row>
    <row r="55" spans="1:23" hidden="1" x14ac:dyDescent="0.3">
      <c r="A55" s="134">
        <v>0</v>
      </c>
      <c r="B55" s="134">
        <v>0</v>
      </c>
      <c r="E55" s="134">
        <v>0</v>
      </c>
      <c r="H55" s="134">
        <v>3</v>
      </c>
      <c r="I55" s="134">
        <v>9</v>
      </c>
      <c r="J55" s="235" t="s">
        <v>1023</v>
      </c>
      <c r="K55" s="7" t="s">
        <v>1799</v>
      </c>
      <c r="L55" s="43" t="s">
        <v>558</v>
      </c>
      <c r="M55" s="95" t="s">
        <v>35</v>
      </c>
      <c r="N55" s="43" t="s">
        <v>461</v>
      </c>
      <c r="O55" s="236">
        <v>125</v>
      </c>
      <c r="P55" s="246" t="s">
        <v>1688</v>
      </c>
      <c r="Q55" s="43" t="s">
        <v>977</v>
      </c>
      <c r="R55" s="95">
        <v>1</v>
      </c>
      <c r="S55" s="218" t="str">
        <f t="shared" si="6"/>
        <v>02.4.125.1</v>
      </c>
      <c r="T55" s="43" t="s">
        <v>459</v>
      </c>
      <c r="U55" s="43" t="s">
        <v>1687</v>
      </c>
      <c r="V55" s="215">
        <v>0</v>
      </c>
      <c r="W55" s="49" t="s">
        <v>799</v>
      </c>
    </row>
    <row r="56" spans="1:23" s="134" customFormat="1" hidden="1" x14ac:dyDescent="0.3">
      <c r="A56" s="134">
        <v>0</v>
      </c>
      <c r="B56" s="134">
        <v>0</v>
      </c>
      <c r="E56" s="134">
        <v>0</v>
      </c>
      <c r="H56" s="134">
        <v>3</v>
      </c>
      <c r="I56" s="134">
        <v>9</v>
      </c>
      <c r="J56" s="235" t="s">
        <v>1023</v>
      </c>
      <c r="K56" s="7" t="s">
        <v>1799</v>
      </c>
      <c r="L56" s="43" t="s">
        <v>558</v>
      </c>
      <c r="M56" s="95" t="s">
        <v>35</v>
      </c>
      <c r="N56" s="43" t="s">
        <v>461</v>
      </c>
      <c r="O56" s="236">
        <v>125</v>
      </c>
      <c r="P56" s="246" t="s">
        <v>1688</v>
      </c>
      <c r="Q56" s="43" t="s">
        <v>977</v>
      </c>
      <c r="R56" s="95">
        <v>1</v>
      </c>
      <c r="S56" s="218" t="str">
        <f t="shared" ref="S56" si="20" xml:space="preserve"> Q56&amp;"."&amp;R56</f>
        <v>02.4.125.1</v>
      </c>
      <c r="T56" s="43" t="s">
        <v>459</v>
      </c>
      <c r="U56" s="43" t="s">
        <v>1686</v>
      </c>
      <c r="V56" s="215">
        <v>0</v>
      </c>
      <c r="W56" s="134" t="s">
        <v>799</v>
      </c>
    </row>
    <row r="57" spans="1:23" hidden="1" x14ac:dyDescent="0.3">
      <c r="A57" s="134">
        <v>0</v>
      </c>
      <c r="B57" s="134">
        <v>0</v>
      </c>
      <c r="E57" s="134">
        <v>0</v>
      </c>
      <c r="H57" s="134">
        <v>3</v>
      </c>
      <c r="I57" s="134">
        <v>9</v>
      </c>
      <c r="J57" s="235" t="s">
        <v>1023</v>
      </c>
      <c r="K57" s="7" t="s">
        <v>1799</v>
      </c>
      <c r="L57" s="43" t="s">
        <v>558</v>
      </c>
      <c r="M57" s="95" t="s">
        <v>35</v>
      </c>
      <c r="N57" s="43" t="s">
        <v>461</v>
      </c>
      <c r="O57" s="236">
        <v>125</v>
      </c>
      <c r="P57" s="246" t="s">
        <v>1688</v>
      </c>
      <c r="Q57" s="43" t="s">
        <v>977</v>
      </c>
      <c r="R57" s="95">
        <v>2</v>
      </c>
      <c r="S57" s="218" t="str">
        <f t="shared" si="6"/>
        <v>02.4.125.2</v>
      </c>
      <c r="T57" s="43" t="s">
        <v>460</v>
      </c>
      <c r="U57" s="43" t="s">
        <v>1687</v>
      </c>
      <c r="V57" s="215">
        <v>0</v>
      </c>
      <c r="W57" s="134" t="s">
        <v>799</v>
      </c>
    </row>
    <row r="58" spans="1:23" s="134" customFormat="1" hidden="1" x14ac:dyDescent="0.3">
      <c r="A58" s="134">
        <v>0</v>
      </c>
      <c r="B58" s="134">
        <v>0</v>
      </c>
      <c r="E58" s="134">
        <v>0</v>
      </c>
      <c r="H58" s="134">
        <v>3</v>
      </c>
      <c r="I58" s="134">
        <v>9</v>
      </c>
      <c r="J58" s="235" t="s">
        <v>1023</v>
      </c>
      <c r="K58" s="7" t="s">
        <v>1799</v>
      </c>
      <c r="L58" s="43" t="s">
        <v>558</v>
      </c>
      <c r="M58" s="95" t="s">
        <v>35</v>
      </c>
      <c r="N58" s="43" t="s">
        <v>461</v>
      </c>
      <c r="O58" s="236">
        <v>125</v>
      </c>
      <c r="P58" s="246" t="s">
        <v>1688</v>
      </c>
      <c r="Q58" s="43" t="s">
        <v>977</v>
      </c>
      <c r="R58" s="95">
        <v>2</v>
      </c>
      <c r="S58" s="218" t="str">
        <f t="shared" ref="S58" si="21" xml:space="preserve"> Q58&amp;"."&amp;R58</f>
        <v>02.4.125.2</v>
      </c>
      <c r="T58" s="43" t="s">
        <v>460</v>
      </c>
      <c r="U58" s="43" t="s">
        <v>1686</v>
      </c>
      <c r="V58" s="215">
        <v>0</v>
      </c>
      <c r="W58" s="134" t="s">
        <v>799</v>
      </c>
    </row>
    <row r="59" spans="1:23" hidden="1" x14ac:dyDescent="0.3">
      <c r="A59" s="18">
        <v>0</v>
      </c>
      <c r="B59" s="20"/>
      <c r="C59" s="124"/>
      <c r="D59" s="124"/>
      <c r="E59" s="20" t="s">
        <v>1504</v>
      </c>
      <c r="F59" s="124" t="s">
        <v>1846</v>
      </c>
      <c r="G59" s="124" t="s">
        <v>1877</v>
      </c>
      <c r="H59" s="20">
        <v>1</v>
      </c>
      <c r="I59" s="20">
        <v>8</v>
      </c>
      <c r="J59" s="237" t="s">
        <v>140</v>
      </c>
      <c r="K59" s="7" t="s">
        <v>1246</v>
      </c>
      <c r="L59" s="43" t="s">
        <v>972</v>
      </c>
      <c r="M59" s="95" t="s">
        <v>44</v>
      </c>
      <c r="N59" s="43" t="s">
        <v>370</v>
      </c>
      <c r="O59" s="236">
        <v>24</v>
      </c>
      <c r="P59" s="243" t="s">
        <v>831</v>
      </c>
      <c r="Q59" s="43" t="s">
        <v>406</v>
      </c>
      <c r="R59" s="95" t="s">
        <v>465</v>
      </c>
      <c r="S59" s="218" t="str">
        <f t="shared" si="6"/>
        <v>05.1.24.1.3</v>
      </c>
      <c r="T59" s="43" t="s">
        <v>501</v>
      </c>
      <c r="U59" s="43" t="s">
        <v>1688</v>
      </c>
      <c r="V59" s="215">
        <v>6.43</v>
      </c>
      <c r="W59" s="134" t="s">
        <v>1688</v>
      </c>
    </row>
    <row r="60" spans="1:23" hidden="1" x14ac:dyDescent="0.3">
      <c r="A60" s="18">
        <v>0</v>
      </c>
      <c r="B60" s="20"/>
      <c r="C60" s="124"/>
      <c r="D60" s="124"/>
      <c r="E60" s="20" t="s">
        <v>1504</v>
      </c>
      <c r="F60" s="124" t="s">
        <v>1846</v>
      </c>
      <c r="G60" s="124" t="s">
        <v>1877</v>
      </c>
      <c r="H60" s="20">
        <v>1</v>
      </c>
      <c r="I60" s="20">
        <v>8</v>
      </c>
      <c r="J60" s="237" t="s">
        <v>140</v>
      </c>
      <c r="K60" s="7" t="s">
        <v>1246</v>
      </c>
      <c r="L60" s="49" t="s">
        <v>972</v>
      </c>
      <c r="M60" s="48" t="s">
        <v>44</v>
      </c>
      <c r="N60" s="49" t="s">
        <v>370</v>
      </c>
      <c r="O60" s="236">
        <v>24</v>
      </c>
      <c r="P60" s="243" t="s">
        <v>831</v>
      </c>
      <c r="Q60" s="43" t="s">
        <v>406</v>
      </c>
      <c r="R60" s="95" t="s">
        <v>463</v>
      </c>
      <c r="S60" s="218" t="str">
        <f t="shared" si="6"/>
        <v>05.1.24.1.4</v>
      </c>
      <c r="T60" s="43" t="s">
        <v>502</v>
      </c>
      <c r="U60" s="43" t="s">
        <v>1688</v>
      </c>
      <c r="V60" s="215">
        <v>6.43</v>
      </c>
      <c r="W60" s="134" t="s">
        <v>1688</v>
      </c>
    </row>
    <row r="61" spans="1:23" hidden="1" x14ac:dyDescent="0.3">
      <c r="A61" s="18">
        <v>0</v>
      </c>
      <c r="B61" s="20"/>
      <c r="C61" s="124"/>
      <c r="D61" s="124"/>
      <c r="E61" s="20" t="s">
        <v>1506</v>
      </c>
      <c r="F61" s="124" t="s">
        <v>1847</v>
      </c>
      <c r="G61" s="124" t="s">
        <v>1877</v>
      </c>
      <c r="H61" s="20">
        <v>1</v>
      </c>
      <c r="I61" s="20">
        <v>8</v>
      </c>
      <c r="J61" s="237" t="s">
        <v>141</v>
      </c>
      <c r="K61" s="20" t="s">
        <v>1260</v>
      </c>
      <c r="L61" s="49" t="s">
        <v>972</v>
      </c>
      <c r="M61" s="48" t="s">
        <v>44</v>
      </c>
      <c r="N61" s="49" t="s">
        <v>370</v>
      </c>
      <c r="O61" s="236">
        <v>30</v>
      </c>
      <c r="P61" s="243" t="s">
        <v>837</v>
      </c>
      <c r="Q61" s="43" t="s">
        <v>407</v>
      </c>
      <c r="R61" s="95" t="s">
        <v>462</v>
      </c>
      <c r="S61" s="218" t="str">
        <f t="shared" si="6"/>
        <v>05.1.30.1.1</v>
      </c>
      <c r="T61" s="43" t="s">
        <v>985</v>
      </c>
      <c r="U61" s="43" t="s">
        <v>1688</v>
      </c>
      <c r="V61" s="215">
        <v>6.43</v>
      </c>
      <c r="W61" s="134" t="s">
        <v>1688</v>
      </c>
    </row>
    <row r="62" spans="1:23" hidden="1" x14ac:dyDescent="0.3">
      <c r="A62" s="18">
        <v>0</v>
      </c>
      <c r="B62" s="20"/>
      <c r="C62" s="124"/>
      <c r="D62" s="124"/>
      <c r="E62" s="20" t="s">
        <v>1506</v>
      </c>
      <c r="F62" s="124" t="s">
        <v>1847</v>
      </c>
      <c r="G62" s="124" t="s">
        <v>1877</v>
      </c>
      <c r="H62" s="20">
        <v>1</v>
      </c>
      <c r="I62" s="20">
        <v>8</v>
      </c>
      <c r="J62" s="237" t="s">
        <v>141</v>
      </c>
      <c r="K62" s="20" t="s">
        <v>1258</v>
      </c>
      <c r="L62" s="49" t="s">
        <v>972</v>
      </c>
      <c r="M62" s="48" t="s">
        <v>44</v>
      </c>
      <c r="N62" s="49" t="s">
        <v>370</v>
      </c>
      <c r="O62" s="236">
        <v>30</v>
      </c>
      <c r="P62" s="243" t="s">
        <v>837</v>
      </c>
      <c r="Q62" s="43" t="s">
        <v>407</v>
      </c>
      <c r="R62" s="95" t="s">
        <v>464</v>
      </c>
      <c r="S62" s="218" t="str">
        <f xml:space="preserve"> Q62&amp;"."&amp;R62</f>
        <v>05.1.30.1.2</v>
      </c>
      <c r="T62" s="43" t="s">
        <v>986</v>
      </c>
      <c r="U62" s="43" t="s">
        <v>1688</v>
      </c>
      <c r="V62" s="215">
        <v>6.43</v>
      </c>
      <c r="W62" s="134" t="s">
        <v>1688</v>
      </c>
    </row>
    <row r="63" spans="1:23" hidden="1" x14ac:dyDescent="0.3">
      <c r="A63" s="18" t="s">
        <v>1534</v>
      </c>
      <c r="B63" s="20"/>
      <c r="C63" s="124"/>
      <c r="D63" s="124"/>
      <c r="E63" s="20" t="s">
        <v>1504</v>
      </c>
      <c r="F63" s="124" t="s">
        <v>1846</v>
      </c>
      <c r="G63" s="124" t="s">
        <v>1877</v>
      </c>
      <c r="H63" s="20">
        <v>1</v>
      </c>
      <c r="I63" s="20">
        <v>8</v>
      </c>
      <c r="J63" s="237" t="s">
        <v>141</v>
      </c>
      <c r="K63" s="20" t="s">
        <v>1262</v>
      </c>
      <c r="L63" s="49" t="s">
        <v>972</v>
      </c>
      <c r="M63" s="48" t="s">
        <v>44</v>
      </c>
      <c r="N63" s="49" t="s">
        <v>371</v>
      </c>
      <c r="O63" s="236">
        <v>32</v>
      </c>
      <c r="P63" s="243" t="s">
        <v>839</v>
      </c>
      <c r="Q63" s="43" t="s">
        <v>408</v>
      </c>
      <c r="R63" s="95" t="s">
        <v>474</v>
      </c>
      <c r="S63" s="218" t="str">
        <f t="shared" si="6"/>
        <v>05.2.32.2.1</v>
      </c>
      <c r="T63" s="43" t="s">
        <v>504</v>
      </c>
      <c r="U63" s="43" t="s">
        <v>1688</v>
      </c>
      <c r="V63" s="215">
        <v>6.43</v>
      </c>
      <c r="W63" s="134" t="s">
        <v>1688</v>
      </c>
    </row>
    <row r="64" spans="1:23" hidden="1" x14ac:dyDescent="0.3">
      <c r="A64" s="18" t="s">
        <v>1534</v>
      </c>
      <c r="B64" s="20" t="s">
        <v>2023</v>
      </c>
      <c r="C64" s="124"/>
      <c r="D64" s="124"/>
      <c r="E64" s="20" t="s">
        <v>1504</v>
      </c>
      <c r="F64" s="124" t="s">
        <v>1846</v>
      </c>
      <c r="G64" s="124" t="s">
        <v>1877</v>
      </c>
      <c r="H64" s="20">
        <v>1</v>
      </c>
      <c r="I64" s="20">
        <v>8</v>
      </c>
      <c r="J64" s="237" t="s">
        <v>141</v>
      </c>
      <c r="K64" s="20" t="s">
        <v>1262</v>
      </c>
      <c r="L64" s="49" t="s">
        <v>972</v>
      </c>
      <c r="M64" s="48" t="s">
        <v>44</v>
      </c>
      <c r="N64" s="49" t="s">
        <v>371</v>
      </c>
      <c r="O64" s="236">
        <v>32</v>
      </c>
      <c r="P64" s="243" t="s">
        <v>839</v>
      </c>
      <c r="Q64" s="43" t="s">
        <v>408</v>
      </c>
      <c r="R64" s="95" t="s">
        <v>475</v>
      </c>
      <c r="S64" s="218" t="str">
        <f t="shared" si="6"/>
        <v>05.2.32.2.2</v>
      </c>
      <c r="T64" s="43" t="s">
        <v>503</v>
      </c>
      <c r="U64" s="43" t="s">
        <v>1688</v>
      </c>
      <c r="V64" s="215">
        <v>6.43</v>
      </c>
      <c r="W64" s="134" t="s">
        <v>1688</v>
      </c>
    </row>
    <row r="65" spans="1:23" hidden="1" x14ac:dyDescent="0.3">
      <c r="A65" s="18" t="s">
        <v>1534</v>
      </c>
      <c r="B65" s="20"/>
      <c r="C65" s="124"/>
      <c r="D65" s="124"/>
      <c r="E65" s="20" t="s">
        <v>1504</v>
      </c>
      <c r="F65" s="124" t="s">
        <v>1846</v>
      </c>
      <c r="G65" s="124" t="s">
        <v>1877</v>
      </c>
      <c r="H65" s="20">
        <v>1</v>
      </c>
      <c r="I65" s="20">
        <v>8</v>
      </c>
      <c r="J65" s="237" t="s">
        <v>141</v>
      </c>
      <c r="K65" s="20" t="s">
        <v>1262</v>
      </c>
      <c r="L65" s="49" t="s">
        <v>972</v>
      </c>
      <c r="M65" s="48" t="s">
        <v>44</v>
      </c>
      <c r="N65" s="49" t="s">
        <v>371</v>
      </c>
      <c r="O65" s="236">
        <v>32</v>
      </c>
      <c r="P65" s="243" t="s">
        <v>839</v>
      </c>
      <c r="Q65" s="43" t="s">
        <v>408</v>
      </c>
      <c r="R65" s="95" t="s">
        <v>480</v>
      </c>
      <c r="S65" s="218" t="str">
        <f t="shared" si="6"/>
        <v>05.2.32.2.3</v>
      </c>
      <c r="T65" s="43" t="s">
        <v>987</v>
      </c>
      <c r="U65" s="43" t="s">
        <v>1688</v>
      </c>
      <c r="V65" s="215">
        <v>6.43</v>
      </c>
      <c r="W65" s="134" t="s">
        <v>1688</v>
      </c>
    </row>
    <row r="66" spans="1:23" hidden="1" x14ac:dyDescent="0.3">
      <c r="A66" s="18" t="s">
        <v>1534</v>
      </c>
      <c r="B66" s="20" t="s">
        <v>2023</v>
      </c>
      <c r="C66" s="124"/>
      <c r="D66" s="124"/>
      <c r="E66" s="20" t="s">
        <v>1504</v>
      </c>
      <c r="F66" s="124" t="s">
        <v>1846</v>
      </c>
      <c r="G66" s="124" t="s">
        <v>1877</v>
      </c>
      <c r="H66" s="20">
        <v>1</v>
      </c>
      <c r="I66" s="20">
        <v>8</v>
      </c>
      <c r="J66" s="237" t="s">
        <v>141</v>
      </c>
      <c r="K66" s="20" t="s">
        <v>1264</v>
      </c>
      <c r="L66" s="49" t="s">
        <v>972</v>
      </c>
      <c r="M66" s="48" t="s">
        <v>44</v>
      </c>
      <c r="N66" s="49" t="s">
        <v>372</v>
      </c>
      <c r="O66" s="236">
        <v>29</v>
      </c>
      <c r="P66" s="243" t="s">
        <v>836</v>
      </c>
      <c r="Q66" s="95" t="s">
        <v>1620</v>
      </c>
      <c r="R66" s="95" t="s">
        <v>485</v>
      </c>
      <c r="S66" s="218" t="str">
        <f t="shared" si="6"/>
        <v>05.3.29.3.1</v>
      </c>
      <c r="T66" s="43" t="s">
        <v>988</v>
      </c>
      <c r="U66" s="43" t="s">
        <v>1688</v>
      </c>
      <c r="V66" s="215">
        <v>6.43</v>
      </c>
      <c r="W66" s="134" t="s">
        <v>1688</v>
      </c>
    </row>
    <row r="67" spans="1:23" hidden="1" x14ac:dyDescent="0.3">
      <c r="A67" s="18" t="s">
        <v>1534</v>
      </c>
      <c r="B67" s="124" t="s">
        <v>2023</v>
      </c>
      <c r="C67" s="124"/>
      <c r="D67" s="124"/>
      <c r="E67" s="20" t="s">
        <v>1504</v>
      </c>
      <c r="F67" s="124" t="s">
        <v>1846</v>
      </c>
      <c r="G67" s="124" t="s">
        <v>1877</v>
      </c>
      <c r="H67" s="20">
        <v>1</v>
      </c>
      <c r="I67" s="20">
        <v>8</v>
      </c>
      <c r="J67" s="237" t="s">
        <v>141</v>
      </c>
      <c r="K67" s="20" t="s">
        <v>1264</v>
      </c>
      <c r="L67" s="49" t="s">
        <v>972</v>
      </c>
      <c r="M67" s="48" t="s">
        <v>44</v>
      </c>
      <c r="N67" s="49" t="s">
        <v>372</v>
      </c>
      <c r="O67" s="236">
        <v>29</v>
      </c>
      <c r="P67" s="243" t="s">
        <v>836</v>
      </c>
      <c r="Q67" s="95" t="s">
        <v>1620</v>
      </c>
      <c r="R67" s="95" t="s">
        <v>486</v>
      </c>
      <c r="S67" s="218" t="str">
        <f t="shared" si="6"/>
        <v>05.3.29.3.2</v>
      </c>
      <c r="T67" s="43" t="s">
        <v>505</v>
      </c>
      <c r="U67" s="43" t="s">
        <v>1688</v>
      </c>
      <c r="V67" s="215">
        <v>6.43</v>
      </c>
      <c r="W67" s="134" t="s">
        <v>1688</v>
      </c>
    </row>
    <row r="68" spans="1:23" hidden="1" x14ac:dyDescent="0.3">
      <c r="A68" s="18">
        <v>0</v>
      </c>
      <c r="B68" s="20"/>
      <c r="C68" s="124"/>
      <c r="D68" s="124"/>
      <c r="E68" s="20" t="s">
        <v>1504</v>
      </c>
      <c r="F68" s="124" t="s">
        <v>1846</v>
      </c>
      <c r="G68" s="124" t="s">
        <v>1877</v>
      </c>
      <c r="H68" s="20">
        <v>1</v>
      </c>
      <c r="I68" s="20">
        <v>8</v>
      </c>
      <c r="J68" s="237" t="s">
        <v>141</v>
      </c>
      <c r="K68" s="20" t="s">
        <v>1264</v>
      </c>
      <c r="L68" s="49" t="s">
        <v>972</v>
      </c>
      <c r="M68" s="48" t="s">
        <v>44</v>
      </c>
      <c r="N68" s="49" t="s">
        <v>372</v>
      </c>
      <c r="O68" s="236">
        <v>29</v>
      </c>
      <c r="P68" s="243" t="s">
        <v>836</v>
      </c>
      <c r="Q68" s="95" t="s">
        <v>1620</v>
      </c>
      <c r="R68" s="95" t="s">
        <v>481</v>
      </c>
      <c r="S68" s="218" t="str">
        <f t="shared" si="6"/>
        <v>05.3.29.3.3</v>
      </c>
      <c r="T68" s="43" t="s">
        <v>989</v>
      </c>
      <c r="U68" s="43" t="s">
        <v>1688</v>
      </c>
      <c r="V68" s="215">
        <v>6.43</v>
      </c>
      <c r="W68" s="134" t="s">
        <v>1688</v>
      </c>
    </row>
    <row r="69" spans="1:23" hidden="1" x14ac:dyDescent="0.3">
      <c r="A69" s="18">
        <v>0</v>
      </c>
      <c r="B69" s="20"/>
      <c r="C69" s="124"/>
      <c r="D69" s="124"/>
      <c r="E69" s="20" t="s">
        <v>1504</v>
      </c>
      <c r="F69" s="124" t="s">
        <v>1846</v>
      </c>
      <c r="G69" s="124" t="s">
        <v>1877</v>
      </c>
      <c r="H69" s="20">
        <v>1</v>
      </c>
      <c r="I69" s="20">
        <v>8</v>
      </c>
      <c r="J69" s="237" t="s">
        <v>140</v>
      </c>
      <c r="K69" s="20" t="s">
        <v>1244</v>
      </c>
      <c r="L69" s="49" t="s">
        <v>972</v>
      </c>
      <c r="M69" s="48" t="s">
        <v>44</v>
      </c>
      <c r="N69" s="49" t="s">
        <v>372</v>
      </c>
      <c r="O69" s="236">
        <v>24</v>
      </c>
      <c r="P69" s="243" t="s">
        <v>831</v>
      </c>
      <c r="Q69" s="43" t="s">
        <v>409</v>
      </c>
      <c r="R69" s="95" t="s">
        <v>487</v>
      </c>
      <c r="S69" s="218" t="str">
        <f t="shared" si="6"/>
        <v>05.3.24.3.4</v>
      </c>
      <c r="T69" s="43" t="s">
        <v>990</v>
      </c>
      <c r="U69" s="43" t="s">
        <v>1688</v>
      </c>
      <c r="V69" s="215">
        <v>6.43</v>
      </c>
      <c r="W69" s="134" t="s">
        <v>1688</v>
      </c>
    </row>
    <row r="70" spans="1:23" hidden="1" x14ac:dyDescent="0.3">
      <c r="A70" s="18">
        <v>0</v>
      </c>
      <c r="B70" s="20"/>
      <c r="C70" s="124"/>
      <c r="D70" s="124"/>
      <c r="E70" s="20" t="s">
        <v>1504</v>
      </c>
      <c r="F70" s="124" t="s">
        <v>1846</v>
      </c>
      <c r="G70" s="124" t="s">
        <v>1877</v>
      </c>
      <c r="H70" s="20">
        <v>1</v>
      </c>
      <c r="I70" s="20">
        <v>8</v>
      </c>
      <c r="J70" s="237" t="s">
        <v>140</v>
      </c>
      <c r="K70" s="20" t="s">
        <v>1238</v>
      </c>
      <c r="L70" s="49" t="s">
        <v>558</v>
      </c>
      <c r="M70" s="48" t="s">
        <v>44</v>
      </c>
      <c r="N70" s="49" t="s">
        <v>372</v>
      </c>
      <c r="O70" s="236">
        <v>23</v>
      </c>
      <c r="P70" s="243" t="s">
        <v>830</v>
      </c>
      <c r="Q70" s="43" t="s">
        <v>410</v>
      </c>
      <c r="R70" s="95" t="s">
        <v>488</v>
      </c>
      <c r="S70" s="218" t="str">
        <f t="shared" si="6"/>
        <v>05.3.23.3.5</v>
      </c>
      <c r="T70" s="43" t="s">
        <v>507</v>
      </c>
      <c r="U70" s="43" t="s">
        <v>1686</v>
      </c>
      <c r="V70" s="215">
        <v>6</v>
      </c>
      <c r="W70" s="134" t="s">
        <v>1688</v>
      </c>
    </row>
    <row r="71" spans="1:23" hidden="1" x14ac:dyDescent="0.3">
      <c r="A71" s="18">
        <v>0</v>
      </c>
      <c r="B71" s="20"/>
      <c r="C71" s="124"/>
      <c r="D71" s="124"/>
      <c r="E71" s="20" t="s">
        <v>1506</v>
      </c>
      <c r="F71" s="124" t="s">
        <v>1847</v>
      </c>
      <c r="G71" s="124" t="s">
        <v>1877</v>
      </c>
      <c r="H71" s="20">
        <v>1</v>
      </c>
      <c r="I71" s="20">
        <v>8</v>
      </c>
      <c r="J71" s="237" t="s">
        <v>141</v>
      </c>
      <c r="K71" s="20" t="s">
        <v>1255</v>
      </c>
      <c r="L71" s="49" t="s">
        <v>558</v>
      </c>
      <c r="M71" s="48" t="s">
        <v>44</v>
      </c>
      <c r="N71" s="49" t="s">
        <v>373</v>
      </c>
      <c r="O71" s="236">
        <v>27</v>
      </c>
      <c r="P71" s="243" t="s">
        <v>834</v>
      </c>
      <c r="Q71" s="43" t="s">
        <v>411</v>
      </c>
      <c r="R71" s="95" t="s">
        <v>468</v>
      </c>
      <c r="S71" s="218" t="str">
        <f t="shared" si="6"/>
        <v>05.4.27.4.1</v>
      </c>
      <c r="T71" s="43" t="s">
        <v>991</v>
      </c>
      <c r="U71" s="43" t="s">
        <v>1686</v>
      </c>
      <c r="V71" s="215">
        <v>6</v>
      </c>
      <c r="W71" s="134" t="s">
        <v>1688</v>
      </c>
    </row>
    <row r="72" spans="1:23" hidden="1" x14ac:dyDescent="0.3">
      <c r="A72" s="18">
        <v>0</v>
      </c>
      <c r="B72" s="20"/>
      <c r="C72" s="124"/>
      <c r="D72" s="124"/>
      <c r="E72" s="124" t="s">
        <v>1506</v>
      </c>
      <c r="F72" s="124" t="s">
        <v>1847</v>
      </c>
      <c r="G72" s="124" t="s">
        <v>1877</v>
      </c>
      <c r="H72" s="20">
        <v>1</v>
      </c>
      <c r="I72" s="20">
        <v>8</v>
      </c>
      <c r="J72" s="237" t="s">
        <v>141</v>
      </c>
      <c r="K72" s="20" t="s">
        <v>1255</v>
      </c>
      <c r="L72" s="49" t="s">
        <v>558</v>
      </c>
      <c r="M72" s="48" t="s">
        <v>44</v>
      </c>
      <c r="N72" s="49" t="s">
        <v>373</v>
      </c>
      <c r="O72" s="236">
        <v>27</v>
      </c>
      <c r="P72" s="243" t="s">
        <v>834</v>
      </c>
      <c r="Q72" s="43" t="s">
        <v>411</v>
      </c>
      <c r="R72" s="95" t="s">
        <v>469</v>
      </c>
      <c r="S72" s="218" t="str">
        <f t="shared" si="6"/>
        <v>05.4.27.4.2</v>
      </c>
      <c r="T72" s="43" t="s">
        <v>508</v>
      </c>
      <c r="U72" s="43" t="s">
        <v>1686</v>
      </c>
      <c r="V72" s="215">
        <v>6</v>
      </c>
      <c r="W72" s="134" t="s">
        <v>1688</v>
      </c>
    </row>
    <row r="73" spans="1:23" hidden="1" x14ac:dyDescent="0.3">
      <c r="A73" s="18">
        <v>0</v>
      </c>
      <c r="B73" s="20"/>
      <c r="C73" s="124"/>
      <c r="D73" s="124"/>
      <c r="E73" s="20" t="s">
        <v>1504</v>
      </c>
      <c r="F73" s="124" t="s">
        <v>1846</v>
      </c>
      <c r="G73" s="124" t="s">
        <v>1877</v>
      </c>
      <c r="H73" s="20">
        <v>1</v>
      </c>
      <c r="I73" s="20">
        <v>8</v>
      </c>
      <c r="J73" s="237" t="s">
        <v>141</v>
      </c>
      <c r="K73" s="20" t="s">
        <v>1255</v>
      </c>
      <c r="L73" s="49" t="s">
        <v>558</v>
      </c>
      <c r="M73" s="48" t="s">
        <v>44</v>
      </c>
      <c r="N73" s="49" t="s">
        <v>373</v>
      </c>
      <c r="O73" s="236">
        <v>27</v>
      </c>
      <c r="P73" s="243" t="s">
        <v>834</v>
      </c>
      <c r="Q73" s="43" t="s">
        <v>411</v>
      </c>
      <c r="R73" s="95" t="s">
        <v>470</v>
      </c>
      <c r="S73" s="218" t="str">
        <f t="shared" si="6"/>
        <v>05.4.27.4.3</v>
      </c>
      <c r="T73" s="43" t="s">
        <v>509</v>
      </c>
      <c r="U73" s="43" t="s">
        <v>1686</v>
      </c>
      <c r="V73" s="215">
        <v>6</v>
      </c>
      <c r="W73" s="134" t="s">
        <v>1688</v>
      </c>
    </row>
    <row r="74" spans="1:23" hidden="1" x14ac:dyDescent="0.3">
      <c r="A74" s="18">
        <v>0</v>
      </c>
      <c r="B74" s="20"/>
      <c r="C74" s="124"/>
      <c r="D74" s="124"/>
      <c r="E74" s="20" t="s">
        <v>1504</v>
      </c>
      <c r="F74" s="124" t="s">
        <v>1846</v>
      </c>
      <c r="G74" s="124" t="s">
        <v>1877</v>
      </c>
      <c r="H74" s="20">
        <v>1</v>
      </c>
      <c r="I74" s="20">
        <v>8</v>
      </c>
      <c r="J74" s="237" t="s">
        <v>141</v>
      </c>
      <c r="K74" s="280" t="s">
        <v>1240</v>
      </c>
      <c r="L74" s="49" t="s">
        <v>558</v>
      </c>
      <c r="M74" s="48" t="s">
        <v>44</v>
      </c>
      <c r="N74" s="49" t="s">
        <v>373</v>
      </c>
      <c r="O74" s="236">
        <v>27</v>
      </c>
      <c r="P74" s="243" t="s">
        <v>834</v>
      </c>
      <c r="Q74" s="43" t="s">
        <v>411</v>
      </c>
      <c r="R74" s="95" t="s">
        <v>506</v>
      </c>
      <c r="S74" s="218" t="str">
        <f t="shared" si="6"/>
        <v>05.4.27.4.4</v>
      </c>
      <c r="T74" s="43" t="s">
        <v>510</v>
      </c>
      <c r="U74" s="43" t="s">
        <v>1686</v>
      </c>
      <c r="V74" s="215">
        <v>6</v>
      </c>
      <c r="W74" s="134" t="s">
        <v>1688</v>
      </c>
    </row>
    <row r="75" spans="1:23" hidden="1" x14ac:dyDescent="0.3">
      <c r="A75" s="18" t="s">
        <v>1534</v>
      </c>
      <c r="B75" s="20" t="s">
        <v>2023</v>
      </c>
      <c r="C75" s="124"/>
      <c r="D75" s="124"/>
      <c r="E75" s="20" t="s">
        <v>1502</v>
      </c>
      <c r="F75" s="134" t="s">
        <v>1845</v>
      </c>
      <c r="G75" s="134" t="s">
        <v>1877</v>
      </c>
      <c r="H75" s="20">
        <v>1</v>
      </c>
      <c r="I75" s="20">
        <v>8</v>
      </c>
      <c r="J75" s="237" t="s">
        <v>139</v>
      </c>
      <c r="K75" s="7" t="s">
        <v>1231</v>
      </c>
      <c r="L75" s="49" t="s">
        <v>972</v>
      </c>
      <c r="M75" s="48" t="s">
        <v>44</v>
      </c>
      <c r="N75" s="49" t="s">
        <v>369</v>
      </c>
      <c r="O75" s="236">
        <v>18</v>
      </c>
      <c r="P75" s="243" t="s">
        <v>825</v>
      </c>
      <c r="Q75" s="95" t="s">
        <v>405</v>
      </c>
      <c r="R75" s="95" t="s">
        <v>466</v>
      </c>
      <c r="S75" s="218" t="str">
        <f xml:space="preserve"> Q75&amp;"."&amp;R75</f>
        <v>05.5.18.5.1</v>
      </c>
      <c r="T75" s="43" t="s">
        <v>500</v>
      </c>
      <c r="U75" s="43" t="s">
        <v>1688</v>
      </c>
      <c r="V75" s="215">
        <v>6.43</v>
      </c>
      <c r="W75" s="134" t="s">
        <v>1688</v>
      </c>
    </row>
    <row r="76" spans="1:23" hidden="1" x14ac:dyDescent="0.3">
      <c r="A76" s="18" t="s">
        <v>1534</v>
      </c>
      <c r="B76" s="20" t="s">
        <v>2023</v>
      </c>
      <c r="C76" s="124"/>
      <c r="D76" s="124"/>
      <c r="E76" s="20" t="s">
        <v>1502</v>
      </c>
      <c r="F76" s="134" t="s">
        <v>1845</v>
      </c>
      <c r="G76" s="134" t="s">
        <v>1877</v>
      </c>
      <c r="H76" s="20">
        <v>1</v>
      </c>
      <c r="I76" s="20">
        <v>8</v>
      </c>
      <c r="J76" s="237" t="s">
        <v>139</v>
      </c>
      <c r="K76" s="7" t="s">
        <v>1225</v>
      </c>
      <c r="L76" s="49" t="s">
        <v>558</v>
      </c>
      <c r="M76" s="48" t="s">
        <v>44</v>
      </c>
      <c r="N76" s="49" t="s">
        <v>369</v>
      </c>
      <c r="O76" s="236">
        <v>11</v>
      </c>
      <c r="P76" s="243" t="s">
        <v>818</v>
      </c>
      <c r="Q76" s="95" t="s">
        <v>1692</v>
      </c>
      <c r="R76" s="95" t="s">
        <v>467</v>
      </c>
      <c r="S76" s="218" t="str">
        <f xml:space="preserve"> Q76&amp;"."&amp;R76</f>
        <v>05.5.11.5.2</v>
      </c>
      <c r="T76" s="43" t="s">
        <v>992</v>
      </c>
      <c r="U76" s="43" t="s">
        <v>1686</v>
      </c>
      <c r="V76" s="215">
        <v>6</v>
      </c>
      <c r="W76" s="134" t="s">
        <v>1688</v>
      </c>
    </row>
    <row r="77" spans="1:23" hidden="1" x14ac:dyDescent="0.3">
      <c r="A77" s="18">
        <v>0</v>
      </c>
      <c r="B77" s="20">
        <v>0</v>
      </c>
      <c r="C77" s="124"/>
      <c r="D77" s="124"/>
      <c r="E77" s="20">
        <v>0</v>
      </c>
      <c r="F77" s="124"/>
      <c r="G77" s="124"/>
      <c r="H77" s="134">
        <v>3</v>
      </c>
      <c r="I77" s="20">
        <v>9</v>
      </c>
      <c r="J77" s="237" t="s">
        <v>1023</v>
      </c>
      <c r="K77" s="7" t="s">
        <v>1800</v>
      </c>
      <c r="L77" s="49" t="s">
        <v>972</v>
      </c>
      <c r="M77" s="48" t="s">
        <v>44</v>
      </c>
      <c r="N77" s="48" t="s">
        <v>511</v>
      </c>
      <c r="O77" s="236">
        <v>125</v>
      </c>
      <c r="P77" s="246" t="s">
        <v>1688</v>
      </c>
      <c r="Q77" s="43" t="s">
        <v>982</v>
      </c>
      <c r="R77" s="95" t="s">
        <v>512</v>
      </c>
      <c r="S77" s="218" t="str">
        <f t="shared" ref="S77:S165" si="22" xml:space="preserve"> Q77&amp;"."&amp;R77</f>
        <v>05.6.125.6.1</v>
      </c>
      <c r="T77" s="43" t="s">
        <v>514</v>
      </c>
      <c r="U77" s="43" t="s">
        <v>1688</v>
      </c>
      <c r="V77" s="215">
        <v>0</v>
      </c>
      <c r="W77" s="134" t="s">
        <v>1688</v>
      </c>
    </row>
    <row r="78" spans="1:23" hidden="1" x14ac:dyDescent="0.3">
      <c r="A78" s="18">
        <v>0</v>
      </c>
      <c r="B78" s="20">
        <v>0</v>
      </c>
      <c r="C78" s="124"/>
      <c r="D78" s="124"/>
      <c r="E78" s="20">
        <v>0</v>
      </c>
      <c r="F78" s="124"/>
      <c r="G78" s="124"/>
      <c r="H78" s="134">
        <v>3</v>
      </c>
      <c r="I78" s="20">
        <v>9</v>
      </c>
      <c r="J78" s="237" t="s">
        <v>1023</v>
      </c>
      <c r="K78" s="7" t="s">
        <v>1800</v>
      </c>
      <c r="L78" s="49" t="s">
        <v>972</v>
      </c>
      <c r="M78" s="48" t="s">
        <v>44</v>
      </c>
      <c r="N78" s="48" t="s">
        <v>511</v>
      </c>
      <c r="O78" s="236">
        <v>125</v>
      </c>
      <c r="P78" s="246" t="s">
        <v>1688</v>
      </c>
      <c r="Q78" s="43" t="s">
        <v>982</v>
      </c>
      <c r="R78" s="95" t="s">
        <v>513</v>
      </c>
      <c r="S78" s="218" t="str">
        <f t="shared" si="22"/>
        <v>05.6.125.6.2</v>
      </c>
      <c r="T78" s="43" t="s">
        <v>515</v>
      </c>
      <c r="U78" s="43" t="s">
        <v>1688</v>
      </c>
      <c r="V78" s="215">
        <v>0</v>
      </c>
      <c r="W78" s="134" t="s">
        <v>1688</v>
      </c>
    </row>
    <row r="79" spans="1:23" hidden="1" x14ac:dyDescent="0.3">
      <c r="A79" s="134">
        <v>0</v>
      </c>
      <c r="B79" s="134"/>
      <c r="E79" s="134" t="s">
        <v>1498</v>
      </c>
      <c r="F79" s="134" t="s">
        <v>1843</v>
      </c>
      <c r="G79" s="134" t="s">
        <v>1875</v>
      </c>
      <c r="H79" s="134">
        <v>1</v>
      </c>
      <c r="I79" s="134">
        <v>5</v>
      </c>
      <c r="J79" s="235" t="s">
        <v>142</v>
      </c>
      <c r="K79" s="43" t="s">
        <v>1766</v>
      </c>
      <c r="L79" s="49" t="s">
        <v>972</v>
      </c>
      <c r="M79" s="48" t="s">
        <v>22</v>
      </c>
      <c r="N79" s="49" t="s">
        <v>374</v>
      </c>
      <c r="O79" s="236">
        <v>41</v>
      </c>
      <c r="P79" s="243" t="s">
        <v>848</v>
      </c>
      <c r="Q79" s="43" t="s">
        <v>412</v>
      </c>
      <c r="R79" s="95" t="s">
        <v>462</v>
      </c>
      <c r="S79" s="218" t="str">
        <f t="shared" si="22"/>
        <v>04.1.41.1.1</v>
      </c>
      <c r="T79" s="43" t="s">
        <v>517</v>
      </c>
      <c r="U79" s="43" t="s">
        <v>1688</v>
      </c>
      <c r="V79" s="215">
        <v>6.53</v>
      </c>
      <c r="W79" s="134" t="s">
        <v>1688</v>
      </c>
    </row>
    <row r="80" spans="1:23" hidden="1" x14ac:dyDescent="0.3">
      <c r="A80" s="134">
        <v>0</v>
      </c>
      <c r="B80" s="134"/>
      <c r="E80" s="49" t="s">
        <v>1498</v>
      </c>
      <c r="F80" s="134" t="s">
        <v>1843</v>
      </c>
      <c r="G80" s="134" t="s">
        <v>1875</v>
      </c>
      <c r="H80" s="134">
        <v>1</v>
      </c>
      <c r="I80" s="49">
        <v>5</v>
      </c>
      <c r="J80" s="235" t="s">
        <v>142</v>
      </c>
      <c r="K80" s="49" t="s">
        <v>1292</v>
      </c>
      <c r="L80" s="49" t="s">
        <v>972</v>
      </c>
      <c r="M80" s="48" t="s">
        <v>22</v>
      </c>
      <c r="N80" s="49" t="s">
        <v>374</v>
      </c>
      <c r="O80" s="236">
        <v>39</v>
      </c>
      <c r="P80" s="243" t="s">
        <v>846</v>
      </c>
      <c r="Q80" s="43" t="s">
        <v>413</v>
      </c>
      <c r="R80" s="95" t="s">
        <v>464</v>
      </c>
      <c r="S80" s="218" t="str">
        <f t="shared" si="22"/>
        <v>04.1.39.1.2</v>
      </c>
      <c r="T80" s="43" t="s">
        <v>1691</v>
      </c>
      <c r="U80" s="43" t="s">
        <v>1688</v>
      </c>
      <c r="V80" s="215">
        <v>6.53</v>
      </c>
      <c r="W80" s="134" t="s">
        <v>1688</v>
      </c>
    </row>
    <row r="81" spans="1:23" hidden="1" x14ac:dyDescent="0.3">
      <c r="A81" s="134" t="s">
        <v>1534</v>
      </c>
      <c r="B81" s="134" t="s">
        <v>2023</v>
      </c>
      <c r="E81" s="49" t="s">
        <v>1764</v>
      </c>
      <c r="F81" s="134" t="s">
        <v>1843</v>
      </c>
      <c r="G81" s="134" t="s">
        <v>1875</v>
      </c>
      <c r="H81" s="134">
        <v>1</v>
      </c>
      <c r="I81" s="49">
        <v>5</v>
      </c>
      <c r="J81" s="235" t="s">
        <v>142</v>
      </c>
      <c r="K81" s="134" t="s">
        <v>1295</v>
      </c>
      <c r="L81" s="49" t="s">
        <v>972</v>
      </c>
      <c r="M81" s="48" t="s">
        <v>22</v>
      </c>
      <c r="N81" s="49" t="s">
        <v>374</v>
      </c>
      <c r="O81" s="236">
        <v>40</v>
      </c>
      <c r="P81" s="243" t="s">
        <v>847</v>
      </c>
      <c r="Q81" s="43" t="s">
        <v>414</v>
      </c>
      <c r="R81" s="95" t="s">
        <v>465</v>
      </c>
      <c r="S81" s="218" t="str">
        <f t="shared" si="22"/>
        <v>04.1.40.1.3</v>
      </c>
      <c r="T81" s="43" t="s">
        <v>518</v>
      </c>
      <c r="U81" s="43" t="s">
        <v>1688</v>
      </c>
      <c r="V81" s="215">
        <v>6.53</v>
      </c>
      <c r="W81" s="134" t="s">
        <v>1688</v>
      </c>
    </row>
    <row r="82" spans="1:23" hidden="1" x14ac:dyDescent="0.3">
      <c r="A82" s="134" t="s">
        <v>1534</v>
      </c>
      <c r="B82" s="134" t="s">
        <v>2023</v>
      </c>
      <c r="E82" s="49" t="s">
        <v>1498</v>
      </c>
      <c r="F82" s="134" t="s">
        <v>1843</v>
      </c>
      <c r="G82" s="134" t="s">
        <v>1875</v>
      </c>
      <c r="H82" s="134">
        <v>1</v>
      </c>
      <c r="I82" s="49">
        <v>5</v>
      </c>
      <c r="J82" s="235" t="s">
        <v>142</v>
      </c>
      <c r="K82" s="134" t="s">
        <v>1297</v>
      </c>
      <c r="L82" s="49" t="s">
        <v>972</v>
      </c>
      <c r="M82" s="48" t="s">
        <v>22</v>
      </c>
      <c r="N82" s="49" t="s">
        <v>374</v>
      </c>
      <c r="O82" s="236">
        <v>40</v>
      </c>
      <c r="P82" s="243" t="s">
        <v>847</v>
      </c>
      <c r="Q82" s="43" t="s">
        <v>414</v>
      </c>
      <c r="R82" s="95" t="s">
        <v>463</v>
      </c>
      <c r="S82" s="218" t="str">
        <f t="shared" si="22"/>
        <v>04.1.40.1.4</v>
      </c>
      <c r="T82" s="43" t="s">
        <v>973</v>
      </c>
      <c r="U82" s="43" t="s">
        <v>1688</v>
      </c>
      <c r="V82" s="215">
        <v>6.53</v>
      </c>
      <c r="W82" s="134" t="s">
        <v>1688</v>
      </c>
    </row>
    <row r="83" spans="1:23" hidden="1" x14ac:dyDescent="0.3">
      <c r="A83" s="134"/>
      <c r="J83" s="235"/>
      <c r="L83" s="162" t="s">
        <v>972</v>
      </c>
      <c r="M83" s="163" t="s">
        <v>22</v>
      </c>
      <c r="N83" s="162" t="s">
        <v>374</v>
      </c>
      <c r="O83" s="236"/>
      <c r="P83" s="243"/>
      <c r="Q83" s="217" t="s">
        <v>414</v>
      </c>
      <c r="R83" s="220" t="s">
        <v>498</v>
      </c>
      <c r="S83" s="221" t="str">
        <f t="shared" si="22"/>
        <v>04.1.40.1.5</v>
      </c>
      <c r="T83" s="217" t="s">
        <v>541</v>
      </c>
      <c r="U83" s="43"/>
      <c r="V83" s="215"/>
      <c r="W83" s="134" t="s">
        <v>1688</v>
      </c>
    </row>
    <row r="84" spans="1:23" hidden="1" x14ac:dyDescent="0.3">
      <c r="A84" s="134" t="s">
        <v>1534</v>
      </c>
      <c r="B84" s="134" t="s">
        <v>2023</v>
      </c>
      <c r="E84" s="49" t="s">
        <v>1498</v>
      </c>
      <c r="F84" s="134" t="s">
        <v>1843</v>
      </c>
      <c r="G84" s="134" t="s">
        <v>1875</v>
      </c>
      <c r="H84" s="134">
        <v>1</v>
      </c>
      <c r="I84" s="49">
        <v>5</v>
      </c>
      <c r="J84" s="235" t="s">
        <v>142</v>
      </c>
      <c r="K84" s="134" t="s">
        <v>1765</v>
      </c>
      <c r="L84" s="49" t="s">
        <v>972</v>
      </c>
      <c r="M84" s="48" t="s">
        <v>22</v>
      </c>
      <c r="N84" s="49" t="s">
        <v>374</v>
      </c>
      <c r="O84" s="236">
        <v>40</v>
      </c>
      <c r="P84" s="243" t="s">
        <v>847</v>
      </c>
      <c r="Q84" s="43" t="s">
        <v>414</v>
      </c>
      <c r="R84" s="95" t="s">
        <v>498</v>
      </c>
      <c r="S84" s="218" t="str">
        <f xml:space="preserve"> Q84&amp;"."&amp;R84</f>
        <v>04.1.40.1.5</v>
      </c>
      <c r="T84" s="43" t="s">
        <v>519</v>
      </c>
      <c r="U84" s="43" t="s">
        <v>1688</v>
      </c>
      <c r="V84" s="215">
        <v>6.53</v>
      </c>
      <c r="W84" s="134" t="s">
        <v>1688</v>
      </c>
    </row>
    <row r="85" spans="1:23" hidden="1" x14ac:dyDescent="0.3">
      <c r="A85" s="134">
        <v>0</v>
      </c>
      <c r="B85" s="134"/>
      <c r="E85" s="49" t="s">
        <v>1498</v>
      </c>
      <c r="F85" s="134" t="s">
        <v>1843</v>
      </c>
      <c r="G85" s="134" t="s">
        <v>1875</v>
      </c>
      <c r="H85" s="134">
        <v>1</v>
      </c>
      <c r="I85" s="49">
        <v>5</v>
      </c>
      <c r="J85" s="235" t="s">
        <v>142</v>
      </c>
      <c r="K85" s="49" t="s">
        <v>1292</v>
      </c>
      <c r="L85" s="134" t="s">
        <v>972</v>
      </c>
      <c r="M85" s="133" t="s">
        <v>22</v>
      </c>
      <c r="N85" s="134" t="s">
        <v>375</v>
      </c>
      <c r="O85" s="236">
        <v>39</v>
      </c>
      <c r="P85" s="243" t="s">
        <v>846</v>
      </c>
      <c r="Q85" s="43" t="s">
        <v>415</v>
      </c>
      <c r="R85" s="95" t="s">
        <v>474</v>
      </c>
      <c r="S85" s="218" t="str">
        <f t="shared" si="22"/>
        <v>04.2.39.2.1</v>
      </c>
      <c r="T85" s="43" t="s">
        <v>520</v>
      </c>
      <c r="U85" s="43" t="s">
        <v>1688</v>
      </c>
      <c r="V85" s="215">
        <v>6</v>
      </c>
      <c r="W85" s="134" t="s">
        <v>1688</v>
      </c>
    </row>
    <row r="86" spans="1:23" hidden="1" x14ac:dyDescent="0.3">
      <c r="A86" s="134" t="s">
        <v>1534</v>
      </c>
      <c r="B86" s="134" t="s">
        <v>2023</v>
      </c>
      <c r="E86" s="49" t="s">
        <v>1498</v>
      </c>
      <c r="F86" s="134" t="s">
        <v>1843</v>
      </c>
      <c r="G86" s="134" t="s">
        <v>1875</v>
      </c>
      <c r="H86" s="134">
        <v>1</v>
      </c>
      <c r="I86" s="49">
        <v>5</v>
      </c>
      <c r="J86" s="235" t="s">
        <v>142</v>
      </c>
      <c r="K86" s="43" t="s">
        <v>1292</v>
      </c>
      <c r="L86" s="134" t="s">
        <v>972</v>
      </c>
      <c r="M86" s="133" t="s">
        <v>22</v>
      </c>
      <c r="N86" s="134" t="s">
        <v>375</v>
      </c>
      <c r="O86" s="236">
        <v>40</v>
      </c>
      <c r="P86" s="243" t="s">
        <v>847</v>
      </c>
      <c r="Q86" s="43" t="s">
        <v>416</v>
      </c>
      <c r="R86" s="95" t="s">
        <v>475</v>
      </c>
      <c r="S86" s="218" t="str">
        <f t="shared" si="22"/>
        <v>04.2.40.2.2</v>
      </c>
      <c r="T86" s="43" t="s">
        <v>521</v>
      </c>
      <c r="U86" s="43" t="s">
        <v>1688</v>
      </c>
      <c r="V86" s="215">
        <v>6</v>
      </c>
      <c r="W86" s="134" t="s">
        <v>1688</v>
      </c>
    </row>
    <row r="87" spans="1:23" s="118" customFormat="1" hidden="1" x14ac:dyDescent="0.3">
      <c r="A87" s="134">
        <v>0</v>
      </c>
      <c r="B87" s="134"/>
      <c r="C87" s="134"/>
      <c r="D87" s="134"/>
      <c r="E87" s="118" t="s">
        <v>1498</v>
      </c>
      <c r="F87" s="134" t="s">
        <v>1843</v>
      </c>
      <c r="G87" s="134" t="s">
        <v>1875</v>
      </c>
      <c r="H87" s="134">
        <v>1</v>
      </c>
      <c r="I87" s="118">
        <v>5</v>
      </c>
      <c r="J87" s="235" t="s">
        <v>142</v>
      </c>
      <c r="K87" s="43" t="s">
        <v>1292</v>
      </c>
      <c r="L87" s="134" t="s">
        <v>972</v>
      </c>
      <c r="M87" s="133" t="s">
        <v>22</v>
      </c>
      <c r="N87" s="134" t="s">
        <v>375</v>
      </c>
      <c r="O87" s="236">
        <v>40</v>
      </c>
      <c r="P87" s="243" t="s">
        <v>847</v>
      </c>
      <c r="Q87" s="43" t="s">
        <v>416</v>
      </c>
      <c r="R87" s="95" t="s">
        <v>480</v>
      </c>
      <c r="S87" s="218" t="str">
        <f t="shared" si="22"/>
        <v>04.2.40.2.3</v>
      </c>
      <c r="T87" s="43" t="s">
        <v>1633</v>
      </c>
      <c r="U87" s="43" t="s">
        <v>1688</v>
      </c>
      <c r="V87" s="215">
        <v>6</v>
      </c>
      <c r="W87" s="134" t="s">
        <v>1688</v>
      </c>
    </row>
    <row r="88" spans="1:23" hidden="1" x14ac:dyDescent="0.3">
      <c r="A88" s="134">
        <v>0</v>
      </c>
      <c r="B88" s="134"/>
      <c r="E88" s="49" t="s">
        <v>1498</v>
      </c>
      <c r="F88" s="134" t="s">
        <v>1843</v>
      </c>
      <c r="G88" s="134" t="s">
        <v>1875</v>
      </c>
      <c r="H88" s="134">
        <v>1</v>
      </c>
      <c r="I88" s="49">
        <v>5</v>
      </c>
      <c r="J88" s="235" t="s">
        <v>142</v>
      </c>
      <c r="K88" s="43" t="s">
        <v>1283</v>
      </c>
      <c r="L88" s="134" t="s">
        <v>558</v>
      </c>
      <c r="M88" s="133" t="s">
        <v>22</v>
      </c>
      <c r="N88" s="134" t="s">
        <v>376</v>
      </c>
      <c r="O88" s="236">
        <v>42</v>
      </c>
      <c r="P88" s="243" t="s">
        <v>849</v>
      </c>
      <c r="Q88" s="43" t="s">
        <v>417</v>
      </c>
      <c r="R88" s="95" t="s">
        <v>485</v>
      </c>
      <c r="S88" s="218" t="str">
        <f t="shared" si="22"/>
        <v>04.3.42.3.1</v>
      </c>
      <c r="T88" s="43" t="s">
        <v>523</v>
      </c>
      <c r="U88" s="43" t="s">
        <v>1686</v>
      </c>
      <c r="V88" s="215">
        <v>6</v>
      </c>
      <c r="W88" s="134" t="s">
        <v>1688</v>
      </c>
    </row>
    <row r="89" spans="1:23" hidden="1" x14ac:dyDescent="0.3">
      <c r="A89" s="134">
        <v>0</v>
      </c>
      <c r="B89" s="49">
        <v>0</v>
      </c>
      <c r="E89" s="49">
        <v>0</v>
      </c>
      <c r="H89" s="134">
        <v>3</v>
      </c>
      <c r="I89" s="134">
        <v>9</v>
      </c>
      <c r="J89" s="235" t="s">
        <v>1023</v>
      </c>
      <c r="K89" s="7" t="s">
        <v>1800</v>
      </c>
      <c r="L89" s="43" t="s">
        <v>972</v>
      </c>
      <c r="M89" s="95" t="s">
        <v>22</v>
      </c>
      <c r="N89" s="95" t="s">
        <v>516</v>
      </c>
      <c r="O89" s="236">
        <v>125</v>
      </c>
      <c r="P89" s="246" t="s">
        <v>1688</v>
      </c>
      <c r="Q89" s="43" t="s">
        <v>979</v>
      </c>
      <c r="R89" s="95" t="s">
        <v>468</v>
      </c>
      <c r="S89" s="218" t="str">
        <f t="shared" si="22"/>
        <v>04.4.125.4.1</v>
      </c>
      <c r="T89" s="43" t="s">
        <v>522</v>
      </c>
      <c r="U89" s="43" t="s">
        <v>1688</v>
      </c>
      <c r="V89" s="215">
        <v>0</v>
      </c>
      <c r="W89" s="134" t="s">
        <v>1688</v>
      </c>
    </row>
    <row r="90" spans="1:23" hidden="1" x14ac:dyDescent="0.3">
      <c r="A90" s="134" t="s">
        <v>1530</v>
      </c>
      <c r="B90" s="134" t="s">
        <v>2015</v>
      </c>
      <c r="E90" s="134" t="s">
        <v>1819</v>
      </c>
      <c r="F90" s="134" t="s">
        <v>1932</v>
      </c>
      <c r="G90" s="134" t="s">
        <v>1860</v>
      </c>
      <c r="H90" s="49">
        <v>2</v>
      </c>
      <c r="I90" s="134">
        <v>1</v>
      </c>
      <c r="J90" s="235" t="s">
        <v>143</v>
      </c>
      <c r="K90" s="43" t="s">
        <v>1805</v>
      </c>
      <c r="L90" s="43" t="s">
        <v>559</v>
      </c>
      <c r="M90" s="95" t="s">
        <v>39</v>
      </c>
      <c r="N90" s="43" t="s">
        <v>377</v>
      </c>
      <c r="O90" s="236">
        <v>48</v>
      </c>
      <c r="P90" s="243" t="s">
        <v>855</v>
      </c>
      <c r="Q90" s="43" t="s">
        <v>418</v>
      </c>
      <c r="R90" s="95" t="s">
        <v>917</v>
      </c>
      <c r="S90" s="218" t="str">
        <f t="shared" si="22"/>
        <v>03.1.48.1</v>
      </c>
      <c r="T90" s="43" t="s">
        <v>1546</v>
      </c>
      <c r="U90" s="43" t="s">
        <v>1687</v>
      </c>
      <c r="V90" s="215">
        <v>6.25</v>
      </c>
      <c r="W90" s="43" t="s">
        <v>799</v>
      </c>
    </row>
    <row r="91" spans="1:23" s="169" customFormat="1" hidden="1" x14ac:dyDescent="0.3">
      <c r="A91" s="134" t="s">
        <v>1530</v>
      </c>
      <c r="B91" s="134" t="s">
        <v>2015</v>
      </c>
      <c r="C91" s="134"/>
      <c r="D91" s="134"/>
      <c r="E91" s="134" t="s">
        <v>1819</v>
      </c>
      <c r="F91" s="134" t="s">
        <v>1932</v>
      </c>
      <c r="G91" s="134" t="s">
        <v>1860</v>
      </c>
      <c r="H91" s="134">
        <v>2</v>
      </c>
      <c r="I91" s="134">
        <v>1</v>
      </c>
      <c r="J91" s="235" t="s">
        <v>143</v>
      </c>
      <c r="K91" s="134" t="s">
        <v>1805</v>
      </c>
      <c r="L91" s="43" t="s">
        <v>559</v>
      </c>
      <c r="M91" s="95" t="s">
        <v>39</v>
      </c>
      <c r="N91" s="43" t="s">
        <v>377</v>
      </c>
      <c r="O91" s="236">
        <v>48</v>
      </c>
      <c r="P91" s="243" t="s">
        <v>855</v>
      </c>
      <c r="Q91" s="43" t="s">
        <v>418</v>
      </c>
      <c r="R91" s="95" t="s">
        <v>917</v>
      </c>
      <c r="S91" s="218" t="str">
        <f t="shared" ref="S91" si="23" xml:space="preserve"> Q91&amp;"."&amp;R91</f>
        <v>03.1.48.1</v>
      </c>
      <c r="T91" s="43" t="s">
        <v>1546</v>
      </c>
      <c r="U91" s="43" t="s">
        <v>1686</v>
      </c>
      <c r="V91" s="215">
        <v>6.25</v>
      </c>
      <c r="W91" s="43" t="s">
        <v>799</v>
      </c>
    </row>
    <row r="92" spans="1:23" s="134" customFormat="1" hidden="1" x14ac:dyDescent="0.3">
      <c r="A92" s="134" t="s">
        <v>1530</v>
      </c>
      <c r="B92" s="134" t="s">
        <v>2016</v>
      </c>
      <c r="D92" s="134" t="s">
        <v>2055</v>
      </c>
      <c r="E92" s="134" t="s">
        <v>1508</v>
      </c>
      <c r="F92" s="134" t="s">
        <v>1848</v>
      </c>
      <c r="G92" s="134" t="s">
        <v>1860</v>
      </c>
      <c r="H92" s="134">
        <v>2</v>
      </c>
      <c r="I92" s="134">
        <v>1</v>
      </c>
      <c r="J92" s="235" t="s">
        <v>143</v>
      </c>
      <c r="K92" s="134" t="s">
        <v>1806</v>
      </c>
      <c r="L92" s="43" t="s">
        <v>559</v>
      </c>
      <c r="M92" s="95" t="s">
        <v>39</v>
      </c>
      <c r="N92" s="43" t="s">
        <v>377</v>
      </c>
      <c r="O92" s="218">
        <v>48</v>
      </c>
      <c r="P92" s="26" t="s">
        <v>855</v>
      </c>
      <c r="Q92" s="43" t="s">
        <v>418</v>
      </c>
      <c r="R92" s="95" t="s">
        <v>918</v>
      </c>
      <c r="S92" s="218" t="str">
        <f t="shared" si="22"/>
        <v>03.1.48.2</v>
      </c>
      <c r="T92" s="43" t="s">
        <v>1550</v>
      </c>
      <c r="U92" s="43" t="s">
        <v>1687</v>
      </c>
      <c r="V92" s="215">
        <v>6.25</v>
      </c>
      <c r="W92" s="43" t="s">
        <v>799</v>
      </c>
    </row>
    <row r="93" spans="1:23" s="169" customFormat="1" hidden="1" x14ac:dyDescent="0.3">
      <c r="A93" s="134" t="s">
        <v>1530</v>
      </c>
      <c r="B93" s="134" t="s">
        <v>2016</v>
      </c>
      <c r="C93" s="134"/>
      <c r="D93" s="134" t="s">
        <v>2055</v>
      </c>
      <c r="E93" s="134" t="s">
        <v>1508</v>
      </c>
      <c r="F93" s="134" t="s">
        <v>1848</v>
      </c>
      <c r="G93" s="134" t="s">
        <v>1860</v>
      </c>
      <c r="H93" s="134">
        <v>2</v>
      </c>
      <c r="I93" s="134">
        <v>1</v>
      </c>
      <c r="J93" s="235" t="s">
        <v>143</v>
      </c>
      <c r="K93" s="134" t="s">
        <v>1806</v>
      </c>
      <c r="L93" s="43" t="s">
        <v>559</v>
      </c>
      <c r="M93" s="95" t="s">
        <v>39</v>
      </c>
      <c r="N93" s="43" t="s">
        <v>377</v>
      </c>
      <c r="O93" s="236">
        <v>48</v>
      </c>
      <c r="P93" s="243" t="s">
        <v>855</v>
      </c>
      <c r="Q93" s="43" t="s">
        <v>418</v>
      </c>
      <c r="R93" s="95" t="s">
        <v>918</v>
      </c>
      <c r="S93" s="218" t="str">
        <f t="shared" ref="S93" si="24" xml:space="preserve"> Q93&amp;"."&amp;R93</f>
        <v>03.1.48.2</v>
      </c>
      <c r="T93" s="43" t="s">
        <v>1550</v>
      </c>
      <c r="U93" s="43" t="s">
        <v>1686</v>
      </c>
      <c r="V93" s="215">
        <v>6.25</v>
      </c>
      <c r="W93" s="43" t="s">
        <v>799</v>
      </c>
    </row>
    <row r="94" spans="1:23" hidden="1" x14ac:dyDescent="0.3">
      <c r="A94" s="134" t="s">
        <v>1530</v>
      </c>
      <c r="B94" s="134" t="s">
        <v>2017</v>
      </c>
      <c r="C94" s="134" t="s">
        <v>2035</v>
      </c>
      <c r="D94" s="134" t="s">
        <v>2055</v>
      </c>
      <c r="E94" s="134" t="s">
        <v>1508</v>
      </c>
      <c r="F94" s="134" t="s">
        <v>1851</v>
      </c>
      <c r="G94" s="134" t="s">
        <v>1861</v>
      </c>
      <c r="H94" s="134">
        <v>2</v>
      </c>
      <c r="I94" s="134">
        <v>1</v>
      </c>
      <c r="J94" s="235" t="s">
        <v>143</v>
      </c>
      <c r="K94" s="134" t="s">
        <v>1807</v>
      </c>
      <c r="L94" s="43" t="s">
        <v>559</v>
      </c>
      <c r="M94" s="95" t="s">
        <v>39</v>
      </c>
      <c r="N94" s="43" t="s">
        <v>377</v>
      </c>
      <c r="O94" s="236">
        <v>51</v>
      </c>
      <c r="P94" s="243" t="s">
        <v>858</v>
      </c>
      <c r="Q94" s="43" t="s">
        <v>419</v>
      </c>
      <c r="R94" s="95" t="s">
        <v>917</v>
      </c>
      <c r="S94" s="218" t="str">
        <f t="shared" si="22"/>
        <v>03.1.51.1</v>
      </c>
      <c r="T94" s="43" t="s">
        <v>525</v>
      </c>
      <c r="U94" s="43" t="s">
        <v>1687</v>
      </c>
      <c r="V94" s="215">
        <v>6.25</v>
      </c>
      <c r="W94" s="43" t="s">
        <v>799</v>
      </c>
    </row>
    <row r="95" spans="1:23" s="134" customFormat="1" hidden="1" x14ac:dyDescent="0.3">
      <c r="A95" s="134" t="s">
        <v>1530</v>
      </c>
      <c r="B95" s="134" t="s">
        <v>2017</v>
      </c>
      <c r="C95" s="134" t="s">
        <v>2035</v>
      </c>
      <c r="D95" s="134" t="s">
        <v>2055</v>
      </c>
      <c r="E95" s="134" t="s">
        <v>1513</v>
      </c>
      <c r="F95" s="134" t="s">
        <v>1851</v>
      </c>
      <c r="G95" s="134" t="s">
        <v>1861</v>
      </c>
      <c r="H95" s="134">
        <v>2</v>
      </c>
      <c r="I95" s="134">
        <v>1</v>
      </c>
      <c r="J95" s="235" t="s">
        <v>143</v>
      </c>
      <c r="K95" s="134" t="s">
        <v>1807</v>
      </c>
      <c r="L95" s="43" t="s">
        <v>559</v>
      </c>
      <c r="M95" s="95" t="s">
        <v>39</v>
      </c>
      <c r="N95" s="43" t="s">
        <v>377</v>
      </c>
      <c r="O95" s="236">
        <v>51</v>
      </c>
      <c r="P95" s="243" t="s">
        <v>858</v>
      </c>
      <c r="Q95" s="43" t="s">
        <v>419</v>
      </c>
      <c r="R95" s="95" t="s">
        <v>917</v>
      </c>
      <c r="S95" s="218" t="str">
        <f t="shared" ref="S95" si="25" xml:space="preserve"> Q95&amp;"."&amp;R95</f>
        <v>03.1.51.1</v>
      </c>
      <c r="T95" s="43" t="s">
        <v>525</v>
      </c>
      <c r="U95" s="43" t="s">
        <v>1686</v>
      </c>
      <c r="V95" s="215">
        <v>6.25</v>
      </c>
      <c r="W95" s="43" t="s">
        <v>799</v>
      </c>
    </row>
    <row r="96" spans="1:23" hidden="1" x14ac:dyDescent="0.3">
      <c r="A96" s="134" t="s">
        <v>1530</v>
      </c>
      <c r="B96" s="134"/>
      <c r="E96" s="134" t="s">
        <v>1496</v>
      </c>
      <c r="F96" s="134" t="s">
        <v>1842</v>
      </c>
      <c r="G96" s="134" t="s">
        <v>1868</v>
      </c>
      <c r="H96" s="134">
        <v>2</v>
      </c>
      <c r="I96" s="134">
        <v>1</v>
      </c>
      <c r="J96" s="235" t="s">
        <v>143</v>
      </c>
      <c r="K96" s="134" t="s">
        <v>1308</v>
      </c>
      <c r="L96" s="43" t="s">
        <v>559</v>
      </c>
      <c r="M96" s="95" t="s">
        <v>39</v>
      </c>
      <c r="N96" s="43" t="s">
        <v>377</v>
      </c>
      <c r="O96" s="236">
        <v>52</v>
      </c>
      <c r="P96" s="243" t="s">
        <v>859</v>
      </c>
      <c r="Q96" s="43" t="s">
        <v>420</v>
      </c>
      <c r="R96" s="95" t="s">
        <v>917</v>
      </c>
      <c r="S96" s="218" t="str">
        <f t="shared" si="22"/>
        <v>03.1.52.1</v>
      </c>
      <c r="T96" s="43" t="s">
        <v>526</v>
      </c>
      <c r="U96" s="43" t="s">
        <v>1687</v>
      </c>
      <c r="V96" s="215">
        <v>6.25</v>
      </c>
      <c r="W96" s="43" t="s">
        <v>799</v>
      </c>
    </row>
    <row r="97" spans="1:23" s="134" customFormat="1" hidden="1" x14ac:dyDescent="0.3">
      <c r="A97" s="134" t="s">
        <v>1530</v>
      </c>
      <c r="E97" s="134" t="s">
        <v>1496</v>
      </c>
      <c r="F97" s="134" t="s">
        <v>1842</v>
      </c>
      <c r="G97" s="134" t="s">
        <v>1868</v>
      </c>
      <c r="H97" s="134">
        <v>2</v>
      </c>
      <c r="I97" s="134">
        <v>1</v>
      </c>
      <c r="J97" s="235" t="s">
        <v>143</v>
      </c>
      <c r="K97" s="134" t="s">
        <v>1308</v>
      </c>
      <c r="L97" s="43" t="s">
        <v>559</v>
      </c>
      <c r="M97" s="95" t="s">
        <v>39</v>
      </c>
      <c r="N97" s="43" t="s">
        <v>377</v>
      </c>
      <c r="O97" s="236">
        <v>52</v>
      </c>
      <c r="P97" s="243" t="s">
        <v>859</v>
      </c>
      <c r="Q97" s="43" t="s">
        <v>420</v>
      </c>
      <c r="R97" s="95" t="s">
        <v>917</v>
      </c>
      <c r="S97" s="218" t="str">
        <f t="shared" ref="S97" si="26" xml:space="preserve"> Q97&amp;"."&amp;R97</f>
        <v>03.1.52.1</v>
      </c>
      <c r="T97" s="43" t="s">
        <v>526</v>
      </c>
      <c r="U97" s="43" t="s">
        <v>1686</v>
      </c>
      <c r="V97" s="215">
        <v>6.25</v>
      </c>
      <c r="W97" s="43" t="s">
        <v>799</v>
      </c>
    </row>
    <row r="98" spans="1:23" hidden="1" x14ac:dyDescent="0.3">
      <c r="A98" s="134" t="s">
        <v>1530</v>
      </c>
      <c r="B98" s="134" t="s">
        <v>2015</v>
      </c>
      <c r="E98" s="134" t="s">
        <v>1819</v>
      </c>
      <c r="F98" s="134" t="s">
        <v>1932</v>
      </c>
      <c r="G98" s="134" t="s">
        <v>1860</v>
      </c>
      <c r="H98" s="134">
        <v>2</v>
      </c>
      <c r="I98" s="134">
        <v>1</v>
      </c>
      <c r="J98" s="235" t="s">
        <v>143</v>
      </c>
      <c r="K98" s="134" t="s">
        <v>1942</v>
      </c>
      <c r="L98" s="43" t="s">
        <v>559</v>
      </c>
      <c r="M98" s="95" t="s">
        <v>39</v>
      </c>
      <c r="N98" s="43" t="s">
        <v>377</v>
      </c>
      <c r="O98" s="236">
        <v>52</v>
      </c>
      <c r="P98" s="243" t="s">
        <v>859</v>
      </c>
      <c r="Q98" s="43" t="s">
        <v>420</v>
      </c>
      <c r="R98" s="95" t="s">
        <v>918</v>
      </c>
      <c r="S98" s="43" t="s">
        <v>1609</v>
      </c>
      <c r="T98" s="43" t="s">
        <v>1551</v>
      </c>
      <c r="U98" s="43" t="s">
        <v>1687</v>
      </c>
      <c r="V98" s="215">
        <v>6.25</v>
      </c>
      <c r="W98" s="43" t="s">
        <v>799</v>
      </c>
    </row>
    <row r="99" spans="1:23" s="134" customFormat="1" hidden="1" x14ac:dyDescent="0.3">
      <c r="A99" s="134" t="s">
        <v>1530</v>
      </c>
      <c r="B99" s="134" t="s">
        <v>2015</v>
      </c>
      <c r="E99" s="134" t="s">
        <v>1819</v>
      </c>
      <c r="F99" s="134" t="s">
        <v>1932</v>
      </c>
      <c r="G99" s="134" t="s">
        <v>1860</v>
      </c>
      <c r="H99" s="134">
        <v>2</v>
      </c>
      <c r="I99" s="134">
        <v>1</v>
      </c>
      <c r="J99" s="235" t="s">
        <v>143</v>
      </c>
      <c r="K99" s="134" t="s">
        <v>1942</v>
      </c>
      <c r="L99" s="43" t="s">
        <v>559</v>
      </c>
      <c r="M99" s="95" t="s">
        <v>39</v>
      </c>
      <c r="N99" s="43" t="s">
        <v>377</v>
      </c>
      <c r="O99" s="236">
        <v>52</v>
      </c>
      <c r="P99" s="243" t="s">
        <v>859</v>
      </c>
      <c r="Q99" s="43" t="s">
        <v>420</v>
      </c>
      <c r="R99" s="95" t="s">
        <v>918</v>
      </c>
      <c r="S99" s="43" t="s">
        <v>1609</v>
      </c>
      <c r="T99" s="43" t="s">
        <v>1551</v>
      </c>
      <c r="U99" s="43" t="s">
        <v>1686</v>
      </c>
      <c r="V99" s="215">
        <v>6.25</v>
      </c>
      <c r="W99" s="43" t="s">
        <v>799</v>
      </c>
    </row>
    <row r="100" spans="1:23" hidden="1" x14ac:dyDescent="0.3">
      <c r="A100" s="134" t="s">
        <v>1530</v>
      </c>
      <c r="B100" s="134" t="s">
        <v>2015</v>
      </c>
      <c r="E100" s="134" t="s">
        <v>1819</v>
      </c>
      <c r="F100" s="134" t="s">
        <v>1932</v>
      </c>
      <c r="G100" s="134" t="s">
        <v>1860</v>
      </c>
      <c r="H100" s="134">
        <v>2</v>
      </c>
      <c r="I100" s="134">
        <v>1</v>
      </c>
      <c r="J100" s="235" t="s">
        <v>143</v>
      </c>
      <c r="K100" s="134" t="s">
        <v>1756</v>
      </c>
      <c r="L100" s="43" t="s">
        <v>559</v>
      </c>
      <c r="M100" s="95" t="s">
        <v>39</v>
      </c>
      <c r="N100" s="43" t="s">
        <v>377</v>
      </c>
      <c r="O100" s="236">
        <v>54</v>
      </c>
      <c r="P100" s="243" t="s">
        <v>861</v>
      </c>
      <c r="Q100" s="43" t="s">
        <v>421</v>
      </c>
      <c r="R100" s="95" t="s">
        <v>917</v>
      </c>
      <c r="S100" s="218" t="str">
        <f t="shared" si="22"/>
        <v>03.1.54.1</v>
      </c>
      <c r="T100" s="43" t="s">
        <v>527</v>
      </c>
      <c r="U100" s="43" t="s">
        <v>1687</v>
      </c>
      <c r="V100" s="215">
        <v>6.25</v>
      </c>
      <c r="W100" s="43" t="s">
        <v>799</v>
      </c>
    </row>
    <row r="101" spans="1:23" s="134" customFormat="1" hidden="1" x14ac:dyDescent="0.3">
      <c r="A101" s="134" t="s">
        <v>1530</v>
      </c>
      <c r="B101" s="134" t="s">
        <v>2015</v>
      </c>
      <c r="E101" s="134" t="s">
        <v>1819</v>
      </c>
      <c r="F101" s="134" t="s">
        <v>1932</v>
      </c>
      <c r="G101" s="134" t="s">
        <v>1860</v>
      </c>
      <c r="H101" s="134">
        <v>2</v>
      </c>
      <c r="I101" s="134">
        <v>1</v>
      </c>
      <c r="J101" s="235" t="s">
        <v>143</v>
      </c>
      <c r="K101" s="134" t="s">
        <v>1756</v>
      </c>
      <c r="L101" s="43" t="s">
        <v>559</v>
      </c>
      <c r="M101" s="95" t="s">
        <v>39</v>
      </c>
      <c r="N101" s="43" t="s">
        <v>377</v>
      </c>
      <c r="O101" s="236">
        <v>54</v>
      </c>
      <c r="P101" s="243" t="s">
        <v>861</v>
      </c>
      <c r="Q101" s="43" t="s">
        <v>421</v>
      </c>
      <c r="R101" s="95" t="s">
        <v>917</v>
      </c>
      <c r="S101" s="218" t="str">
        <f t="shared" ref="S101" si="27" xml:space="preserve"> Q101&amp;"."&amp;R101</f>
        <v>03.1.54.1</v>
      </c>
      <c r="T101" s="43" t="s">
        <v>527</v>
      </c>
      <c r="U101" s="43" t="s">
        <v>1686</v>
      </c>
      <c r="V101" s="215">
        <v>6.25</v>
      </c>
      <c r="W101" s="43" t="s">
        <v>799</v>
      </c>
    </row>
    <row r="102" spans="1:23" hidden="1" x14ac:dyDescent="0.3">
      <c r="A102" s="134" t="s">
        <v>1530</v>
      </c>
      <c r="B102" s="134"/>
      <c r="E102" s="134" t="s">
        <v>1819</v>
      </c>
      <c r="F102" s="134" t="s">
        <v>1932</v>
      </c>
      <c r="G102" s="134" t="s">
        <v>1860</v>
      </c>
      <c r="H102" s="134">
        <v>2</v>
      </c>
      <c r="I102" s="134">
        <v>1</v>
      </c>
      <c r="J102" s="235" t="s">
        <v>143</v>
      </c>
      <c r="K102" s="134" t="s">
        <v>1757</v>
      </c>
      <c r="L102" s="43" t="s">
        <v>559</v>
      </c>
      <c r="M102" s="95" t="s">
        <v>39</v>
      </c>
      <c r="N102" s="43" t="s">
        <v>377</v>
      </c>
      <c r="O102" s="236">
        <v>54</v>
      </c>
      <c r="P102" s="243" t="s">
        <v>861</v>
      </c>
      <c r="Q102" s="43" t="s">
        <v>421</v>
      </c>
      <c r="R102" s="95" t="s">
        <v>918</v>
      </c>
      <c r="S102" s="218" t="str">
        <f t="shared" si="22"/>
        <v>03.1.54.2</v>
      </c>
      <c r="T102" s="43" t="s">
        <v>528</v>
      </c>
      <c r="U102" s="43" t="s">
        <v>1687</v>
      </c>
      <c r="V102" s="215">
        <v>6.25</v>
      </c>
      <c r="W102" s="43" t="s">
        <v>799</v>
      </c>
    </row>
    <row r="103" spans="1:23" s="134" customFormat="1" hidden="1" x14ac:dyDescent="0.3">
      <c r="A103" s="134" t="s">
        <v>1530</v>
      </c>
      <c r="E103" s="134" t="s">
        <v>1819</v>
      </c>
      <c r="F103" s="134" t="s">
        <v>1932</v>
      </c>
      <c r="G103" s="134" t="s">
        <v>1860</v>
      </c>
      <c r="H103" s="134">
        <v>2</v>
      </c>
      <c r="I103" s="134">
        <v>1</v>
      </c>
      <c r="J103" s="235" t="s">
        <v>143</v>
      </c>
      <c r="K103" s="134" t="s">
        <v>1757</v>
      </c>
      <c r="L103" s="43" t="s">
        <v>559</v>
      </c>
      <c r="M103" s="95" t="s">
        <v>39</v>
      </c>
      <c r="N103" s="43" t="s">
        <v>377</v>
      </c>
      <c r="O103" s="236">
        <v>54</v>
      </c>
      <c r="P103" s="243" t="s">
        <v>861</v>
      </c>
      <c r="Q103" s="43" t="s">
        <v>421</v>
      </c>
      <c r="R103" s="95" t="s">
        <v>918</v>
      </c>
      <c r="S103" s="218" t="str">
        <f t="shared" ref="S103" si="28" xml:space="preserve"> Q103&amp;"."&amp;R103</f>
        <v>03.1.54.2</v>
      </c>
      <c r="T103" s="43" t="s">
        <v>528</v>
      </c>
      <c r="U103" s="43" t="s">
        <v>1686</v>
      </c>
      <c r="V103" s="215">
        <v>6.25</v>
      </c>
      <c r="W103" s="43" t="s">
        <v>799</v>
      </c>
    </row>
    <row r="104" spans="1:23" hidden="1" x14ac:dyDescent="0.3">
      <c r="A104" s="134" t="s">
        <v>1530</v>
      </c>
      <c r="B104" s="134" t="s">
        <v>2016</v>
      </c>
      <c r="D104" s="134" t="s">
        <v>2055</v>
      </c>
      <c r="E104" s="134" t="s">
        <v>1508</v>
      </c>
      <c r="F104" s="134" t="s">
        <v>1848</v>
      </c>
      <c r="G104" s="134" t="s">
        <v>1860</v>
      </c>
      <c r="H104" s="134">
        <v>2</v>
      </c>
      <c r="I104" s="134">
        <v>1</v>
      </c>
      <c r="J104" s="235" t="s">
        <v>143</v>
      </c>
      <c r="K104" s="134" t="s">
        <v>1806</v>
      </c>
      <c r="L104" s="43" t="s">
        <v>561</v>
      </c>
      <c r="M104" s="95" t="s">
        <v>39</v>
      </c>
      <c r="N104" s="43" t="s">
        <v>377</v>
      </c>
      <c r="O104" s="236">
        <v>49</v>
      </c>
      <c r="P104" s="243" t="s">
        <v>856</v>
      </c>
      <c r="Q104" s="43" t="s">
        <v>422</v>
      </c>
      <c r="R104" s="95" t="s">
        <v>917</v>
      </c>
      <c r="S104" s="218" t="str">
        <f t="shared" si="22"/>
        <v>03.1.49.1</v>
      </c>
      <c r="T104" s="43" t="s">
        <v>984</v>
      </c>
      <c r="U104" s="43" t="s">
        <v>1688</v>
      </c>
      <c r="V104" s="215">
        <v>0</v>
      </c>
      <c r="W104" s="43" t="s">
        <v>1688</v>
      </c>
    </row>
    <row r="105" spans="1:23" s="134" customFormat="1" hidden="1" x14ac:dyDescent="0.3">
      <c r="A105" s="134" t="s">
        <v>1530</v>
      </c>
      <c r="B105" s="180" t="s">
        <v>2016</v>
      </c>
      <c r="C105" s="180"/>
      <c r="D105" s="180" t="s">
        <v>2055</v>
      </c>
      <c r="E105" s="180" t="s">
        <v>1508</v>
      </c>
      <c r="F105" s="180" t="s">
        <v>1848</v>
      </c>
      <c r="G105" s="180" t="s">
        <v>1860</v>
      </c>
      <c r="H105" s="180">
        <v>2</v>
      </c>
      <c r="I105" s="180">
        <v>1</v>
      </c>
      <c r="J105" s="180" t="s">
        <v>143</v>
      </c>
      <c r="K105" s="180" t="s">
        <v>1806</v>
      </c>
      <c r="L105" s="229" t="s">
        <v>561</v>
      </c>
      <c r="M105" s="283" t="s">
        <v>39</v>
      </c>
      <c r="N105" s="229" t="s">
        <v>377</v>
      </c>
      <c r="O105" s="284">
        <v>49</v>
      </c>
      <c r="P105" s="285" t="s">
        <v>856</v>
      </c>
      <c r="Q105" s="229" t="s">
        <v>422</v>
      </c>
      <c r="R105" s="283" t="s">
        <v>917</v>
      </c>
      <c r="S105" s="284" t="str">
        <f t="shared" si="22"/>
        <v>03.1.49.1</v>
      </c>
      <c r="T105" s="229" t="s">
        <v>984</v>
      </c>
      <c r="U105" s="229" t="s">
        <v>1686</v>
      </c>
      <c r="V105" s="286">
        <v>0</v>
      </c>
      <c r="W105" s="43" t="s">
        <v>1688</v>
      </c>
    </row>
    <row r="106" spans="1:23" hidden="1" x14ac:dyDescent="0.3">
      <c r="A106" s="134" t="s">
        <v>1538</v>
      </c>
      <c r="B106" s="134"/>
      <c r="E106" s="49" t="s">
        <v>1758</v>
      </c>
      <c r="F106" s="134" t="s">
        <v>1850</v>
      </c>
      <c r="G106" s="134" t="s">
        <v>1862</v>
      </c>
      <c r="H106" s="134">
        <v>2</v>
      </c>
      <c r="I106" s="49">
        <v>7</v>
      </c>
      <c r="J106" s="235" t="s">
        <v>144</v>
      </c>
      <c r="K106" s="49" t="s">
        <v>1759</v>
      </c>
      <c r="L106" s="43" t="s">
        <v>559</v>
      </c>
      <c r="M106" s="95" t="s">
        <v>39</v>
      </c>
      <c r="N106" s="43" t="s">
        <v>378</v>
      </c>
      <c r="O106" s="236">
        <v>60</v>
      </c>
      <c r="P106" s="243" t="s">
        <v>866</v>
      </c>
      <c r="Q106" s="43" t="s">
        <v>423</v>
      </c>
      <c r="R106" s="95" t="s">
        <v>917</v>
      </c>
      <c r="S106" s="218" t="str">
        <f t="shared" si="22"/>
        <v>03.2.60.1</v>
      </c>
      <c r="T106" s="43" t="s">
        <v>529</v>
      </c>
      <c r="U106" s="43" t="s">
        <v>1687</v>
      </c>
      <c r="V106" s="215">
        <v>6.25</v>
      </c>
      <c r="W106" s="43" t="s">
        <v>799</v>
      </c>
    </row>
    <row r="107" spans="1:23" s="134" customFormat="1" hidden="1" x14ac:dyDescent="0.3">
      <c r="A107" s="134" t="s">
        <v>1538</v>
      </c>
      <c r="E107" s="134" t="s">
        <v>1758</v>
      </c>
      <c r="F107" s="134" t="s">
        <v>1850</v>
      </c>
      <c r="G107" s="134" t="s">
        <v>1862</v>
      </c>
      <c r="H107" s="134">
        <v>2</v>
      </c>
      <c r="I107" s="134">
        <v>7</v>
      </c>
      <c r="J107" s="235" t="s">
        <v>144</v>
      </c>
      <c r="K107" s="134" t="s">
        <v>1759</v>
      </c>
      <c r="L107" s="43" t="s">
        <v>559</v>
      </c>
      <c r="M107" s="95" t="s">
        <v>39</v>
      </c>
      <c r="N107" s="43" t="s">
        <v>378</v>
      </c>
      <c r="O107" s="236">
        <v>60</v>
      </c>
      <c r="P107" s="243" t="s">
        <v>866</v>
      </c>
      <c r="Q107" s="43" t="s">
        <v>423</v>
      </c>
      <c r="R107" s="95" t="s">
        <v>917</v>
      </c>
      <c r="S107" s="218" t="str">
        <f t="shared" ref="S107" si="29" xml:space="preserve"> Q107&amp;"."&amp;R107</f>
        <v>03.2.60.1</v>
      </c>
      <c r="T107" s="43" t="s">
        <v>529</v>
      </c>
      <c r="U107" s="43" t="s">
        <v>1686</v>
      </c>
      <c r="V107" s="215">
        <v>6.25</v>
      </c>
      <c r="W107" s="43" t="s">
        <v>799</v>
      </c>
    </row>
    <row r="108" spans="1:23" hidden="1" x14ac:dyDescent="0.3">
      <c r="A108" s="134" t="s">
        <v>1538</v>
      </c>
      <c r="B108" s="134"/>
      <c r="E108" s="134" t="s">
        <v>1512</v>
      </c>
      <c r="F108" s="134" t="s">
        <v>1850</v>
      </c>
      <c r="G108" s="134" t="s">
        <v>1862</v>
      </c>
      <c r="H108" s="134">
        <v>2</v>
      </c>
      <c r="I108" s="134">
        <v>7</v>
      </c>
      <c r="J108" s="235" t="s">
        <v>144</v>
      </c>
      <c r="K108" s="134" t="s">
        <v>1760</v>
      </c>
      <c r="L108" s="43" t="s">
        <v>559</v>
      </c>
      <c r="M108" s="95" t="s">
        <v>39</v>
      </c>
      <c r="N108" s="43" t="s">
        <v>378</v>
      </c>
      <c r="O108" s="236">
        <v>60</v>
      </c>
      <c r="P108" s="243" t="s">
        <v>866</v>
      </c>
      <c r="Q108" s="43" t="s">
        <v>423</v>
      </c>
      <c r="R108" s="95" t="s">
        <v>918</v>
      </c>
      <c r="S108" s="218" t="str">
        <f t="shared" si="22"/>
        <v>03.2.60.2</v>
      </c>
      <c r="T108" s="43" t="s">
        <v>530</v>
      </c>
      <c r="U108" s="43" t="s">
        <v>1687</v>
      </c>
      <c r="V108" s="215">
        <v>6.25</v>
      </c>
      <c r="W108" s="43" t="s">
        <v>799</v>
      </c>
    </row>
    <row r="109" spans="1:23" s="134" customFormat="1" hidden="1" x14ac:dyDescent="0.3">
      <c r="A109" s="134" t="s">
        <v>1538</v>
      </c>
      <c r="E109" s="134" t="s">
        <v>1512</v>
      </c>
      <c r="F109" s="134" t="s">
        <v>1850</v>
      </c>
      <c r="G109" s="134" t="s">
        <v>1862</v>
      </c>
      <c r="H109" s="134">
        <v>2</v>
      </c>
      <c r="I109" s="134">
        <v>7</v>
      </c>
      <c r="J109" s="235" t="s">
        <v>144</v>
      </c>
      <c r="K109" s="134" t="s">
        <v>1760</v>
      </c>
      <c r="L109" s="43" t="s">
        <v>559</v>
      </c>
      <c r="M109" s="95" t="s">
        <v>39</v>
      </c>
      <c r="N109" s="43" t="s">
        <v>378</v>
      </c>
      <c r="O109" s="236">
        <v>60</v>
      </c>
      <c r="P109" s="243" t="s">
        <v>866</v>
      </c>
      <c r="Q109" s="43" t="s">
        <v>423</v>
      </c>
      <c r="R109" s="95" t="s">
        <v>918</v>
      </c>
      <c r="S109" s="218" t="str">
        <f t="shared" ref="S109" si="30" xml:space="preserve"> Q109&amp;"."&amp;R109</f>
        <v>03.2.60.2</v>
      </c>
      <c r="T109" s="43" t="s">
        <v>530</v>
      </c>
      <c r="U109" s="43" t="s">
        <v>1686</v>
      </c>
      <c r="V109" s="215">
        <v>6.25</v>
      </c>
      <c r="W109" s="43" t="s">
        <v>799</v>
      </c>
    </row>
    <row r="110" spans="1:23" hidden="1" x14ac:dyDescent="0.3">
      <c r="A110" s="134" t="s">
        <v>1538</v>
      </c>
      <c r="B110" s="134"/>
      <c r="E110" s="49" t="s">
        <v>1512</v>
      </c>
      <c r="F110" s="134" t="s">
        <v>1850</v>
      </c>
      <c r="G110" s="134" t="s">
        <v>1862</v>
      </c>
      <c r="H110" s="134">
        <v>2</v>
      </c>
      <c r="I110" s="134">
        <v>7</v>
      </c>
      <c r="J110" s="235" t="s">
        <v>144</v>
      </c>
      <c r="K110" s="49" t="s">
        <v>1761</v>
      </c>
      <c r="L110" s="43" t="s">
        <v>559</v>
      </c>
      <c r="M110" s="95" t="s">
        <v>39</v>
      </c>
      <c r="N110" s="43" t="s">
        <v>378</v>
      </c>
      <c r="O110" s="236">
        <v>63</v>
      </c>
      <c r="P110" s="243" t="s">
        <v>869</v>
      </c>
      <c r="Q110" s="43" t="s">
        <v>424</v>
      </c>
      <c r="R110" s="95" t="s">
        <v>917</v>
      </c>
      <c r="S110" s="218" t="str">
        <f t="shared" si="22"/>
        <v>03.2.63.1</v>
      </c>
      <c r="T110" s="43" t="s">
        <v>531</v>
      </c>
      <c r="U110" s="43" t="s">
        <v>1687</v>
      </c>
      <c r="V110" s="215">
        <v>6.25</v>
      </c>
      <c r="W110" s="43" t="s">
        <v>799</v>
      </c>
    </row>
    <row r="111" spans="1:23" s="134" customFormat="1" hidden="1" x14ac:dyDescent="0.3">
      <c r="A111" s="134" t="s">
        <v>1538</v>
      </c>
      <c r="E111" s="134" t="s">
        <v>1512</v>
      </c>
      <c r="F111" s="134" t="s">
        <v>1850</v>
      </c>
      <c r="G111" s="134" t="s">
        <v>1943</v>
      </c>
      <c r="H111" s="134">
        <v>2</v>
      </c>
      <c r="I111" s="134">
        <v>7</v>
      </c>
      <c r="J111" s="235" t="s">
        <v>144</v>
      </c>
      <c r="K111" s="134" t="s">
        <v>1761</v>
      </c>
      <c r="L111" s="43" t="s">
        <v>559</v>
      </c>
      <c r="M111" s="95" t="s">
        <v>39</v>
      </c>
      <c r="N111" s="43" t="s">
        <v>378</v>
      </c>
      <c r="O111" s="236">
        <v>63</v>
      </c>
      <c r="P111" s="243" t="s">
        <v>869</v>
      </c>
      <c r="Q111" s="43" t="s">
        <v>424</v>
      </c>
      <c r="R111" s="95" t="s">
        <v>917</v>
      </c>
      <c r="S111" s="218" t="str">
        <f t="shared" ref="S111" si="31" xml:space="preserve"> Q111&amp;"."&amp;R111</f>
        <v>03.2.63.1</v>
      </c>
      <c r="T111" s="43" t="s">
        <v>531</v>
      </c>
      <c r="U111" s="43" t="s">
        <v>1686</v>
      </c>
      <c r="V111" s="215">
        <v>6.25</v>
      </c>
      <c r="W111" s="43" t="s">
        <v>799</v>
      </c>
    </row>
    <row r="112" spans="1:23" hidden="1" x14ac:dyDescent="0.3">
      <c r="A112" s="134" t="s">
        <v>1538</v>
      </c>
      <c r="B112" s="134"/>
      <c r="E112" s="134" t="s">
        <v>1510</v>
      </c>
      <c r="F112" s="134" t="s">
        <v>1849</v>
      </c>
      <c r="G112" s="134" t="s">
        <v>1937</v>
      </c>
      <c r="H112" s="134">
        <v>2</v>
      </c>
      <c r="I112" s="134">
        <v>7</v>
      </c>
      <c r="J112" s="235" t="s">
        <v>144</v>
      </c>
      <c r="K112" s="134" t="s">
        <v>1808</v>
      </c>
      <c r="L112" s="43" t="s">
        <v>559</v>
      </c>
      <c r="M112" s="95" t="s">
        <v>39</v>
      </c>
      <c r="N112" s="43" t="s">
        <v>378</v>
      </c>
      <c r="O112" s="236">
        <v>63</v>
      </c>
      <c r="P112" s="243" t="s">
        <v>869</v>
      </c>
      <c r="Q112" s="43" t="s">
        <v>424</v>
      </c>
      <c r="R112" s="95" t="s">
        <v>918</v>
      </c>
      <c r="S112" s="218" t="str">
        <f t="shared" si="22"/>
        <v>03.2.63.2</v>
      </c>
      <c r="T112" s="43" t="s">
        <v>1547</v>
      </c>
      <c r="U112" s="43" t="s">
        <v>1687</v>
      </c>
      <c r="V112" s="215">
        <v>6.25</v>
      </c>
      <c r="W112" s="43" t="s">
        <v>799</v>
      </c>
    </row>
    <row r="113" spans="1:23" s="134" customFormat="1" hidden="1" x14ac:dyDescent="0.3">
      <c r="A113" s="134" t="s">
        <v>1538</v>
      </c>
      <c r="E113" s="134" t="s">
        <v>1510</v>
      </c>
      <c r="F113" s="134" t="s">
        <v>1849</v>
      </c>
      <c r="G113" s="134" t="s">
        <v>1937</v>
      </c>
      <c r="H113" s="134">
        <v>2</v>
      </c>
      <c r="I113" s="134">
        <v>7</v>
      </c>
      <c r="J113" s="235" t="s">
        <v>144</v>
      </c>
      <c r="K113" s="134" t="s">
        <v>1808</v>
      </c>
      <c r="L113" s="43" t="s">
        <v>559</v>
      </c>
      <c r="M113" s="95" t="s">
        <v>39</v>
      </c>
      <c r="N113" s="43" t="s">
        <v>378</v>
      </c>
      <c r="O113" s="236">
        <v>63</v>
      </c>
      <c r="P113" s="243" t="s">
        <v>869</v>
      </c>
      <c r="Q113" s="43" t="s">
        <v>424</v>
      </c>
      <c r="R113" s="95" t="s">
        <v>918</v>
      </c>
      <c r="S113" s="218" t="str">
        <f t="shared" ref="S113" si="32" xml:space="preserve"> Q113&amp;"."&amp;R113</f>
        <v>03.2.63.2</v>
      </c>
      <c r="T113" s="43" t="s">
        <v>1547</v>
      </c>
      <c r="U113" s="43" t="s">
        <v>1686</v>
      </c>
      <c r="V113" s="215">
        <v>6.25</v>
      </c>
      <c r="W113" s="43" t="s">
        <v>799</v>
      </c>
    </row>
    <row r="114" spans="1:23" hidden="1" x14ac:dyDescent="0.3">
      <c r="A114" s="134" t="s">
        <v>1538</v>
      </c>
      <c r="B114" s="134"/>
      <c r="E114" s="134" t="s">
        <v>1512</v>
      </c>
      <c r="F114" s="134" t="s">
        <v>1850</v>
      </c>
      <c r="G114" s="134" t="s">
        <v>1862</v>
      </c>
      <c r="H114" s="134">
        <v>2</v>
      </c>
      <c r="I114" s="49">
        <v>1</v>
      </c>
      <c r="J114" s="235" t="s">
        <v>144</v>
      </c>
      <c r="K114" s="279" t="s">
        <v>1951</v>
      </c>
      <c r="L114" s="43" t="s">
        <v>559</v>
      </c>
      <c r="M114" s="95" t="s">
        <v>39</v>
      </c>
      <c r="N114" s="43" t="s">
        <v>378</v>
      </c>
      <c r="O114" s="236">
        <v>65</v>
      </c>
      <c r="P114" s="243" t="s">
        <v>871</v>
      </c>
      <c r="Q114" s="43" t="s">
        <v>425</v>
      </c>
      <c r="R114" s="95" t="s">
        <v>917</v>
      </c>
      <c r="S114" s="218" t="str">
        <f t="shared" si="22"/>
        <v>03.2.65.1</v>
      </c>
      <c r="T114" s="43" t="s">
        <v>532</v>
      </c>
      <c r="U114" s="43" t="s">
        <v>1686</v>
      </c>
      <c r="V114" s="215">
        <v>6.25</v>
      </c>
      <c r="W114" s="43" t="s">
        <v>1688</v>
      </c>
    </row>
    <row r="115" spans="1:23" hidden="1" x14ac:dyDescent="0.3">
      <c r="A115" s="134" t="s">
        <v>1538</v>
      </c>
      <c r="B115" s="134"/>
      <c r="E115" s="49" t="s">
        <v>1512</v>
      </c>
      <c r="F115" s="134" t="s">
        <v>1850</v>
      </c>
      <c r="G115" s="134" t="s">
        <v>1862</v>
      </c>
      <c r="H115" s="49">
        <v>2</v>
      </c>
      <c r="I115" s="134">
        <v>7</v>
      </c>
      <c r="J115" s="235" t="s">
        <v>144</v>
      </c>
      <c r="K115" s="134" t="s">
        <v>1809</v>
      </c>
      <c r="L115" s="43" t="s">
        <v>559</v>
      </c>
      <c r="M115" s="95" t="s">
        <v>39</v>
      </c>
      <c r="N115" s="43" t="s">
        <v>379</v>
      </c>
      <c r="O115" s="236">
        <v>60</v>
      </c>
      <c r="P115" s="243" t="s">
        <v>866</v>
      </c>
      <c r="Q115" s="43" t="s">
        <v>426</v>
      </c>
      <c r="R115" s="95" t="s">
        <v>917</v>
      </c>
      <c r="S115" s="218" t="str">
        <f t="shared" si="22"/>
        <v>03.3.60.1</v>
      </c>
      <c r="T115" s="132" t="s">
        <v>1743</v>
      </c>
      <c r="U115" s="43" t="s">
        <v>1687</v>
      </c>
      <c r="V115" s="215">
        <v>6.25</v>
      </c>
      <c r="W115" s="49" t="s">
        <v>799</v>
      </c>
    </row>
    <row r="116" spans="1:23" s="134" customFormat="1" hidden="1" x14ac:dyDescent="0.3">
      <c r="A116" s="134" t="s">
        <v>1538</v>
      </c>
      <c r="E116" s="134" t="s">
        <v>1512</v>
      </c>
      <c r="F116" s="134" t="s">
        <v>1850</v>
      </c>
      <c r="G116" s="134" t="s">
        <v>1862</v>
      </c>
      <c r="H116" s="134">
        <v>2</v>
      </c>
      <c r="I116" s="134">
        <v>7</v>
      </c>
      <c r="J116" s="235" t="s">
        <v>144</v>
      </c>
      <c r="K116" s="134" t="s">
        <v>1809</v>
      </c>
      <c r="L116" s="43" t="s">
        <v>559</v>
      </c>
      <c r="M116" s="133" t="s">
        <v>39</v>
      </c>
      <c r="N116" s="134" t="s">
        <v>379</v>
      </c>
      <c r="O116" s="236">
        <v>60</v>
      </c>
      <c r="P116" s="243" t="s">
        <v>866</v>
      </c>
      <c r="Q116" s="43" t="s">
        <v>426</v>
      </c>
      <c r="R116" s="95" t="s">
        <v>917</v>
      </c>
      <c r="S116" s="218" t="str">
        <f t="shared" ref="S116:S120" si="33" xml:space="preserve"> Q116&amp;"."&amp;R116</f>
        <v>03.3.60.1</v>
      </c>
      <c r="T116" s="132" t="s">
        <v>1743</v>
      </c>
      <c r="U116" s="43" t="s">
        <v>1686</v>
      </c>
      <c r="V116" s="215">
        <v>6.25</v>
      </c>
      <c r="W116" s="134" t="s">
        <v>799</v>
      </c>
    </row>
    <row r="117" spans="1:23" s="134" customFormat="1" hidden="1" x14ac:dyDescent="0.3">
      <c r="A117" s="134" t="s">
        <v>1530</v>
      </c>
      <c r="B117" s="134" t="s">
        <v>2015</v>
      </c>
      <c r="E117" s="134" t="s">
        <v>1821</v>
      </c>
      <c r="F117" s="134" t="s">
        <v>1848</v>
      </c>
      <c r="G117" s="134" t="s">
        <v>1860</v>
      </c>
      <c r="H117" s="134">
        <v>2</v>
      </c>
      <c r="I117" s="134">
        <v>1</v>
      </c>
      <c r="J117" s="235" t="s">
        <v>143</v>
      </c>
      <c r="K117" s="134" t="s">
        <v>1810</v>
      </c>
      <c r="L117" s="132" t="s">
        <v>559</v>
      </c>
      <c r="M117" s="136" t="s">
        <v>39</v>
      </c>
      <c r="N117" s="132" t="s">
        <v>379</v>
      </c>
      <c r="O117" s="236">
        <v>48</v>
      </c>
      <c r="P117" s="243" t="s">
        <v>855</v>
      </c>
      <c r="Q117" s="95" t="s">
        <v>1729</v>
      </c>
      <c r="R117" s="95" t="s">
        <v>917</v>
      </c>
      <c r="S117" s="218" t="str">
        <f t="shared" si="33"/>
        <v>03.3.48.1</v>
      </c>
      <c r="T117" s="132" t="s">
        <v>1744</v>
      </c>
      <c r="U117" s="43" t="s">
        <v>1687</v>
      </c>
      <c r="V117" s="215">
        <v>6.25</v>
      </c>
      <c r="W117" s="134" t="s">
        <v>799</v>
      </c>
    </row>
    <row r="118" spans="1:23" s="134" customFormat="1" hidden="1" x14ac:dyDescent="0.3">
      <c r="A118" s="134" t="s">
        <v>1530</v>
      </c>
      <c r="B118" s="134" t="s">
        <v>2015</v>
      </c>
      <c r="E118" s="134" t="s">
        <v>1821</v>
      </c>
      <c r="F118" s="134" t="s">
        <v>1848</v>
      </c>
      <c r="G118" s="134" t="s">
        <v>1860</v>
      </c>
      <c r="H118" s="134">
        <v>2</v>
      </c>
      <c r="I118" s="134">
        <v>1</v>
      </c>
      <c r="J118" s="235" t="s">
        <v>143</v>
      </c>
      <c r="K118" s="134" t="s">
        <v>1810</v>
      </c>
      <c r="L118" s="132" t="s">
        <v>559</v>
      </c>
      <c r="M118" s="136" t="s">
        <v>39</v>
      </c>
      <c r="N118" s="132" t="s">
        <v>379</v>
      </c>
      <c r="O118" s="236">
        <v>48</v>
      </c>
      <c r="P118" s="243" t="s">
        <v>855</v>
      </c>
      <c r="Q118" s="95" t="s">
        <v>1729</v>
      </c>
      <c r="R118" s="95" t="s">
        <v>917</v>
      </c>
      <c r="S118" s="218" t="str">
        <f t="shared" si="33"/>
        <v>03.3.48.1</v>
      </c>
      <c r="T118" s="132" t="s">
        <v>1744</v>
      </c>
      <c r="U118" s="43" t="s">
        <v>1686</v>
      </c>
      <c r="V118" s="215">
        <v>6.25</v>
      </c>
      <c r="W118" s="134" t="s">
        <v>799</v>
      </c>
    </row>
    <row r="119" spans="1:23" s="134" customFormat="1" hidden="1" x14ac:dyDescent="0.3">
      <c r="A119" s="134">
        <v>0</v>
      </c>
      <c r="E119" s="134" t="s">
        <v>1492</v>
      </c>
      <c r="F119" s="134" t="s">
        <v>1947</v>
      </c>
      <c r="G119" s="134" t="s">
        <v>1869</v>
      </c>
      <c r="H119" s="134">
        <v>1</v>
      </c>
      <c r="I119" s="134">
        <v>6</v>
      </c>
      <c r="J119" s="235" t="s">
        <v>146</v>
      </c>
      <c r="K119" s="134" t="s">
        <v>1817</v>
      </c>
      <c r="L119" s="132" t="s">
        <v>559</v>
      </c>
      <c r="M119" s="136" t="s">
        <v>39</v>
      </c>
      <c r="N119" s="132" t="s">
        <v>379</v>
      </c>
      <c r="O119" s="236">
        <v>74</v>
      </c>
      <c r="P119" s="243" t="s">
        <v>877</v>
      </c>
      <c r="Q119" s="95" t="s">
        <v>1730</v>
      </c>
      <c r="R119" s="95" t="s">
        <v>917</v>
      </c>
      <c r="S119" s="218" t="str">
        <f t="shared" si="33"/>
        <v>03.3.74.1</v>
      </c>
      <c r="T119" s="132" t="s">
        <v>1745</v>
      </c>
      <c r="U119" s="43" t="s">
        <v>1687</v>
      </c>
      <c r="V119" s="215">
        <v>6.25</v>
      </c>
      <c r="W119" s="134" t="s">
        <v>799</v>
      </c>
    </row>
    <row r="120" spans="1:23" s="134" customFormat="1" hidden="1" x14ac:dyDescent="0.3">
      <c r="A120" s="134">
        <v>0</v>
      </c>
      <c r="E120" s="134" t="s">
        <v>1492</v>
      </c>
      <c r="F120" s="134" t="s">
        <v>1947</v>
      </c>
      <c r="G120" s="134" t="s">
        <v>1869</v>
      </c>
      <c r="H120" s="134">
        <v>1</v>
      </c>
      <c r="I120" s="134">
        <v>6</v>
      </c>
      <c r="J120" s="235" t="s">
        <v>146</v>
      </c>
      <c r="K120" s="134" t="s">
        <v>1817</v>
      </c>
      <c r="L120" s="132" t="s">
        <v>559</v>
      </c>
      <c r="M120" s="136" t="s">
        <v>39</v>
      </c>
      <c r="N120" s="132" t="s">
        <v>379</v>
      </c>
      <c r="O120" s="236">
        <v>74</v>
      </c>
      <c r="P120" s="243" t="s">
        <v>877</v>
      </c>
      <c r="Q120" s="95" t="s">
        <v>1730</v>
      </c>
      <c r="R120" s="95" t="s">
        <v>917</v>
      </c>
      <c r="S120" s="218" t="str">
        <f t="shared" si="33"/>
        <v>03.3.74.1</v>
      </c>
      <c r="T120" s="132" t="s">
        <v>1745</v>
      </c>
      <c r="U120" s="43" t="s">
        <v>1686</v>
      </c>
      <c r="V120" s="215">
        <v>6.25</v>
      </c>
      <c r="W120" s="134" t="s">
        <v>799</v>
      </c>
    </row>
    <row r="121" spans="1:23" s="151" customFormat="1" ht="15.75" hidden="1" customHeight="1" x14ac:dyDescent="0.3">
      <c r="A121" s="134">
        <v>0</v>
      </c>
      <c r="B121" s="134" t="s">
        <v>2007</v>
      </c>
      <c r="C121" s="134"/>
      <c r="D121" s="134" t="s">
        <v>2054</v>
      </c>
      <c r="E121" s="134" t="s">
        <v>1492</v>
      </c>
      <c r="F121" s="134" t="s">
        <v>1947</v>
      </c>
      <c r="G121" s="134" t="s">
        <v>1869</v>
      </c>
      <c r="H121" s="134">
        <v>1</v>
      </c>
      <c r="I121" s="134">
        <v>6</v>
      </c>
      <c r="J121" s="235" t="s">
        <v>146</v>
      </c>
      <c r="K121" s="134" t="s">
        <v>1762</v>
      </c>
      <c r="L121" s="134" t="s">
        <v>559</v>
      </c>
      <c r="M121" s="133" t="s">
        <v>39</v>
      </c>
      <c r="N121" s="134" t="s">
        <v>380</v>
      </c>
      <c r="O121" s="236">
        <v>74</v>
      </c>
      <c r="P121" s="243" t="s">
        <v>877</v>
      </c>
      <c r="Q121" s="43" t="s">
        <v>427</v>
      </c>
      <c r="R121" s="95" t="s">
        <v>917</v>
      </c>
      <c r="S121" s="218" t="str">
        <f t="shared" si="22"/>
        <v>03.4.74.1</v>
      </c>
      <c r="T121" s="43" t="s">
        <v>1548</v>
      </c>
      <c r="U121" s="43" t="s">
        <v>1687</v>
      </c>
      <c r="V121" s="215">
        <v>6.25</v>
      </c>
      <c r="W121" s="134" t="s">
        <v>799</v>
      </c>
    </row>
    <row r="122" spans="1:23" s="134" customFormat="1" hidden="1" x14ac:dyDescent="0.3">
      <c r="A122" s="134">
        <v>0</v>
      </c>
      <c r="B122" s="134" t="s">
        <v>2007</v>
      </c>
      <c r="D122" s="134" t="s">
        <v>2054</v>
      </c>
      <c r="E122" s="134" t="s">
        <v>1492</v>
      </c>
      <c r="F122" s="134" t="s">
        <v>1947</v>
      </c>
      <c r="G122" s="134" t="s">
        <v>1869</v>
      </c>
      <c r="H122" s="134">
        <v>1</v>
      </c>
      <c r="I122" s="134">
        <v>6</v>
      </c>
      <c r="J122" s="235" t="s">
        <v>146</v>
      </c>
      <c r="K122" s="134" t="s">
        <v>1762</v>
      </c>
      <c r="L122" s="43" t="s">
        <v>559</v>
      </c>
      <c r="M122" s="95" t="s">
        <v>39</v>
      </c>
      <c r="N122" s="43" t="s">
        <v>380</v>
      </c>
      <c r="O122" s="236">
        <v>74</v>
      </c>
      <c r="P122" s="243" t="s">
        <v>877</v>
      </c>
      <c r="Q122" s="43" t="s">
        <v>427</v>
      </c>
      <c r="R122" s="95" t="s">
        <v>917</v>
      </c>
      <c r="S122" s="218" t="str">
        <f t="shared" ref="S122" si="34" xml:space="preserve"> Q122&amp;"."&amp;R122</f>
        <v>03.4.74.1</v>
      </c>
      <c r="T122" s="43" t="s">
        <v>1548</v>
      </c>
      <c r="U122" s="43" t="s">
        <v>1686</v>
      </c>
      <c r="V122" s="215">
        <v>6.25</v>
      </c>
      <c r="W122" s="134" t="s">
        <v>799</v>
      </c>
    </row>
    <row r="123" spans="1:23" s="134" customFormat="1" hidden="1" x14ac:dyDescent="0.3">
      <c r="A123" s="134">
        <v>0</v>
      </c>
      <c r="B123" s="134" t="s">
        <v>2024</v>
      </c>
      <c r="E123" s="134" t="s">
        <v>1492</v>
      </c>
      <c r="F123" s="134" t="s">
        <v>1947</v>
      </c>
      <c r="G123" s="134" t="s">
        <v>1869</v>
      </c>
      <c r="H123" s="134">
        <v>1</v>
      </c>
      <c r="I123" s="134">
        <v>6</v>
      </c>
      <c r="J123" s="235" t="s">
        <v>146</v>
      </c>
      <c r="K123" s="43" t="s">
        <v>1763</v>
      </c>
      <c r="L123" s="43" t="s">
        <v>559</v>
      </c>
      <c r="M123" s="95" t="s">
        <v>39</v>
      </c>
      <c r="N123" s="43" t="s">
        <v>380</v>
      </c>
      <c r="O123" s="236">
        <v>74</v>
      </c>
      <c r="P123" s="243" t="s">
        <v>877</v>
      </c>
      <c r="Q123" s="43" t="s">
        <v>427</v>
      </c>
      <c r="R123" s="95" t="s">
        <v>918</v>
      </c>
      <c r="S123" s="218" t="str">
        <f t="shared" si="22"/>
        <v>03.4.74.2</v>
      </c>
      <c r="T123" s="43" t="s">
        <v>1549</v>
      </c>
      <c r="U123" s="43" t="s">
        <v>1687</v>
      </c>
      <c r="V123" s="215">
        <v>6.25</v>
      </c>
      <c r="W123" s="134" t="s">
        <v>799</v>
      </c>
    </row>
    <row r="124" spans="1:23" s="134" customFormat="1" hidden="1" x14ac:dyDescent="0.3">
      <c r="A124" s="134">
        <v>0</v>
      </c>
      <c r="B124" s="134" t="s">
        <v>2024</v>
      </c>
      <c r="E124" s="134" t="s">
        <v>1492</v>
      </c>
      <c r="F124" s="134" t="s">
        <v>1947</v>
      </c>
      <c r="G124" s="134" t="s">
        <v>1869</v>
      </c>
      <c r="H124" s="134">
        <v>1</v>
      </c>
      <c r="I124" s="134">
        <v>6</v>
      </c>
      <c r="J124" s="235" t="s">
        <v>146</v>
      </c>
      <c r="K124" s="43" t="s">
        <v>1763</v>
      </c>
      <c r="L124" s="43" t="s">
        <v>559</v>
      </c>
      <c r="M124" s="95" t="s">
        <v>39</v>
      </c>
      <c r="N124" s="43" t="s">
        <v>380</v>
      </c>
      <c r="O124" s="236">
        <v>74</v>
      </c>
      <c r="P124" s="243" t="s">
        <v>877</v>
      </c>
      <c r="Q124" s="43" t="s">
        <v>427</v>
      </c>
      <c r="R124" s="95" t="s">
        <v>918</v>
      </c>
      <c r="S124" s="218" t="str">
        <f t="shared" ref="S124" si="35" xml:space="preserve"> Q124&amp;"."&amp;R124</f>
        <v>03.4.74.2</v>
      </c>
      <c r="T124" s="43" t="s">
        <v>1549</v>
      </c>
      <c r="U124" s="43" t="s">
        <v>1686</v>
      </c>
      <c r="V124" s="215">
        <v>6.25</v>
      </c>
      <c r="W124" s="134" t="s">
        <v>799</v>
      </c>
    </row>
    <row r="125" spans="1:23" s="134" customFormat="1" hidden="1" x14ac:dyDescent="0.3">
      <c r="A125" s="134">
        <v>0</v>
      </c>
      <c r="B125" s="134">
        <v>0</v>
      </c>
      <c r="E125" s="134">
        <v>0</v>
      </c>
      <c r="H125" s="134">
        <v>3</v>
      </c>
      <c r="I125" s="134">
        <v>9</v>
      </c>
      <c r="J125" s="235" t="s">
        <v>1023</v>
      </c>
      <c r="K125" s="7" t="s">
        <v>1798</v>
      </c>
      <c r="L125" s="43" t="s">
        <v>559</v>
      </c>
      <c r="M125" s="95" t="s">
        <v>39</v>
      </c>
      <c r="N125" s="95" t="s">
        <v>524</v>
      </c>
      <c r="O125" s="246">
        <v>125</v>
      </c>
      <c r="P125" s="247" t="s">
        <v>1688</v>
      </c>
      <c r="Q125" s="43" t="s">
        <v>978</v>
      </c>
      <c r="R125" s="95" t="s">
        <v>917</v>
      </c>
      <c r="S125" s="218" t="str">
        <f t="shared" si="22"/>
        <v>03.5.125.1</v>
      </c>
      <c r="T125" s="43" t="s">
        <v>533</v>
      </c>
      <c r="U125" s="216" t="s">
        <v>1687</v>
      </c>
      <c r="V125" s="215">
        <v>0</v>
      </c>
      <c r="W125" s="134" t="s">
        <v>799</v>
      </c>
    </row>
    <row r="126" spans="1:23" s="134" customFormat="1" hidden="1" x14ac:dyDescent="0.3">
      <c r="A126" s="134">
        <v>0</v>
      </c>
      <c r="B126" s="134">
        <v>0</v>
      </c>
      <c r="E126" s="134">
        <v>0</v>
      </c>
      <c r="H126" s="134">
        <v>3</v>
      </c>
      <c r="I126" s="134">
        <v>9</v>
      </c>
      <c r="J126" s="235" t="s">
        <v>1023</v>
      </c>
      <c r="K126" s="7" t="s">
        <v>1798</v>
      </c>
      <c r="L126" s="43" t="s">
        <v>559</v>
      </c>
      <c r="M126" s="95" t="s">
        <v>39</v>
      </c>
      <c r="N126" s="95" t="s">
        <v>524</v>
      </c>
      <c r="O126" s="246">
        <v>125</v>
      </c>
      <c r="P126" s="247" t="s">
        <v>1688</v>
      </c>
      <c r="Q126" s="43" t="s">
        <v>978</v>
      </c>
      <c r="R126" s="95" t="s">
        <v>917</v>
      </c>
      <c r="S126" s="218" t="str">
        <f t="shared" ref="S126" si="36" xml:space="preserve"> Q126&amp;"."&amp;R126</f>
        <v>03.5.125.1</v>
      </c>
      <c r="T126" s="43" t="s">
        <v>533</v>
      </c>
      <c r="U126" s="216" t="s">
        <v>1686</v>
      </c>
      <c r="V126" s="215">
        <v>0</v>
      </c>
      <c r="W126" s="134" t="s">
        <v>799</v>
      </c>
    </row>
    <row r="127" spans="1:23" x14ac:dyDescent="0.3">
      <c r="A127" s="134">
        <v>0</v>
      </c>
      <c r="C127" s="134" t="s">
        <v>2033</v>
      </c>
      <c r="D127" s="134" t="s">
        <v>2054</v>
      </c>
      <c r="E127" s="134" t="s">
        <v>1492</v>
      </c>
      <c r="F127" s="134" t="s">
        <v>1839</v>
      </c>
      <c r="G127" s="134" t="s">
        <v>1869</v>
      </c>
      <c r="H127" s="134">
        <v>1</v>
      </c>
      <c r="I127" s="49">
        <v>6</v>
      </c>
      <c r="J127" s="235" t="s">
        <v>137</v>
      </c>
      <c r="K127" s="43" t="s">
        <v>1767</v>
      </c>
      <c r="L127" s="43" t="s">
        <v>558</v>
      </c>
      <c r="M127" s="95" t="s">
        <v>16</v>
      </c>
      <c r="N127" s="43" t="s">
        <v>381</v>
      </c>
      <c r="O127" s="236">
        <v>5</v>
      </c>
      <c r="P127" s="243" t="s">
        <v>812</v>
      </c>
      <c r="Q127" s="43" t="s">
        <v>428</v>
      </c>
      <c r="R127" s="95" t="s">
        <v>486</v>
      </c>
      <c r="S127" s="218" t="str">
        <f t="shared" si="22"/>
        <v>06.3.05.3.2</v>
      </c>
      <c r="T127" s="43" t="s">
        <v>540</v>
      </c>
      <c r="U127" s="43" t="s">
        <v>1687</v>
      </c>
      <c r="V127" s="215">
        <v>6</v>
      </c>
      <c r="W127" s="43" t="s">
        <v>799</v>
      </c>
    </row>
    <row r="128" spans="1:23" s="134" customFormat="1" x14ac:dyDescent="0.3">
      <c r="A128" s="134">
        <v>0</v>
      </c>
      <c r="C128" s="134" t="s">
        <v>2033</v>
      </c>
      <c r="D128" s="134" t="s">
        <v>2054</v>
      </c>
      <c r="E128" s="134" t="s">
        <v>1492</v>
      </c>
      <c r="F128" s="134" t="s">
        <v>1839</v>
      </c>
      <c r="G128" s="134" t="s">
        <v>1869</v>
      </c>
      <c r="H128" s="134">
        <v>1</v>
      </c>
      <c r="I128" s="134">
        <v>6</v>
      </c>
      <c r="J128" s="235" t="s">
        <v>137</v>
      </c>
      <c r="K128" s="43" t="s">
        <v>1767</v>
      </c>
      <c r="L128" s="43" t="s">
        <v>558</v>
      </c>
      <c r="M128" s="95" t="s">
        <v>16</v>
      </c>
      <c r="N128" s="43" t="s">
        <v>381</v>
      </c>
      <c r="O128" s="236">
        <v>5</v>
      </c>
      <c r="P128" s="243" t="s">
        <v>812</v>
      </c>
      <c r="Q128" s="43" t="s">
        <v>428</v>
      </c>
      <c r="R128" s="95" t="s">
        <v>486</v>
      </c>
      <c r="S128" s="218" t="str">
        <f t="shared" ref="S128" si="37" xml:space="preserve"> Q128&amp;"."&amp;R128</f>
        <v>06.3.05.3.2</v>
      </c>
      <c r="T128" s="43" t="s">
        <v>540</v>
      </c>
      <c r="U128" s="43" t="s">
        <v>1686</v>
      </c>
      <c r="V128" s="215">
        <v>6.19</v>
      </c>
      <c r="W128" s="43" t="s">
        <v>799</v>
      </c>
    </row>
    <row r="129" spans="1:24" x14ac:dyDescent="0.3">
      <c r="A129" s="134" t="s">
        <v>1534</v>
      </c>
      <c r="B129" s="134" t="s">
        <v>2023</v>
      </c>
      <c r="E129" s="134" t="s">
        <v>1502</v>
      </c>
      <c r="F129" s="134" t="s">
        <v>1845</v>
      </c>
      <c r="G129" s="134" t="s">
        <v>1877</v>
      </c>
      <c r="H129" s="124">
        <v>1</v>
      </c>
      <c r="I129" s="187">
        <v>8</v>
      </c>
      <c r="J129" s="238" t="s">
        <v>139</v>
      </c>
      <c r="K129" s="43" t="s">
        <v>1225</v>
      </c>
      <c r="L129" s="43" t="s">
        <v>558</v>
      </c>
      <c r="M129" s="95" t="s">
        <v>16</v>
      </c>
      <c r="N129" s="43" t="s">
        <v>382</v>
      </c>
      <c r="O129" s="236">
        <v>11</v>
      </c>
      <c r="P129" s="243" t="s">
        <v>818</v>
      </c>
      <c r="Q129" s="43" t="s">
        <v>429</v>
      </c>
      <c r="R129" s="95" t="s">
        <v>499</v>
      </c>
      <c r="S129" s="218" t="str">
        <f t="shared" si="22"/>
        <v>06.2.11.2.5</v>
      </c>
      <c r="T129" s="49" t="s">
        <v>535</v>
      </c>
      <c r="U129" s="43" t="s">
        <v>1686</v>
      </c>
      <c r="V129" s="215">
        <v>6.19</v>
      </c>
      <c r="W129" s="134" t="s">
        <v>1688</v>
      </c>
    </row>
    <row r="130" spans="1:24" x14ac:dyDescent="0.3">
      <c r="A130" s="134">
        <v>0</v>
      </c>
      <c r="B130" s="134"/>
      <c r="E130" s="134" t="s">
        <v>1504</v>
      </c>
      <c r="F130" s="124" t="s">
        <v>1846</v>
      </c>
      <c r="G130" s="124" t="s">
        <v>1877</v>
      </c>
      <c r="H130" s="124">
        <v>1</v>
      </c>
      <c r="I130" s="51">
        <v>8</v>
      </c>
      <c r="J130" s="239" t="s">
        <v>140</v>
      </c>
      <c r="K130" s="43" t="s">
        <v>1242</v>
      </c>
      <c r="L130" s="43" t="s">
        <v>558</v>
      </c>
      <c r="M130" s="95" t="s">
        <v>16</v>
      </c>
      <c r="N130" s="43" t="s">
        <v>383</v>
      </c>
      <c r="O130" s="236">
        <v>23</v>
      </c>
      <c r="P130" s="243" t="s">
        <v>830</v>
      </c>
      <c r="Q130" s="43" t="s">
        <v>430</v>
      </c>
      <c r="R130" s="95" t="s">
        <v>465</v>
      </c>
      <c r="S130" s="218" t="str">
        <f t="shared" si="22"/>
        <v>06.1.23.1.3</v>
      </c>
      <c r="T130" s="49" t="s">
        <v>536</v>
      </c>
      <c r="U130" s="43" t="s">
        <v>1686</v>
      </c>
      <c r="V130" s="215">
        <v>6.19</v>
      </c>
      <c r="W130" s="134" t="s">
        <v>1688</v>
      </c>
    </row>
    <row r="131" spans="1:24" x14ac:dyDescent="0.3">
      <c r="A131" s="134">
        <v>0</v>
      </c>
      <c r="B131" s="134"/>
      <c r="E131" s="134"/>
      <c r="H131" s="124">
        <v>1</v>
      </c>
      <c r="I131" s="51">
        <v>8</v>
      </c>
      <c r="J131" s="239" t="s">
        <v>141</v>
      </c>
      <c r="K131" s="43" t="s">
        <v>1257</v>
      </c>
      <c r="L131" s="49" t="s">
        <v>558</v>
      </c>
      <c r="M131" s="48" t="s">
        <v>16</v>
      </c>
      <c r="N131" s="49" t="s">
        <v>381</v>
      </c>
      <c r="O131" s="236">
        <v>33</v>
      </c>
      <c r="P131" s="243" t="s">
        <v>840</v>
      </c>
      <c r="Q131" s="43" t="s">
        <v>431</v>
      </c>
      <c r="R131" s="95" t="s">
        <v>485</v>
      </c>
      <c r="S131" s="218" t="str">
        <f t="shared" si="22"/>
        <v>06.3.33.3.1</v>
      </c>
      <c r="T131" s="134" t="s">
        <v>539</v>
      </c>
      <c r="U131" s="43" t="s">
        <v>1686</v>
      </c>
      <c r="V131" s="215">
        <v>6.19</v>
      </c>
      <c r="W131" s="49" t="s">
        <v>1688</v>
      </c>
    </row>
    <row r="132" spans="1:24" ht="15" customHeight="1" x14ac:dyDescent="0.3">
      <c r="A132" s="134">
        <v>0</v>
      </c>
      <c r="E132" s="49" t="s">
        <v>1498</v>
      </c>
      <c r="F132" s="134" t="s">
        <v>1843</v>
      </c>
      <c r="G132" s="134" t="s">
        <v>1875</v>
      </c>
      <c r="H132" s="134">
        <v>1</v>
      </c>
      <c r="I132" s="49">
        <v>5</v>
      </c>
      <c r="J132" s="235" t="s">
        <v>142</v>
      </c>
      <c r="K132" s="43" t="s">
        <v>1285</v>
      </c>
      <c r="L132" s="49" t="s">
        <v>558</v>
      </c>
      <c r="M132" s="48" t="s">
        <v>16</v>
      </c>
      <c r="N132" s="49" t="s">
        <v>383</v>
      </c>
      <c r="O132" s="236">
        <v>42</v>
      </c>
      <c r="P132" s="243" t="s">
        <v>849</v>
      </c>
      <c r="Q132" s="43" t="s">
        <v>432</v>
      </c>
      <c r="R132" s="95" t="s">
        <v>462</v>
      </c>
      <c r="S132" s="218" t="str">
        <f t="shared" si="22"/>
        <v>06.1.42.1.1</v>
      </c>
      <c r="T132" s="52" t="s">
        <v>537</v>
      </c>
      <c r="U132" s="43" t="s">
        <v>1686</v>
      </c>
      <c r="V132" s="215">
        <v>6.19</v>
      </c>
      <c r="W132" s="134" t="s">
        <v>1688</v>
      </c>
    </row>
    <row r="133" spans="1:24" s="343" customFormat="1" x14ac:dyDescent="0.3">
      <c r="A133" s="343" t="s">
        <v>1534</v>
      </c>
      <c r="B133" s="343" t="s">
        <v>2023</v>
      </c>
      <c r="E133" s="343" t="s">
        <v>1498</v>
      </c>
      <c r="F133" s="343" t="s">
        <v>1843</v>
      </c>
      <c r="G133" s="343" t="s">
        <v>1875</v>
      </c>
      <c r="H133" s="343">
        <v>1</v>
      </c>
      <c r="I133" s="343">
        <v>5</v>
      </c>
      <c r="J133" s="343" t="s">
        <v>142</v>
      </c>
      <c r="K133" s="346" t="s">
        <v>1768</v>
      </c>
      <c r="L133" s="343" t="s">
        <v>558</v>
      </c>
      <c r="M133" s="342" t="s">
        <v>16</v>
      </c>
      <c r="N133" s="343" t="s">
        <v>383</v>
      </c>
      <c r="O133" s="354">
        <v>37</v>
      </c>
      <c r="P133" s="345" t="s">
        <v>844</v>
      </c>
      <c r="Q133" s="346" t="s">
        <v>433</v>
      </c>
      <c r="R133" s="355" t="s">
        <v>464</v>
      </c>
      <c r="S133" s="354" t="str">
        <f t="shared" si="22"/>
        <v>06.1.37.1.2</v>
      </c>
      <c r="T133" s="343" t="s">
        <v>538</v>
      </c>
      <c r="U133" s="346" t="s">
        <v>1686</v>
      </c>
      <c r="V133" s="356">
        <v>6.19</v>
      </c>
      <c r="W133" s="343" t="s">
        <v>1688</v>
      </c>
    </row>
    <row r="134" spans="1:24" x14ac:dyDescent="0.3">
      <c r="A134" s="134" t="s">
        <v>1538</v>
      </c>
      <c r="B134" s="134"/>
      <c r="E134" s="49" t="s">
        <v>1512</v>
      </c>
      <c r="F134" s="134" t="s">
        <v>1850</v>
      </c>
      <c r="G134" s="134" t="s">
        <v>1862</v>
      </c>
      <c r="H134" s="134">
        <v>2</v>
      </c>
      <c r="I134" s="49">
        <v>7</v>
      </c>
      <c r="J134" s="235" t="s">
        <v>144</v>
      </c>
      <c r="K134" s="43" t="s">
        <v>1769</v>
      </c>
      <c r="L134" s="49" t="s">
        <v>558</v>
      </c>
      <c r="M134" s="48" t="s">
        <v>16</v>
      </c>
      <c r="N134" s="49" t="s">
        <v>382</v>
      </c>
      <c r="O134" s="236">
        <v>56</v>
      </c>
      <c r="P134" s="243" t="s">
        <v>862</v>
      </c>
      <c r="Q134" s="43" t="s">
        <v>434</v>
      </c>
      <c r="R134" s="95" t="s">
        <v>474</v>
      </c>
      <c r="S134" s="218" t="str">
        <f t="shared" si="22"/>
        <v>06.2.56.2.1</v>
      </c>
      <c r="T134" s="49" t="s">
        <v>542</v>
      </c>
      <c r="U134" s="43" t="s">
        <v>1686</v>
      </c>
      <c r="V134" s="215">
        <v>6.19</v>
      </c>
      <c r="W134" s="134" t="s">
        <v>1688</v>
      </c>
      <c r="X134" s="134"/>
    </row>
    <row r="135" spans="1:24" x14ac:dyDescent="0.3">
      <c r="A135" s="134">
        <v>0</v>
      </c>
      <c r="B135" s="134" t="s">
        <v>2014</v>
      </c>
      <c r="E135" s="49" t="s">
        <v>1510</v>
      </c>
      <c r="F135" s="134" t="s">
        <v>1849</v>
      </c>
      <c r="G135" s="134" t="s">
        <v>1937</v>
      </c>
      <c r="H135" s="134">
        <v>2</v>
      </c>
      <c r="I135" s="49">
        <v>7</v>
      </c>
      <c r="J135" s="235" t="s">
        <v>144</v>
      </c>
      <c r="K135" s="43" t="s">
        <v>1770</v>
      </c>
      <c r="L135" s="49" t="s">
        <v>558</v>
      </c>
      <c r="M135" s="48" t="s">
        <v>16</v>
      </c>
      <c r="N135" s="49" t="s">
        <v>382</v>
      </c>
      <c r="O135" s="236">
        <v>56</v>
      </c>
      <c r="P135" s="243" t="s">
        <v>862</v>
      </c>
      <c r="Q135" s="43" t="s">
        <v>434</v>
      </c>
      <c r="R135" s="95" t="s">
        <v>480</v>
      </c>
      <c r="S135" s="218" t="str">
        <f t="shared" si="22"/>
        <v>06.2.56.2.3</v>
      </c>
      <c r="T135" s="49" t="s">
        <v>543</v>
      </c>
      <c r="U135" s="43" t="s">
        <v>1686</v>
      </c>
      <c r="V135" s="215">
        <v>6.19</v>
      </c>
      <c r="W135" s="134" t="s">
        <v>1688</v>
      </c>
      <c r="X135" s="134"/>
    </row>
    <row r="136" spans="1:24" x14ac:dyDescent="0.3">
      <c r="A136" s="134" t="s">
        <v>1538</v>
      </c>
      <c r="B136" s="134"/>
      <c r="E136" s="134" t="s">
        <v>1512</v>
      </c>
      <c r="F136" s="134" t="s">
        <v>1850</v>
      </c>
      <c r="G136" s="134" t="s">
        <v>1862</v>
      </c>
      <c r="H136" s="134">
        <v>2</v>
      </c>
      <c r="I136" s="49">
        <v>7</v>
      </c>
      <c r="J136" s="235" t="s">
        <v>144</v>
      </c>
      <c r="K136" s="43" t="s">
        <v>1944</v>
      </c>
      <c r="L136" s="49" t="s">
        <v>558</v>
      </c>
      <c r="M136" s="48" t="s">
        <v>16</v>
      </c>
      <c r="N136" s="49" t="s">
        <v>382</v>
      </c>
      <c r="O136" s="236">
        <v>58</v>
      </c>
      <c r="P136" s="243" t="s">
        <v>864</v>
      </c>
      <c r="Q136" s="43" t="s">
        <v>435</v>
      </c>
      <c r="R136" s="95" t="s">
        <v>475</v>
      </c>
      <c r="S136" s="218" t="str">
        <f t="shared" si="22"/>
        <v>06.2.58.2.2</v>
      </c>
      <c r="T136" s="49" t="s">
        <v>544</v>
      </c>
      <c r="U136" s="43" t="s">
        <v>1686</v>
      </c>
      <c r="V136" s="215">
        <v>6.19</v>
      </c>
      <c r="W136" s="134" t="s">
        <v>1688</v>
      </c>
    </row>
    <row r="137" spans="1:24" x14ac:dyDescent="0.3">
      <c r="A137" s="134" t="s">
        <v>1538</v>
      </c>
      <c r="B137" s="134"/>
      <c r="E137" s="134" t="s">
        <v>1506</v>
      </c>
      <c r="F137" s="134" t="s">
        <v>1847</v>
      </c>
      <c r="G137" s="134" t="s">
        <v>1877</v>
      </c>
      <c r="H137" s="134">
        <v>2</v>
      </c>
      <c r="I137" s="49">
        <v>7</v>
      </c>
      <c r="J137" s="235" t="s">
        <v>144</v>
      </c>
      <c r="K137" s="43" t="s">
        <v>1803</v>
      </c>
      <c r="L137" s="49" t="s">
        <v>558</v>
      </c>
      <c r="M137" s="48" t="s">
        <v>16</v>
      </c>
      <c r="N137" s="49" t="s">
        <v>384</v>
      </c>
      <c r="O137" s="236">
        <v>59</v>
      </c>
      <c r="P137" s="243" t="s">
        <v>865</v>
      </c>
      <c r="Q137" s="43" t="s">
        <v>436</v>
      </c>
      <c r="R137" s="95" t="s">
        <v>468</v>
      </c>
      <c r="S137" s="218" t="str">
        <f t="shared" si="22"/>
        <v>06.4.59.4.1</v>
      </c>
      <c r="T137" s="49" t="s">
        <v>545</v>
      </c>
      <c r="U137" s="43" t="s">
        <v>1686</v>
      </c>
      <c r="V137" s="215">
        <v>6.19</v>
      </c>
      <c r="W137" s="134" t="s">
        <v>1688</v>
      </c>
    </row>
    <row r="138" spans="1:24" x14ac:dyDescent="0.3">
      <c r="A138" s="134" t="s">
        <v>1538</v>
      </c>
      <c r="B138" s="134"/>
      <c r="E138" s="134" t="s">
        <v>1506</v>
      </c>
      <c r="F138" s="134" t="s">
        <v>1847</v>
      </c>
      <c r="G138" s="134" t="s">
        <v>1877</v>
      </c>
      <c r="H138" s="134">
        <v>2</v>
      </c>
      <c r="I138" s="134">
        <v>7</v>
      </c>
      <c r="J138" s="235" t="s">
        <v>144</v>
      </c>
      <c r="K138" s="43" t="s">
        <v>1803</v>
      </c>
      <c r="L138" s="49" t="s">
        <v>558</v>
      </c>
      <c r="M138" s="48" t="s">
        <v>16</v>
      </c>
      <c r="N138" s="49" t="s">
        <v>384</v>
      </c>
      <c r="O138" s="236">
        <v>59</v>
      </c>
      <c r="P138" s="243" t="s">
        <v>865</v>
      </c>
      <c r="Q138" s="43" t="s">
        <v>436</v>
      </c>
      <c r="R138" s="95" t="s">
        <v>469</v>
      </c>
      <c r="S138" s="218" t="str">
        <f t="shared" si="22"/>
        <v>06.4.59.4.2</v>
      </c>
      <c r="T138" s="49" t="s">
        <v>546</v>
      </c>
      <c r="U138" s="43" t="s">
        <v>1686</v>
      </c>
      <c r="V138" s="215">
        <v>6.19</v>
      </c>
      <c r="W138" s="134" t="s">
        <v>1688</v>
      </c>
    </row>
    <row r="139" spans="1:24" x14ac:dyDescent="0.3">
      <c r="A139" s="134">
        <v>0</v>
      </c>
      <c r="B139" s="134" t="s">
        <v>2017</v>
      </c>
      <c r="C139" s="134" t="s">
        <v>2035</v>
      </c>
      <c r="D139" s="134" t="s">
        <v>2055</v>
      </c>
      <c r="E139" s="134" t="s">
        <v>1515</v>
      </c>
      <c r="F139" s="134" t="s">
        <v>1853</v>
      </c>
      <c r="G139" s="134" t="s">
        <v>1863</v>
      </c>
      <c r="H139" s="49">
        <v>2</v>
      </c>
      <c r="I139" s="49">
        <v>2</v>
      </c>
      <c r="J139" s="235" t="s">
        <v>145</v>
      </c>
      <c r="K139" s="43" t="s">
        <v>1772</v>
      </c>
      <c r="L139" s="49" t="s">
        <v>558</v>
      </c>
      <c r="M139" s="48" t="s">
        <v>16</v>
      </c>
      <c r="N139" s="49" t="s">
        <v>382</v>
      </c>
      <c r="O139" s="236">
        <v>67</v>
      </c>
      <c r="P139" s="243" t="s">
        <v>872</v>
      </c>
      <c r="Q139" s="43" t="s">
        <v>437</v>
      </c>
      <c r="R139" s="95" t="s">
        <v>482</v>
      </c>
      <c r="S139" s="218" t="str">
        <f t="shared" si="22"/>
        <v>06.2.67.2.4</v>
      </c>
      <c r="T139" s="49" t="s">
        <v>547</v>
      </c>
      <c r="U139" s="43" t="s">
        <v>1686</v>
      </c>
      <c r="V139" s="215">
        <v>6.19</v>
      </c>
      <c r="W139" s="134" t="s">
        <v>1688</v>
      </c>
    </row>
    <row r="140" spans="1:24" x14ac:dyDescent="0.3">
      <c r="A140" s="134">
        <v>0</v>
      </c>
      <c r="E140" s="134" t="s">
        <v>1492</v>
      </c>
      <c r="F140" s="134" t="s">
        <v>1947</v>
      </c>
      <c r="G140" s="134" t="s">
        <v>1869</v>
      </c>
      <c r="H140" s="134">
        <v>1</v>
      </c>
      <c r="I140" s="49">
        <v>6</v>
      </c>
      <c r="J140" s="235" t="s">
        <v>146</v>
      </c>
      <c r="K140" s="43" t="s">
        <v>1456</v>
      </c>
      <c r="L140" s="49" t="s">
        <v>558</v>
      </c>
      <c r="M140" s="48" t="s">
        <v>16</v>
      </c>
      <c r="N140" s="49" t="s">
        <v>381</v>
      </c>
      <c r="O140" s="236">
        <v>72</v>
      </c>
      <c r="P140" s="243" t="s">
        <v>876</v>
      </c>
      <c r="Q140" s="43" t="s">
        <v>438</v>
      </c>
      <c r="R140" s="95" t="s">
        <v>481</v>
      </c>
      <c r="S140" s="218" t="str">
        <f t="shared" si="22"/>
        <v>06.3.72.3.3</v>
      </c>
      <c r="T140" s="49" t="s">
        <v>548</v>
      </c>
      <c r="U140" s="43" t="s">
        <v>1686</v>
      </c>
      <c r="V140" s="215">
        <v>6.19</v>
      </c>
      <c r="W140" s="49" t="s">
        <v>1688</v>
      </c>
    </row>
    <row r="141" spans="1:24" x14ac:dyDescent="0.3">
      <c r="A141" s="134">
        <v>0</v>
      </c>
      <c r="B141" s="134">
        <v>0</v>
      </c>
      <c r="E141" s="134">
        <v>0</v>
      </c>
      <c r="H141" s="134">
        <v>3</v>
      </c>
      <c r="I141" s="134">
        <v>9</v>
      </c>
      <c r="J141" s="235" t="s">
        <v>1023</v>
      </c>
      <c r="K141" s="7" t="s">
        <v>1799</v>
      </c>
      <c r="L141" s="49" t="s">
        <v>558</v>
      </c>
      <c r="M141" s="48" t="s">
        <v>16</v>
      </c>
      <c r="N141" s="48" t="s">
        <v>534</v>
      </c>
      <c r="O141" s="236">
        <v>125</v>
      </c>
      <c r="P141" s="246" t="s">
        <v>1688</v>
      </c>
      <c r="Q141" s="43" t="s">
        <v>980</v>
      </c>
      <c r="R141" s="95" t="s">
        <v>466</v>
      </c>
      <c r="S141" s="218" t="str">
        <f t="shared" si="22"/>
        <v>06.5.125.5.1</v>
      </c>
      <c r="T141" s="49" t="s">
        <v>549</v>
      </c>
      <c r="U141" s="43" t="s">
        <v>1686</v>
      </c>
      <c r="V141" s="215">
        <v>0</v>
      </c>
      <c r="W141" s="134" t="s">
        <v>1688</v>
      </c>
    </row>
    <row r="142" spans="1:24" hidden="1" x14ac:dyDescent="0.3">
      <c r="A142" s="134" t="s">
        <v>1532</v>
      </c>
      <c r="B142" s="134"/>
      <c r="D142" s="134" t="s">
        <v>2052</v>
      </c>
      <c r="E142" s="134" t="s">
        <v>1521</v>
      </c>
      <c r="F142" s="134" t="s">
        <v>1857</v>
      </c>
      <c r="G142" s="134" t="s">
        <v>1872</v>
      </c>
      <c r="H142" s="134">
        <v>1</v>
      </c>
      <c r="I142" s="134">
        <v>3</v>
      </c>
      <c r="J142" s="235" t="s">
        <v>136</v>
      </c>
      <c r="K142" s="43" t="s">
        <v>1832</v>
      </c>
      <c r="L142" s="49" t="s">
        <v>558</v>
      </c>
      <c r="M142" s="48" t="s">
        <v>30</v>
      </c>
      <c r="N142" s="49" t="s">
        <v>385</v>
      </c>
      <c r="O142" s="236">
        <v>2</v>
      </c>
      <c r="P142" s="243" t="s">
        <v>809</v>
      </c>
      <c r="Q142" s="43" t="s">
        <v>439</v>
      </c>
      <c r="R142" s="95" t="s">
        <v>462</v>
      </c>
      <c r="S142" s="218" t="str">
        <f t="shared" si="22"/>
        <v>07.1.02.1.1</v>
      </c>
      <c r="T142" s="49" t="s">
        <v>551</v>
      </c>
      <c r="U142" s="169" t="s">
        <v>1687</v>
      </c>
      <c r="V142" s="170">
        <v>6</v>
      </c>
      <c r="W142" s="134" t="s">
        <v>1688</v>
      </c>
    </row>
    <row r="143" spans="1:24" hidden="1" x14ac:dyDescent="0.3">
      <c r="A143" s="134" t="s">
        <v>1532</v>
      </c>
      <c r="B143" s="134"/>
      <c r="E143" s="134" t="s">
        <v>1521</v>
      </c>
      <c r="F143" s="134" t="s">
        <v>1857</v>
      </c>
      <c r="G143" s="134" t="s">
        <v>1872</v>
      </c>
      <c r="H143" s="134">
        <v>1</v>
      </c>
      <c r="I143" s="134">
        <v>3</v>
      </c>
      <c r="J143" s="235" t="s">
        <v>136</v>
      </c>
      <c r="K143" s="49" t="s">
        <v>1833</v>
      </c>
      <c r="L143" s="49" t="s">
        <v>558</v>
      </c>
      <c r="M143" s="48" t="s">
        <v>30</v>
      </c>
      <c r="N143" s="49" t="s">
        <v>385</v>
      </c>
      <c r="O143" s="236">
        <v>2</v>
      </c>
      <c r="P143" s="243" t="s">
        <v>809</v>
      </c>
      <c r="Q143" s="49" t="s">
        <v>439</v>
      </c>
      <c r="R143" s="48" t="s">
        <v>464</v>
      </c>
      <c r="S143" s="51" t="str">
        <f t="shared" si="22"/>
        <v>07.1.02.1.2</v>
      </c>
      <c r="T143" s="49" t="s">
        <v>553</v>
      </c>
      <c r="U143" s="169" t="s">
        <v>1687</v>
      </c>
      <c r="V143" s="170">
        <v>6</v>
      </c>
      <c r="W143" s="134" t="s">
        <v>1688</v>
      </c>
    </row>
    <row r="144" spans="1:24" hidden="1" x14ac:dyDescent="0.3">
      <c r="A144" s="134" t="s">
        <v>1534</v>
      </c>
      <c r="B144" s="134" t="s">
        <v>2023</v>
      </c>
      <c r="E144" s="134" t="s">
        <v>1502</v>
      </c>
      <c r="F144" s="134" t="s">
        <v>1845</v>
      </c>
      <c r="G144" s="134" t="s">
        <v>1877</v>
      </c>
      <c r="H144" s="18">
        <v>1</v>
      </c>
      <c r="I144" s="134">
        <v>8</v>
      </c>
      <c r="J144" s="235" t="s">
        <v>139</v>
      </c>
      <c r="K144" s="134" t="s">
        <v>1804</v>
      </c>
      <c r="L144" s="49" t="s">
        <v>558</v>
      </c>
      <c r="M144" s="48" t="s">
        <v>30</v>
      </c>
      <c r="N144" s="49" t="s">
        <v>386</v>
      </c>
      <c r="O144" s="236">
        <v>11</v>
      </c>
      <c r="P144" s="243" t="s">
        <v>818</v>
      </c>
      <c r="Q144" s="49" t="s">
        <v>440</v>
      </c>
      <c r="R144" s="48" t="s">
        <v>474</v>
      </c>
      <c r="S144" s="51" t="str">
        <f t="shared" si="22"/>
        <v>07.2.11.2.1</v>
      </c>
      <c r="T144" s="49" t="s">
        <v>552</v>
      </c>
      <c r="U144" s="169" t="s">
        <v>1687</v>
      </c>
      <c r="V144" s="170">
        <v>6</v>
      </c>
      <c r="W144" s="134" t="s">
        <v>1688</v>
      </c>
    </row>
    <row r="145" spans="1:50" hidden="1" x14ac:dyDescent="0.3">
      <c r="A145" s="134" t="s">
        <v>1534</v>
      </c>
      <c r="B145" s="134" t="s">
        <v>2023</v>
      </c>
      <c r="E145" s="134" t="s">
        <v>1502</v>
      </c>
      <c r="F145" s="134" t="s">
        <v>1845</v>
      </c>
      <c r="G145" s="134" t="s">
        <v>1877</v>
      </c>
      <c r="H145" s="18">
        <v>1</v>
      </c>
      <c r="I145" s="134">
        <v>8</v>
      </c>
      <c r="J145" s="235" t="s">
        <v>139</v>
      </c>
      <c r="K145" s="357" t="s">
        <v>2151</v>
      </c>
      <c r="L145" s="134" t="s">
        <v>558</v>
      </c>
      <c r="M145" s="133" t="s">
        <v>30</v>
      </c>
      <c r="N145" s="134" t="s">
        <v>386</v>
      </c>
      <c r="O145" s="236">
        <v>13</v>
      </c>
      <c r="P145" s="243" t="s">
        <v>820</v>
      </c>
      <c r="Q145" s="49" t="s">
        <v>441</v>
      </c>
      <c r="R145" s="48" t="s">
        <v>475</v>
      </c>
      <c r="S145" s="51" t="str">
        <f t="shared" si="22"/>
        <v>07.2.13.2.2</v>
      </c>
      <c r="T145" s="49" t="s">
        <v>554</v>
      </c>
      <c r="U145" s="169" t="s">
        <v>1687</v>
      </c>
      <c r="V145" s="170">
        <v>6</v>
      </c>
      <c r="W145" s="134" t="s">
        <v>1688</v>
      </c>
    </row>
    <row r="146" spans="1:50" s="144" customFormat="1" hidden="1" x14ac:dyDescent="0.3">
      <c r="A146" s="151"/>
      <c r="B146" s="151"/>
      <c r="C146" s="151"/>
      <c r="D146" s="151"/>
      <c r="E146" s="151"/>
      <c r="F146" s="151"/>
      <c r="G146" s="151"/>
      <c r="H146" s="151"/>
      <c r="I146" s="151"/>
      <c r="J146" s="240"/>
      <c r="K146" s="151"/>
      <c r="L146" s="250" t="s">
        <v>558</v>
      </c>
      <c r="M146" s="147" t="s">
        <v>30</v>
      </c>
      <c r="N146" s="250" t="s">
        <v>387</v>
      </c>
      <c r="O146" s="248"/>
      <c r="P146" s="248"/>
      <c r="Q146" s="142" t="s">
        <v>442</v>
      </c>
      <c r="R146" s="141" t="s">
        <v>468</v>
      </c>
      <c r="S146" s="161" t="str">
        <f t="shared" si="22"/>
        <v>07.4.45.4.1</v>
      </c>
      <c r="T146" s="142" t="s">
        <v>555</v>
      </c>
      <c r="U146" s="174"/>
      <c r="V146" s="175"/>
      <c r="W146" s="134" t="s">
        <v>1688</v>
      </c>
    </row>
    <row r="147" spans="1:50" hidden="1" x14ac:dyDescent="0.3">
      <c r="A147" s="134" t="s">
        <v>1538</v>
      </c>
      <c r="B147" s="134"/>
      <c r="E147" s="134" t="s">
        <v>1512</v>
      </c>
      <c r="F147" s="134" t="s">
        <v>1850</v>
      </c>
      <c r="G147" s="134" t="s">
        <v>1862</v>
      </c>
      <c r="H147" s="134">
        <v>2</v>
      </c>
      <c r="I147" s="134">
        <v>7</v>
      </c>
      <c r="J147" s="235" t="s">
        <v>144</v>
      </c>
      <c r="K147" s="134" t="s">
        <v>1774</v>
      </c>
      <c r="L147" s="134" t="s">
        <v>558</v>
      </c>
      <c r="M147" s="133" t="s">
        <v>30</v>
      </c>
      <c r="N147" s="134" t="s">
        <v>388</v>
      </c>
      <c r="O147" s="236">
        <v>56</v>
      </c>
      <c r="P147" s="243" t="s">
        <v>862</v>
      </c>
      <c r="Q147" s="49" t="s">
        <v>443</v>
      </c>
      <c r="R147" s="48" t="s">
        <v>485</v>
      </c>
      <c r="S147" s="51" t="str">
        <f t="shared" si="22"/>
        <v>07.3.56.3.1</v>
      </c>
      <c r="T147" s="134" t="s">
        <v>1693</v>
      </c>
      <c r="U147" s="169" t="s">
        <v>1687</v>
      </c>
      <c r="V147" s="170">
        <v>6</v>
      </c>
      <c r="W147" s="134" t="s">
        <v>1688</v>
      </c>
    </row>
    <row r="148" spans="1:50" hidden="1" x14ac:dyDescent="0.3">
      <c r="A148" s="134" t="s">
        <v>1538</v>
      </c>
      <c r="B148" s="134"/>
      <c r="E148" s="134" t="s">
        <v>1512</v>
      </c>
      <c r="F148" s="134" t="s">
        <v>1850</v>
      </c>
      <c r="G148" s="134" t="s">
        <v>1862</v>
      </c>
      <c r="H148" s="134">
        <v>2</v>
      </c>
      <c r="I148" s="134">
        <v>7</v>
      </c>
      <c r="J148" s="235" t="s">
        <v>144</v>
      </c>
      <c r="K148" s="134" t="s">
        <v>1771</v>
      </c>
      <c r="L148" s="134" t="s">
        <v>558</v>
      </c>
      <c r="M148" s="133" t="s">
        <v>30</v>
      </c>
      <c r="N148" s="134" t="s">
        <v>388</v>
      </c>
      <c r="O148" s="236">
        <v>58</v>
      </c>
      <c r="P148" s="243" t="s">
        <v>864</v>
      </c>
      <c r="Q148" s="49" t="s">
        <v>444</v>
      </c>
      <c r="R148" s="48" t="s">
        <v>486</v>
      </c>
      <c r="S148" s="51" t="str">
        <f t="shared" si="22"/>
        <v>07.3.58.3.2</v>
      </c>
      <c r="T148" s="134" t="s">
        <v>1694</v>
      </c>
      <c r="U148" s="169" t="s">
        <v>1687</v>
      </c>
      <c r="V148" s="170">
        <v>6</v>
      </c>
      <c r="W148" s="134" t="s">
        <v>1688</v>
      </c>
    </row>
    <row r="149" spans="1:50" hidden="1" x14ac:dyDescent="0.3">
      <c r="A149" s="134" t="s">
        <v>1538</v>
      </c>
      <c r="B149" s="134"/>
      <c r="E149" s="134" t="s">
        <v>1512</v>
      </c>
      <c r="F149" s="134" t="s">
        <v>1850</v>
      </c>
      <c r="G149" s="134" t="s">
        <v>1862</v>
      </c>
      <c r="H149" s="134">
        <v>2</v>
      </c>
      <c r="I149" s="134">
        <v>7</v>
      </c>
      <c r="J149" s="235" t="s">
        <v>144</v>
      </c>
      <c r="K149" s="134" t="s">
        <v>1351</v>
      </c>
      <c r="L149" s="134" t="s">
        <v>559</v>
      </c>
      <c r="M149" s="133" t="s">
        <v>30</v>
      </c>
      <c r="N149" s="134" t="s">
        <v>388</v>
      </c>
      <c r="O149" s="236">
        <v>63</v>
      </c>
      <c r="P149" s="243" t="s">
        <v>869</v>
      </c>
      <c r="Q149" s="49" t="s">
        <v>445</v>
      </c>
      <c r="R149" s="48" t="s">
        <v>481</v>
      </c>
      <c r="S149" s="51" t="str">
        <f t="shared" si="22"/>
        <v>07.3.63.3.3</v>
      </c>
      <c r="T149" s="134" t="s">
        <v>1695</v>
      </c>
      <c r="U149" s="169" t="s">
        <v>1687</v>
      </c>
      <c r="V149" s="170">
        <v>7.36</v>
      </c>
      <c r="W149" s="134" t="s">
        <v>1688</v>
      </c>
    </row>
    <row r="150" spans="1:50" s="144" customFormat="1" hidden="1" x14ac:dyDescent="0.3">
      <c r="A150" s="151"/>
      <c r="B150" s="151"/>
      <c r="C150" s="151"/>
      <c r="D150" s="151"/>
      <c r="E150" s="151"/>
      <c r="F150" s="151"/>
      <c r="G150" s="151"/>
      <c r="H150" s="151"/>
      <c r="I150" s="151"/>
      <c r="J150" s="240"/>
      <c r="K150" s="151"/>
      <c r="L150" s="250" t="s">
        <v>559</v>
      </c>
      <c r="M150" s="147" t="s">
        <v>30</v>
      </c>
      <c r="N150" s="250" t="s">
        <v>388</v>
      </c>
      <c r="O150" s="248"/>
      <c r="P150" s="248"/>
      <c r="Q150" s="142" t="s">
        <v>446</v>
      </c>
      <c r="R150" s="141" t="s">
        <v>487</v>
      </c>
      <c r="S150" s="161" t="str">
        <f t="shared" si="22"/>
        <v>07.3.64.3.4</v>
      </c>
      <c r="T150" s="142" t="s">
        <v>556</v>
      </c>
      <c r="U150" s="174"/>
      <c r="V150" s="175"/>
      <c r="W150" s="134" t="s">
        <v>1688</v>
      </c>
    </row>
    <row r="151" spans="1:50" hidden="1" x14ac:dyDescent="0.3">
      <c r="A151" s="134" t="s">
        <v>1536</v>
      </c>
      <c r="B151" s="134" t="s">
        <v>2017</v>
      </c>
      <c r="C151" s="134" t="s">
        <v>2035</v>
      </c>
      <c r="D151" s="134" t="s">
        <v>2055</v>
      </c>
      <c r="E151" s="134" t="s">
        <v>1515</v>
      </c>
      <c r="F151" s="134" t="s">
        <v>1853</v>
      </c>
      <c r="G151" s="134" t="s">
        <v>1863</v>
      </c>
      <c r="H151" s="134">
        <v>2</v>
      </c>
      <c r="I151" s="134">
        <v>2</v>
      </c>
      <c r="J151" s="235" t="s">
        <v>145</v>
      </c>
      <c r="K151" s="134" t="s">
        <v>1772</v>
      </c>
      <c r="L151" s="134" t="s">
        <v>558</v>
      </c>
      <c r="M151" s="133" t="s">
        <v>30</v>
      </c>
      <c r="N151" s="134" t="s">
        <v>387</v>
      </c>
      <c r="O151" s="236">
        <v>67</v>
      </c>
      <c r="P151" s="243" t="s">
        <v>872</v>
      </c>
      <c r="Q151" s="49" t="s">
        <v>447</v>
      </c>
      <c r="R151" s="48" t="s">
        <v>468</v>
      </c>
      <c r="S151" s="51" t="str">
        <f t="shared" si="22"/>
        <v>07.4.67.4.1</v>
      </c>
      <c r="T151" s="42" t="s">
        <v>1617</v>
      </c>
      <c r="U151" s="169" t="s">
        <v>1687</v>
      </c>
      <c r="V151" s="170">
        <v>6</v>
      </c>
      <c r="W151" s="134" t="s">
        <v>1688</v>
      </c>
    </row>
    <row r="152" spans="1:50" hidden="1" x14ac:dyDescent="0.3">
      <c r="A152" s="134" t="s">
        <v>1536</v>
      </c>
      <c r="B152" s="134" t="s">
        <v>2021</v>
      </c>
      <c r="C152" s="134" t="s">
        <v>2038</v>
      </c>
      <c r="D152" s="134" t="s">
        <v>2056</v>
      </c>
      <c r="E152" s="134" t="s">
        <v>1515</v>
      </c>
      <c r="F152" s="134" t="s">
        <v>1853</v>
      </c>
      <c r="G152" s="134" t="s">
        <v>1863</v>
      </c>
      <c r="H152" s="134">
        <v>2</v>
      </c>
      <c r="I152" s="134">
        <v>2</v>
      </c>
      <c r="J152" s="235" t="s">
        <v>145</v>
      </c>
      <c r="K152" s="134" t="s">
        <v>1775</v>
      </c>
      <c r="L152" s="134" t="s">
        <v>559</v>
      </c>
      <c r="M152" s="133" t="s">
        <v>30</v>
      </c>
      <c r="N152" s="134" t="s">
        <v>387</v>
      </c>
      <c r="O152" s="236">
        <v>68</v>
      </c>
      <c r="P152" s="243" t="s">
        <v>873</v>
      </c>
      <c r="Q152" s="134" t="s">
        <v>448</v>
      </c>
      <c r="R152" s="133" t="s">
        <v>469</v>
      </c>
      <c r="S152" s="51" t="str">
        <f t="shared" si="22"/>
        <v>07.4.68.4.2</v>
      </c>
      <c r="T152" s="132" t="s">
        <v>1614</v>
      </c>
      <c r="U152" s="169" t="s">
        <v>1687</v>
      </c>
      <c r="V152" s="170">
        <v>7.14</v>
      </c>
      <c r="W152" s="134" t="s">
        <v>1688</v>
      </c>
    </row>
    <row r="153" spans="1:50" s="113" customFormat="1" hidden="1" x14ac:dyDescent="0.3">
      <c r="A153" s="134" t="s">
        <v>1773</v>
      </c>
      <c r="B153" s="134" t="s">
        <v>2017</v>
      </c>
      <c r="C153" s="134" t="s">
        <v>2035</v>
      </c>
      <c r="D153" s="134" t="s">
        <v>2055</v>
      </c>
      <c r="E153" s="134" t="s">
        <v>1822</v>
      </c>
      <c r="F153" s="134" t="s">
        <v>1934</v>
      </c>
      <c r="G153" s="134" t="s">
        <v>1861</v>
      </c>
      <c r="H153" s="134">
        <v>2</v>
      </c>
      <c r="I153" s="134">
        <v>1</v>
      </c>
      <c r="J153" s="235" t="s">
        <v>143</v>
      </c>
      <c r="K153" s="134" t="s">
        <v>1316</v>
      </c>
      <c r="L153" s="134" t="s">
        <v>559</v>
      </c>
      <c r="M153" s="134" t="s">
        <v>30</v>
      </c>
      <c r="N153" s="134" t="s">
        <v>387</v>
      </c>
      <c r="O153" s="236">
        <v>51</v>
      </c>
      <c r="P153" s="243" t="s">
        <v>858</v>
      </c>
      <c r="Q153" s="134" t="s">
        <v>1613</v>
      </c>
      <c r="R153" s="133" t="s">
        <v>470</v>
      </c>
      <c r="S153" s="51" t="s">
        <v>1616</v>
      </c>
      <c r="T153" s="134" t="s">
        <v>1615</v>
      </c>
      <c r="U153" s="169" t="s">
        <v>1687</v>
      </c>
      <c r="V153" s="170">
        <v>7.14</v>
      </c>
      <c r="W153" s="134" t="s">
        <v>1688</v>
      </c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</row>
    <row r="154" spans="1:50" hidden="1" x14ac:dyDescent="0.3">
      <c r="A154" s="134">
        <v>0</v>
      </c>
      <c r="B154" s="134">
        <v>0</v>
      </c>
      <c r="E154" s="134">
        <v>0</v>
      </c>
      <c r="H154" s="134">
        <v>3</v>
      </c>
      <c r="I154" s="134">
        <v>9</v>
      </c>
      <c r="J154" s="235" t="s">
        <v>1023</v>
      </c>
      <c r="K154" s="43" t="s">
        <v>1798</v>
      </c>
      <c r="L154" s="134" t="s">
        <v>559</v>
      </c>
      <c r="M154" s="133" t="s">
        <v>30</v>
      </c>
      <c r="N154" s="133" t="s">
        <v>550</v>
      </c>
      <c r="O154" s="236">
        <v>125</v>
      </c>
      <c r="P154" s="246" t="s">
        <v>1688</v>
      </c>
      <c r="Q154" s="49" t="s">
        <v>981</v>
      </c>
      <c r="R154" s="48" t="s">
        <v>466</v>
      </c>
      <c r="S154" s="51" t="str">
        <f xml:space="preserve"> Q154&amp;"."&amp;R154</f>
        <v>07.5.125.5.1</v>
      </c>
      <c r="T154" s="42" t="s">
        <v>1618</v>
      </c>
      <c r="U154" s="169" t="s">
        <v>1687</v>
      </c>
      <c r="V154" s="170">
        <v>0</v>
      </c>
      <c r="W154" s="134" t="s">
        <v>1688</v>
      </c>
    </row>
    <row r="155" spans="1:50" hidden="1" x14ac:dyDescent="0.3">
      <c r="A155" s="134">
        <v>0</v>
      </c>
      <c r="B155" s="134">
        <v>0</v>
      </c>
      <c r="E155" s="134">
        <v>0</v>
      </c>
      <c r="H155" s="134">
        <v>3</v>
      </c>
      <c r="I155" s="134">
        <v>9</v>
      </c>
      <c r="J155" s="235" t="s">
        <v>1023</v>
      </c>
      <c r="K155" s="43" t="s">
        <v>1798</v>
      </c>
      <c r="L155" s="134" t="s">
        <v>559</v>
      </c>
      <c r="M155" s="133" t="s">
        <v>30</v>
      </c>
      <c r="N155" s="133" t="s">
        <v>550</v>
      </c>
      <c r="O155" s="236">
        <v>125</v>
      </c>
      <c r="P155" s="246" t="s">
        <v>1688</v>
      </c>
      <c r="Q155" s="49" t="s">
        <v>981</v>
      </c>
      <c r="R155" s="48" t="s">
        <v>467</v>
      </c>
      <c r="S155" s="51" t="str">
        <f xml:space="preserve"> Q155&amp;"."&amp;R155</f>
        <v>07.5.125.5.2</v>
      </c>
      <c r="T155" s="42" t="s">
        <v>1619</v>
      </c>
      <c r="U155" s="169" t="s">
        <v>1687</v>
      </c>
      <c r="V155" s="170">
        <v>0</v>
      </c>
      <c r="W155" s="134" t="s">
        <v>1688</v>
      </c>
    </row>
    <row r="156" spans="1:50" hidden="1" x14ac:dyDescent="0.3">
      <c r="A156" s="134">
        <v>0</v>
      </c>
      <c r="B156" s="134">
        <v>0</v>
      </c>
      <c r="E156" s="134">
        <v>0</v>
      </c>
      <c r="H156" s="134">
        <v>3</v>
      </c>
      <c r="I156" s="134">
        <v>9</v>
      </c>
      <c r="J156" s="235" t="s">
        <v>1023</v>
      </c>
      <c r="K156" s="7" t="s">
        <v>1800</v>
      </c>
      <c r="L156" s="49" t="s">
        <v>972</v>
      </c>
      <c r="M156" s="48" t="s">
        <v>50</v>
      </c>
      <c r="N156" s="48" t="s">
        <v>1006</v>
      </c>
      <c r="O156" s="246">
        <v>125</v>
      </c>
      <c r="P156" s="246" t="s">
        <v>1688</v>
      </c>
      <c r="Q156" s="49" t="s">
        <v>1008</v>
      </c>
      <c r="R156" s="48" t="s">
        <v>462</v>
      </c>
      <c r="S156" s="51" t="str">
        <f t="shared" si="22"/>
        <v>08.1.125.1.1</v>
      </c>
      <c r="T156" s="49" t="s">
        <v>1002</v>
      </c>
      <c r="U156" s="169" t="s">
        <v>1688</v>
      </c>
      <c r="V156" s="170">
        <v>0</v>
      </c>
      <c r="W156" s="134" t="s">
        <v>1688</v>
      </c>
    </row>
    <row r="157" spans="1:50" hidden="1" x14ac:dyDescent="0.3">
      <c r="A157" s="134">
        <v>0</v>
      </c>
      <c r="B157" s="134">
        <v>0</v>
      </c>
      <c r="E157" s="134">
        <v>0</v>
      </c>
      <c r="H157" s="134">
        <v>3</v>
      </c>
      <c r="I157" s="134">
        <v>9</v>
      </c>
      <c r="J157" s="235" t="s">
        <v>1023</v>
      </c>
      <c r="K157" s="7" t="s">
        <v>1800</v>
      </c>
      <c r="L157" s="49" t="s">
        <v>972</v>
      </c>
      <c r="M157" s="48" t="s">
        <v>50</v>
      </c>
      <c r="N157" s="48" t="s">
        <v>1006</v>
      </c>
      <c r="O157" s="246">
        <v>125</v>
      </c>
      <c r="P157" s="246" t="s">
        <v>1688</v>
      </c>
      <c r="Q157" s="49" t="s">
        <v>1008</v>
      </c>
      <c r="R157" s="48" t="s">
        <v>464</v>
      </c>
      <c r="S157" s="51" t="str">
        <f t="shared" si="22"/>
        <v>08.1.125.1.2</v>
      </c>
      <c r="T157" s="49" t="s">
        <v>1003</v>
      </c>
      <c r="U157" s="169" t="s">
        <v>1688</v>
      </c>
      <c r="V157" s="170">
        <v>0</v>
      </c>
      <c r="W157" s="134" t="s">
        <v>1688</v>
      </c>
    </row>
    <row r="158" spans="1:50" hidden="1" x14ac:dyDescent="0.3">
      <c r="A158" s="134">
        <v>0</v>
      </c>
      <c r="B158" s="134">
        <v>0</v>
      </c>
      <c r="E158" s="134">
        <v>0</v>
      </c>
      <c r="H158" s="134">
        <v>3</v>
      </c>
      <c r="I158" s="134">
        <v>9</v>
      </c>
      <c r="J158" s="235" t="s">
        <v>1023</v>
      </c>
      <c r="K158" s="7" t="s">
        <v>1800</v>
      </c>
      <c r="L158" s="49" t="s">
        <v>972</v>
      </c>
      <c r="M158" s="48" t="s">
        <v>50</v>
      </c>
      <c r="N158" s="48" t="s">
        <v>1006</v>
      </c>
      <c r="O158" s="246">
        <v>125</v>
      </c>
      <c r="P158" s="246" t="s">
        <v>1688</v>
      </c>
      <c r="Q158" s="49" t="s">
        <v>1008</v>
      </c>
      <c r="R158" s="48" t="s">
        <v>465</v>
      </c>
      <c r="S158" s="51" t="str">
        <f t="shared" si="22"/>
        <v>08.1.125.1.3</v>
      </c>
      <c r="T158" s="49" t="s">
        <v>1004</v>
      </c>
      <c r="U158" s="169" t="s">
        <v>1688</v>
      </c>
      <c r="V158" s="170">
        <v>0</v>
      </c>
      <c r="W158" s="134" t="s">
        <v>1688</v>
      </c>
    </row>
    <row r="159" spans="1:50" ht="15.6" hidden="1" x14ac:dyDescent="0.3">
      <c r="A159" s="134">
        <v>0</v>
      </c>
      <c r="B159" s="134">
        <v>0</v>
      </c>
      <c r="E159" s="134">
        <v>0</v>
      </c>
      <c r="H159" s="134">
        <v>3</v>
      </c>
      <c r="I159" s="134">
        <v>9</v>
      </c>
      <c r="J159" s="235" t="s">
        <v>1023</v>
      </c>
      <c r="K159" s="7" t="s">
        <v>1800</v>
      </c>
      <c r="L159" s="49" t="s">
        <v>972</v>
      </c>
      <c r="M159" s="48" t="s">
        <v>50</v>
      </c>
      <c r="N159" s="48" t="s">
        <v>1006</v>
      </c>
      <c r="O159" s="246">
        <v>125</v>
      </c>
      <c r="P159" s="246" t="s">
        <v>1688</v>
      </c>
      <c r="Q159" s="49" t="s">
        <v>1008</v>
      </c>
      <c r="R159" s="133" t="s">
        <v>463</v>
      </c>
      <c r="S159" s="48" t="s">
        <v>1544</v>
      </c>
      <c r="T159" t="s">
        <v>1545</v>
      </c>
      <c r="U159" s="169" t="s">
        <v>1688</v>
      </c>
      <c r="V159" s="170">
        <v>0</v>
      </c>
      <c r="W159" s="134" t="s">
        <v>1688</v>
      </c>
    </row>
    <row r="160" spans="1:50" hidden="1" x14ac:dyDescent="0.3">
      <c r="A160" s="134">
        <v>0</v>
      </c>
      <c r="B160" s="134">
        <v>0</v>
      </c>
      <c r="E160" s="134">
        <v>0</v>
      </c>
      <c r="H160" s="49">
        <v>3</v>
      </c>
      <c r="I160" s="134">
        <v>9</v>
      </c>
      <c r="J160" s="235" t="s">
        <v>1023</v>
      </c>
      <c r="K160" s="7" t="s">
        <v>1800</v>
      </c>
      <c r="L160" s="49" t="s">
        <v>972</v>
      </c>
      <c r="M160" s="48" t="s">
        <v>50</v>
      </c>
      <c r="N160" s="48" t="s">
        <v>1007</v>
      </c>
      <c r="O160" s="246">
        <v>125</v>
      </c>
      <c r="P160" s="246" t="s">
        <v>1688</v>
      </c>
      <c r="Q160" s="49" t="s">
        <v>1009</v>
      </c>
      <c r="R160" s="133" t="s">
        <v>474</v>
      </c>
      <c r="S160" s="51" t="str">
        <f t="shared" si="22"/>
        <v>08.2.125.2.1</v>
      </c>
      <c r="T160" s="49" t="s">
        <v>1005</v>
      </c>
      <c r="U160" s="169" t="s">
        <v>1688</v>
      </c>
      <c r="V160" s="170">
        <v>0</v>
      </c>
      <c r="W160" s="134" t="s">
        <v>1688</v>
      </c>
    </row>
    <row r="161" spans="1:24" hidden="1" x14ac:dyDescent="0.3">
      <c r="A161" s="134">
        <v>0</v>
      </c>
      <c r="B161" s="134">
        <v>0</v>
      </c>
      <c r="E161" s="134">
        <v>0</v>
      </c>
      <c r="H161" s="134">
        <v>0</v>
      </c>
      <c r="I161" s="134">
        <v>0</v>
      </c>
      <c r="J161" s="235"/>
      <c r="K161" s="134">
        <v>0</v>
      </c>
      <c r="L161" s="49" t="s">
        <v>558</v>
      </c>
      <c r="M161" s="48">
        <v>11</v>
      </c>
      <c r="N161" s="49" t="s">
        <v>1013</v>
      </c>
      <c r="O161" s="236">
        <v>23</v>
      </c>
      <c r="P161" s="243" t="s">
        <v>830</v>
      </c>
      <c r="Q161" s="49" t="s">
        <v>1017</v>
      </c>
      <c r="R161" s="249" t="s">
        <v>462</v>
      </c>
      <c r="S161" s="51" t="str">
        <f t="shared" si="22"/>
        <v>11.1.23.1.1</v>
      </c>
      <c r="T161" s="49" t="s">
        <v>1010</v>
      </c>
      <c r="U161" s="169" t="s">
        <v>1688</v>
      </c>
      <c r="V161" s="170">
        <v>0</v>
      </c>
      <c r="W161" s="134" t="s">
        <v>1688</v>
      </c>
    </row>
    <row r="162" spans="1:24" hidden="1" x14ac:dyDescent="0.3">
      <c r="A162" s="134">
        <v>0</v>
      </c>
      <c r="B162" s="134">
        <v>0</v>
      </c>
      <c r="E162" s="134">
        <v>0</v>
      </c>
      <c r="H162" s="134">
        <v>0</v>
      </c>
      <c r="I162" s="134">
        <v>0</v>
      </c>
      <c r="J162" s="235"/>
      <c r="K162" s="134">
        <v>0</v>
      </c>
      <c r="L162" s="49" t="s">
        <v>558</v>
      </c>
      <c r="M162" s="48">
        <v>11</v>
      </c>
      <c r="N162" s="49" t="s">
        <v>633</v>
      </c>
      <c r="O162" s="236">
        <v>45</v>
      </c>
      <c r="P162" s="243" t="s">
        <v>852</v>
      </c>
      <c r="Q162" s="49" t="s">
        <v>1018</v>
      </c>
      <c r="R162" s="249" t="s">
        <v>474</v>
      </c>
      <c r="S162" s="51" t="str">
        <f t="shared" si="22"/>
        <v>11.2.45.2.1</v>
      </c>
      <c r="T162" s="42" t="s">
        <v>1625</v>
      </c>
      <c r="U162" s="169" t="s">
        <v>1688</v>
      </c>
      <c r="V162" s="170">
        <v>0</v>
      </c>
      <c r="W162" s="134" t="s">
        <v>1688</v>
      </c>
    </row>
    <row r="163" spans="1:24" hidden="1" x14ac:dyDescent="0.3">
      <c r="A163" s="134">
        <v>0</v>
      </c>
      <c r="B163" s="134">
        <v>0</v>
      </c>
      <c r="E163" s="134">
        <v>0</v>
      </c>
      <c r="H163" s="134">
        <v>0</v>
      </c>
      <c r="I163" s="134">
        <v>0</v>
      </c>
      <c r="J163" s="235"/>
      <c r="K163" s="134">
        <v>0</v>
      </c>
      <c r="L163" s="49" t="s">
        <v>558</v>
      </c>
      <c r="M163" s="48">
        <v>11</v>
      </c>
      <c r="N163" s="49" t="s">
        <v>1014</v>
      </c>
      <c r="O163" s="236">
        <v>119</v>
      </c>
      <c r="P163" s="243" t="s">
        <v>884</v>
      </c>
      <c r="Q163" s="49" t="s">
        <v>1019</v>
      </c>
      <c r="R163" s="249" t="s">
        <v>485</v>
      </c>
      <c r="S163" s="51" t="str">
        <f t="shared" si="22"/>
        <v>11.3.119.3.1</v>
      </c>
      <c r="T163" s="42" t="s">
        <v>1626</v>
      </c>
      <c r="U163" s="169" t="s">
        <v>1688</v>
      </c>
      <c r="V163" s="170">
        <v>0</v>
      </c>
      <c r="W163" s="134" t="s">
        <v>1688</v>
      </c>
    </row>
    <row r="164" spans="1:24" hidden="1" x14ac:dyDescent="0.3">
      <c r="A164" s="134">
        <v>0</v>
      </c>
      <c r="B164" s="134">
        <v>0</v>
      </c>
      <c r="E164" s="134">
        <v>0</v>
      </c>
      <c r="H164" s="134">
        <v>0</v>
      </c>
      <c r="I164" s="134">
        <v>0</v>
      </c>
      <c r="J164" s="235"/>
      <c r="K164" s="134">
        <v>0</v>
      </c>
      <c r="L164" s="49" t="s">
        <v>558</v>
      </c>
      <c r="M164" s="48">
        <v>11</v>
      </c>
      <c r="N164" s="49" t="s">
        <v>1015</v>
      </c>
      <c r="O164" s="236">
        <v>120</v>
      </c>
      <c r="P164" s="243" t="s">
        <v>1629</v>
      </c>
      <c r="Q164" s="49" t="s">
        <v>1020</v>
      </c>
      <c r="R164" s="249" t="s">
        <v>468</v>
      </c>
      <c r="S164" s="51" t="str">
        <f t="shared" si="22"/>
        <v>11.4.120.4.1</v>
      </c>
      <c r="T164" s="49" t="s">
        <v>1011</v>
      </c>
      <c r="U164" s="169" t="s">
        <v>1688</v>
      </c>
      <c r="V164" s="170">
        <v>0</v>
      </c>
      <c r="W164" s="134" t="s">
        <v>1688</v>
      </c>
    </row>
    <row r="165" spans="1:24" hidden="1" x14ac:dyDescent="0.3">
      <c r="A165" s="134">
        <v>0</v>
      </c>
      <c r="B165" s="134">
        <v>0</v>
      </c>
      <c r="E165" s="134">
        <v>0</v>
      </c>
      <c r="H165" s="134">
        <v>0</v>
      </c>
      <c r="I165" s="134">
        <v>0</v>
      </c>
      <c r="J165" s="235"/>
      <c r="K165" s="134">
        <v>0</v>
      </c>
      <c r="L165" s="49" t="s">
        <v>558</v>
      </c>
      <c r="M165" s="48">
        <v>11</v>
      </c>
      <c r="N165" s="49" t="s">
        <v>1016</v>
      </c>
      <c r="O165" s="246">
        <v>125</v>
      </c>
      <c r="P165" s="246" t="s">
        <v>1688</v>
      </c>
      <c r="Q165" s="49" t="s">
        <v>1021</v>
      </c>
      <c r="R165" s="249" t="s">
        <v>466</v>
      </c>
      <c r="S165" s="51" t="str">
        <f t="shared" si="22"/>
        <v>11.5.125.5.1</v>
      </c>
      <c r="T165" s="49" t="s">
        <v>1012</v>
      </c>
      <c r="U165" s="169" t="s">
        <v>1688</v>
      </c>
      <c r="V165" s="170">
        <v>0</v>
      </c>
      <c r="W165" s="134" t="s">
        <v>1688</v>
      </c>
    </row>
    <row r="166" spans="1:24" hidden="1" x14ac:dyDescent="0.3">
      <c r="A166" s="113" t="s">
        <v>1534</v>
      </c>
      <c r="E166" s="113" t="s">
        <v>1504</v>
      </c>
      <c r="F166" s="113" t="s">
        <v>1846</v>
      </c>
      <c r="G166" s="113" t="s">
        <v>1877</v>
      </c>
      <c r="H166" s="216">
        <v>1</v>
      </c>
      <c r="I166" s="216">
        <v>8</v>
      </c>
      <c r="J166" s="216" t="s">
        <v>141</v>
      </c>
      <c r="K166" s="216" t="s">
        <v>2135</v>
      </c>
      <c r="L166" s="216" t="s">
        <v>558</v>
      </c>
      <c r="M166" s="324" t="s">
        <v>44</v>
      </c>
      <c r="N166" s="216" t="s">
        <v>371</v>
      </c>
      <c r="O166" s="325">
        <v>28</v>
      </c>
      <c r="P166" s="326" t="s">
        <v>835</v>
      </c>
      <c r="Q166" s="324" t="s">
        <v>2137</v>
      </c>
      <c r="R166" s="324" t="s">
        <v>482</v>
      </c>
      <c r="S166" s="325" t="s">
        <v>2138</v>
      </c>
      <c r="T166" s="216" t="s">
        <v>2139</v>
      </c>
      <c r="U166" s="216" t="s">
        <v>1688</v>
      </c>
      <c r="V166" s="323">
        <v>6</v>
      </c>
      <c r="W166" s="113" t="s">
        <v>1688</v>
      </c>
      <c r="X166" s="216" t="s">
        <v>1908</v>
      </c>
    </row>
    <row r="167" spans="1:24" hidden="1" x14ac:dyDescent="0.3">
      <c r="A167" s="113" t="s">
        <v>1534</v>
      </c>
      <c r="E167" s="113" t="s">
        <v>1502</v>
      </c>
      <c r="F167" s="113" t="s">
        <v>1845</v>
      </c>
      <c r="G167" s="113" t="s">
        <v>1877</v>
      </c>
      <c r="H167" s="222">
        <v>1</v>
      </c>
      <c r="I167" s="222">
        <v>8</v>
      </c>
      <c r="J167" s="222" t="s">
        <v>139</v>
      </c>
      <c r="K167" s="216" t="s">
        <v>1225</v>
      </c>
      <c r="L167" s="113" t="s">
        <v>558</v>
      </c>
      <c r="M167" s="327" t="s">
        <v>44</v>
      </c>
      <c r="N167" s="113" t="s">
        <v>369</v>
      </c>
      <c r="O167" s="325">
        <v>11</v>
      </c>
      <c r="P167" s="326" t="s">
        <v>818</v>
      </c>
      <c r="Q167" s="324" t="s">
        <v>1692</v>
      </c>
      <c r="R167" s="324" t="s">
        <v>2140</v>
      </c>
      <c r="S167" s="325" t="str">
        <f xml:space="preserve"> Q167&amp;"."&amp;R167</f>
        <v>05.5.11.5.3</v>
      </c>
      <c r="T167" s="216" t="s">
        <v>2141</v>
      </c>
      <c r="U167" s="216" t="s">
        <v>1686</v>
      </c>
      <c r="V167" s="323">
        <v>6.56</v>
      </c>
      <c r="W167" s="113" t="s">
        <v>1688</v>
      </c>
      <c r="X167" s="216" t="s">
        <v>1908</v>
      </c>
    </row>
    <row r="168" spans="1:24" s="348" customFormat="1" x14ac:dyDescent="0.3">
      <c r="A168" s="348" t="s">
        <v>1534</v>
      </c>
      <c r="B168" s="348" t="s">
        <v>2023</v>
      </c>
      <c r="E168" s="348" t="s">
        <v>1498</v>
      </c>
      <c r="F168" s="348" t="s">
        <v>1843</v>
      </c>
      <c r="G168" s="348" t="s">
        <v>1875</v>
      </c>
      <c r="H168" s="348">
        <v>1</v>
      </c>
      <c r="I168" s="348">
        <v>5</v>
      </c>
      <c r="J168" s="348" t="s">
        <v>139</v>
      </c>
      <c r="K168" s="349" t="s">
        <v>2142</v>
      </c>
      <c r="L168" s="348" t="s">
        <v>558</v>
      </c>
      <c r="M168" s="339" t="s">
        <v>16</v>
      </c>
      <c r="N168" s="348" t="s">
        <v>383</v>
      </c>
      <c r="O168" s="350">
        <v>13</v>
      </c>
      <c r="P168" s="351" t="s">
        <v>820</v>
      </c>
      <c r="Q168" s="352" t="s">
        <v>2144</v>
      </c>
      <c r="R168" s="352" t="s">
        <v>464</v>
      </c>
      <c r="S168" s="350" t="s">
        <v>2149</v>
      </c>
      <c r="T168" s="348" t="s">
        <v>538</v>
      </c>
      <c r="U168" s="349" t="s">
        <v>1686</v>
      </c>
      <c r="V168" s="353">
        <v>6.19</v>
      </c>
      <c r="W168" s="348" t="s">
        <v>1688</v>
      </c>
      <c r="X168" s="348" t="s">
        <v>2148</v>
      </c>
    </row>
    <row r="169" spans="1:24" s="357" customFormat="1" hidden="1" x14ac:dyDescent="0.3">
      <c r="A169" s="357" t="s">
        <v>1534</v>
      </c>
      <c r="B169" s="357" t="s">
        <v>2023</v>
      </c>
      <c r="E169" s="357" t="s">
        <v>1502</v>
      </c>
      <c r="F169" s="357" t="s">
        <v>1845</v>
      </c>
      <c r="G169" s="357" t="s">
        <v>1877</v>
      </c>
      <c r="H169" s="358">
        <v>1</v>
      </c>
      <c r="I169" s="357">
        <v>8</v>
      </c>
      <c r="J169" s="357" t="s">
        <v>139</v>
      </c>
      <c r="K169" s="357" t="s">
        <v>2142</v>
      </c>
      <c r="L169" s="357" t="s">
        <v>558</v>
      </c>
      <c r="M169" s="359" t="s">
        <v>30</v>
      </c>
      <c r="N169" s="357" t="s">
        <v>386</v>
      </c>
      <c r="O169" s="360">
        <v>13</v>
      </c>
      <c r="P169" s="361" t="s">
        <v>820</v>
      </c>
      <c r="Q169" s="357" t="s">
        <v>441</v>
      </c>
      <c r="R169" s="359" t="s">
        <v>480</v>
      </c>
      <c r="S169" s="362" t="str">
        <f t="shared" ref="S169:S171" si="38" xml:space="preserve"> Q169&amp;"."&amp;R169</f>
        <v>07.2.13.2.3</v>
      </c>
      <c r="T169" s="357" t="s">
        <v>2150</v>
      </c>
      <c r="U169" s="363" t="s">
        <v>1687</v>
      </c>
      <c r="V169" s="364">
        <v>6</v>
      </c>
      <c r="W169" s="357" t="s">
        <v>1688</v>
      </c>
    </row>
    <row r="170" spans="1:24" x14ac:dyDescent="0.3">
      <c r="E170" s="134"/>
      <c r="H170" s="367">
        <v>2</v>
      </c>
      <c r="I170" s="367">
        <v>5</v>
      </c>
      <c r="J170" s="367" t="s">
        <v>1486</v>
      </c>
      <c r="K170" s="376" t="s">
        <v>2165</v>
      </c>
      <c r="L170" s="376" t="s">
        <v>2166</v>
      </c>
      <c r="M170" s="366" t="s">
        <v>16</v>
      </c>
      <c r="N170" s="366" t="s">
        <v>2156</v>
      </c>
      <c r="O170" s="372">
        <v>127</v>
      </c>
      <c r="P170" s="374" t="s">
        <v>2158</v>
      </c>
      <c r="Q170" s="371" t="s">
        <v>2157</v>
      </c>
      <c r="R170" s="366" t="s">
        <v>512</v>
      </c>
      <c r="S170" s="372" t="str">
        <f t="shared" si="38"/>
        <v>06.6.127.6.1</v>
      </c>
      <c r="T170" s="367" t="s">
        <v>2167</v>
      </c>
      <c r="U170" s="367" t="s">
        <v>1688</v>
      </c>
      <c r="V170" s="367" t="s">
        <v>1688</v>
      </c>
      <c r="W170" s="367" t="s">
        <v>1688</v>
      </c>
    </row>
    <row r="171" spans="1:24" x14ac:dyDescent="0.3">
      <c r="E171" s="134"/>
      <c r="H171" s="376">
        <v>3</v>
      </c>
      <c r="I171" s="376">
        <v>9</v>
      </c>
      <c r="J171" s="376" t="s">
        <v>975</v>
      </c>
      <c r="K171" s="376" t="s">
        <v>361</v>
      </c>
      <c r="L171" s="376" t="s">
        <v>2166</v>
      </c>
      <c r="M171" s="380" t="s">
        <v>16</v>
      </c>
      <c r="N171" s="380" t="s">
        <v>2168</v>
      </c>
      <c r="O171" s="381">
        <v>125</v>
      </c>
      <c r="P171" s="376" t="s">
        <v>1688</v>
      </c>
      <c r="Q171" s="376" t="s">
        <v>2172</v>
      </c>
      <c r="R171" s="380" t="s">
        <v>2169</v>
      </c>
      <c r="S171" s="381" t="str">
        <f t="shared" si="38"/>
        <v>06.7.125.7.1</v>
      </c>
      <c r="T171" s="376" t="s">
        <v>2170</v>
      </c>
      <c r="U171" s="376" t="s">
        <v>1688</v>
      </c>
      <c r="V171" s="376" t="s">
        <v>1688</v>
      </c>
      <c r="W171" s="376" t="s">
        <v>1688</v>
      </c>
    </row>
    <row r="172" spans="1:24" x14ac:dyDescent="0.3">
      <c r="E172" s="134"/>
      <c r="H172" s="134"/>
      <c r="I172" s="134"/>
    </row>
    <row r="173" spans="1:24" x14ac:dyDescent="0.3">
      <c r="E173" s="134"/>
      <c r="H173" s="134"/>
      <c r="I173" s="134"/>
    </row>
    <row r="174" spans="1:24" x14ac:dyDescent="0.3">
      <c r="E174" s="134"/>
      <c r="H174" s="134"/>
      <c r="I174" s="134"/>
    </row>
    <row r="175" spans="1:24" x14ac:dyDescent="0.3">
      <c r="E175" s="134"/>
      <c r="H175" s="134"/>
      <c r="I175" s="134"/>
    </row>
    <row r="176" spans="1:24" x14ac:dyDescent="0.3">
      <c r="B176" s="134"/>
    </row>
    <row r="177" spans="2:17" x14ac:dyDescent="0.3">
      <c r="B177" s="134"/>
    </row>
    <row r="178" spans="2:17" x14ac:dyDescent="0.3">
      <c r="B178" s="134"/>
    </row>
    <row r="189" spans="2:17" x14ac:dyDescent="0.3">
      <c r="L189" s="30"/>
      <c r="M189" s="46"/>
      <c r="N189" s="51"/>
      <c r="O189" s="51"/>
      <c r="P189" s="51"/>
    </row>
    <row r="190" spans="2:17" x14ac:dyDescent="0.3">
      <c r="L190" s="30"/>
      <c r="M190" s="46"/>
      <c r="N190" s="51"/>
      <c r="O190" s="51"/>
      <c r="P190" s="51"/>
      <c r="Q190" s="114"/>
    </row>
    <row r="191" spans="2:17" x14ac:dyDescent="0.3">
      <c r="L191" s="30"/>
      <c r="M191" s="46"/>
      <c r="N191" s="51"/>
      <c r="O191" s="51"/>
      <c r="P191" s="51"/>
      <c r="Q191" s="115"/>
    </row>
    <row r="192" spans="2:17" x14ac:dyDescent="0.3">
      <c r="L192" s="30"/>
      <c r="M192" s="46"/>
      <c r="N192" s="51"/>
      <c r="O192" s="51"/>
      <c r="P192" s="51"/>
    </row>
    <row r="193" spans="12:16" x14ac:dyDescent="0.3">
      <c r="L193" s="30"/>
      <c r="M193" s="46"/>
      <c r="N193" s="51"/>
      <c r="O193" s="51"/>
      <c r="P193" s="51"/>
    </row>
  </sheetData>
  <autoFilter ref="A4:AX170">
    <filterColumn colId="12">
      <filters>
        <filter val="06"/>
      </filters>
    </filterColumn>
  </autoFilter>
  <mergeCells count="1">
    <mergeCell ref="E1:K1"/>
  </mergeCells>
  <pageMargins left="0.31496062992125984" right="0.31496062992125984" top="0.78740157480314965" bottom="0.78740157480314965" header="0.31496062992125984" footer="0.31496062992125984"/>
  <pageSetup paperSize="9" scale="21" fitToHeight="0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26">
    <tabColor rgb="FFFFFF00"/>
    <pageSetUpPr fitToPage="1"/>
  </sheetPr>
  <dimension ref="A1:Z113"/>
  <sheetViews>
    <sheetView workbookViewId="0">
      <pane ySplit="5" topLeftCell="A6" activePane="bottomLeft" state="frozen"/>
      <selection pane="bottomLeft"/>
    </sheetView>
  </sheetViews>
  <sheetFormatPr defaultColWidth="9.109375" defaultRowHeight="14.4" x14ac:dyDescent="0.3"/>
  <cols>
    <col min="1" max="1" width="12.109375" style="49" customWidth="1"/>
    <col min="2" max="2" width="12.6640625" style="49" customWidth="1"/>
    <col min="3" max="4" width="12.6640625" style="134" customWidth="1"/>
    <col min="5" max="5" width="16.88671875" style="49" hidden="1" customWidth="1"/>
    <col min="6" max="7" width="16.88671875" style="134" hidden="1" customWidth="1"/>
    <col min="8" max="8" width="9.109375" style="49" customWidth="1"/>
    <col min="9" max="9" width="7.88671875" style="49" customWidth="1"/>
    <col min="10" max="10" width="11.109375" style="134" bestFit="1" customWidth="1"/>
    <col min="11" max="11" width="33.5546875" style="49" customWidth="1"/>
    <col min="12" max="12" width="12.44140625" style="49" hidden="1" customWidth="1"/>
    <col min="13" max="13" width="18" style="49" hidden="1" customWidth="1"/>
    <col min="14" max="14" width="18" style="134" hidden="1" customWidth="1"/>
    <col min="15" max="15" width="18" style="49" hidden="1" customWidth="1"/>
    <col min="16" max="16" width="18.88671875" style="48" hidden="1" customWidth="1"/>
    <col min="17" max="17" width="13.5546875" style="49" customWidth="1"/>
    <col min="18" max="18" width="9.109375" style="49"/>
    <col min="19" max="19" width="48.6640625" style="49" customWidth="1"/>
    <col min="20" max="16384" width="9.109375" style="49"/>
  </cols>
  <sheetData>
    <row r="1" spans="1:23" s="20" customFormat="1" x14ac:dyDescent="0.3">
      <c r="C1" s="124"/>
      <c r="D1" s="124"/>
      <c r="F1" s="124"/>
      <c r="G1" s="124"/>
      <c r="J1" s="124"/>
      <c r="L1" s="106" t="s">
        <v>1552</v>
      </c>
      <c r="M1" s="104" t="s">
        <v>1572</v>
      </c>
      <c r="N1" s="104"/>
      <c r="O1" s="105"/>
      <c r="P1" s="104"/>
      <c r="Q1" s="30" t="s">
        <v>1553</v>
      </c>
      <c r="R1" s="101" t="s">
        <v>1573</v>
      </c>
      <c r="S1" s="105"/>
      <c r="T1" s="49"/>
      <c r="U1" s="49"/>
      <c r="V1" s="49"/>
    </row>
    <row r="2" spans="1:23" s="18" customFormat="1" x14ac:dyDescent="0.3">
      <c r="L2" s="81" t="s">
        <v>1603</v>
      </c>
      <c r="M2" s="108"/>
      <c r="N2" s="108"/>
      <c r="P2" s="108"/>
      <c r="Q2" s="30"/>
      <c r="R2" s="99"/>
      <c r="T2" s="49"/>
      <c r="U2" s="49"/>
      <c r="V2" s="49"/>
    </row>
    <row r="4" spans="1:23" ht="28.8" x14ac:dyDescent="0.3">
      <c r="A4" s="91" t="s">
        <v>1540</v>
      </c>
      <c r="B4" s="91" t="s">
        <v>1543</v>
      </c>
      <c r="C4" s="91" t="s">
        <v>1938</v>
      </c>
      <c r="D4" s="91" t="s">
        <v>2051</v>
      </c>
      <c r="E4" s="91" t="s">
        <v>1541</v>
      </c>
      <c r="F4" s="91" t="s">
        <v>1939</v>
      </c>
      <c r="G4" s="91" t="s">
        <v>1940</v>
      </c>
      <c r="H4" s="92" t="s">
        <v>1038</v>
      </c>
      <c r="I4" s="92" t="s">
        <v>1039</v>
      </c>
      <c r="J4" s="234" t="s">
        <v>1141</v>
      </c>
      <c r="K4" s="92" t="s">
        <v>1542</v>
      </c>
      <c r="L4" s="42" t="s">
        <v>1132</v>
      </c>
      <c r="N4" s="235"/>
    </row>
    <row r="5" spans="1:23" ht="179.4" x14ac:dyDescent="0.3">
      <c r="A5" s="91" t="s">
        <v>1540</v>
      </c>
      <c r="B5" s="91" t="s">
        <v>1543</v>
      </c>
      <c r="C5" s="91"/>
      <c r="D5" s="91"/>
      <c r="E5" s="91" t="s">
        <v>1541</v>
      </c>
      <c r="F5" s="91"/>
      <c r="G5" s="91"/>
      <c r="H5" s="92" t="s">
        <v>1038</v>
      </c>
      <c r="I5" s="92" t="s">
        <v>1039</v>
      </c>
      <c r="J5" s="234" t="s">
        <v>1141</v>
      </c>
      <c r="K5" s="92" t="s">
        <v>1542</v>
      </c>
      <c r="L5" s="49" t="s">
        <v>0</v>
      </c>
      <c r="M5" s="49" t="s">
        <v>600</v>
      </c>
      <c r="N5" s="234" t="s">
        <v>1824</v>
      </c>
      <c r="O5" s="49" t="s">
        <v>346</v>
      </c>
      <c r="P5" s="48" t="s">
        <v>795</v>
      </c>
      <c r="Q5" s="49" t="s">
        <v>714</v>
      </c>
      <c r="R5" s="49" t="s">
        <v>715</v>
      </c>
      <c r="T5" s="49" t="s">
        <v>1612</v>
      </c>
      <c r="U5" s="210" t="s">
        <v>1689</v>
      </c>
      <c r="V5" s="211" t="s">
        <v>1690</v>
      </c>
      <c r="W5" s="54" t="s">
        <v>2059</v>
      </c>
    </row>
    <row r="6" spans="1:23" x14ac:dyDescent="0.3">
      <c r="A6" s="113">
        <v>0</v>
      </c>
      <c r="E6" s="134" t="s">
        <v>1506</v>
      </c>
      <c r="F6" s="134" t="s">
        <v>1847</v>
      </c>
      <c r="G6" s="134" t="s">
        <v>1877</v>
      </c>
      <c r="H6" s="49">
        <v>2</v>
      </c>
      <c r="I6" s="49">
        <v>2</v>
      </c>
      <c r="J6" s="235" t="s">
        <v>145</v>
      </c>
      <c r="K6" s="49" t="s">
        <v>1451</v>
      </c>
      <c r="L6" s="49">
        <v>9</v>
      </c>
      <c r="M6" s="49" t="s">
        <v>658</v>
      </c>
      <c r="N6" s="243" t="s">
        <v>896</v>
      </c>
      <c r="O6" s="49" t="s">
        <v>332</v>
      </c>
      <c r="P6" s="48" t="s">
        <v>716</v>
      </c>
      <c r="Q6" s="49" t="str">
        <f xml:space="preserve"> O6&amp;"."&amp;P6</f>
        <v>09.1.77.1.1.1</v>
      </c>
      <c r="R6" s="49" t="s">
        <v>718</v>
      </c>
      <c r="T6" s="49">
        <v>10</v>
      </c>
      <c r="U6" s="169" t="s">
        <v>1688</v>
      </c>
      <c r="V6" s="170">
        <v>6</v>
      </c>
      <c r="W6" s="49" t="s">
        <v>1688</v>
      </c>
    </row>
    <row r="7" spans="1:23" x14ac:dyDescent="0.3">
      <c r="A7" s="113">
        <v>0</v>
      </c>
      <c r="E7" s="134" t="s">
        <v>1506</v>
      </c>
      <c r="F7" s="134" t="s">
        <v>1847</v>
      </c>
      <c r="G7" s="134" t="s">
        <v>1877</v>
      </c>
      <c r="H7" s="134">
        <v>2</v>
      </c>
      <c r="I7" s="49">
        <v>2</v>
      </c>
      <c r="J7" s="235" t="s">
        <v>145</v>
      </c>
      <c r="K7" s="49" t="s">
        <v>1453</v>
      </c>
      <c r="L7" s="49">
        <v>9</v>
      </c>
      <c r="M7" s="49" t="s">
        <v>659</v>
      </c>
      <c r="N7" s="243" t="s">
        <v>896</v>
      </c>
      <c r="O7" s="49" t="s">
        <v>332</v>
      </c>
      <c r="P7" s="48" t="s">
        <v>717</v>
      </c>
      <c r="Q7" s="49" t="str">
        <f t="shared" ref="Q7:Q49" si="0" xml:space="preserve"> O7&amp;"."&amp;P7</f>
        <v>09.1.77.1.2.1</v>
      </c>
      <c r="R7" s="49" t="s">
        <v>719</v>
      </c>
      <c r="T7" s="49">
        <v>10</v>
      </c>
      <c r="U7" s="169" t="s">
        <v>1688</v>
      </c>
      <c r="V7" s="170">
        <v>6</v>
      </c>
      <c r="W7" s="134" t="s">
        <v>1688</v>
      </c>
    </row>
    <row r="8" spans="1:23" x14ac:dyDescent="0.3">
      <c r="A8" s="113">
        <v>0</v>
      </c>
      <c r="B8" s="134"/>
      <c r="E8" s="134" t="s">
        <v>1506</v>
      </c>
      <c r="F8" s="134" t="s">
        <v>1847</v>
      </c>
      <c r="G8" s="134" t="s">
        <v>1877</v>
      </c>
      <c r="H8" s="134">
        <v>1</v>
      </c>
      <c r="I8" s="134">
        <v>3</v>
      </c>
      <c r="J8" s="235" t="s">
        <v>136</v>
      </c>
      <c r="K8" s="134" t="s">
        <v>1171</v>
      </c>
      <c r="L8" s="49">
        <v>9</v>
      </c>
      <c r="M8" s="49" t="s">
        <v>660</v>
      </c>
      <c r="N8" s="243" t="s">
        <v>896</v>
      </c>
      <c r="O8" s="49" t="s">
        <v>332</v>
      </c>
      <c r="P8" s="48" t="s">
        <v>720</v>
      </c>
      <c r="Q8" s="49" t="str">
        <f t="shared" si="0"/>
        <v>09.1.77.2.1.1</v>
      </c>
      <c r="R8" s="49" t="s">
        <v>721</v>
      </c>
      <c r="T8" s="49">
        <v>1</v>
      </c>
      <c r="U8" s="169" t="s">
        <v>1688</v>
      </c>
      <c r="V8" s="170">
        <v>6</v>
      </c>
      <c r="W8" s="134" t="s">
        <v>1688</v>
      </c>
    </row>
    <row r="9" spans="1:23" x14ac:dyDescent="0.3">
      <c r="A9" s="113" t="s">
        <v>1532</v>
      </c>
      <c r="D9" s="134" t="s">
        <v>2052</v>
      </c>
      <c r="E9" s="49" t="s">
        <v>1521</v>
      </c>
      <c r="F9" s="134" t="s">
        <v>1857</v>
      </c>
      <c r="G9" s="134" t="s">
        <v>1872</v>
      </c>
      <c r="H9" s="49">
        <v>1</v>
      </c>
      <c r="I9" s="49">
        <v>3</v>
      </c>
      <c r="J9" s="235" t="s">
        <v>136</v>
      </c>
      <c r="K9" s="49" t="s">
        <v>1173</v>
      </c>
      <c r="L9" s="134">
        <v>9</v>
      </c>
      <c r="M9" s="134" t="s">
        <v>1087</v>
      </c>
      <c r="N9" s="243" t="s">
        <v>896</v>
      </c>
      <c r="O9" s="56" t="s">
        <v>332</v>
      </c>
      <c r="P9" s="133" t="s">
        <v>730</v>
      </c>
      <c r="Q9" s="134" t="s">
        <v>1088</v>
      </c>
      <c r="R9" s="134" t="s">
        <v>735</v>
      </c>
      <c r="S9" s="134"/>
      <c r="T9" s="134">
        <v>1</v>
      </c>
      <c r="U9" s="169" t="s">
        <v>1688</v>
      </c>
      <c r="V9" s="170">
        <v>6</v>
      </c>
      <c r="W9" s="134" t="s">
        <v>1688</v>
      </c>
    </row>
    <row r="10" spans="1:23" x14ac:dyDescent="0.3">
      <c r="A10" s="113" t="s">
        <v>1532</v>
      </c>
      <c r="D10" s="134" t="s">
        <v>2052</v>
      </c>
      <c r="E10" s="134" t="s">
        <v>1521</v>
      </c>
      <c r="F10" s="134" t="s">
        <v>1857</v>
      </c>
      <c r="G10" s="134" t="s">
        <v>1872</v>
      </c>
      <c r="H10" s="134">
        <v>1</v>
      </c>
      <c r="I10" s="49">
        <v>3</v>
      </c>
      <c r="J10" s="235" t="s">
        <v>136</v>
      </c>
      <c r="K10" s="134" t="s">
        <v>1171</v>
      </c>
      <c r="L10" s="134">
        <v>9</v>
      </c>
      <c r="M10" s="134" t="s">
        <v>1087</v>
      </c>
      <c r="N10" s="243" t="s">
        <v>896</v>
      </c>
      <c r="O10" s="56" t="s">
        <v>332</v>
      </c>
      <c r="P10" s="133" t="s">
        <v>731</v>
      </c>
      <c r="Q10" s="57" t="s">
        <v>1090</v>
      </c>
      <c r="R10" s="134" t="s">
        <v>1084</v>
      </c>
      <c r="S10" s="134"/>
      <c r="T10" s="134">
        <v>1</v>
      </c>
      <c r="U10" s="169" t="s">
        <v>1688</v>
      </c>
      <c r="V10" s="170">
        <v>6</v>
      </c>
      <c r="W10" s="134" t="s">
        <v>1688</v>
      </c>
    </row>
    <row r="11" spans="1:23" x14ac:dyDescent="0.3">
      <c r="A11" s="113" t="s">
        <v>1532</v>
      </c>
      <c r="D11" s="134" t="s">
        <v>2052</v>
      </c>
      <c r="E11" s="134" t="s">
        <v>1521</v>
      </c>
      <c r="F11" s="134" t="s">
        <v>1857</v>
      </c>
      <c r="G11" s="134" t="s">
        <v>1872</v>
      </c>
      <c r="H11" s="134">
        <v>1</v>
      </c>
      <c r="I11" s="49">
        <v>3</v>
      </c>
      <c r="J11" s="235" t="s">
        <v>136</v>
      </c>
      <c r="K11" s="134" t="s">
        <v>1171</v>
      </c>
      <c r="L11" s="134">
        <v>9</v>
      </c>
      <c r="M11" s="134" t="s">
        <v>1087</v>
      </c>
      <c r="N11" s="243" t="s">
        <v>896</v>
      </c>
      <c r="O11" s="56" t="s">
        <v>332</v>
      </c>
      <c r="P11" s="133" t="s">
        <v>1089</v>
      </c>
      <c r="Q11" s="57" t="s">
        <v>1091</v>
      </c>
      <c r="R11" s="134" t="s">
        <v>1085</v>
      </c>
      <c r="S11" s="134"/>
      <c r="T11" s="134">
        <v>1</v>
      </c>
      <c r="U11" s="169" t="s">
        <v>1688</v>
      </c>
      <c r="V11" s="170">
        <v>6</v>
      </c>
      <c r="W11" s="134" t="s">
        <v>1688</v>
      </c>
    </row>
    <row r="12" spans="1:23" x14ac:dyDescent="0.3">
      <c r="A12" s="113" t="s">
        <v>1532</v>
      </c>
      <c r="B12" s="134"/>
      <c r="E12" s="134" t="s">
        <v>1521</v>
      </c>
      <c r="F12" s="134" t="s">
        <v>1857</v>
      </c>
      <c r="G12" s="134" t="s">
        <v>1872</v>
      </c>
      <c r="H12" s="134">
        <v>1</v>
      </c>
      <c r="I12" s="134">
        <v>3</v>
      </c>
      <c r="J12" s="235" t="s">
        <v>136</v>
      </c>
      <c r="K12" s="134" t="s">
        <v>1173</v>
      </c>
      <c r="L12" s="134">
        <v>9</v>
      </c>
      <c r="M12" s="134" t="s">
        <v>1087</v>
      </c>
      <c r="N12" s="243" t="s">
        <v>896</v>
      </c>
      <c r="O12" s="56" t="s">
        <v>332</v>
      </c>
      <c r="P12" s="133" t="s">
        <v>732</v>
      </c>
      <c r="Q12" s="57" t="s">
        <v>1092</v>
      </c>
      <c r="R12" s="134" t="s">
        <v>736</v>
      </c>
      <c r="S12" s="134"/>
      <c r="T12" s="134">
        <v>1</v>
      </c>
      <c r="U12" s="169" t="s">
        <v>1688</v>
      </c>
      <c r="V12" s="170">
        <v>6</v>
      </c>
      <c r="W12" s="134" t="s">
        <v>1688</v>
      </c>
    </row>
    <row r="13" spans="1:23" x14ac:dyDescent="0.3">
      <c r="A13" s="113" t="s">
        <v>1532</v>
      </c>
      <c r="B13" s="134"/>
      <c r="E13" s="134" t="s">
        <v>1521</v>
      </c>
      <c r="F13" s="134" t="s">
        <v>1857</v>
      </c>
      <c r="G13" s="134" t="s">
        <v>1872</v>
      </c>
      <c r="H13" s="134">
        <v>1</v>
      </c>
      <c r="I13" s="134">
        <v>3</v>
      </c>
      <c r="J13" s="235" t="s">
        <v>136</v>
      </c>
      <c r="K13" s="134" t="s">
        <v>1171</v>
      </c>
      <c r="L13" s="134">
        <v>9</v>
      </c>
      <c r="M13" s="134" t="s">
        <v>1087</v>
      </c>
      <c r="N13" s="243" t="s">
        <v>896</v>
      </c>
      <c r="O13" s="56" t="s">
        <v>332</v>
      </c>
      <c r="P13" s="133" t="s">
        <v>733</v>
      </c>
      <c r="Q13" s="57" t="s">
        <v>1093</v>
      </c>
      <c r="R13" s="134" t="s">
        <v>737</v>
      </c>
      <c r="S13" s="134"/>
      <c r="T13" s="134">
        <v>1</v>
      </c>
      <c r="U13" s="169" t="s">
        <v>1688</v>
      </c>
      <c r="V13" s="170">
        <v>6</v>
      </c>
      <c r="W13" s="134" t="s">
        <v>1688</v>
      </c>
    </row>
    <row r="14" spans="1:23" x14ac:dyDescent="0.3">
      <c r="A14" s="113" t="s">
        <v>1532</v>
      </c>
      <c r="B14" s="134"/>
      <c r="E14" s="134" t="s">
        <v>1521</v>
      </c>
      <c r="F14" s="134" t="s">
        <v>1857</v>
      </c>
      <c r="G14" s="134" t="s">
        <v>1872</v>
      </c>
      <c r="H14" s="134">
        <v>1</v>
      </c>
      <c r="I14" s="134">
        <v>3</v>
      </c>
      <c r="J14" s="235" t="s">
        <v>136</v>
      </c>
      <c r="K14" s="134" t="s">
        <v>1171</v>
      </c>
      <c r="L14" s="134">
        <v>9</v>
      </c>
      <c r="M14" s="134" t="s">
        <v>1087</v>
      </c>
      <c r="N14" s="243" t="s">
        <v>896</v>
      </c>
      <c r="O14" s="56" t="s">
        <v>332</v>
      </c>
      <c r="P14" s="133" t="s">
        <v>734</v>
      </c>
      <c r="Q14" s="57" t="s">
        <v>1094</v>
      </c>
      <c r="R14" s="134" t="s">
        <v>738</v>
      </c>
      <c r="S14" s="134"/>
      <c r="T14" s="134">
        <v>1</v>
      </c>
      <c r="U14" s="169" t="s">
        <v>1688</v>
      </c>
      <c r="V14" s="170">
        <v>6</v>
      </c>
      <c r="W14" s="134" t="s">
        <v>1688</v>
      </c>
    </row>
    <row r="15" spans="1:23" x14ac:dyDescent="0.3">
      <c r="A15" s="113" t="s">
        <v>1532</v>
      </c>
      <c r="B15" s="134"/>
      <c r="D15" s="134" t="s">
        <v>2052</v>
      </c>
      <c r="E15" s="134" t="s">
        <v>1521</v>
      </c>
      <c r="F15" s="134" t="s">
        <v>1857</v>
      </c>
      <c r="G15" s="134" t="s">
        <v>1872</v>
      </c>
      <c r="H15" s="134">
        <v>1</v>
      </c>
      <c r="I15" s="134">
        <v>3</v>
      </c>
      <c r="J15" s="235" t="s">
        <v>136</v>
      </c>
      <c r="K15" s="134" t="s">
        <v>1173</v>
      </c>
      <c r="L15" s="134">
        <v>9</v>
      </c>
      <c r="M15" s="134" t="s">
        <v>661</v>
      </c>
      <c r="N15" s="243" t="s">
        <v>897</v>
      </c>
      <c r="O15" s="134" t="s">
        <v>333</v>
      </c>
      <c r="P15" s="133" t="s">
        <v>730</v>
      </c>
      <c r="Q15" s="134" t="str">
        <f t="shared" si="0"/>
        <v>09.1.78.16.1.1</v>
      </c>
      <c r="R15" s="134" t="s">
        <v>735</v>
      </c>
      <c r="S15" s="134"/>
      <c r="T15" s="134">
        <v>1</v>
      </c>
      <c r="U15" s="169" t="s">
        <v>1688</v>
      </c>
      <c r="V15" s="170">
        <v>6</v>
      </c>
      <c r="W15" s="134" t="s">
        <v>1688</v>
      </c>
    </row>
    <row r="16" spans="1:23" x14ac:dyDescent="0.3">
      <c r="A16" s="113" t="s">
        <v>1532</v>
      </c>
      <c r="B16" s="134"/>
      <c r="D16" s="134" t="s">
        <v>2052</v>
      </c>
      <c r="E16" s="134" t="s">
        <v>1521</v>
      </c>
      <c r="F16" s="134" t="s">
        <v>1857</v>
      </c>
      <c r="G16" s="134" t="s">
        <v>1872</v>
      </c>
      <c r="H16" s="134">
        <v>1</v>
      </c>
      <c r="I16" s="134">
        <v>3</v>
      </c>
      <c r="J16" s="235" t="s">
        <v>136</v>
      </c>
      <c r="K16" s="134" t="s">
        <v>1171</v>
      </c>
      <c r="L16" s="134">
        <v>9</v>
      </c>
      <c r="M16" s="134" t="s">
        <v>661</v>
      </c>
      <c r="N16" s="243" t="s">
        <v>897</v>
      </c>
      <c r="O16" s="134" t="s">
        <v>333</v>
      </c>
      <c r="P16" s="133" t="s">
        <v>731</v>
      </c>
      <c r="Q16" s="134" t="str">
        <f t="shared" si="0"/>
        <v>09.1.78.16.2.1</v>
      </c>
      <c r="R16" s="134" t="s">
        <v>1084</v>
      </c>
      <c r="S16" s="134"/>
      <c r="T16" s="134">
        <v>1</v>
      </c>
      <c r="U16" s="169" t="s">
        <v>1688</v>
      </c>
      <c r="V16" s="170">
        <v>6</v>
      </c>
      <c r="W16" s="134" t="s">
        <v>1688</v>
      </c>
    </row>
    <row r="17" spans="1:23" x14ac:dyDescent="0.3">
      <c r="A17" s="113" t="s">
        <v>1532</v>
      </c>
      <c r="B17" s="134"/>
      <c r="D17" s="134" t="s">
        <v>2052</v>
      </c>
      <c r="E17" s="134" t="s">
        <v>1521</v>
      </c>
      <c r="F17" s="134" t="s">
        <v>1857</v>
      </c>
      <c r="G17" s="134" t="s">
        <v>1872</v>
      </c>
      <c r="H17" s="134">
        <v>1</v>
      </c>
      <c r="I17" s="134">
        <v>3</v>
      </c>
      <c r="J17" s="235" t="s">
        <v>136</v>
      </c>
      <c r="K17" s="134" t="s">
        <v>1171</v>
      </c>
      <c r="L17" s="134">
        <v>9</v>
      </c>
      <c r="M17" s="134" t="s">
        <v>662</v>
      </c>
      <c r="N17" s="243" t="s">
        <v>897</v>
      </c>
      <c r="O17" s="134" t="s">
        <v>333</v>
      </c>
      <c r="P17" s="133" t="s">
        <v>1089</v>
      </c>
      <c r="Q17" s="134" t="str">
        <f xml:space="preserve"> O17&amp;"."&amp;P17</f>
        <v>09.1.78.16.2.2</v>
      </c>
      <c r="R17" s="134" t="s">
        <v>1130</v>
      </c>
      <c r="S17" s="134"/>
      <c r="T17" s="134">
        <v>1</v>
      </c>
      <c r="U17" s="169" t="s">
        <v>1688</v>
      </c>
      <c r="V17" s="170">
        <v>6</v>
      </c>
      <c r="W17" s="134" t="s">
        <v>1688</v>
      </c>
    </row>
    <row r="18" spans="1:23" x14ac:dyDescent="0.3">
      <c r="A18" s="113" t="s">
        <v>1532</v>
      </c>
      <c r="B18" s="134"/>
      <c r="E18" s="134" t="s">
        <v>1521</v>
      </c>
      <c r="F18" s="134" t="s">
        <v>1857</v>
      </c>
      <c r="G18" s="134" t="s">
        <v>1872</v>
      </c>
      <c r="H18" s="134">
        <v>1</v>
      </c>
      <c r="I18" s="134">
        <v>3</v>
      </c>
      <c r="J18" s="235" t="s">
        <v>136</v>
      </c>
      <c r="K18" s="134" t="s">
        <v>1173</v>
      </c>
      <c r="L18" s="134">
        <v>9</v>
      </c>
      <c r="M18" s="134" t="s">
        <v>663</v>
      </c>
      <c r="N18" s="243" t="s">
        <v>897</v>
      </c>
      <c r="O18" s="134" t="s">
        <v>333</v>
      </c>
      <c r="P18" s="133" t="s">
        <v>732</v>
      </c>
      <c r="Q18" s="134" t="str">
        <f t="shared" si="0"/>
        <v>09.1.78.16.3.1</v>
      </c>
      <c r="R18" s="134" t="s">
        <v>736</v>
      </c>
      <c r="S18" s="134"/>
      <c r="T18" s="134">
        <v>1</v>
      </c>
      <c r="U18" s="169" t="s">
        <v>1688</v>
      </c>
      <c r="V18" s="170">
        <v>6</v>
      </c>
      <c r="W18" s="134" t="s">
        <v>1688</v>
      </c>
    </row>
    <row r="19" spans="1:23" x14ac:dyDescent="0.3">
      <c r="A19" s="113" t="s">
        <v>1532</v>
      </c>
      <c r="B19" s="134"/>
      <c r="E19" s="134" t="s">
        <v>1521</v>
      </c>
      <c r="F19" s="134" t="s">
        <v>1857</v>
      </c>
      <c r="G19" s="134" t="s">
        <v>1872</v>
      </c>
      <c r="H19" s="134">
        <v>1</v>
      </c>
      <c r="I19" s="134">
        <v>3</v>
      </c>
      <c r="J19" s="235" t="s">
        <v>136</v>
      </c>
      <c r="K19" s="134" t="s">
        <v>1171</v>
      </c>
      <c r="L19" s="134">
        <v>9</v>
      </c>
      <c r="M19" s="134" t="s">
        <v>664</v>
      </c>
      <c r="N19" s="243" t="s">
        <v>897</v>
      </c>
      <c r="O19" s="134" t="s">
        <v>333</v>
      </c>
      <c r="P19" s="133" t="s">
        <v>733</v>
      </c>
      <c r="Q19" s="134" t="str">
        <f t="shared" si="0"/>
        <v>09.1.78.16.4.1</v>
      </c>
      <c r="R19" s="134" t="s">
        <v>737</v>
      </c>
      <c r="S19" s="134"/>
      <c r="T19" s="134">
        <v>1</v>
      </c>
      <c r="U19" s="169" t="s">
        <v>1688</v>
      </c>
      <c r="V19" s="170">
        <v>6</v>
      </c>
      <c r="W19" s="134" t="s">
        <v>1688</v>
      </c>
    </row>
    <row r="20" spans="1:23" x14ac:dyDescent="0.3">
      <c r="A20" s="113" t="s">
        <v>1532</v>
      </c>
      <c r="B20" s="134"/>
      <c r="E20" s="134" t="s">
        <v>1521</v>
      </c>
      <c r="F20" s="134" t="s">
        <v>1857</v>
      </c>
      <c r="G20" s="134" t="s">
        <v>1872</v>
      </c>
      <c r="H20" s="134">
        <v>1</v>
      </c>
      <c r="I20" s="134">
        <v>3</v>
      </c>
      <c r="J20" s="235" t="s">
        <v>136</v>
      </c>
      <c r="K20" s="134" t="s">
        <v>1171</v>
      </c>
      <c r="L20" s="134">
        <v>9</v>
      </c>
      <c r="M20" s="134" t="s">
        <v>665</v>
      </c>
      <c r="N20" s="243" t="s">
        <v>897</v>
      </c>
      <c r="O20" s="134" t="s">
        <v>333</v>
      </c>
      <c r="P20" s="133" t="s">
        <v>734</v>
      </c>
      <c r="Q20" s="134" t="str">
        <f t="shared" si="0"/>
        <v>09.1.78.16.6.1</v>
      </c>
      <c r="R20" s="134" t="s">
        <v>738</v>
      </c>
      <c r="S20" s="134"/>
      <c r="T20" s="134">
        <v>1</v>
      </c>
      <c r="U20" s="169" t="s">
        <v>1688</v>
      </c>
      <c r="V20" s="170">
        <v>6</v>
      </c>
      <c r="W20" s="134" t="s">
        <v>1688</v>
      </c>
    </row>
    <row r="21" spans="1:23" x14ac:dyDescent="0.3">
      <c r="A21" s="113">
        <v>0</v>
      </c>
      <c r="B21" s="134"/>
      <c r="E21" s="134" t="s">
        <v>1506</v>
      </c>
      <c r="F21" s="134" t="s">
        <v>1847</v>
      </c>
      <c r="G21" s="134" t="s">
        <v>1877</v>
      </c>
      <c r="H21" s="134">
        <v>2</v>
      </c>
      <c r="I21" s="134">
        <v>2</v>
      </c>
      <c r="J21" s="235" t="s">
        <v>145</v>
      </c>
      <c r="K21" s="134" t="s">
        <v>1451</v>
      </c>
      <c r="L21" s="134">
        <v>9</v>
      </c>
      <c r="M21" s="134" t="s">
        <v>666</v>
      </c>
      <c r="N21" s="243" t="s">
        <v>898</v>
      </c>
      <c r="O21" s="134" t="s">
        <v>334</v>
      </c>
      <c r="P21" s="133" t="s">
        <v>716</v>
      </c>
      <c r="Q21" s="134" t="str">
        <f t="shared" si="0"/>
        <v>09.1.79.1.1.1</v>
      </c>
      <c r="R21" s="134" t="s">
        <v>718</v>
      </c>
      <c r="S21" s="134"/>
      <c r="T21" s="134">
        <v>10</v>
      </c>
      <c r="U21" s="169" t="s">
        <v>1688</v>
      </c>
      <c r="V21" s="170">
        <v>6</v>
      </c>
      <c r="W21" s="134" t="s">
        <v>1688</v>
      </c>
    </row>
    <row r="22" spans="1:23" s="134" customFormat="1" x14ac:dyDescent="0.3">
      <c r="A22" s="180">
        <v>0</v>
      </c>
      <c r="B22" s="180"/>
      <c r="C22" s="180"/>
      <c r="D22" s="180"/>
      <c r="E22" s="180" t="s">
        <v>1506</v>
      </c>
      <c r="F22" s="180" t="s">
        <v>1847</v>
      </c>
      <c r="G22" s="180" t="s">
        <v>1877</v>
      </c>
      <c r="H22" s="180">
        <v>2</v>
      </c>
      <c r="I22" s="180">
        <v>2</v>
      </c>
      <c r="J22" s="235" t="s">
        <v>145</v>
      </c>
      <c r="K22" s="180" t="s">
        <v>1453</v>
      </c>
      <c r="L22" s="180">
        <v>9</v>
      </c>
      <c r="M22" s="229" t="s">
        <v>1823</v>
      </c>
      <c r="N22" s="243" t="s">
        <v>898</v>
      </c>
      <c r="O22" s="180" t="s">
        <v>334</v>
      </c>
      <c r="P22" s="228" t="s">
        <v>717</v>
      </c>
      <c r="Q22" s="180" t="str">
        <f t="shared" si="0"/>
        <v>09.1.79.1.2.1</v>
      </c>
      <c r="R22" s="180" t="s">
        <v>719</v>
      </c>
      <c r="S22" s="180"/>
      <c r="T22" s="180">
        <v>10</v>
      </c>
      <c r="U22" s="230" t="s">
        <v>1688</v>
      </c>
      <c r="V22" s="231">
        <v>6</v>
      </c>
      <c r="W22" s="134" t="s">
        <v>1688</v>
      </c>
    </row>
    <row r="23" spans="1:23" ht="14.25" customHeight="1" x14ac:dyDescent="0.3">
      <c r="A23" s="113">
        <v>0</v>
      </c>
      <c r="B23" s="134"/>
      <c r="E23" s="134" t="s">
        <v>1506</v>
      </c>
      <c r="F23" s="134" t="s">
        <v>1847</v>
      </c>
      <c r="G23" s="134" t="s">
        <v>1877</v>
      </c>
      <c r="H23" s="134">
        <v>2</v>
      </c>
      <c r="I23" s="134">
        <v>2</v>
      </c>
      <c r="J23" s="235" t="s">
        <v>145</v>
      </c>
      <c r="K23" s="134" t="s">
        <v>1451</v>
      </c>
      <c r="L23" s="134">
        <v>9</v>
      </c>
      <c r="M23" s="134" t="s">
        <v>667</v>
      </c>
      <c r="N23" s="243" t="s">
        <v>899</v>
      </c>
      <c r="O23" s="134" t="s">
        <v>335</v>
      </c>
      <c r="P23" s="133" t="s">
        <v>716</v>
      </c>
      <c r="Q23" s="134" t="str">
        <f t="shared" si="0"/>
        <v>09.2.80.1.1.1</v>
      </c>
      <c r="R23" s="134" t="s">
        <v>718</v>
      </c>
      <c r="S23" s="134"/>
      <c r="T23" s="134">
        <v>10</v>
      </c>
      <c r="U23" s="169" t="s">
        <v>1688</v>
      </c>
      <c r="V23" s="170">
        <v>6</v>
      </c>
      <c r="W23" s="134" t="s">
        <v>1688</v>
      </c>
    </row>
    <row r="24" spans="1:23" x14ac:dyDescent="0.3">
      <c r="A24" s="113">
        <v>0</v>
      </c>
      <c r="B24" s="134"/>
      <c r="E24" s="134" t="s">
        <v>1506</v>
      </c>
      <c r="F24" s="134" t="s">
        <v>1847</v>
      </c>
      <c r="G24" s="134" t="s">
        <v>1877</v>
      </c>
      <c r="H24" s="134">
        <v>2</v>
      </c>
      <c r="I24" s="134">
        <v>2</v>
      </c>
      <c r="J24" s="235" t="s">
        <v>145</v>
      </c>
      <c r="K24" s="134" t="s">
        <v>1453</v>
      </c>
      <c r="L24" s="134">
        <v>9</v>
      </c>
      <c r="M24" s="134" t="s">
        <v>668</v>
      </c>
      <c r="N24" s="243" t="s">
        <v>899</v>
      </c>
      <c r="O24" s="134" t="s">
        <v>335</v>
      </c>
      <c r="P24" s="133" t="s">
        <v>717</v>
      </c>
      <c r="Q24" s="134" t="str">
        <f t="shared" si="0"/>
        <v>09.2.80.1.2.1</v>
      </c>
      <c r="R24" s="134" t="s">
        <v>719</v>
      </c>
      <c r="S24" s="134"/>
      <c r="T24" s="134">
        <v>10</v>
      </c>
      <c r="U24" s="169" t="s">
        <v>1688</v>
      </c>
      <c r="V24" s="170">
        <v>6</v>
      </c>
      <c r="W24" s="134" t="s">
        <v>1688</v>
      </c>
    </row>
    <row r="25" spans="1:23" s="118" customFormat="1" x14ac:dyDescent="0.3">
      <c r="A25" s="113">
        <v>0</v>
      </c>
      <c r="B25" s="134"/>
      <c r="C25" s="134"/>
      <c r="D25" s="134"/>
      <c r="E25" s="134" t="s">
        <v>1506</v>
      </c>
      <c r="F25" s="134" t="s">
        <v>1847</v>
      </c>
      <c r="G25" s="134" t="s">
        <v>1877</v>
      </c>
      <c r="H25" s="134">
        <v>1</v>
      </c>
      <c r="I25" s="134">
        <v>3</v>
      </c>
      <c r="J25" s="235" t="s">
        <v>136</v>
      </c>
      <c r="K25" s="134" t="s">
        <v>1171</v>
      </c>
      <c r="L25" s="43">
        <v>9</v>
      </c>
      <c r="M25" s="43" t="s">
        <v>1630</v>
      </c>
      <c r="N25" s="243" t="s">
        <v>899</v>
      </c>
      <c r="O25" s="43" t="s">
        <v>335</v>
      </c>
      <c r="P25" s="95" t="s">
        <v>720</v>
      </c>
      <c r="Q25" s="43" t="s">
        <v>1631</v>
      </c>
      <c r="R25" s="43" t="s">
        <v>721</v>
      </c>
      <c r="S25" s="43"/>
      <c r="T25" s="43">
        <v>1</v>
      </c>
      <c r="U25" s="169" t="s">
        <v>1688</v>
      </c>
      <c r="V25" s="170">
        <v>6</v>
      </c>
      <c r="W25" s="134" t="s">
        <v>1688</v>
      </c>
    </row>
    <row r="26" spans="1:23" x14ac:dyDescent="0.3">
      <c r="A26" s="113">
        <v>0</v>
      </c>
      <c r="B26" s="49">
        <v>0</v>
      </c>
      <c r="E26" s="49" t="s">
        <v>1506</v>
      </c>
      <c r="F26" s="134" t="s">
        <v>1847</v>
      </c>
      <c r="G26" s="134" t="s">
        <v>1877</v>
      </c>
      <c r="H26" s="49">
        <v>1</v>
      </c>
      <c r="I26" s="49">
        <v>4</v>
      </c>
      <c r="J26" s="235" t="s">
        <v>138</v>
      </c>
      <c r="K26" s="49" t="s">
        <v>1778</v>
      </c>
      <c r="L26" s="134">
        <v>9</v>
      </c>
      <c r="M26" s="134" t="s">
        <v>669</v>
      </c>
      <c r="N26" s="243" t="s">
        <v>899</v>
      </c>
      <c r="O26" s="134" t="s">
        <v>335</v>
      </c>
      <c r="P26" s="133" t="s">
        <v>722</v>
      </c>
      <c r="Q26" s="134" t="str">
        <f t="shared" si="0"/>
        <v>09.2.80.4.1.1</v>
      </c>
      <c r="R26" s="134" t="s">
        <v>726</v>
      </c>
      <c r="S26" s="134"/>
      <c r="T26" s="134">
        <v>3</v>
      </c>
      <c r="U26" s="169" t="s">
        <v>1688</v>
      </c>
      <c r="V26" s="170">
        <v>6</v>
      </c>
      <c r="W26" s="134" t="s">
        <v>1688</v>
      </c>
    </row>
    <row r="27" spans="1:23" x14ac:dyDescent="0.3">
      <c r="A27" s="113">
        <v>0</v>
      </c>
      <c r="B27" s="134">
        <v>0</v>
      </c>
      <c r="E27" s="134" t="s">
        <v>1506</v>
      </c>
      <c r="F27" s="134" t="s">
        <v>1847</v>
      </c>
      <c r="G27" s="134" t="s">
        <v>1877</v>
      </c>
      <c r="H27" s="134">
        <v>1</v>
      </c>
      <c r="I27" s="49">
        <v>4</v>
      </c>
      <c r="J27" s="235" t="s">
        <v>138</v>
      </c>
      <c r="K27" s="49" t="s">
        <v>1201</v>
      </c>
      <c r="L27" s="134">
        <v>9</v>
      </c>
      <c r="M27" s="134" t="s">
        <v>670</v>
      </c>
      <c r="N27" s="243" t="s">
        <v>899</v>
      </c>
      <c r="O27" s="134" t="s">
        <v>335</v>
      </c>
      <c r="P27" s="133" t="s">
        <v>724</v>
      </c>
      <c r="Q27" s="134" t="str">
        <f t="shared" si="0"/>
        <v>09.2.80.4.3.1</v>
      </c>
      <c r="R27" s="134" t="s">
        <v>728</v>
      </c>
      <c r="S27" s="134"/>
      <c r="T27" s="134">
        <v>3</v>
      </c>
      <c r="U27" s="169" t="s">
        <v>1688</v>
      </c>
      <c r="V27" s="170">
        <v>6</v>
      </c>
      <c r="W27" s="134" t="s">
        <v>1688</v>
      </c>
    </row>
    <row r="28" spans="1:23" x14ac:dyDescent="0.3">
      <c r="A28" s="113" t="s">
        <v>1532</v>
      </c>
      <c r="B28" s="134"/>
      <c r="E28" s="134" t="s">
        <v>1521</v>
      </c>
      <c r="F28" s="134" t="s">
        <v>1857</v>
      </c>
      <c r="G28" s="134" t="s">
        <v>1872</v>
      </c>
      <c r="H28" s="134">
        <v>1</v>
      </c>
      <c r="I28" s="134">
        <v>3</v>
      </c>
      <c r="J28" s="235" t="s">
        <v>136</v>
      </c>
      <c r="K28" s="134" t="s">
        <v>1173</v>
      </c>
      <c r="L28" s="134">
        <v>9</v>
      </c>
      <c r="M28" s="134" t="s">
        <v>671</v>
      </c>
      <c r="N28" s="243" t="s">
        <v>899</v>
      </c>
      <c r="O28" s="134" t="s">
        <v>335</v>
      </c>
      <c r="P28" s="133" t="s">
        <v>730</v>
      </c>
      <c r="Q28" s="134" t="str">
        <f t="shared" si="0"/>
        <v>09.2.80.16.1.1</v>
      </c>
      <c r="R28" s="134" t="s">
        <v>735</v>
      </c>
      <c r="S28" s="134"/>
      <c r="T28" s="134">
        <v>1</v>
      </c>
      <c r="U28" s="169" t="s">
        <v>1688</v>
      </c>
      <c r="V28" s="170">
        <v>6</v>
      </c>
      <c r="W28" s="134" t="s">
        <v>1688</v>
      </c>
    </row>
    <row r="29" spans="1:23" x14ac:dyDescent="0.3">
      <c r="A29" s="113" t="s">
        <v>1532</v>
      </c>
      <c r="B29" s="134"/>
      <c r="D29" s="134" t="s">
        <v>2052</v>
      </c>
      <c r="E29" s="134" t="s">
        <v>1521</v>
      </c>
      <c r="F29" s="134" t="s">
        <v>1857</v>
      </c>
      <c r="G29" s="134" t="s">
        <v>1872</v>
      </c>
      <c r="H29" s="134">
        <v>1</v>
      </c>
      <c r="I29" s="134">
        <v>3</v>
      </c>
      <c r="J29" s="235" t="s">
        <v>136</v>
      </c>
      <c r="K29" s="134" t="s">
        <v>1171</v>
      </c>
      <c r="L29" s="134">
        <v>9</v>
      </c>
      <c r="M29" s="134" t="s">
        <v>672</v>
      </c>
      <c r="N29" s="243" t="s">
        <v>899</v>
      </c>
      <c r="O29" s="134" t="s">
        <v>335</v>
      </c>
      <c r="P29" s="133" t="s">
        <v>731</v>
      </c>
      <c r="Q29" s="134" t="str">
        <f t="shared" si="0"/>
        <v>09.2.80.16.2.1</v>
      </c>
      <c r="R29" s="134" t="s">
        <v>1131</v>
      </c>
      <c r="S29" s="134"/>
      <c r="T29" s="134">
        <v>1</v>
      </c>
      <c r="U29" s="169" t="s">
        <v>1688</v>
      </c>
      <c r="V29" s="170">
        <v>6</v>
      </c>
      <c r="W29" s="134" t="s">
        <v>1688</v>
      </c>
    </row>
    <row r="30" spans="1:23" x14ac:dyDescent="0.3">
      <c r="A30" s="113" t="s">
        <v>1532</v>
      </c>
      <c r="B30" s="134"/>
      <c r="E30" s="134" t="s">
        <v>1521</v>
      </c>
      <c r="F30" s="134" t="s">
        <v>1857</v>
      </c>
      <c r="G30" s="134" t="s">
        <v>1872</v>
      </c>
      <c r="H30" s="134">
        <v>1</v>
      </c>
      <c r="I30" s="134">
        <v>3</v>
      </c>
      <c r="J30" s="235" t="s">
        <v>136</v>
      </c>
      <c r="K30" s="134" t="s">
        <v>1173</v>
      </c>
      <c r="L30" s="134">
        <v>9</v>
      </c>
      <c r="M30" s="134" t="s">
        <v>673</v>
      </c>
      <c r="N30" s="243" t="s">
        <v>899</v>
      </c>
      <c r="O30" s="134" t="s">
        <v>335</v>
      </c>
      <c r="P30" s="133" t="s">
        <v>732</v>
      </c>
      <c r="Q30" s="134" t="str">
        <f t="shared" si="0"/>
        <v>09.2.80.16.3.1</v>
      </c>
      <c r="R30" s="134" t="s">
        <v>736</v>
      </c>
      <c r="S30" s="134"/>
      <c r="T30" s="134">
        <v>1</v>
      </c>
      <c r="U30" s="169" t="s">
        <v>1688</v>
      </c>
      <c r="V30" s="170">
        <v>6</v>
      </c>
      <c r="W30" s="134" t="s">
        <v>1688</v>
      </c>
    </row>
    <row r="31" spans="1:23" x14ac:dyDescent="0.3">
      <c r="A31" s="113">
        <v>0</v>
      </c>
      <c r="B31" s="134"/>
      <c r="E31" s="134" t="s">
        <v>1506</v>
      </c>
      <c r="F31" s="134" t="s">
        <v>1847</v>
      </c>
      <c r="G31" s="134" t="s">
        <v>1877</v>
      </c>
      <c r="H31" s="134">
        <v>2</v>
      </c>
      <c r="I31" s="134">
        <v>2</v>
      </c>
      <c r="J31" s="235" t="s">
        <v>145</v>
      </c>
      <c r="K31" s="134" t="s">
        <v>1451</v>
      </c>
      <c r="L31" s="134">
        <v>9</v>
      </c>
      <c r="M31" s="134" t="s">
        <v>674</v>
      </c>
      <c r="N31" s="243" t="s">
        <v>900</v>
      </c>
      <c r="O31" s="134" t="s">
        <v>336</v>
      </c>
      <c r="P31" s="133" t="s">
        <v>716</v>
      </c>
      <c r="Q31" s="134" t="str">
        <f t="shared" si="0"/>
        <v>09.2.81.1.1.1</v>
      </c>
      <c r="R31" s="134" t="s">
        <v>718</v>
      </c>
      <c r="S31" s="134"/>
      <c r="T31" s="134">
        <v>10</v>
      </c>
      <c r="U31" s="169" t="s">
        <v>1688</v>
      </c>
      <c r="V31" s="170">
        <v>6</v>
      </c>
      <c r="W31" s="134" t="s">
        <v>1688</v>
      </c>
    </row>
    <row r="32" spans="1:23" x14ac:dyDescent="0.3">
      <c r="A32" s="113">
        <v>0</v>
      </c>
      <c r="B32" s="134"/>
      <c r="E32" s="134" t="s">
        <v>1506</v>
      </c>
      <c r="F32" s="134" t="s">
        <v>1847</v>
      </c>
      <c r="G32" s="134" t="s">
        <v>1877</v>
      </c>
      <c r="H32" s="134">
        <v>2</v>
      </c>
      <c r="I32" s="134">
        <v>2</v>
      </c>
      <c r="J32" s="235" t="s">
        <v>145</v>
      </c>
      <c r="K32" s="134" t="s">
        <v>1453</v>
      </c>
      <c r="L32" s="134">
        <v>9</v>
      </c>
      <c r="M32" s="134" t="s">
        <v>675</v>
      </c>
      <c r="N32" s="243" t="s">
        <v>900</v>
      </c>
      <c r="O32" s="134" t="s">
        <v>336</v>
      </c>
      <c r="P32" s="133" t="s">
        <v>717</v>
      </c>
      <c r="Q32" s="134" t="str">
        <f t="shared" si="0"/>
        <v>09.2.81.1.2.1</v>
      </c>
      <c r="R32" s="134" t="s">
        <v>719</v>
      </c>
      <c r="S32" s="134"/>
      <c r="T32" s="134">
        <v>10</v>
      </c>
      <c r="U32" s="169" t="s">
        <v>1688</v>
      </c>
      <c r="V32" s="170">
        <v>6</v>
      </c>
      <c r="W32" s="134" t="s">
        <v>1688</v>
      </c>
    </row>
    <row r="33" spans="1:26" x14ac:dyDescent="0.3">
      <c r="A33" s="113">
        <v>0</v>
      </c>
      <c r="B33" s="134">
        <v>0</v>
      </c>
      <c r="E33" s="134" t="s">
        <v>1506</v>
      </c>
      <c r="F33" s="134" t="s">
        <v>1847</v>
      </c>
      <c r="G33" s="134" t="s">
        <v>1877</v>
      </c>
      <c r="H33" s="134">
        <v>1</v>
      </c>
      <c r="I33" s="49">
        <v>4</v>
      </c>
      <c r="J33" s="235" t="s">
        <v>138</v>
      </c>
      <c r="K33" s="134" t="s">
        <v>1215</v>
      </c>
      <c r="L33" s="134">
        <v>9</v>
      </c>
      <c r="M33" s="134" t="s">
        <v>676</v>
      </c>
      <c r="N33" s="243" t="s">
        <v>900</v>
      </c>
      <c r="O33" s="134" t="s">
        <v>336</v>
      </c>
      <c r="P33" s="133" t="s">
        <v>739</v>
      </c>
      <c r="Q33" s="134" t="str">
        <f t="shared" si="0"/>
        <v>09.2.81.6.1.1</v>
      </c>
      <c r="R33" s="134" t="s">
        <v>743</v>
      </c>
      <c r="S33" s="134"/>
      <c r="T33" s="134">
        <v>3</v>
      </c>
      <c r="U33" s="169" t="s">
        <v>1688</v>
      </c>
      <c r="V33" s="170">
        <v>6</v>
      </c>
      <c r="W33" s="134" t="s">
        <v>1688</v>
      </c>
    </row>
    <row r="34" spans="1:26" x14ac:dyDescent="0.3">
      <c r="A34" s="113">
        <v>0</v>
      </c>
      <c r="B34" s="134"/>
      <c r="E34" s="134" t="s">
        <v>1506</v>
      </c>
      <c r="F34" s="134" t="s">
        <v>1847</v>
      </c>
      <c r="G34" s="134" t="s">
        <v>1877</v>
      </c>
      <c r="H34" s="134">
        <v>2</v>
      </c>
      <c r="I34" s="134">
        <v>2</v>
      </c>
      <c r="J34" s="235" t="s">
        <v>145</v>
      </c>
      <c r="K34" s="134" t="s">
        <v>1451</v>
      </c>
      <c r="L34" s="134">
        <v>9</v>
      </c>
      <c r="M34" s="134" t="s">
        <v>677</v>
      </c>
      <c r="N34" s="243" t="s">
        <v>901</v>
      </c>
      <c r="O34" s="134" t="s">
        <v>337</v>
      </c>
      <c r="P34" s="133" t="s">
        <v>716</v>
      </c>
      <c r="Q34" s="134" t="str">
        <f t="shared" si="0"/>
        <v>09.2.81a.1.1.1</v>
      </c>
      <c r="R34" s="134" t="s">
        <v>718</v>
      </c>
      <c r="S34" s="134"/>
      <c r="T34" s="134">
        <v>10</v>
      </c>
      <c r="U34" s="169" t="s">
        <v>1688</v>
      </c>
      <c r="V34" s="170">
        <v>6</v>
      </c>
      <c r="W34" s="134" t="s">
        <v>1688</v>
      </c>
    </row>
    <row r="35" spans="1:26" x14ac:dyDescent="0.3">
      <c r="A35" s="113">
        <v>0</v>
      </c>
      <c r="B35" s="134"/>
      <c r="E35" s="134" t="s">
        <v>1506</v>
      </c>
      <c r="F35" s="134" t="s">
        <v>1847</v>
      </c>
      <c r="G35" s="134" t="s">
        <v>1877</v>
      </c>
      <c r="H35" s="134">
        <v>2</v>
      </c>
      <c r="I35" s="134">
        <v>2</v>
      </c>
      <c r="J35" s="235" t="s">
        <v>145</v>
      </c>
      <c r="K35" s="134" t="s">
        <v>1453</v>
      </c>
      <c r="L35" s="134">
        <v>9</v>
      </c>
      <c r="M35" s="134" t="s">
        <v>678</v>
      </c>
      <c r="N35" s="243" t="s">
        <v>901</v>
      </c>
      <c r="O35" s="134" t="s">
        <v>337</v>
      </c>
      <c r="P35" s="133" t="s">
        <v>717</v>
      </c>
      <c r="Q35" s="134" t="str">
        <f t="shared" si="0"/>
        <v>09.2.81a.1.2.1</v>
      </c>
      <c r="R35" s="134" t="s">
        <v>719</v>
      </c>
      <c r="S35" s="134"/>
      <c r="T35" s="134">
        <v>10</v>
      </c>
      <c r="U35" s="169" t="s">
        <v>1688</v>
      </c>
      <c r="V35" s="170">
        <v>6</v>
      </c>
      <c r="W35" s="134" t="s">
        <v>1688</v>
      </c>
    </row>
    <row r="36" spans="1:26" x14ac:dyDescent="0.3">
      <c r="A36" s="113">
        <v>0</v>
      </c>
      <c r="B36" s="134">
        <v>0</v>
      </c>
      <c r="E36" s="134" t="s">
        <v>1506</v>
      </c>
      <c r="F36" s="134" t="s">
        <v>1847</v>
      </c>
      <c r="G36" s="134" t="s">
        <v>1877</v>
      </c>
      <c r="H36" s="134">
        <v>1</v>
      </c>
      <c r="I36" s="134">
        <v>4</v>
      </c>
      <c r="J36" s="235" t="s">
        <v>138</v>
      </c>
      <c r="K36" s="134" t="s">
        <v>1213</v>
      </c>
      <c r="L36" s="134">
        <v>9</v>
      </c>
      <c r="M36" s="134" t="s">
        <v>679</v>
      </c>
      <c r="N36" s="243" t="s">
        <v>901</v>
      </c>
      <c r="O36" s="134" t="s">
        <v>337</v>
      </c>
      <c r="P36" s="133" t="s">
        <v>725</v>
      </c>
      <c r="Q36" s="134" t="str">
        <f t="shared" si="0"/>
        <v>09.2.81a.4.3.2</v>
      </c>
      <c r="R36" s="134" t="s">
        <v>729</v>
      </c>
      <c r="S36" s="134"/>
      <c r="T36" s="134">
        <v>3</v>
      </c>
      <c r="U36" s="169" t="s">
        <v>1688</v>
      </c>
      <c r="V36" s="170">
        <v>6</v>
      </c>
      <c r="W36" s="134" t="s">
        <v>1688</v>
      </c>
    </row>
    <row r="37" spans="1:26" x14ac:dyDescent="0.3">
      <c r="A37" s="113">
        <v>0</v>
      </c>
      <c r="B37" s="134">
        <v>0</v>
      </c>
      <c r="E37" s="134" t="s">
        <v>1506</v>
      </c>
      <c r="F37" s="134" t="s">
        <v>1847</v>
      </c>
      <c r="G37" s="134" t="s">
        <v>1877</v>
      </c>
      <c r="H37" s="134">
        <v>1</v>
      </c>
      <c r="I37" s="134">
        <v>4</v>
      </c>
      <c r="J37" s="235" t="s">
        <v>138</v>
      </c>
      <c r="K37" s="134" t="s">
        <v>1213</v>
      </c>
      <c r="L37" s="134">
        <v>9</v>
      </c>
      <c r="M37" s="134" t="s">
        <v>680</v>
      </c>
      <c r="N37" s="243" t="s">
        <v>901</v>
      </c>
      <c r="O37" s="134" t="s">
        <v>337</v>
      </c>
      <c r="P37" s="133" t="s">
        <v>754</v>
      </c>
      <c r="Q37" s="134" t="str">
        <f t="shared" si="0"/>
        <v>09.2.81a.8.6.1</v>
      </c>
      <c r="R37" s="134" t="s">
        <v>762</v>
      </c>
      <c r="S37" s="134"/>
      <c r="T37" s="134">
        <v>3</v>
      </c>
      <c r="U37" s="169" t="s">
        <v>1688</v>
      </c>
      <c r="V37" s="170">
        <v>6</v>
      </c>
      <c r="W37" s="134" t="s">
        <v>1688</v>
      </c>
    </row>
    <row r="38" spans="1:26" x14ac:dyDescent="0.3">
      <c r="A38" s="113">
        <v>0</v>
      </c>
      <c r="B38" s="134">
        <v>0</v>
      </c>
      <c r="E38" s="134" t="s">
        <v>1506</v>
      </c>
      <c r="F38" s="134" t="s">
        <v>1847</v>
      </c>
      <c r="G38" s="134" t="s">
        <v>1877</v>
      </c>
      <c r="H38" s="134">
        <v>1</v>
      </c>
      <c r="I38" s="134">
        <v>4</v>
      </c>
      <c r="J38" s="235" t="s">
        <v>138</v>
      </c>
      <c r="K38" s="134" t="s">
        <v>1213</v>
      </c>
      <c r="L38" s="134">
        <v>9</v>
      </c>
      <c r="M38" s="134" t="s">
        <v>680</v>
      </c>
      <c r="N38" s="243" t="s">
        <v>901</v>
      </c>
      <c r="O38" s="134" t="s">
        <v>337</v>
      </c>
      <c r="P38" s="133" t="s">
        <v>755</v>
      </c>
      <c r="Q38" s="134" t="str">
        <f t="shared" si="0"/>
        <v>09.2.81a.8.6.2</v>
      </c>
      <c r="R38" s="134" t="s">
        <v>763</v>
      </c>
      <c r="S38" s="134"/>
      <c r="T38" s="134">
        <v>3</v>
      </c>
      <c r="U38" s="169" t="s">
        <v>1688</v>
      </c>
      <c r="V38" s="170">
        <v>6</v>
      </c>
      <c r="W38" s="134" t="s">
        <v>1688</v>
      </c>
    </row>
    <row r="39" spans="1:26" x14ac:dyDescent="0.3">
      <c r="A39" s="113">
        <v>0</v>
      </c>
      <c r="B39" s="134"/>
      <c r="E39" s="134" t="s">
        <v>1506</v>
      </c>
      <c r="F39" s="134" t="s">
        <v>1847</v>
      </c>
      <c r="G39" s="134" t="s">
        <v>1877</v>
      </c>
      <c r="H39" s="134">
        <v>2</v>
      </c>
      <c r="I39" s="134">
        <v>2</v>
      </c>
      <c r="J39" s="235" t="s">
        <v>145</v>
      </c>
      <c r="K39" s="134" t="s">
        <v>1451</v>
      </c>
      <c r="L39" s="134">
        <v>9</v>
      </c>
      <c r="M39" s="134" t="s">
        <v>681</v>
      </c>
      <c r="N39" s="243" t="s">
        <v>903</v>
      </c>
      <c r="O39" s="134" t="s">
        <v>338</v>
      </c>
      <c r="P39" s="133" t="s">
        <v>716</v>
      </c>
      <c r="Q39" s="134" t="str">
        <f t="shared" si="0"/>
        <v>09.3.82.1.1.1</v>
      </c>
      <c r="R39" s="134" t="s">
        <v>718</v>
      </c>
      <c r="S39" s="134"/>
      <c r="T39" s="134">
        <v>10</v>
      </c>
      <c r="U39" s="169" t="s">
        <v>1688</v>
      </c>
      <c r="V39" s="170">
        <v>6</v>
      </c>
      <c r="W39" s="134" t="s">
        <v>1688</v>
      </c>
    </row>
    <row r="40" spans="1:26" x14ac:dyDescent="0.3">
      <c r="A40" s="113">
        <v>0</v>
      </c>
      <c r="B40" s="134"/>
      <c r="E40" s="134" t="s">
        <v>1506</v>
      </c>
      <c r="F40" s="134" t="s">
        <v>1847</v>
      </c>
      <c r="G40" s="134" t="s">
        <v>1877</v>
      </c>
      <c r="H40" s="134">
        <v>2</v>
      </c>
      <c r="I40" s="134">
        <v>2</v>
      </c>
      <c r="J40" s="235" t="s">
        <v>145</v>
      </c>
      <c r="K40" s="134" t="s">
        <v>1453</v>
      </c>
      <c r="L40" s="134">
        <v>9</v>
      </c>
      <c r="M40" s="134" t="s">
        <v>682</v>
      </c>
      <c r="N40" s="243" t="s">
        <v>903</v>
      </c>
      <c r="O40" s="134" t="s">
        <v>338</v>
      </c>
      <c r="P40" s="133" t="s">
        <v>717</v>
      </c>
      <c r="Q40" s="134" t="str">
        <f t="shared" si="0"/>
        <v>09.3.82.1.2.1</v>
      </c>
      <c r="R40" s="134" t="s">
        <v>719</v>
      </c>
      <c r="S40" s="134"/>
      <c r="T40" s="134">
        <v>10</v>
      </c>
      <c r="U40" s="169" t="s">
        <v>1688</v>
      </c>
      <c r="V40" s="170">
        <v>6</v>
      </c>
      <c r="W40" s="134" t="s">
        <v>1688</v>
      </c>
    </row>
    <row r="41" spans="1:26" x14ac:dyDescent="0.3">
      <c r="A41" s="113">
        <v>0</v>
      </c>
      <c r="B41" s="134">
        <v>0</v>
      </c>
      <c r="E41" s="134" t="s">
        <v>1506</v>
      </c>
      <c r="F41" s="134" t="s">
        <v>1847</v>
      </c>
      <c r="G41" s="134" t="s">
        <v>1877</v>
      </c>
      <c r="H41" s="134">
        <v>1</v>
      </c>
      <c r="I41" s="134">
        <v>4</v>
      </c>
      <c r="J41" s="235" t="s">
        <v>138</v>
      </c>
      <c r="K41" s="134" t="s">
        <v>1211</v>
      </c>
      <c r="L41" s="134">
        <v>9</v>
      </c>
      <c r="M41" s="134" t="s">
        <v>683</v>
      </c>
      <c r="N41" s="243" t="s">
        <v>903</v>
      </c>
      <c r="O41" s="134" t="s">
        <v>338</v>
      </c>
      <c r="P41" s="133" t="s">
        <v>723</v>
      </c>
      <c r="Q41" s="134" t="str">
        <f t="shared" si="0"/>
        <v>09.3.82.4.2.1</v>
      </c>
      <c r="R41" s="134" t="s">
        <v>727</v>
      </c>
      <c r="S41" s="134"/>
      <c r="T41" s="134">
        <v>3</v>
      </c>
      <c r="U41" s="169" t="s">
        <v>1688</v>
      </c>
      <c r="V41" s="170">
        <v>6</v>
      </c>
      <c r="W41" s="134" t="s">
        <v>1688</v>
      </c>
    </row>
    <row r="42" spans="1:26" x14ac:dyDescent="0.3">
      <c r="A42" s="113">
        <v>0</v>
      </c>
      <c r="B42" s="134">
        <v>0</v>
      </c>
      <c r="E42" s="134" t="s">
        <v>1506</v>
      </c>
      <c r="F42" s="134" t="s">
        <v>1847</v>
      </c>
      <c r="G42" s="134" t="s">
        <v>1877</v>
      </c>
      <c r="H42" s="134">
        <v>1</v>
      </c>
      <c r="I42" s="134">
        <v>4</v>
      </c>
      <c r="J42" s="235" t="s">
        <v>138</v>
      </c>
      <c r="K42" s="134" t="s">
        <v>1207</v>
      </c>
      <c r="L42" s="134">
        <v>9</v>
      </c>
      <c r="M42" s="134" t="s">
        <v>684</v>
      </c>
      <c r="N42" s="243" t="s">
        <v>903</v>
      </c>
      <c r="O42" s="134" t="s">
        <v>338</v>
      </c>
      <c r="P42" s="133" t="s">
        <v>764</v>
      </c>
      <c r="Q42" s="134" t="str">
        <f t="shared" si="0"/>
        <v>09.3.82.14.1.1</v>
      </c>
      <c r="R42" s="134" t="s">
        <v>1125</v>
      </c>
      <c r="S42" s="134"/>
      <c r="T42" s="134">
        <v>3</v>
      </c>
      <c r="U42" s="169" t="s">
        <v>1688</v>
      </c>
      <c r="V42" s="170">
        <v>6</v>
      </c>
      <c r="W42" s="134" t="s">
        <v>1688</v>
      </c>
    </row>
    <row r="43" spans="1:26" x14ac:dyDescent="0.3">
      <c r="A43" s="113">
        <v>0</v>
      </c>
      <c r="B43" s="134">
        <v>0</v>
      </c>
      <c r="E43" s="134" t="s">
        <v>1506</v>
      </c>
      <c r="F43" s="134" t="s">
        <v>1847</v>
      </c>
      <c r="G43" s="134" t="s">
        <v>1877</v>
      </c>
      <c r="H43" s="134">
        <v>1</v>
      </c>
      <c r="I43" s="134">
        <v>4</v>
      </c>
      <c r="J43" s="235" t="s">
        <v>138</v>
      </c>
      <c r="K43" s="134" t="s">
        <v>1207</v>
      </c>
      <c r="L43" s="134">
        <v>9</v>
      </c>
      <c r="M43" s="134" t="s">
        <v>684</v>
      </c>
      <c r="N43" s="243" t="s">
        <v>903</v>
      </c>
      <c r="O43" s="134" t="s">
        <v>338</v>
      </c>
      <c r="P43" s="133" t="s">
        <v>765</v>
      </c>
      <c r="Q43" s="134" t="str">
        <f t="shared" si="0"/>
        <v>09.3.82.14.1.2</v>
      </c>
      <c r="R43" s="134" t="s">
        <v>1126</v>
      </c>
      <c r="S43" s="134"/>
      <c r="T43" s="134">
        <v>3</v>
      </c>
      <c r="U43" s="169" t="s">
        <v>1688</v>
      </c>
      <c r="V43" s="170">
        <v>6</v>
      </c>
      <c r="W43" s="134" t="s">
        <v>1688</v>
      </c>
    </row>
    <row r="44" spans="1:26" x14ac:dyDescent="0.3">
      <c r="A44" s="113">
        <v>0</v>
      </c>
      <c r="B44" s="134">
        <v>0</v>
      </c>
      <c r="E44" s="134" t="s">
        <v>1506</v>
      </c>
      <c r="F44" s="134" t="s">
        <v>1847</v>
      </c>
      <c r="G44" s="134" t="s">
        <v>1877</v>
      </c>
      <c r="H44" s="134">
        <v>1</v>
      </c>
      <c r="I44" s="134">
        <v>4</v>
      </c>
      <c r="J44" s="235" t="s">
        <v>138</v>
      </c>
      <c r="K44" s="134" t="s">
        <v>1207</v>
      </c>
      <c r="L44" s="134">
        <v>9</v>
      </c>
      <c r="M44" s="134" t="s">
        <v>684</v>
      </c>
      <c r="N44" s="243" t="s">
        <v>903</v>
      </c>
      <c r="O44" s="134" t="s">
        <v>338</v>
      </c>
      <c r="P44" s="133" t="s">
        <v>766</v>
      </c>
      <c r="Q44" s="134" t="str">
        <f t="shared" si="0"/>
        <v>09.3.82.14.1.3</v>
      </c>
      <c r="R44" s="134" t="s">
        <v>1127</v>
      </c>
      <c r="S44" s="134"/>
      <c r="T44" s="134">
        <v>3</v>
      </c>
      <c r="U44" s="169" t="s">
        <v>1688</v>
      </c>
      <c r="V44" s="170">
        <v>6</v>
      </c>
      <c r="W44" s="134" t="s">
        <v>1688</v>
      </c>
    </row>
    <row r="45" spans="1:26" x14ac:dyDescent="0.3">
      <c r="A45" s="113">
        <v>0</v>
      </c>
      <c r="B45" s="134">
        <v>0</v>
      </c>
      <c r="E45" s="134" t="s">
        <v>1506</v>
      </c>
      <c r="F45" s="134" t="s">
        <v>1847</v>
      </c>
      <c r="G45" s="134" t="s">
        <v>1877</v>
      </c>
      <c r="H45" s="134">
        <v>1</v>
      </c>
      <c r="I45" s="134">
        <v>4</v>
      </c>
      <c r="J45" s="235" t="s">
        <v>138</v>
      </c>
      <c r="K45" s="134" t="s">
        <v>1207</v>
      </c>
      <c r="L45" s="134">
        <v>9</v>
      </c>
      <c r="M45" s="134" t="s">
        <v>684</v>
      </c>
      <c r="N45" s="243" t="s">
        <v>903</v>
      </c>
      <c r="O45" s="134" t="s">
        <v>338</v>
      </c>
      <c r="P45" s="133" t="s">
        <v>767</v>
      </c>
      <c r="Q45" s="134" t="str">
        <f t="shared" si="0"/>
        <v>09.3.82.14.1.4</v>
      </c>
      <c r="R45" s="134" t="s">
        <v>1128</v>
      </c>
      <c r="S45" s="134"/>
      <c r="T45" s="134">
        <v>3</v>
      </c>
      <c r="U45" s="169" t="s">
        <v>1688</v>
      </c>
      <c r="V45" s="170">
        <v>6</v>
      </c>
      <c r="W45" s="134" t="s">
        <v>1688</v>
      </c>
    </row>
    <row r="46" spans="1:26" x14ac:dyDescent="0.3">
      <c r="A46" s="113">
        <v>0</v>
      </c>
      <c r="B46" s="134">
        <v>0</v>
      </c>
      <c r="E46" s="134" t="s">
        <v>1506</v>
      </c>
      <c r="F46" s="134" t="s">
        <v>1847</v>
      </c>
      <c r="G46" s="134" t="s">
        <v>1877</v>
      </c>
      <c r="H46" s="134">
        <v>1</v>
      </c>
      <c r="I46" s="134">
        <v>4</v>
      </c>
      <c r="J46" s="235" t="s">
        <v>138</v>
      </c>
      <c r="K46" s="134" t="s">
        <v>1207</v>
      </c>
      <c r="L46" s="134">
        <v>9</v>
      </c>
      <c r="M46" s="134" t="s">
        <v>684</v>
      </c>
      <c r="N46" s="243" t="s">
        <v>903</v>
      </c>
      <c r="O46" s="134" t="s">
        <v>338</v>
      </c>
      <c r="P46" s="133" t="s">
        <v>768</v>
      </c>
      <c r="Q46" s="134" t="str">
        <f t="shared" si="0"/>
        <v>09.3.82.14.1.5</v>
      </c>
      <c r="R46" s="134" t="s">
        <v>1129</v>
      </c>
      <c r="S46" s="134"/>
      <c r="T46" s="134">
        <v>3</v>
      </c>
      <c r="U46" s="169" t="s">
        <v>1688</v>
      </c>
      <c r="V46" s="170">
        <v>6</v>
      </c>
      <c r="W46" s="134" t="s">
        <v>1688</v>
      </c>
    </row>
    <row r="47" spans="1:26" x14ac:dyDescent="0.3">
      <c r="A47" s="113" t="s">
        <v>1532</v>
      </c>
      <c r="B47" s="134"/>
      <c r="D47" s="134" t="s">
        <v>2052</v>
      </c>
      <c r="E47" s="134" t="s">
        <v>1521</v>
      </c>
      <c r="F47" s="134" t="s">
        <v>1857</v>
      </c>
      <c r="G47" s="134" t="s">
        <v>1872</v>
      </c>
      <c r="H47" s="134">
        <v>1</v>
      </c>
      <c r="I47" s="134">
        <v>3</v>
      </c>
      <c r="J47" s="235" t="s">
        <v>136</v>
      </c>
      <c r="K47" s="134" t="s">
        <v>1171</v>
      </c>
      <c r="L47" s="134">
        <v>9</v>
      </c>
      <c r="M47" s="134" t="s">
        <v>685</v>
      </c>
      <c r="N47" s="243" t="s">
        <v>903</v>
      </c>
      <c r="O47" s="134" t="s">
        <v>338</v>
      </c>
      <c r="P47" s="133" t="s">
        <v>1089</v>
      </c>
      <c r="Q47" s="134" t="str">
        <f xml:space="preserve"> O47&amp;"."&amp;P47</f>
        <v>09.3.82.16.2.2</v>
      </c>
      <c r="R47" s="134" t="s">
        <v>1130</v>
      </c>
      <c r="S47" s="134"/>
      <c r="T47" s="134">
        <v>1</v>
      </c>
      <c r="U47" s="169" t="s">
        <v>1688</v>
      </c>
      <c r="V47" s="170">
        <v>6</v>
      </c>
      <c r="W47" s="134" t="s">
        <v>1688</v>
      </c>
      <c r="Z47" s="55"/>
    </row>
    <row r="48" spans="1:26" x14ac:dyDescent="0.3">
      <c r="A48" s="113" t="s">
        <v>1532</v>
      </c>
      <c r="B48" s="134"/>
      <c r="E48" s="134" t="s">
        <v>1521</v>
      </c>
      <c r="F48" s="134" t="s">
        <v>1857</v>
      </c>
      <c r="G48" s="134" t="s">
        <v>1872</v>
      </c>
      <c r="H48" s="134">
        <v>1</v>
      </c>
      <c r="I48" s="134">
        <v>3</v>
      </c>
      <c r="J48" s="235" t="s">
        <v>136</v>
      </c>
      <c r="K48" s="134" t="s">
        <v>1171</v>
      </c>
      <c r="L48" s="134">
        <v>9</v>
      </c>
      <c r="M48" s="134" t="s">
        <v>686</v>
      </c>
      <c r="N48" s="243" t="s">
        <v>903</v>
      </c>
      <c r="O48" s="134" t="s">
        <v>338</v>
      </c>
      <c r="P48" s="133" t="s">
        <v>733</v>
      </c>
      <c r="Q48" s="134" t="str">
        <f t="shared" si="0"/>
        <v>09.3.82.16.4.1</v>
      </c>
      <c r="R48" s="134" t="s">
        <v>737</v>
      </c>
      <c r="S48" s="134"/>
      <c r="T48" s="134">
        <v>1</v>
      </c>
      <c r="U48" s="169" t="s">
        <v>1688</v>
      </c>
      <c r="V48" s="170">
        <v>6</v>
      </c>
      <c r="W48" s="134" t="s">
        <v>1688</v>
      </c>
    </row>
    <row r="49" spans="1:23" x14ac:dyDescent="0.3">
      <c r="A49" s="113">
        <v>0</v>
      </c>
      <c r="B49" s="134"/>
      <c r="E49" s="134" t="s">
        <v>1506</v>
      </c>
      <c r="F49" s="134" t="s">
        <v>1847</v>
      </c>
      <c r="G49" s="134" t="s">
        <v>1877</v>
      </c>
      <c r="H49" s="134">
        <v>2</v>
      </c>
      <c r="I49" s="134">
        <v>2</v>
      </c>
      <c r="J49" s="235" t="s">
        <v>145</v>
      </c>
      <c r="K49" s="134" t="s">
        <v>1451</v>
      </c>
      <c r="L49" s="134">
        <v>9</v>
      </c>
      <c r="M49" s="134" t="s">
        <v>687</v>
      </c>
      <c r="N49" s="243" t="s">
        <v>905</v>
      </c>
      <c r="O49" s="134" t="s">
        <v>339</v>
      </c>
      <c r="P49" s="133" t="s">
        <v>716</v>
      </c>
      <c r="Q49" s="134" t="str">
        <f t="shared" si="0"/>
        <v>09.4.84.1.1.1</v>
      </c>
      <c r="R49" s="134" t="s">
        <v>718</v>
      </c>
      <c r="S49" s="134"/>
      <c r="T49" s="134">
        <v>10</v>
      </c>
      <c r="U49" s="169" t="s">
        <v>1688</v>
      </c>
      <c r="V49" s="170">
        <v>6</v>
      </c>
      <c r="W49" s="134" t="s">
        <v>1688</v>
      </c>
    </row>
    <row r="50" spans="1:23" x14ac:dyDescent="0.3">
      <c r="A50" s="113">
        <v>0</v>
      </c>
      <c r="B50" s="134"/>
      <c r="E50" s="134" t="s">
        <v>1506</v>
      </c>
      <c r="F50" s="134" t="s">
        <v>1847</v>
      </c>
      <c r="G50" s="134" t="s">
        <v>1877</v>
      </c>
      <c r="H50" s="134">
        <v>2</v>
      </c>
      <c r="I50" s="134">
        <v>2</v>
      </c>
      <c r="J50" s="235" t="s">
        <v>145</v>
      </c>
      <c r="K50" s="134" t="s">
        <v>1453</v>
      </c>
      <c r="L50" s="134">
        <v>9</v>
      </c>
      <c r="M50" s="134" t="s">
        <v>688</v>
      </c>
      <c r="N50" s="243" t="s">
        <v>905</v>
      </c>
      <c r="O50" s="134" t="s">
        <v>339</v>
      </c>
      <c r="P50" s="133" t="s">
        <v>717</v>
      </c>
      <c r="Q50" s="134" t="str">
        <f t="shared" ref="Q50:Q78" si="1" xml:space="preserve"> O50&amp;"."&amp;P50</f>
        <v>09.4.84.1.2.1</v>
      </c>
      <c r="R50" s="134" t="s">
        <v>719</v>
      </c>
      <c r="S50" s="134"/>
      <c r="T50" s="134">
        <v>10</v>
      </c>
      <c r="U50" s="169" t="s">
        <v>1688</v>
      </c>
      <c r="V50" s="170">
        <v>6</v>
      </c>
      <c r="W50" s="134" t="s">
        <v>1688</v>
      </c>
    </row>
    <row r="51" spans="1:23" x14ac:dyDescent="0.3">
      <c r="A51" s="113">
        <v>0</v>
      </c>
      <c r="B51" s="134"/>
      <c r="E51" s="134" t="s">
        <v>1506</v>
      </c>
      <c r="F51" s="134" t="s">
        <v>1847</v>
      </c>
      <c r="G51" s="134" t="s">
        <v>1877</v>
      </c>
      <c r="H51" s="134">
        <v>1</v>
      </c>
      <c r="I51" s="134">
        <v>8</v>
      </c>
      <c r="J51" s="235" t="s">
        <v>1826</v>
      </c>
      <c r="K51" s="134" t="s">
        <v>1268</v>
      </c>
      <c r="L51" s="276">
        <v>9</v>
      </c>
      <c r="M51" s="276" t="s">
        <v>689</v>
      </c>
      <c r="N51" s="277" t="s">
        <v>905</v>
      </c>
      <c r="O51" s="276" t="s">
        <v>339</v>
      </c>
      <c r="P51" s="278" t="s">
        <v>720</v>
      </c>
      <c r="Q51" s="134" t="str">
        <f t="shared" si="1"/>
        <v>09.4.84.2.1.1</v>
      </c>
      <c r="R51" s="134" t="s">
        <v>721</v>
      </c>
      <c r="S51" s="134"/>
      <c r="T51" s="134">
        <v>5.6</v>
      </c>
      <c r="U51" s="169" t="s">
        <v>1688</v>
      </c>
      <c r="V51" s="170">
        <v>6</v>
      </c>
      <c r="W51" s="134" t="s">
        <v>1688</v>
      </c>
    </row>
    <row r="52" spans="1:23" x14ac:dyDescent="0.3">
      <c r="A52" s="113">
        <v>0</v>
      </c>
      <c r="E52" s="134" t="s">
        <v>1506</v>
      </c>
      <c r="F52" s="134" t="s">
        <v>1847</v>
      </c>
      <c r="G52" s="134" t="s">
        <v>1877</v>
      </c>
      <c r="H52" s="49">
        <v>1</v>
      </c>
      <c r="I52" s="51">
        <v>8</v>
      </c>
      <c r="J52" s="239" t="s">
        <v>1826</v>
      </c>
      <c r="K52" s="223" t="s">
        <v>1780</v>
      </c>
      <c r="L52" s="134">
        <v>9</v>
      </c>
      <c r="M52" s="134" t="s">
        <v>690</v>
      </c>
      <c r="N52" s="243" t="s">
        <v>905</v>
      </c>
      <c r="O52" s="134" t="s">
        <v>339</v>
      </c>
      <c r="P52" s="133" t="s">
        <v>769</v>
      </c>
      <c r="Q52" s="134" t="str">
        <f t="shared" si="1"/>
        <v>09.4.84.10.1.1</v>
      </c>
      <c r="R52" s="134" t="s">
        <v>777</v>
      </c>
      <c r="S52" s="134"/>
      <c r="T52" s="134">
        <v>5.6</v>
      </c>
      <c r="U52" s="169" t="s">
        <v>1688</v>
      </c>
      <c r="V52" s="170">
        <v>6</v>
      </c>
      <c r="W52" s="134" t="s">
        <v>1688</v>
      </c>
    </row>
    <row r="53" spans="1:23" x14ac:dyDescent="0.3">
      <c r="A53" s="113">
        <v>0</v>
      </c>
      <c r="B53" s="134"/>
      <c r="E53" s="134" t="s">
        <v>1506</v>
      </c>
      <c r="F53" s="134" t="s">
        <v>1847</v>
      </c>
      <c r="G53" s="134" t="s">
        <v>1877</v>
      </c>
      <c r="H53" s="134">
        <v>1</v>
      </c>
      <c r="I53" s="51">
        <v>8</v>
      </c>
      <c r="J53" s="239" t="s">
        <v>1826</v>
      </c>
      <c r="K53" s="223" t="s">
        <v>1781</v>
      </c>
      <c r="L53" s="134">
        <v>9</v>
      </c>
      <c r="M53" s="134" t="s">
        <v>690</v>
      </c>
      <c r="N53" s="243" t="s">
        <v>905</v>
      </c>
      <c r="O53" s="134" t="s">
        <v>339</v>
      </c>
      <c r="P53" s="133" t="s">
        <v>770</v>
      </c>
      <c r="Q53" s="134" t="str">
        <f t="shared" si="1"/>
        <v>09.4.84.10.1.2</v>
      </c>
      <c r="R53" s="134" t="s">
        <v>778</v>
      </c>
      <c r="S53" s="134"/>
      <c r="T53" s="134">
        <v>5.6</v>
      </c>
      <c r="U53" s="169" t="s">
        <v>1688</v>
      </c>
      <c r="V53" s="170">
        <v>6</v>
      </c>
      <c r="W53" s="134" t="s">
        <v>1688</v>
      </c>
    </row>
    <row r="54" spans="1:23" x14ac:dyDescent="0.3">
      <c r="A54" s="113">
        <v>0</v>
      </c>
      <c r="B54" s="134"/>
      <c r="E54" s="134" t="s">
        <v>1506</v>
      </c>
      <c r="F54" s="134" t="s">
        <v>1847</v>
      </c>
      <c r="G54" s="134" t="s">
        <v>1877</v>
      </c>
      <c r="H54" s="134">
        <v>1</v>
      </c>
      <c r="I54" s="51">
        <v>8</v>
      </c>
      <c r="J54" s="239" t="s">
        <v>1826</v>
      </c>
      <c r="K54" s="54" t="s">
        <v>1780</v>
      </c>
      <c r="L54" s="134">
        <v>9</v>
      </c>
      <c r="M54" s="134" t="s">
        <v>690</v>
      </c>
      <c r="N54" s="243" t="s">
        <v>905</v>
      </c>
      <c r="O54" s="134" t="s">
        <v>339</v>
      </c>
      <c r="P54" s="133" t="s">
        <v>771</v>
      </c>
      <c r="Q54" s="134" t="str">
        <f t="shared" si="1"/>
        <v>09.4.84.10.1.3</v>
      </c>
      <c r="R54" s="134" t="s">
        <v>779</v>
      </c>
      <c r="S54" s="134"/>
      <c r="T54" s="134">
        <v>5.6</v>
      </c>
      <c r="U54" s="169" t="s">
        <v>1688</v>
      </c>
      <c r="V54" s="170">
        <v>6</v>
      </c>
      <c r="W54" s="134" t="s">
        <v>1688</v>
      </c>
    </row>
    <row r="55" spans="1:23" x14ac:dyDescent="0.3">
      <c r="A55" s="113">
        <v>0</v>
      </c>
      <c r="B55" s="134"/>
      <c r="E55" s="134" t="s">
        <v>1506</v>
      </c>
      <c r="F55" s="134" t="s">
        <v>1847</v>
      </c>
      <c r="G55" s="134" t="s">
        <v>1877</v>
      </c>
      <c r="H55" s="134">
        <v>1</v>
      </c>
      <c r="I55" s="51">
        <v>8</v>
      </c>
      <c r="J55" s="239" t="s">
        <v>1826</v>
      </c>
      <c r="K55" s="54" t="s">
        <v>1270</v>
      </c>
      <c r="L55" s="134">
        <v>9</v>
      </c>
      <c r="M55" s="134" t="s">
        <v>690</v>
      </c>
      <c r="N55" s="243" t="s">
        <v>905</v>
      </c>
      <c r="O55" s="134" t="s">
        <v>339</v>
      </c>
      <c r="P55" s="133" t="s">
        <v>772</v>
      </c>
      <c r="Q55" s="134" t="str">
        <f t="shared" si="1"/>
        <v>09.4.84.10.1.4</v>
      </c>
      <c r="R55" s="134" t="s">
        <v>780</v>
      </c>
      <c r="S55" s="134"/>
      <c r="T55" s="134">
        <v>5.6</v>
      </c>
      <c r="U55" s="169" t="s">
        <v>1688</v>
      </c>
      <c r="V55" s="170">
        <v>6</v>
      </c>
      <c r="W55" s="134" t="s">
        <v>1688</v>
      </c>
    </row>
    <row r="56" spans="1:23" x14ac:dyDescent="0.3">
      <c r="A56" s="113">
        <v>0</v>
      </c>
      <c r="B56" s="134"/>
      <c r="E56" s="134" t="s">
        <v>1506</v>
      </c>
      <c r="F56" s="134" t="s">
        <v>1847</v>
      </c>
      <c r="G56" s="134" t="s">
        <v>1877</v>
      </c>
      <c r="H56" s="134">
        <v>1</v>
      </c>
      <c r="I56" s="51">
        <v>8</v>
      </c>
      <c r="J56" s="239" t="s">
        <v>1826</v>
      </c>
      <c r="K56" s="54" t="s">
        <v>1270</v>
      </c>
      <c r="L56" s="134">
        <v>9</v>
      </c>
      <c r="M56" s="134" t="s">
        <v>690</v>
      </c>
      <c r="N56" s="243" t="s">
        <v>905</v>
      </c>
      <c r="O56" s="134" t="s">
        <v>339</v>
      </c>
      <c r="P56" s="133" t="s">
        <v>774</v>
      </c>
      <c r="Q56" s="134" t="str">
        <f t="shared" si="1"/>
        <v>09.4.84.10.1.6</v>
      </c>
      <c r="R56" s="391" t="s">
        <v>782</v>
      </c>
      <c r="S56" s="392"/>
      <c r="T56" s="134">
        <v>5.6</v>
      </c>
      <c r="U56" s="169" t="s">
        <v>1688</v>
      </c>
      <c r="V56" s="170">
        <v>6</v>
      </c>
      <c r="W56" s="134" t="s">
        <v>1688</v>
      </c>
    </row>
    <row r="57" spans="1:23" x14ac:dyDescent="0.3">
      <c r="A57" s="113">
        <v>0</v>
      </c>
      <c r="B57" s="134"/>
      <c r="E57" s="134" t="s">
        <v>1506</v>
      </c>
      <c r="F57" s="134" t="s">
        <v>1847</v>
      </c>
      <c r="G57" s="134" t="s">
        <v>1877</v>
      </c>
      <c r="H57" s="134">
        <v>1</v>
      </c>
      <c r="I57" s="51">
        <v>8</v>
      </c>
      <c r="J57" s="239" t="s">
        <v>1826</v>
      </c>
      <c r="K57" s="54" t="s">
        <v>1268</v>
      </c>
      <c r="L57" s="134">
        <v>9</v>
      </c>
      <c r="M57" s="134" t="s">
        <v>690</v>
      </c>
      <c r="N57" s="243" t="s">
        <v>905</v>
      </c>
      <c r="O57" s="134" t="s">
        <v>339</v>
      </c>
      <c r="P57" s="133" t="s">
        <v>775</v>
      </c>
      <c r="Q57" s="134" t="str">
        <f t="shared" si="1"/>
        <v>09.4.84.10.1.7</v>
      </c>
      <c r="R57" s="134" t="s">
        <v>783</v>
      </c>
      <c r="S57" s="134"/>
      <c r="T57" s="134">
        <v>5.6</v>
      </c>
      <c r="U57" s="169" t="s">
        <v>1688</v>
      </c>
      <c r="V57" s="170">
        <v>6</v>
      </c>
      <c r="W57" s="134" t="s">
        <v>1688</v>
      </c>
    </row>
    <row r="58" spans="1:23" s="126" customFormat="1" x14ac:dyDescent="0.3">
      <c r="A58" s="113">
        <v>0</v>
      </c>
      <c r="B58" s="134">
        <v>0</v>
      </c>
      <c r="C58" s="134"/>
      <c r="D58" s="134"/>
      <c r="E58" s="134">
        <v>0</v>
      </c>
      <c r="F58" s="134"/>
      <c r="G58" s="134"/>
      <c r="H58" s="126">
        <v>4</v>
      </c>
      <c r="I58" s="134">
        <v>10</v>
      </c>
      <c r="J58" s="239" t="s">
        <v>2153</v>
      </c>
      <c r="K58" s="132" t="s">
        <v>2155</v>
      </c>
      <c r="L58" s="134">
        <v>9</v>
      </c>
      <c r="M58" s="134" t="s">
        <v>1635</v>
      </c>
      <c r="N58" s="243" t="s">
        <v>905</v>
      </c>
      <c r="O58" s="134" t="s">
        <v>339</v>
      </c>
      <c r="P58" s="133" t="s">
        <v>1636</v>
      </c>
      <c r="Q58" s="134" t="s">
        <v>1637</v>
      </c>
      <c r="R58" s="134" t="s">
        <v>1638</v>
      </c>
      <c r="S58" s="134"/>
      <c r="T58" s="134">
        <v>13</v>
      </c>
      <c r="U58" s="169" t="s">
        <v>1688</v>
      </c>
      <c r="V58" s="170">
        <v>6</v>
      </c>
      <c r="W58" s="134" t="s">
        <v>1688</v>
      </c>
    </row>
    <row r="59" spans="1:23" x14ac:dyDescent="0.3">
      <c r="A59" s="113">
        <v>0</v>
      </c>
      <c r="B59" s="134"/>
      <c r="E59" s="134" t="s">
        <v>1506</v>
      </c>
      <c r="F59" s="134" t="s">
        <v>1847</v>
      </c>
      <c r="G59" s="134" t="s">
        <v>1877</v>
      </c>
      <c r="H59" s="134">
        <v>1</v>
      </c>
      <c r="I59" s="51">
        <v>8</v>
      </c>
      <c r="J59" s="239" t="s">
        <v>1826</v>
      </c>
      <c r="K59" s="225" t="s">
        <v>1781</v>
      </c>
      <c r="L59" s="134">
        <v>9</v>
      </c>
      <c r="M59" s="134" t="s">
        <v>1066</v>
      </c>
      <c r="N59" s="243" t="s">
        <v>905</v>
      </c>
      <c r="O59" s="134" t="s">
        <v>339</v>
      </c>
      <c r="P59" s="133" t="s">
        <v>1067</v>
      </c>
      <c r="Q59" s="134" t="str">
        <f t="shared" ref="Q59" si="2" xml:space="preserve"> O59&amp;"."&amp;P59</f>
        <v>09.4.84.11.1.1</v>
      </c>
      <c r="R59" s="134" t="s">
        <v>1068</v>
      </c>
      <c r="S59" s="134"/>
      <c r="T59" s="134">
        <v>5.6</v>
      </c>
      <c r="U59" s="169" t="s">
        <v>1688</v>
      </c>
      <c r="V59" s="170">
        <v>6</v>
      </c>
      <c r="W59" s="134" t="s">
        <v>1688</v>
      </c>
    </row>
    <row r="60" spans="1:23" x14ac:dyDescent="0.3">
      <c r="A60" s="113">
        <v>0</v>
      </c>
      <c r="B60" s="134"/>
      <c r="E60" s="134" t="s">
        <v>1506</v>
      </c>
      <c r="F60" s="134" t="s">
        <v>1847</v>
      </c>
      <c r="G60" s="134" t="s">
        <v>1877</v>
      </c>
      <c r="H60" s="134">
        <v>1</v>
      </c>
      <c r="I60" s="51">
        <v>8</v>
      </c>
      <c r="J60" s="239" t="s">
        <v>1826</v>
      </c>
      <c r="K60" s="225" t="s">
        <v>1780</v>
      </c>
      <c r="L60" s="134">
        <v>9</v>
      </c>
      <c r="M60" s="134" t="s">
        <v>691</v>
      </c>
      <c r="N60" s="243" t="s">
        <v>905</v>
      </c>
      <c r="O60" s="134" t="s">
        <v>339</v>
      </c>
      <c r="P60" s="133" t="s">
        <v>785</v>
      </c>
      <c r="Q60" s="134" t="str">
        <f t="shared" si="1"/>
        <v>09.4.84.11.2.1</v>
      </c>
      <c r="R60" s="134" t="s">
        <v>786</v>
      </c>
      <c r="S60" s="134"/>
      <c r="T60" s="134">
        <v>5.6</v>
      </c>
      <c r="U60" s="169" t="s">
        <v>1688</v>
      </c>
      <c r="V60" s="170">
        <v>6</v>
      </c>
      <c r="W60" s="134" t="s">
        <v>1688</v>
      </c>
    </row>
    <row r="61" spans="1:23" s="127" customFormat="1" x14ac:dyDescent="0.3">
      <c r="A61" s="113">
        <v>0</v>
      </c>
      <c r="B61" s="134">
        <v>0</v>
      </c>
      <c r="C61" s="134"/>
      <c r="D61" s="134"/>
      <c r="E61" s="134">
        <v>0</v>
      </c>
      <c r="F61" s="134"/>
      <c r="G61" s="134"/>
      <c r="H61" s="134">
        <v>4</v>
      </c>
      <c r="I61" s="134">
        <v>10</v>
      </c>
      <c r="J61" s="239" t="s">
        <v>2153</v>
      </c>
      <c r="K61" s="132" t="s">
        <v>2155</v>
      </c>
      <c r="L61" s="134">
        <v>9</v>
      </c>
      <c r="M61" s="134" t="s">
        <v>1639</v>
      </c>
      <c r="N61" s="243" t="s">
        <v>905</v>
      </c>
      <c r="O61" s="134" t="s">
        <v>339</v>
      </c>
      <c r="P61" s="133" t="s">
        <v>1640</v>
      </c>
      <c r="Q61" s="134" t="s">
        <v>1641</v>
      </c>
      <c r="R61" s="134" t="s">
        <v>1642</v>
      </c>
      <c r="S61" s="134"/>
      <c r="T61" s="134">
        <v>13</v>
      </c>
      <c r="U61" s="169" t="s">
        <v>1688</v>
      </c>
      <c r="V61" s="170">
        <v>6</v>
      </c>
      <c r="W61" s="134" t="s">
        <v>1688</v>
      </c>
    </row>
    <row r="62" spans="1:23" x14ac:dyDescent="0.3">
      <c r="A62" s="113">
        <v>0</v>
      </c>
      <c r="B62" s="134"/>
      <c r="E62" s="134" t="s">
        <v>1506</v>
      </c>
      <c r="F62" s="134" t="s">
        <v>1847</v>
      </c>
      <c r="G62" s="134" t="s">
        <v>1877</v>
      </c>
      <c r="H62" s="134">
        <v>1</v>
      </c>
      <c r="I62" s="51">
        <v>8</v>
      </c>
      <c r="J62" s="239" t="s">
        <v>1826</v>
      </c>
      <c r="K62" s="54" t="s">
        <v>1274</v>
      </c>
      <c r="L62" s="134">
        <v>9</v>
      </c>
      <c r="M62" s="134" t="s">
        <v>1070</v>
      </c>
      <c r="N62" s="243" t="s">
        <v>905</v>
      </c>
      <c r="O62" s="134" t="s">
        <v>339</v>
      </c>
      <c r="P62" s="133" t="s">
        <v>1071</v>
      </c>
      <c r="Q62" s="134" t="str">
        <f t="shared" si="1"/>
        <v>09.4.84.12.1.1</v>
      </c>
      <c r="R62" s="134" t="s">
        <v>1072</v>
      </c>
      <c r="S62" s="134"/>
      <c r="T62" s="134">
        <v>5.6</v>
      </c>
      <c r="U62" s="169" t="s">
        <v>1688</v>
      </c>
      <c r="V62" s="170">
        <v>6</v>
      </c>
      <c r="W62" s="134" t="s">
        <v>1688</v>
      </c>
    </row>
    <row r="63" spans="1:23" s="127" customFormat="1" x14ac:dyDescent="0.3">
      <c r="A63" s="113">
        <v>0</v>
      </c>
      <c r="B63" s="134">
        <v>0</v>
      </c>
      <c r="C63" s="134"/>
      <c r="D63" s="134"/>
      <c r="E63" s="134">
        <v>0</v>
      </c>
      <c r="F63" s="134"/>
      <c r="G63" s="134"/>
      <c r="H63" s="134">
        <v>4</v>
      </c>
      <c r="I63" s="134">
        <v>10</v>
      </c>
      <c r="J63" s="239" t="s">
        <v>2153</v>
      </c>
      <c r="K63" s="132" t="s">
        <v>2155</v>
      </c>
      <c r="L63" s="134">
        <v>9</v>
      </c>
      <c r="M63" s="134" t="s">
        <v>1643</v>
      </c>
      <c r="N63" s="243" t="s">
        <v>905</v>
      </c>
      <c r="O63" s="134" t="s">
        <v>339</v>
      </c>
      <c r="P63" s="133" t="s">
        <v>1644</v>
      </c>
      <c r="Q63" s="134" t="s">
        <v>1645</v>
      </c>
      <c r="R63" s="134" t="s">
        <v>1646</v>
      </c>
      <c r="S63" s="134"/>
      <c r="T63" s="134">
        <v>13</v>
      </c>
      <c r="U63" s="169" t="s">
        <v>1688</v>
      </c>
      <c r="V63" s="170">
        <v>6</v>
      </c>
      <c r="W63" s="134" t="s">
        <v>1688</v>
      </c>
    </row>
    <row r="64" spans="1:23" x14ac:dyDescent="0.3">
      <c r="A64" s="113">
        <v>0</v>
      </c>
      <c r="B64" s="134"/>
      <c r="E64" s="134" t="s">
        <v>1506</v>
      </c>
      <c r="F64" s="134" t="s">
        <v>1847</v>
      </c>
      <c r="G64" s="134" t="s">
        <v>1877</v>
      </c>
      <c r="H64" s="134">
        <v>1</v>
      </c>
      <c r="I64" s="51">
        <v>8</v>
      </c>
      <c r="J64" s="239" t="s">
        <v>1826</v>
      </c>
      <c r="K64" s="54" t="s">
        <v>1274</v>
      </c>
      <c r="L64" s="134">
        <v>9</v>
      </c>
      <c r="M64" s="134" t="s">
        <v>1073</v>
      </c>
      <c r="N64" s="243" t="s">
        <v>905</v>
      </c>
      <c r="O64" s="134" t="s">
        <v>339</v>
      </c>
      <c r="P64" s="133" t="s">
        <v>1074</v>
      </c>
      <c r="Q64" s="134" t="str">
        <f t="shared" ref="Q64" si="3" xml:space="preserve"> O64&amp;"."&amp;P64</f>
        <v>09.4.84.13.1.1</v>
      </c>
      <c r="R64" s="134" t="s">
        <v>1081</v>
      </c>
      <c r="S64" s="134"/>
      <c r="T64" s="134">
        <v>5.6</v>
      </c>
      <c r="U64" s="169" t="s">
        <v>1688</v>
      </c>
      <c r="V64" s="170">
        <v>6</v>
      </c>
      <c r="W64" s="134" t="s">
        <v>1688</v>
      </c>
    </row>
    <row r="65" spans="1:23" x14ac:dyDescent="0.3">
      <c r="A65" s="113">
        <v>0</v>
      </c>
      <c r="B65" s="134"/>
      <c r="E65" s="134" t="s">
        <v>1506</v>
      </c>
      <c r="F65" s="134" t="s">
        <v>1847</v>
      </c>
      <c r="G65" s="134" t="s">
        <v>1877</v>
      </c>
      <c r="H65" s="134">
        <v>1</v>
      </c>
      <c r="I65" s="51">
        <v>8</v>
      </c>
      <c r="J65" s="239" t="s">
        <v>1826</v>
      </c>
      <c r="K65" s="54" t="s">
        <v>1274</v>
      </c>
      <c r="L65" s="134">
        <v>9</v>
      </c>
      <c r="M65" s="134" t="s">
        <v>1079</v>
      </c>
      <c r="N65" s="243" t="s">
        <v>905</v>
      </c>
      <c r="O65" s="134" t="s">
        <v>339</v>
      </c>
      <c r="P65" s="133" t="s">
        <v>1080</v>
      </c>
      <c r="Q65" s="134" t="str">
        <f t="shared" ref="Q65" si="4" xml:space="preserve"> O65&amp;"."&amp;P65</f>
        <v>09.4.84.13.2.1</v>
      </c>
      <c r="R65" s="134" t="s">
        <v>1078</v>
      </c>
      <c r="S65" s="134"/>
      <c r="T65" s="134">
        <v>5.6</v>
      </c>
      <c r="U65" s="169" t="s">
        <v>1688</v>
      </c>
      <c r="V65" s="170">
        <v>6</v>
      </c>
      <c r="W65" s="134" t="s">
        <v>1688</v>
      </c>
    </row>
    <row r="66" spans="1:23" x14ac:dyDescent="0.3">
      <c r="A66" s="113">
        <v>0</v>
      </c>
      <c r="B66" s="134"/>
      <c r="E66" s="134" t="s">
        <v>1506</v>
      </c>
      <c r="F66" s="134" t="s">
        <v>1847</v>
      </c>
      <c r="G66" s="134" t="s">
        <v>1877</v>
      </c>
      <c r="H66" s="134">
        <v>1</v>
      </c>
      <c r="I66" s="51">
        <v>8</v>
      </c>
      <c r="J66" s="239" t="s">
        <v>1826</v>
      </c>
      <c r="K66" s="54" t="s">
        <v>1274</v>
      </c>
      <c r="L66" s="134">
        <v>9</v>
      </c>
      <c r="M66" s="134" t="s">
        <v>1076</v>
      </c>
      <c r="N66" s="243" t="s">
        <v>905</v>
      </c>
      <c r="O66" s="134" t="s">
        <v>339</v>
      </c>
      <c r="P66" s="133" t="s">
        <v>1077</v>
      </c>
      <c r="Q66" s="134" t="str">
        <f t="shared" ref="Q66" si="5" xml:space="preserve"> O66&amp;"."&amp;P66</f>
        <v>09.4.84.13.3.1</v>
      </c>
      <c r="R66" s="134" t="s">
        <v>1075</v>
      </c>
      <c r="S66" s="134"/>
      <c r="T66" s="134">
        <v>5.6</v>
      </c>
      <c r="U66" s="169" t="s">
        <v>1688</v>
      </c>
      <c r="V66" s="170">
        <v>6</v>
      </c>
      <c r="W66" s="134" t="s">
        <v>1688</v>
      </c>
    </row>
    <row r="67" spans="1:23" s="127" customFormat="1" x14ac:dyDescent="0.3">
      <c r="A67" s="113">
        <v>0</v>
      </c>
      <c r="B67" s="134">
        <v>0</v>
      </c>
      <c r="C67" s="134"/>
      <c r="D67" s="134"/>
      <c r="E67" s="134">
        <v>0</v>
      </c>
      <c r="F67" s="134"/>
      <c r="G67" s="134"/>
      <c r="H67" s="134">
        <v>4</v>
      </c>
      <c r="I67" s="134">
        <v>10</v>
      </c>
      <c r="J67" s="239" t="s">
        <v>2153</v>
      </c>
      <c r="K67" s="132" t="s">
        <v>2155</v>
      </c>
      <c r="L67" s="134">
        <v>9</v>
      </c>
      <c r="M67" s="134" t="s">
        <v>1647</v>
      </c>
      <c r="N67" s="243" t="s">
        <v>905</v>
      </c>
      <c r="O67" s="134" t="s">
        <v>339</v>
      </c>
      <c r="P67" s="133" t="s">
        <v>1648</v>
      </c>
      <c r="Q67" s="134" t="s">
        <v>1649</v>
      </c>
      <c r="R67" s="134" t="s">
        <v>1650</v>
      </c>
      <c r="S67" s="134"/>
      <c r="T67" s="134">
        <v>13</v>
      </c>
      <c r="U67" s="169" t="s">
        <v>1688</v>
      </c>
      <c r="V67" s="170">
        <v>6</v>
      </c>
      <c r="W67" s="134" t="s">
        <v>1688</v>
      </c>
    </row>
    <row r="68" spans="1:23" x14ac:dyDescent="0.3">
      <c r="A68" s="113">
        <v>0</v>
      </c>
      <c r="B68" s="134"/>
      <c r="E68" s="134" t="s">
        <v>1506</v>
      </c>
      <c r="F68" s="134" t="s">
        <v>1847</v>
      </c>
      <c r="G68" s="134" t="s">
        <v>1877</v>
      </c>
      <c r="H68" s="134">
        <v>1</v>
      </c>
      <c r="I68" s="51">
        <v>8</v>
      </c>
      <c r="J68" s="239" t="s">
        <v>1826</v>
      </c>
      <c r="K68" s="54" t="s">
        <v>1268</v>
      </c>
      <c r="L68" s="134">
        <v>9</v>
      </c>
      <c r="M68" s="134" t="s">
        <v>692</v>
      </c>
      <c r="N68" s="243" t="s">
        <v>905</v>
      </c>
      <c r="O68" s="134" t="s">
        <v>339</v>
      </c>
      <c r="P68" s="133" t="s">
        <v>787</v>
      </c>
      <c r="Q68" s="134" t="str">
        <f t="shared" si="1"/>
        <v>09.4.84.15.1.1</v>
      </c>
      <c r="R68" s="134" t="s">
        <v>789</v>
      </c>
      <c r="S68" s="134"/>
      <c r="T68" s="134">
        <v>5.6</v>
      </c>
      <c r="U68" s="169" t="s">
        <v>1688</v>
      </c>
      <c r="V68" s="170">
        <v>6</v>
      </c>
      <c r="W68" s="134" t="s">
        <v>1688</v>
      </c>
    </row>
    <row r="69" spans="1:23" x14ac:dyDescent="0.3">
      <c r="A69" s="113">
        <v>0</v>
      </c>
      <c r="B69" s="134"/>
      <c r="E69" s="134" t="s">
        <v>1506</v>
      </c>
      <c r="F69" s="134" t="s">
        <v>1847</v>
      </c>
      <c r="G69" s="134" t="s">
        <v>1877</v>
      </c>
      <c r="H69" s="134">
        <v>1</v>
      </c>
      <c r="I69" s="51">
        <v>8</v>
      </c>
      <c r="J69" s="239" t="s">
        <v>1826</v>
      </c>
      <c r="K69" s="54" t="s">
        <v>1272</v>
      </c>
      <c r="L69" s="134">
        <v>9</v>
      </c>
      <c r="M69" s="134" t="s">
        <v>693</v>
      </c>
      <c r="N69" s="243" t="s">
        <v>905</v>
      </c>
      <c r="O69" s="134" t="s">
        <v>339</v>
      </c>
      <c r="P69" s="133" t="s">
        <v>788</v>
      </c>
      <c r="Q69" s="134" t="str">
        <f t="shared" si="1"/>
        <v>09.4.84.15.2.1</v>
      </c>
      <c r="R69" s="134" t="s">
        <v>790</v>
      </c>
      <c r="S69" s="134"/>
      <c r="T69" s="134">
        <v>5.6</v>
      </c>
      <c r="U69" s="169" t="s">
        <v>1688</v>
      </c>
      <c r="V69" s="170">
        <v>6</v>
      </c>
      <c r="W69" s="134" t="s">
        <v>1688</v>
      </c>
    </row>
    <row r="70" spans="1:23" s="127" customFormat="1" x14ac:dyDescent="0.3">
      <c r="A70" s="113">
        <v>0</v>
      </c>
      <c r="B70" s="134">
        <v>0</v>
      </c>
      <c r="C70" s="134"/>
      <c r="D70" s="134"/>
      <c r="E70" s="134">
        <v>0</v>
      </c>
      <c r="F70" s="134"/>
      <c r="G70" s="134"/>
      <c r="H70" s="134">
        <v>4</v>
      </c>
      <c r="I70" s="134">
        <v>10</v>
      </c>
      <c r="J70" s="239" t="s">
        <v>2153</v>
      </c>
      <c r="K70" s="132" t="s">
        <v>2155</v>
      </c>
      <c r="L70" s="134">
        <v>9</v>
      </c>
      <c r="M70" s="134" t="s">
        <v>1651</v>
      </c>
      <c r="N70" s="243" t="s">
        <v>905</v>
      </c>
      <c r="O70" s="134" t="s">
        <v>339</v>
      </c>
      <c r="P70" s="133" t="s">
        <v>1652</v>
      </c>
      <c r="Q70" s="134" t="s">
        <v>1653</v>
      </c>
      <c r="R70" s="134" t="s">
        <v>1654</v>
      </c>
      <c r="S70" s="134"/>
      <c r="T70" s="134">
        <v>13</v>
      </c>
      <c r="U70" s="169" t="s">
        <v>1688</v>
      </c>
      <c r="V70" s="170">
        <v>6</v>
      </c>
      <c r="W70" s="134" t="s">
        <v>1688</v>
      </c>
    </row>
    <row r="71" spans="1:23" x14ac:dyDescent="0.3">
      <c r="A71" s="113">
        <v>0</v>
      </c>
      <c r="B71" s="134"/>
      <c r="E71" s="134" t="s">
        <v>1506</v>
      </c>
      <c r="F71" s="134" t="s">
        <v>1847</v>
      </c>
      <c r="G71" s="134" t="s">
        <v>1877</v>
      </c>
      <c r="H71" s="134">
        <v>2</v>
      </c>
      <c r="I71" s="134">
        <v>2</v>
      </c>
      <c r="J71" s="239" t="s">
        <v>145</v>
      </c>
      <c r="K71" s="134" t="s">
        <v>1451</v>
      </c>
      <c r="L71" s="134">
        <v>9</v>
      </c>
      <c r="M71" s="134" t="s">
        <v>694</v>
      </c>
      <c r="N71" s="243" t="s">
        <v>906</v>
      </c>
      <c r="O71" s="134" t="s">
        <v>340</v>
      </c>
      <c r="P71" s="133" t="s">
        <v>716</v>
      </c>
      <c r="Q71" s="134" t="str">
        <f t="shared" si="1"/>
        <v>09.4.85.1.1.1</v>
      </c>
      <c r="R71" s="134" t="s">
        <v>718</v>
      </c>
      <c r="S71" s="134"/>
      <c r="T71" s="134">
        <v>10</v>
      </c>
      <c r="U71" s="169" t="s">
        <v>1688</v>
      </c>
      <c r="V71" s="170">
        <v>6</v>
      </c>
      <c r="W71" s="134" t="s">
        <v>1688</v>
      </c>
    </row>
    <row r="72" spans="1:23" x14ac:dyDescent="0.3">
      <c r="A72" s="113">
        <v>0</v>
      </c>
      <c r="B72" s="134"/>
      <c r="E72" s="134" t="s">
        <v>1506</v>
      </c>
      <c r="F72" s="134" t="s">
        <v>1847</v>
      </c>
      <c r="G72" s="134" t="s">
        <v>1877</v>
      </c>
      <c r="H72" s="134">
        <v>2</v>
      </c>
      <c r="I72" s="134">
        <v>2</v>
      </c>
      <c r="J72" s="239" t="s">
        <v>145</v>
      </c>
      <c r="K72" s="134" t="s">
        <v>1453</v>
      </c>
      <c r="L72" s="134">
        <v>9</v>
      </c>
      <c r="M72" s="134" t="s">
        <v>695</v>
      </c>
      <c r="N72" s="243" t="s">
        <v>906</v>
      </c>
      <c r="O72" s="134" t="s">
        <v>340</v>
      </c>
      <c r="P72" s="133" t="s">
        <v>717</v>
      </c>
      <c r="Q72" s="134" t="str">
        <f t="shared" si="1"/>
        <v>09.4.85.1.2.1</v>
      </c>
      <c r="R72" s="134" t="s">
        <v>719</v>
      </c>
      <c r="S72" s="134"/>
      <c r="T72" s="134">
        <v>10</v>
      </c>
      <c r="U72" s="169" t="s">
        <v>1688</v>
      </c>
      <c r="V72" s="170">
        <v>6</v>
      </c>
      <c r="W72" s="134" t="s">
        <v>1688</v>
      </c>
    </row>
    <row r="73" spans="1:23" x14ac:dyDescent="0.3">
      <c r="A73" s="113">
        <v>0</v>
      </c>
      <c r="B73" s="134"/>
      <c r="E73" s="134" t="s">
        <v>1506</v>
      </c>
      <c r="F73" s="134" t="s">
        <v>1847</v>
      </c>
      <c r="G73" s="134" t="s">
        <v>1877</v>
      </c>
      <c r="H73" s="134">
        <v>1</v>
      </c>
      <c r="I73" s="134">
        <v>8</v>
      </c>
      <c r="J73" s="235" t="s">
        <v>1826</v>
      </c>
      <c r="K73" s="54" t="s">
        <v>1270</v>
      </c>
      <c r="L73" s="276">
        <v>9</v>
      </c>
      <c r="M73" s="276" t="s">
        <v>696</v>
      </c>
      <c r="N73" s="277" t="s">
        <v>906</v>
      </c>
      <c r="O73" s="276" t="s">
        <v>340</v>
      </c>
      <c r="P73" s="278" t="s">
        <v>720</v>
      </c>
      <c r="Q73" s="134" t="str">
        <f t="shared" si="1"/>
        <v>09.4.85.2.1.1</v>
      </c>
      <c r="R73" s="134" t="s">
        <v>721</v>
      </c>
      <c r="S73" s="134"/>
      <c r="T73" s="134">
        <v>5.6</v>
      </c>
      <c r="U73" s="169" t="s">
        <v>1688</v>
      </c>
      <c r="V73" s="170">
        <v>6</v>
      </c>
      <c r="W73" s="134" t="s">
        <v>1688</v>
      </c>
    </row>
    <row r="74" spans="1:23" x14ac:dyDescent="0.3">
      <c r="A74" s="216">
        <v>0</v>
      </c>
      <c r="B74" s="134"/>
      <c r="E74" s="134" t="s">
        <v>1506</v>
      </c>
      <c r="F74" s="134" t="s">
        <v>1847</v>
      </c>
      <c r="G74" s="134" t="s">
        <v>1877</v>
      </c>
      <c r="H74" s="134">
        <v>1</v>
      </c>
      <c r="I74" s="51">
        <v>8</v>
      </c>
      <c r="J74" s="239" t="s">
        <v>1826</v>
      </c>
      <c r="K74" s="54" t="s">
        <v>1252</v>
      </c>
      <c r="L74" s="134">
        <v>9</v>
      </c>
      <c r="M74" s="134" t="s">
        <v>697</v>
      </c>
      <c r="N74" s="243" t="s">
        <v>906</v>
      </c>
      <c r="O74" s="134" t="s">
        <v>340</v>
      </c>
      <c r="P74" s="133" t="s">
        <v>750</v>
      </c>
      <c r="Q74" s="134" t="str">
        <f t="shared" si="1"/>
        <v>09.4.85.8.4.2</v>
      </c>
      <c r="R74" s="134" t="s">
        <v>758</v>
      </c>
      <c r="S74" s="134"/>
      <c r="T74" s="134">
        <v>5.6</v>
      </c>
      <c r="U74" s="169" t="s">
        <v>1688</v>
      </c>
      <c r="V74" s="170">
        <v>6</v>
      </c>
      <c r="W74" s="134" t="s">
        <v>1688</v>
      </c>
    </row>
    <row r="75" spans="1:23" x14ac:dyDescent="0.3">
      <c r="A75" s="216">
        <v>0</v>
      </c>
      <c r="B75" s="134"/>
      <c r="E75" s="134" t="s">
        <v>1506</v>
      </c>
      <c r="F75" s="134" t="s">
        <v>1847</v>
      </c>
      <c r="G75" s="134" t="s">
        <v>1877</v>
      </c>
      <c r="H75" s="134">
        <v>1</v>
      </c>
      <c r="I75" s="51">
        <v>8</v>
      </c>
      <c r="J75" s="239" t="s">
        <v>1826</v>
      </c>
      <c r="K75" s="227" t="s">
        <v>1781</v>
      </c>
      <c r="L75" s="134">
        <v>9</v>
      </c>
      <c r="M75" s="132" t="s">
        <v>1656</v>
      </c>
      <c r="N75" s="243" t="s">
        <v>906</v>
      </c>
      <c r="O75" s="132" t="s">
        <v>340</v>
      </c>
      <c r="P75" s="133" t="s">
        <v>1067</v>
      </c>
      <c r="Q75" s="132" t="str">
        <f t="shared" si="1"/>
        <v>09.4.85.11.1.1</v>
      </c>
      <c r="R75" s="134" t="s">
        <v>1068</v>
      </c>
      <c r="S75" s="134"/>
      <c r="T75" s="134">
        <v>5.6</v>
      </c>
      <c r="U75" s="169" t="s">
        <v>1688</v>
      </c>
      <c r="V75" s="170">
        <v>6</v>
      </c>
      <c r="W75" s="134" t="s">
        <v>1688</v>
      </c>
    </row>
    <row r="76" spans="1:23" x14ac:dyDescent="0.3">
      <c r="A76" s="216">
        <v>0</v>
      </c>
      <c r="B76" s="134"/>
      <c r="E76" s="134" t="s">
        <v>1506</v>
      </c>
      <c r="F76" s="134" t="s">
        <v>1847</v>
      </c>
      <c r="G76" s="134" t="s">
        <v>1877</v>
      </c>
      <c r="H76" s="134">
        <v>1</v>
      </c>
      <c r="I76" s="51">
        <v>8</v>
      </c>
      <c r="J76" s="239" t="s">
        <v>1826</v>
      </c>
      <c r="K76" s="227" t="s">
        <v>1780</v>
      </c>
      <c r="L76" s="134">
        <v>9</v>
      </c>
      <c r="M76" s="134" t="s">
        <v>698</v>
      </c>
      <c r="N76" s="243" t="s">
        <v>906</v>
      </c>
      <c r="O76" s="134" t="s">
        <v>340</v>
      </c>
      <c r="P76" s="133" t="s">
        <v>785</v>
      </c>
      <c r="Q76" s="134" t="str">
        <f t="shared" si="1"/>
        <v>09.4.85.11.2.1</v>
      </c>
      <c r="R76" s="134" t="s">
        <v>786</v>
      </c>
      <c r="S76" s="134"/>
      <c r="T76" s="134">
        <v>5.6</v>
      </c>
      <c r="U76" s="169" t="s">
        <v>1688</v>
      </c>
      <c r="V76" s="170">
        <v>6</v>
      </c>
      <c r="W76" s="134" t="s">
        <v>1688</v>
      </c>
    </row>
    <row r="77" spans="1:23" s="128" customFormat="1" x14ac:dyDescent="0.3">
      <c r="A77" s="113">
        <v>0</v>
      </c>
      <c r="B77" s="134">
        <v>0</v>
      </c>
      <c r="C77" s="134"/>
      <c r="D77" s="134"/>
      <c r="E77" s="134">
        <v>0</v>
      </c>
      <c r="F77" s="134"/>
      <c r="G77" s="134"/>
      <c r="H77" s="134">
        <v>4</v>
      </c>
      <c r="I77" s="134">
        <v>10</v>
      </c>
      <c r="J77" s="239" t="s">
        <v>2153</v>
      </c>
      <c r="K77" s="132" t="s">
        <v>2155</v>
      </c>
      <c r="L77" s="134">
        <v>9</v>
      </c>
      <c r="M77" s="134" t="s">
        <v>1657</v>
      </c>
      <c r="N77" s="243" t="s">
        <v>906</v>
      </c>
      <c r="O77" s="134" t="s">
        <v>340</v>
      </c>
      <c r="P77" s="133" t="s">
        <v>1640</v>
      </c>
      <c r="Q77" s="134" t="s">
        <v>1655</v>
      </c>
      <c r="R77" s="134" t="s">
        <v>1642</v>
      </c>
      <c r="S77" s="134"/>
      <c r="T77" s="134">
        <v>13</v>
      </c>
      <c r="U77" s="169" t="s">
        <v>1688</v>
      </c>
      <c r="V77" s="170">
        <v>6</v>
      </c>
      <c r="W77" s="134" t="s">
        <v>1688</v>
      </c>
    </row>
    <row r="78" spans="1:23" x14ac:dyDescent="0.3">
      <c r="A78" s="113">
        <v>0</v>
      </c>
      <c r="B78" s="134"/>
      <c r="E78" s="134" t="s">
        <v>1506</v>
      </c>
      <c r="F78" s="134" t="s">
        <v>1847</v>
      </c>
      <c r="G78" s="134" t="s">
        <v>1877</v>
      </c>
      <c r="H78" s="134">
        <v>2</v>
      </c>
      <c r="I78" s="134">
        <v>2</v>
      </c>
      <c r="J78" s="239" t="s">
        <v>145</v>
      </c>
      <c r="K78" s="134" t="s">
        <v>1451</v>
      </c>
      <c r="L78" s="134">
        <v>9</v>
      </c>
      <c r="M78" s="134" t="s">
        <v>699</v>
      </c>
      <c r="N78" s="243" t="s">
        <v>907</v>
      </c>
      <c r="O78" s="134" t="s">
        <v>341</v>
      </c>
      <c r="P78" s="133" t="s">
        <v>716</v>
      </c>
      <c r="Q78" s="134" t="str">
        <f t="shared" si="1"/>
        <v>09.4.86.1.1.1</v>
      </c>
      <c r="R78" s="134" t="s">
        <v>718</v>
      </c>
      <c r="S78" s="134"/>
      <c r="T78" s="134">
        <v>10</v>
      </c>
      <c r="U78" s="169" t="s">
        <v>1688</v>
      </c>
      <c r="V78" s="170">
        <v>6</v>
      </c>
      <c r="W78" s="134" t="s">
        <v>1688</v>
      </c>
    </row>
    <row r="79" spans="1:23" x14ac:dyDescent="0.3">
      <c r="A79" s="113">
        <v>0</v>
      </c>
      <c r="B79" s="134"/>
      <c r="E79" s="134" t="s">
        <v>1506</v>
      </c>
      <c r="F79" s="134" t="s">
        <v>1847</v>
      </c>
      <c r="G79" s="134" t="s">
        <v>1877</v>
      </c>
      <c r="H79" s="134">
        <v>2</v>
      </c>
      <c r="I79" s="134">
        <v>2</v>
      </c>
      <c r="J79" s="239" t="s">
        <v>145</v>
      </c>
      <c r="K79" s="134" t="s">
        <v>1453</v>
      </c>
      <c r="L79" s="134">
        <v>9</v>
      </c>
      <c r="M79" s="134" t="s">
        <v>700</v>
      </c>
      <c r="N79" s="243" t="s">
        <v>907</v>
      </c>
      <c r="O79" s="134" t="s">
        <v>341</v>
      </c>
      <c r="P79" s="133" t="s">
        <v>717</v>
      </c>
      <c r="Q79" s="134" t="str">
        <f t="shared" ref="Q79:Q91" si="6" xml:space="preserve"> O79&amp;"."&amp;P79</f>
        <v>09.4.86.1.2.1</v>
      </c>
      <c r="R79" s="134" t="s">
        <v>719</v>
      </c>
      <c r="S79" s="134"/>
      <c r="T79" s="134">
        <v>10</v>
      </c>
      <c r="U79" s="169" t="s">
        <v>1688</v>
      </c>
      <c r="V79" s="170">
        <v>6</v>
      </c>
      <c r="W79" s="134" t="s">
        <v>1688</v>
      </c>
    </row>
    <row r="80" spans="1:23" x14ac:dyDescent="0.3">
      <c r="A80" s="113">
        <v>0</v>
      </c>
      <c r="B80" s="134"/>
      <c r="E80" s="134" t="s">
        <v>1506</v>
      </c>
      <c r="F80" s="134" t="s">
        <v>1847</v>
      </c>
      <c r="G80" s="134" t="s">
        <v>1877</v>
      </c>
      <c r="H80" s="134">
        <v>1</v>
      </c>
      <c r="I80" s="134">
        <v>8</v>
      </c>
      <c r="J80" s="235" t="s">
        <v>1826</v>
      </c>
      <c r="K80" s="54" t="s">
        <v>1270</v>
      </c>
      <c r="L80" s="276">
        <v>9</v>
      </c>
      <c r="M80" s="276" t="s">
        <v>701</v>
      </c>
      <c r="N80" s="277" t="s">
        <v>907</v>
      </c>
      <c r="O80" s="276" t="s">
        <v>341</v>
      </c>
      <c r="P80" s="278" t="s">
        <v>720</v>
      </c>
      <c r="Q80" s="134" t="str">
        <f t="shared" si="6"/>
        <v>09.4.86.2.1.1</v>
      </c>
      <c r="R80" s="134" t="s">
        <v>721</v>
      </c>
      <c r="S80" s="134"/>
      <c r="T80" s="134">
        <v>5.6</v>
      </c>
      <c r="U80" s="169" t="s">
        <v>1688</v>
      </c>
      <c r="V80" s="170">
        <v>6</v>
      </c>
      <c r="W80" s="134" t="s">
        <v>1688</v>
      </c>
    </row>
    <row r="81" spans="1:23" x14ac:dyDescent="0.3">
      <c r="A81" s="113">
        <v>0</v>
      </c>
      <c r="B81" s="134"/>
      <c r="E81" s="134" t="s">
        <v>1506</v>
      </c>
      <c r="F81" s="134" t="s">
        <v>1847</v>
      </c>
      <c r="G81" s="134" t="s">
        <v>1877</v>
      </c>
      <c r="H81" s="134">
        <v>1</v>
      </c>
      <c r="I81" s="51">
        <v>8</v>
      </c>
      <c r="J81" s="239" t="s">
        <v>1826</v>
      </c>
      <c r="K81" s="224" t="s">
        <v>1782</v>
      </c>
      <c r="L81" s="134">
        <v>9</v>
      </c>
      <c r="M81" s="134" t="s">
        <v>702</v>
      </c>
      <c r="N81" s="243" t="s">
        <v>907</v>
      </c>
      <c r="O81" s="134" t="s">
        <v>341</v>
      </c>
      <c r="P81" s="133" t="s">
        <v>748</v>
      </c>
      <c r="Q81" s="134" t="str">
        <f t="shared" si="6"/>
        <v>09.4.86.8.3.1</v>
      </c>
      <c r="R81" s="134" t="s">
        <v>756</v>
      </c>
      <c r="S81" s="134"/>
      <c r="T81" s="134">
        <v>5.6</v>
      </c>
      <c r="U81" s="169" t="s">
        <v>1688</v>
      </c>
      <c r="V81" s="170">
        <v>6</v>
      </c>
      <c r="W81" s="134" t="s">
        <v>1688</v>
      </c>
    </row>
    <row r="82" spans="1:23" ht="15" customHeight="1" x14ac:dyDescent="0.3">
      <c r="A82" s="113">
        <v>0</v>
      </c>
      <c r="B82" s="134"/>
      <c r="E82" s="134" t="s">
        <v>1506</v>
      </c>
      <c r="F82" s="134" t="s">
        <v>1847</v>
      </c>
      <c r="G82" s="134" t="s">
        <v>1877</v>
      </c>
      <c r="H82" s="134">
        <v>1</v>
      </c>
      <c r="I82" s="51">
        <v>8</v>
      </c>
      <c r="J82" s="239" t="s">
        <v>1826</v>
      </c>
      <c r="K82" s="166" t="s">
        <v>1685</v>
      </c>
      <c r="L82" s="134">
        <v>9</v>
      </c>
      <c r="M82" s="134" t="s">
        <v>703</v>
      </c>
      <c r="N82" s="243" t="s">
        <v>907</v>
      </c>
      <c r="O82" s="134" t="s">
        <v>341</v>
      </c>
      <c r="P82" s="133" t="s">
        <v>749</v>
      </c>
      <c r="Q82" s="134" t="str">
        <f t="shared" si="6"/>
        <v>09.4.86.8.4.1</v>
      </c>
      <c r="R82" s="134" t="s">
        <v>757</v>
      </c>
      <c r="S82" s="134"/>
      <c r="T82" s="134">
        <v>5.6</v>
      </c>
      <c r="U82" s="169" t="s">
        <v>1688</v>
      </c>
      <c r="V82" s="170">
        <v>6</v>
      </c>
      <c r="W82" s="134" t="s">
        <v>1688</v>
      </c>
    </row>
    <row r="83" spans="1:23" x14ac:dyDescent="0.3">
      <c r="A83" s="113">
        <v>0</v>
      </c>
      <c r="B83" s="134"/>
      <c r="E83" s="134" t="s">
        <v>1506</v>
      </c>
      <c r="F83" s="134" t="s">
        <v>1847</v>
      </c>
      <c r="G83" s="134" t="s">
        <v>1877</v>
      </c>
      <c r="H83" s="134">
        <v>1</v>
      </c>
      <c r="I83" s="51">
        <v>8</v>
      </c>
      <c r="J83" s="239" t="s">
        <v>1826</v>
      </c>
      <c r="K83" s="54" t="s">
        <v>1252</v>
      </c>
      <c r="L83" s="134">
        <v>9</v>
      </c>
      <c r="M83" s="134" t="s">
        <v>703</v>
      </c>
      <c r="N83" s="243" t="s">
        <v>907</v>
      </c>
      <c r="O83" s="134" t="s">
        <v>341</v>
      </c>
      <c r="P83" s="133" t="s">
        <v>750</v>
      </c>
      <c r="Q83" s="134" t="str">
        <f t="shared" si="6"/>
        <v>09.4.86.8.4.2</v>
      </c>
      <c r="R83" s="134" t="s">
        <v>758</v>
      </c>
      <c r="S83" s="134"/>
      <c r="T83" s="134">
        <v>5.6</v>
      </c>
      <c r="U83" s="169" t="s">
        <v>1688</v>
      </c>
      <c r="V83" s="170">
        <v>6</v>
      </c>
      <c r="W83" s="134" t="s">
        <v>1688</v>
      </c>
    </row>
    <row r="84" spans="1:23" x14ac:dyDescent="0.3">
      <c r="A84" s="113">
        <v>0</v>
      </c>
      <c r="B84" s="134"/>
      <c r="E84" s="134" t="s">
        <v>1506</v>
      </c>
      <c r="F84" s="134" t="s">
        <v>1847</v>
      </c>
      <c r="G84" s="134" t="s">
        <v>1877</v>
      </c>
      <c r="H84" s="134">
        <v>1</v>
      </c>
      <c r="I84" s="51">
        <v>8</v>
      </c>
      <c r="J84" s="239" t="s">
        <v>1826</v>
      </c>
      <c r="K84" s="54" t="s">
        <v>1272</v>
      </c>
      <c r="L84" s="134">
        <v>9</v>
      </c>
      <c r="M84" s="134" t="s">
        <v>704</v>
      </c>
      <c r="N84" s="243" t="s">
        <v>907</v>
      </c>
      <c r="O84" s="134" t="s">
        <v>341</v>
      </c>
      <c r="P84" s="133" t="s">
        <v>751</v>
      </c>
      <c r="Q84" s="134" t="str">
        <f t="shared" si="6"/>
        <v>09.4.86.8.5.1</v>
      </c>
      <c r="R84" s="134" t="s">
        <v>759</v>
      </c>
      <c r="S84" s="134"/>
      <c r="T84" s="134">
        <v>5.6</v>
      </c>
      <c r="U84" s="169" t="s">
        <v>1688</v>
      </c>
      <c r="V84" s="170">
        <v>6</v>
      </c>
      <c r="W84" s="134" t="s">
        <v>1688</v>
      </c>
    </row>
    <row r="85" spans="1:23" x14ac:dyDescent="0.3">
      <c r="A85" s="113">
        <v>0</v>
      </c>
      <c r="B85" s="134"/>
      <c r="E85" s="134" t="s">
        <v>1506</v>
      </c>
      <c r="F85" s="134" t="s">
        <v>1847</v>
      </c>
      <c r="G85" s="134" t="s">
        <v>1877</v>
      </c>
      <c r="H85" s="134">
        <v>1</v>
      </c>
      <c r="I85" s="51">
        <v>8</v>
      </c>
      <c r="J85" s="239" t="s">
        <v>1826</v>
      </c>
      <c r="K85" s="54" t="s">
        <v>1276</v>
      </c>
      <c r="L85" s="49">
        <v>9</v>
      </c>
      <c r="M85" s="49" t="s">
        <v>704</v>
      </c>
      <c r="N85" s="243" t="s">
        <v>907</v>
      </c>
      <c r="O85" s="49" t="s">
        <v>341</v>
      </c>
      <c r="P85" s="48" t="s">
        <v>752</v>
      </c>
      <c r="Q85" s="49" t="str">
        <f t="shared" si="6"/>
        <v>09.4.86.8.5.2</v>
      </c>
      <c r="R85" s="49" t="s">
        <v>760</v>
      </c>
      <c r="T85" s="49">
        <v>5.6</v>
      </c>
      <c r="U85" s="169" t="s">
        <v>1688</v>
      </c>
      <c r="V85" s="170">
        <v>6</v>
      </c>
      <c r="W85" s="134" t="s">
        <v>1688</v>
      </c>
    </row>
    <row r="86" spans="1:23" x14ac:dyDescent="0.3">
      <c r="A86" s="113">
        <v>0</v>
      </c>
      <c r="B86" s="134"/>
      <c r="E86" s="134" t="s">
        <v>1506</v>
      </c>
      <c r="F86" s="134" t="s">
        <v>1847</v>
      </c>
      <c r="G86" s="134" t="s">
        <v>1877</v>
      </c>
      <c r="H86" s="134">
        <v>1</v>
      </c>
      <c r="I86" s="51">
        <v>8</v>
      </c>
      <c r="J86" s="239" t="s">
        <v>1826</v>
      </c>
      <c r="K86" s="54" t="s">
        <v>1272</v>
      </c>
      <c r="L86" s="134">
        <v>9</v>
      </c>
      <c r="M86" s="134" t="s">
        <v>704</v>
      </c>
      <c r="N86" s="243" t="s">
        <v>907</v>
      </c>
      <c r="O86" s="134" t="s">
        <v>341</v>
      </c>
      <c r="P86" s="133" t="s">
        <v>753</v>
      </c>
      <c r="Q86" s="134" t="str">
        <f t="shared" si="6"/>
        <v>09.4.86.8.5.3</v>
      </c>
      <c r="R86" s="134" t="s">
        <v>761</v>
      </c>
      <c r="S86" s="134"/>
      <c r="T86" s="134">
        <v>5.6</v>
      </c>
      <c r="U86" s="169" t="s">
        <v>1688</v>
      </c>
      <c r="V86" s="170">
        <v>6</v>
      </c>
      <c r="W86" s="134" t="s">
        <v>1688</v>
      </c>
    </row>
    <row r="87" spans="1:23" x14ac:dyDescent="0.3">
      <c r="A87" s="113">
        <v>0</v>
      </c>
      <c r="B87" s="134"/>
      <c r="E87" s="134" t="s">
        <v>1506</v>
      </c>
      <c r="F87" s="134" t="s">
        <v>1847</v>
      </c>
      <c r="G87" s="134" t="s">
        <v>1877</v>
      </c>
      <c r="H87" s="134">
        <v>1</v>
      </c>
      <c r="I87" s="51">
        <v>8</v>
      </c>
      <c r="J87" s="239" t="s">
        <v>1826</v>
      </c>
      <c r="K87" s="224" t="s">
        <v>1783</v>
      </c>
      <c r="L87" s="134">
        <v>9</v>
      </c>
      <c r="M87" s="134" t="s">
        <v>705</v>
      </c>
      <c r="N87" s="243" t="s">
        <v>907</v>
      </c>
      <c r="O87" s="134" t="s">
        <v>341</v>
      </c>
      <c r="P87" s="133" t="s">
        <v>773</v>
      </c>
      <c r="Q87" s="134" t="str">
        <f t="shared" si="6"/>
        <v>09.4.86.10.1.5</v>
      </c>
      <c r="R87" s="134" t="s">
        <v>781</v>
      </c>
      <c r="S87" s="134"/>
      <c r="T87" s="134">
        <v>5.6</v>
      </c>
      <c r="U87" s="169" t="s">
        <v>1688</v>
      </c>
      <c r="V87" s="170">
        <v>6</v>
      </c>
      <c r="W87" s="134" t="s">
        <v>1688</v>
      </c>
    </row>
    <row r="88" spans="1:23" x14ac:dyDescent="0.3">
      <c r="A88" s="113">
        <v>0</v>
      </c>
      <c r="B88" s="134"/>
      <c r="E88" s="134" t="s">
        <v>1506</v>
      </c>
      <c r="F88" s="134" t="s">
        <v>1847</v>
      </c>
      <c r="G88" s="134" t="s">
        <v>1877</v>
      </c>
      <c r="H88" s="134">
        <v>1</v>
      </c>
      <c r="I88" s="51">
        <v>8</v>
      </c>
      <c r="J88" s="239" t="s">
        <v>1826</v>
      </c>
      <c r="K88" s="224" t="s">
        <v>1783</v>
      </c>
      <c r="L88" s="134">
        <v>9</v>
      </c>
      <c r="M88" s="132" t="s">
        <v>705</v>
      </c>
      <c r="N88" s="243" t="s">
        <v>907</v>
      </c>
      <c r="O88" s="132" t="s">
        <v>341</v>
      </c>
      <c r="P88" s="133" t="s">
        <v>776</v>
      </c>
      <c r="Q88" s="132" t="str">
        <f t="shared" si="6"/>
        <v>09.4.86.10.1.8</v>
      </c>
      <c r="R88" s="134" t="s">
        <v>784</v>
      </c>
      <c r="S88" s="134"/>
      <c r="T88" s="134">
        <v>5.6</v>
      </c>
      <c r="U88" s="169" t="s">
        <v>1688</v>
      </c>
      <c r="V88" s="170">
        <v>6</v>
      </c>
      <c r="W88" s="134" t="s">
        <v>1688</v>
      </c>
    </row>
    <row r="89" spans="1:23" s="129" customFormat="1" x14ac:dyDescent="0.3">
      <c r="A89" s="113">
        <v>0</v>
      </c>
      <c r="B89" s="134">
        <v>0</v>
      </c>
      <c r="C89" s="134"/>
      <c r="D89" s="134"/>
      <c r="E89" s="134">
        <v>0</v>
      </c>
      <c r="F89" s="134"/>
      <c r="G89" s="134"/>
      <c r="H89" s="134">
        <v>4</v>
      </c>
      <c r="I89" s="134">
        <v>10</v>
      </c>
      <c r="J89" s="239" t="s">
        <v>2153</v>
      </c>
      <c r="K89" s="132" t="s">
        <v>2155</v>
      </c>
      <c r="L89" s="134">
        <v>9</v>
      </c>
      <c r="M89" s="134" t="s">
        <v>1658</v>
      </c>
      <c r="N89" s="243" t="s">
        <v>907</v>
      </c>
      <c r="O89" s="134" t="s">
        <v>341</v>
      </c>
      <c r="P89" s="133" t="s">
        <v>1636</v>
      </c>
      <c r="Q89" s="134" t="s">
        <v>1659</v>
      </c>
      <c r="R89" s="134" t="s">
        <v>1638</v>
      </c>
      <c r="S89" s="134"/>
      <c r="T89" s="134">
        <v>13</v>
      </c>
      <c r="U89" s="169" t="s">
        <v>1688</v>
      </c>
      <c r="V89" s="170">
        <v>6</v>
      </c>
      <c r="W89" s="134" t="s">
        <v>1688</v>
      </c>
    </row>
    <row r="90" spans="1:23" x14ac:dyDescent="0.3">
      <c r="A90" s="113">
        <v>0</v>
      </c>
      <c r="B90" s="134"/>
      <c r="E90" s="134" t="s">
        <v>1506</v>
      </c>
      <c r="F90" s="134" t="s">
        <v>1847</v>
      </c>
      <c r="G90" s="134" t="s">
        <v>1877</v>
      </c>
      <c r="H90" s="134">
        <v>1</v>
      </c>
      <c r="I90" s="51">
        <v>8</v>
      </c>
      <c r="J90" s="239" t="s">
        <v>1826</v>
      </c>
      <c r="K90" s="227" t="s">
        <v>1781</v>
      </c>
      <c r="L90" s="134">
        <v>9</v>
      </c>
      <c r="M90" s="132" t="s">
        <v>1660</v>
      </c>
      <c r="N90" s="243" t="s">
        <v>907</v>
      </c>
      <c r="O90" s="132" t="s">
        <v>341</v>
      </c>
      <c r="P90" s="133" t="s">
        <v>1067</v>
      </c>
      <c r="Q90" s="132" t="str">
        <f t="shared" si="6"/>
        <v>09.4.86.11.1.1</v>
      </c>
      <c r="R90" s="134" t="s">
        <v>1068</v>
      </c>
      <c r="S90" s="134"/>
      <c r="T90" s="134">
        <v>5.6</v>
      </c>
      <c r="U90" s="169" t="s">
        <v>1688</v>
      </c>
      <c r="V90" s="170">
        <v>6</v>
      </c>
      <c r="W90" s="134" t="s">
        <v>1688</v>
      </c>
    </row>
    <row r="91" spans="1:23" x14ac:dyDescent="0.3">
      <c r="A91" s="113">
        <v>0</v>
      </c>
      <c r="B91" s="134"/>
      <c r="E91" s="134" t="s">
        <v>1506</v>
      </c>
      <c r="F91" s="134" t="s">
        <v>1847</v>
      </c>
      <c r="G91" s="134" t="s">
        <v>1877</v>
      </c>
      <c r="H91" s="134">
        <v>1</v>
      </c>
      <c r="I91" s="51">
        <v>8</v>
      </c>
      <c r="J91" s="239" t="s">
        <v>1826</v>
      </c>
      <c r="K91" s="227" t="s">
        <v>1780</v>
      </c>
      <c r="L91" s="134">
        <v>9</v>
      </c>
      <c r="M91" s="134" t="s">
        <v>706</v>
      </c>
      <c r="N91" s="243" t="s">
        <v>907</v>
      </c>
      <c r="O91" s="134" t="s">
        <v>341</v>
      </c>
      <c r="P91" s="133" t="s">
        <v>785</v>
      </c>
      <c r="Q91" s="134" t="str">
        <f t="shared" si="6"/>
        <v>09.4.86.11.2.1</v>
      </c>
      <c r="R91" s="134" t="s">
        <v>786</v>
      </c>
      <c r="S91" s="134"/>
      <c r="T91" s="134">
        <v>5.6</v>
      </c>
      <c r="U91" s="169" t="s">
        <v>1688</v>
      </c>
      <c r="V91" s="170">
        <v>6</v>
      </c>
      <c r="W91" s="134" t="s">
        <v>1688</v>
      </c>
    </row>
    <row r="92" spans="1:23" s="130" customFormat="1" x14ac:dyDescent="0.3">
      <c r="A92" s="113">
        <v>0</v>
      </c>
      <c r="B92" s="134">
        <v>0</v>
      </c>
      <c r="C92" s="134"/>
      <c r="D92" s="134"/>
      <c r="E92" s="134">
        <v>0</v>
      </c>
      <c r="F92" s="134"/>
      <c r="G92" s="134"/>
      <c r="H92" s="134">
        <v>4</v>
      </c>
      <c r="I92" s="134">
        <v>10</v>
      </c>
      <c r="J92" s="239" t="s">
        <v>2153</v>
      </c>
      <c r="K92" s="132" t="s">
        <v>2155</v>
      </c>
      <c r="L92" s="134">
        <v>9</v>
      </c>
      <c r="M92" s="134" t="s">
        <v>1662</v>
      </c>
      <c r="N92" s="243" t="s">
        <v>907</v>
      </c>
      <c r="O92" s="134" t="s">
        <v>341</v>
      </c>
      <c r="P92" s="133" t="s">
        <v>1640</v>
      </c>
      <c r="Q92" s="134" t="s">
        <v>1661</v>
      </c>
      <c r="R92" s="134" t="s">
        <v>1642</v>
      </c>
      <c r="S92" s="134"/>
      <c r="T92" s="134">
        <v>13</v>
      </c>
      <c r="U92" s="169" t="s">
        <v>1688</v>
      </c>
      <c r="V92" s="170">
        <v>6</v>
      </c>
      <c r="W92" s="134" t="s">
        <v>1688</v>
      </c>
    </row>
    <row r="93" spans="1:23" ht="15" customHeight="1" x14ac:dyDescent="0.3">
      <c r="A93" s="222" t="s">
        <v>1534</v>
      </c>
      <c r="B93" s="49" t="s">
        <v>2023</v>
      </c>
      <c r="E93" s="134" t="s">
        <v>1506</v>
      </c>
      <c r="F93" s="134" t="s">
        <v>1847</v>
      </c>
      <c r="G93" s="134" t="s">
        <v>1877</v>
      </c>
      <c r="H93" s="49">
        <v>1</v>
      </c>
      <c r="I93" s="51">
        <v>5</v>
      </c>
      <c r="J93" s="239" t="s">
        <v>139</v>
      </c>
      <c r="K93" s="54" t="s">
        <v>1779</v>
      </c>
      <c r="L93" s="134">
        <v>9</v>
      </c>
      <c r="M93" s="134" t="s">
        <v>707</v>
      </c>
      <c r="N93" s="243" t="s">
        <v>910</v>
      </c>
      <c r="O93" s="133" t="s">
        <v>342</v>
      </c>
      <c r="P93" s="133" t="s">
        <v>742</v>
      </c>
      <c r="Q93" s="134" t="str">
        <f t="shared" ref="Q93:Q105" si="7" xml:space="preserve"> O93&amp;"."&amp;P93</f>
        <v>09.5.89.6.4.3</v>
      </c>
      <c r="R93" s="134" t="s">
        <v>746</v>
      </c>
      <c r="S93" s="134"/>
      <c r="T93" s="134">
        <v>4</v>
      </c>
      <c r="U93" s="169" t="s">
        <v>1688</v>
      </c>
      <c r="V93" s="170">
        <v>6</v>
      </c>
      <c r="W93" s="134" t="s">
        <v>1688</v>
      </c>
    </row>
    <row r="94" spans="1:23" x14ac:dyDescent="0.3">
      <c r="A94" s="113" t="s">
        <v>1532</v>
      </c>
      <c r="B94" s="134"/>
      <c r="E94" s="134" t="s">
        <v>1521</v>
      </c>
      <c r="F94" s="134" t="s">
        <v>1857</v>
      </c>
      <c r="G94" s="134" t="s">
        <v>1872</v>
      </c>
      <c r="H94" s="134">
        <v>1</v>
      </c>
      <c r="I94" s="134">
        <v>3</v>
      </c>
      <c r="J94" s="239" t="s">
        <v>136</v>
      </c>
      <c r="K94" s="134" t="s">
        <v>1171</v>
      </c>
      <c r="L94" s="134">
        <v>9</v>
      </c>
      <c r="M94" s="134" t="s">
        <v>708</v>
      </c>
      <c r="N94" s="243" t="s">
        <v>910</v>
      </c>
      <c r="O94" s="134" t="s">
        <v>342</v>
      </c>
      <c r="P94" s="133" t="s">
        <v>734</v>
      </c>
      <c r="Q94" s="134" t="str">
        <f t="shared" si="7"/>
        <v>09.5.89.16.6.1</v>
      </c>
      <c r="R94" s="134" t="s">
        <v>738</v>
      </c>
      <c r="S94" s="134"/>
      <c r="T94" s="134">
        <v>1</v>
      </c>
      <c r="U94" s="169" t="s">
        <v>1688</v>
      </c>
      <c r="V94" s="170">
        <v>6</v>
      </c>
      <c r="W94" s="134" t="s">
        <v>1688</v>
      </c>
    </row>
    <row r="95" spans="1:23" x14ac:dyDescent="0.3">
      <c r="A95" s="113">
        <v>0</v>
      </c>
      <c r="B95" s="134"/>
      <c r="E95" s="134" t="s">
        <v>1506</v>
      </c>
      <c r="F95" s="134" t="s">
        <v>1847</v>
      </c>
      <c r="G95" s="134" t="s">
        <v>1877</v>
      </c>
      <c r="H95" s="134">
        <v>2</v>
      </c>
      <c r="I95" s="134">
        <v>2</v>
      </c>
      <c r="J95" s="239" t="s">
        <v>145</v>
      </c>
      <c r="K95" s="134" t="s">
        <v>1451</v>
      </c>
      <c r="L95" s="134">
        <v>9</v>
      </c>
      <c r="M95" s="134" t="s">
        <v>709</v>
      </c>
      <c r="N95" s="243" t="s">
        <v>912</v>
      </c>
      <c r="O95" s="134" t="s">
        <v>343</v>
      </c>
      <c r="P95" s="133" t="s">
        <v>716</v>
      </c>
      <c r="Q95" s="134" t="str">
        <f t="shared" si="7"/>
        <v>09.5.91.1.1.1</v>
      </c>
      <c r="R95" s="134" t="s">
        <v>718</v>
      </c>
      <c r="S95" s="134"/>
      <c r="T95" s="134">
        <v>10</v>
      </c>
      <c r="U95" s="169" t="s">
        <v>1688</v>
      </c>
      <c r="V95" s="170">
        <v>6</v>
      </c>
      <c r="W95" s="134" t="s">
        <v>1688</v>
      </c>
    </row>
    <row r="96" spans="1:23" x14ac:dyDescent="0.3">
      <c r="A96" s="113">
        <v>0</v>
      </c>
      <c r="B96" s="134"/>
      <c r="E96" s="134" t="s">
        <v>1506</v>
      </c>
      <c r="F96" s="134" t="s">
        <v>1847</v>
      </c>
      <c r="G96" s="134" t="s">
        <v>1877</v>
      </c>
      <c r="H96" s="134">
        <v>2</v>
      </c>
      <c r="I96" s="134">
        <v>2</v>
      </c>
      <c r="J96" s="239" t="s">
        <v>145</v>
      </c>
      <c r="K96" s="134" t="s">
        <v>1453</v>
      </c>
      <c r="L96" s="134">
        <v>9</v>
      </c>
      <c r="M96" s="134" t="s">
        <v>710</v>
      </c>
      <c r="N96" s="243" t="s">
        <v>912</v>
      </c>
      <c r="O96" s="134" t="s">
        <v>343</v>
      </c>
      <c r="P96" s="133" t="s">
        <v>717</v>
      </c>
      <c r="Q96" s="134" t="str">
        <f t="shared" si="7"/>
        <v>09.5.91.1.2.1</v>
      </c>
      <c r="R96" s="134" t="s">
        <v>719</v>
      </c>
      <c r="S96" s="134"/>
      <c r="T96" s="134">
        <v>10</v>
      </c>
      <c r="U96" s="169" t="s">
        <v>1688</v>
      </c>
      <c r="V96" s="170">
        <v>6</v>
      </c>
      <c r="W96" s="134" t="s">
        <v>1688</v>
      </c>
    </row>
    <row r="97" spans="1:23" ht="15" customHeight="1" x14ac:dyDescent="0.3">
      <c r="A97" s="222" t="s">
        <v>1534</v>
      </c>
      <c r="E97" s="134" t="s">
        <v>1506</v>
      </c>
      <c r="F97" s="134" t="s">
        <v>1847</v>
      </c>
      <c r="G97" s="134" t="s">
        <v>1877</v>
      </c>
      <c r="H97" s="134">
        <v>1</v>
      </c>
      <c r="I97" s="51">
        <v>8</v>
      </c>
      <c r="J97" s="239" t="s">
        <v>139</v>
      </c>
      <c r="K97" s="166" t="s">
        <v>1684</v>
      </c>
      <c r="L97" s="134">
        <v>9</v>
      </c>
      <c r="M97" s="134" t="s">
        <v>1069</v>
      </c>
      <c r="N97" s="243" t="s">
        <v>912</v>
      </c>
      <c r="O97" s="133" t="s">
        <v>343</v>
      </c>
      <c r="P97" s="133" t="s">
        <v>747</v>
      </c>
      <c r="Q97" s="134" t="str">
        <f xml:space="preserve"> O97&amp;"."&amp;P97</f>
        <v>09.5.91.8.1.1</v>
      </c>
      <c r="R97" s="134" t="s">
        <v>1065</v>
      </c>
      <c r="S97" s="134"/>
      <c r="T97" s="134">
        <v>4</v>
      </c>
      <c r="U97" s="169" t="s">
        <v>1688</v>
      </c>
      <c r="V97" s="170">
        <v>6</v>
      </c>
      <c r="W97" s="134" t="s">
        <v>1688</v>
      </c>
    </row>
    <row r="98" spans="1:23" s="131" customFormat="1" x14ac:dyDescent="0.3">
      <c r="A98" s="113">
        <v>0</v>
      </c>
      <c r="B98" s="134">
        <v>0</v>
      </c>
      <c r="C98" s="134"/>
      <c r="D98" s="134"/>
      <c r="E98" s="134">
        <v>0</v>
      </c>
      <c r="F98" s="134"/>
      <c r="G98" s="134"/>
      <c r="H98" s="134">
        <v>4</v>
      </c>
      <c r="I98" s="134">
        <v>10</v>
      </c>
      <c r="J98" s="239" t="s">
        <v>2153</v>
      </c>
      <c r="K98" s="132" t="s">
        <v>2155</v>
      </c>
      <c r="L98" s="134">
        <v>9</v>
      </c>
      <c r="M98" s="134" t="s">
        <v>1663</v>
      </c>
      <c r="N98" s="243" t="s">
        <v>912</v>
      </c>
      <c r="O98" s="134" t="s">
        <v>343</v>
      </c>
      <c r="P98" s="133" t="s">
        <v>1664</v>
      </c>
      <c r="Q98" s="134" t="s">
        <v>1665</v>
      </c>
      <c r="R98" s="134" t="s">
        <v>1666</v>
      </c>
      <c r="S98" s="134"/>
      <c r="T98" s="134">
        <v>13</v>
      </c>
      <c r="U98" s="169" t="s">
        <v>1688</v>
      </c>
      <c r="V98" s="170">
        <v>6</v>
      </c>
      <c r="W98" s="134" t="s">
        <v>1688</v>
      </c>
    </row>
    <row r="99" spans="1:23" x14ac:dyDescent="0.3">
      <c r="A99" s="113" t="s">
        <v>1530</v>
      </c>
      <c r="E99" s="134" t="s">
        <v>1506</v>
      </c>
      <c r="F99" s="134" t="s">
        <v>1847</v>
      </c>
      <c r="G99" s="134" t="s">
        <v>1877</v>
      </c>
      <c r="H99" s="49">
        <v>2</v>
      </c>
      <c r="I99" s="49">
        <v>1</v>
      </c>
      <c r="J99" s="239" t="s">
        <v>143</v>
      </c>
      <c r="K99" s="49" t="s">
        <v>1784</v>
      </c>
      <c r="L99" s="134">
        <v>9</v>
      </c>
      <c r="M99" s="134" t="s">
        <v>711</v>
      </c>
      <c r="N99" s="243" t="s">
        <v>913</v>
      </c>
      <c r="O99" s="134" t="s">
        <v>344</v>
      </c>
      <c r="P99" s="133" t="s">
        <v>740</v>
      </c>
      <c r="Q99" s="134" t="str">
        <f t="shared" si="7"/>
        <v>09.6.92.6.4.1</v>
      </c>
      <c r="R99" s="134" t="s">
        <v>744</v>
      </c>
      <c r="S99" s="134"/>
      <c r="T99" s="134">
        <v>8</v>
      </c>
      <c r="U99" s="169" t="s">
        <v>1688</v>
      </c>
      <c r="V99" s="170">
        <v>6</v>
      </c>
      <c r="W99" s="134" t="s">
        <v>1688</v>
      </c>
    </row>
    <row r="100" spans="1:23" x14ac:dyDescent="0.3">
      <c r="A100" s="113" t="s">
        <v>1530</v>
      </c>
      <c r="B100" s="134"/>
      <c r="E100" s="134" t="s">
        <v>1506</v>
      </c>
      <c r="F100" s="134" t="s">
        <v>1847</v>
      </c>
      <c r="G100" s="134" t="s">
        <v>1877</v>
      </c>
      <c r="H100" s="49">
        <v>2</v>
      </c>
      <c r="I100" s="134">
        <v>1</v>
      </c>
      <c r="J100" s="239" t="s">
        <v>143</v>
      </c>
      <c r="K100" s="134" t="s">
        <v>1784</v>
      </c>
      <c r="L100" s="134">
        <v>9</v>
      </c>
      <c r="M100" s="134" t="s">
        <v>711</v>
      </c>
      <c r="N100" s="243" t="s">
        <v>913</v>
      </c>
      <c r="O100" s="134" t="s">
        <v>344</v>
      </c>
      <c r="P100" s="133" t="s">
        <v>741</v>
      </c>
      <c r="Q100" s="134" t="str">
        <f t="shared" si="7"/>
        <v>09.6.92.6.4.2</v>
      </c>
      <c r="R100" s="134" t="s">
        <v>745</v>
      </c>
      <c r="S100" s="134"/>
      <c r="T100" s="134">
        <v>8</v>
      </c>
      <c r="U100" s="169" t="s">
        <v>1688</v>
      </c>
      <c r="V100" s="170">
        <v>6</v>
      </c>
      <c r="W100" s="134" t="s">
        <v>1688</v>
      </c>
    </row>
    <row r="101" spans="1:23" x14ac:dyDescent="0.3">
      <c r="A101" s="113" t="s">
        <v>1538</v>
      </c>
      <c r="E101" s="134" t="s">
        <v>1506</v>
      </c>
      <c r="F101" s="134" t="s">
        <v>1847</v>
      </c>
      <c r="G101" s="134" t="s">
        <v>1877</v>
      </c>
      <c r="H101" s="49">
        <v>2</v>
      </c>
      <c r="I101" s="49">
        <v>7</v>
      </c>
      <c r="J101" s="239" t="s">
        <v>144</v>
      </c>
      <c r="K101" s="49" t="s">
        <v>1400</v>
      </c>
      <c r="L101" s="134">
        <v>9</v>
      </c>
      <c r="M101" s="134" t="s">
        <v>712</v>
      </c>
      <c r="N101" s="243" t="s">
        <v>914</v>
      </c>
      <c r="O101" s="134" t="s">
        <v>345</v>
      </c>
      <c r="P101" s="133" t="s">
        <v>791</v>
      </c>
      <c r="Q101" s="134" t="str">
        <f t="shared" si="7"/>
        <v>09.6.93.19.2.1</v>
      </c>
      <c r="R101" s="134" t="s">
        <v>793</v>
      </c>
      <c r="S101" s="134"/>
      <c r="T101" s="134">
        <v>9</v>
      </c>
      <c r="U101" s="169" t="s">
        <v>1688</v>
      </c>
      <c r="V101" s="170">
        <v>6</v>
      </c>
      <c r="W101" s="134" t="s">
        <v>1688</v>
      </c>
    </row>
    <row r="102" spans="1:23" x14ac:dyDescent="0.3">
      <c r="A102" s="113" t="s">
        <v>1538</v>
      </c>
      <c r="E102" s="134" t="s">
        <v>1506</v>
      </c>
      <c r="F102" s="134" t="s">
        <v>1847</v>
      </c>
      <c r="G102" s="134" t="s">
        <v>1877</v>
      </c>
      <c r="H102" s="49">
        <v>2</v>
      </c>
      <c r="I102" s="49">
        <v>7</v>
      </c>
      <c r="J102" s="239" t="s">
        <v>144</v>
      </c>
      <c r="K102" s="49" t="s">
        <v>1400</v>
      </c>
      <c r="L102" s="134">
        <v>9</v>
      </c>
      <c r="M102" s="134" t="s">
        <v>713</v>
      </c>
      <c r="N102" s="243" t="s">
        <v>914</v>
      </c>
      <c r="O102" s="134" t="s">
        <v>345</v>
      </c>
      <c r="P102" s="133" t="s">
        <v>792</v>
      </c>
      <c r="Q102" s="134" t="str">
        <f t="shared" si="7"/>
        <v>09.6.93.19.3.1</v>
      </c>
      <c r="R102" s="134" t="s">
        <v>794</v>
      </c>
      <c r="S102" s="134"/>
      <c r="T102" s="134">
        <v>9</v>
      </c>
      <c r="U102" s="169" t="s">
        <v>1688</v>
      </c>
      <c r="V102" s="170">
        <v>6</v>
      </c>
      <c r="W102" s="134" t="s">
        <v>1688</v>
      </c>
    </row>
    <row r="103" spans="1:23" x14ac:dyDescent="0.3">
      <c r="A103" s="113">
        <v>0</v>
      </c>
      <c r="B103" s="49">
        <v>0</v>
      </c>
      <c r="E103" s="49">
        <v>0</v>
      </c>
      <c r="H103" s="49">
        <v>3</v>
      </c>
      <c r="I103" s="134">
        <v>9</v>
      </c>
      <c r="J103" s="239" t="s">
        <v>1023</v>
      </c>
      <c r="K103" s="132" t="s">
        <v>1802</v>
      </c>
      <c r="L103" s="134">
        <v>9</v>
      </c>
      <c r="M103" s="134" t="s">
        <v>1109</v>
      </c>
      <c r="N103" s="243" t="s">
        <v>1688</v>
      </c>
      <c r="O103" s="134" t="s">
        <v>1106</v>
      </c>
      <c r="P103" s="133" t="s">
        <v>1111</v>
      </c>
      <c r="Q103" s="134" t="str">
        <f xml:space="preserve"> O103&amp;"."&amp;P103</f>
        <v>09.7.125.20.1.1</v>
      </c>
      <c r="R103" s="134" t="s">
        <v>649</v>
      </c>
      <c r="S103" s="123"/>
      <c r="T103" s="123">
        <v>12</v>
      </c>
      <c r="U103" s="169" t="s">
        <v>1688</v>
      </c>
      <c r="V103" s="170">
        <v>6</v>
      </c>
      <c r="W103" s="134" t="s">
        <v>1688</v>
      </c>
    </row>
    <row r="104" spans="1:23" x14ac:dyDescent="0.3">
      <c r="A104" s="113">
        <v>0</v>
      </c>
      <c r="B104" s="49">
        <v>0</v>
      </c>
      <c r="E104" s="49">
        <v>0</v>
      </c>
      <c r="H104" s="49">
        <v>3</v>
      </c>
      <c r="I104" s="134">
        <v>9</v>
      </c>
      <c r="J104" s="239" t="s">
        <v>1023</v>
      </c>
      <c r="K104" s="132" t="s">
        <v>1802</v>
      </c>
      <c r="L104" s="134">
        <v>9</v>
      </c>
      <c r="M104" s="134" t="s">
        <v>1110</v>
      </c>
      <c r="N104" s="243" t="s">
        <v>1688</v>
      </c>
      <c r="O104" s="134" t="s">
        <v>1106</v>
      </c>
      <c r="P104" s="133" t="s">
        <v>1112</v>
      </c>
      <c r="Q104" s="134" t="str">
        <f t="shared" si="7"/>
        <v>09.7.125.20.2.1</v>
      </c>
      <c r="R104" s="134" t="s">
        <v>650</v>
      </c>
      <c r="S104" s="123"/>
      <c r="T104" s="123">
        <v>12</v>
      </c>
      <c r="U104" s="169" t="s">
        <v>1688</v>
      </c>
      <c r="V104" s="170">
        <v>6</v>
      </c>
      <c r="W104" s="134" t="s">
        <v>1688</v>
      </c>
    </row>
    <row r="105" spans="1:23" x14ac:dyDescent="0.3">
      <c r="A105" s="113">
        <v>0</v>
      </c>
      <c r="B105" s="49">
        <v>0</v>
      </c>
      <c r="E105" s="49">
        <v>0</v>
      </c>
      <c r="H105" s="134">
        <v>4</v>
      </c>
      <c r="I105" s="134">
        <v>10</v>
      </c>
      <c r="J105" s="239" t="s">
        <v>2153</v>
      </c>
      <c r="K105" s="132" t="s">
        <v>2155</v>
      </c>
      <c r="L105" s="134">
        <v>9</v>
      </c>
      <c r="M105" s="132" t="s">
        <v>1679</v>
      </c>
      <c r="N105" s="243" t="s">
        <v>1688</v>
      </c>
      <c r="O105" s="134" t="s">
        <v>1107</v>
      </c>
      <c r="P105" s="136" t="s">
        <v>1680</v>
      </c>
      <c r="Q105" s="132" t="str">
        <f t="shared" si="7"/>
        <v>09.8.126.0.0.0</v>
      </c>
      <c r="R105" s="134" t="s">
        <v>1083</v>
      </c>
      <c r="S105" s="134"/>
      <c r="T105" s="134">
        <v>13</v>
      </c>
      <c r="U105" s="169" t="s">
        <v>1688</v>
      </c>
      <c r="V105" s="170">
        <v>6</v>
      </c>
      <c r="W105" s="134" t="s">
        <v>1688</v>
      </c>
    </row>
    <row r="106" spans="1:23" x14ac:dyDescent="0.3">
      <c r="K106" s="225"/>
    </row>
    <row r="111" spans="1:23" x14ac:dyDescent="0.3">
      <c r="K111" s="134"/>
      <c r="L111" s="134"/>
      <c r="M111" s="134"/>
      <c r="O111" s="134"/>
      <c r="P111" s="134"/>
      <c r="Q111" s="134"/>
      <c r="R111" s="134"/>
      <c r="S111" s="134"/>
      <c r="T111" s="134"/>
      <c r="U111" s="134"/>
      <c r="V111" s="134"/>
    </row>
    <row r="112" spans="1:23" x14ac:dyDescent="0.3">
      <c r="K112" s="134"/>
      <c r="L112" s="134"/>
      <c r="M112" s="134"/>
      <c r="O112" s="134"/>
      <c r="P112" s="134"/>
      <c r="Q112" s="134"/>
      <c r="R112" s="134"/>
      <c r="S112" s="134"/>
      <c r="T112" s="134"/>
      <c r="U112" s="134"/>
      <c r="V112" s="134"/>
    </row>
    <row r="113" spans="11:22" x14ac:dyDescent="0.3">
      <c r="K113" s="134"/>
      <c r="L113" s="134">
        <v>9</v>
      </c>
      <c r="M113" s="134" t="s">
        <v>696</v>
      </c>
      <c r="N113" s="134" t="s">
        <v>906</v>
      </c>
      <c r="O113" s="134" t="s">
        <v>340</v>
      </c>
      <c r="P113" s="134" t="s">
        <v>720</v>
      </c>
      <c r="Q113" s="134"/>
      <c r="R113" s="134"/>
      <c r="S113" s="134"/>
      <c r="T113" s="134"/>
      <c r="U113" s="134"/>
      <c r="V113" s="134"/>
    </row>
  </sheetData>
  <autoFilter ref="A4:V105"/>
  <mergeCells count="1">
    <mergeCell ref="R56:S56"/>
  </mergeCells>
  <pageMargins left="0.7" right="0.7" top="0.78740157499999996" bottom="0.78740157499999996" header="0.3" footer="0.3"/>
  <pageSetup paperSize="9" scale="52" fitToHeight="0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11">
    <tabColor rgb="FFFFFF00"/>
    <pageSetUpPr fitToPage="1"/>
  </sheetPr>
  <dimension ref="A1:V28"/>
  <sheetViews>
    <sheetView topLeftCell="I1" workbookViewId="0">
      <selection activeCell="I1" sqref="I1"/>
    </sheetView>
  </sheetViews>
  <sheetFormatPr defaultRowHeight="14.4" x14ac:dyDescent="0.3"/>
  <cols>
    <col min="1" max="1" width="11.88671875" style="20" customWidth="1"/>
    <col min="2" max="2" width="15.109375" style="20" customWidth="1"/>
    <col min="3" max="4" width="15.109375" style="124" customWidth="1"/>
    <col min="5" max="5" width="23.88671875" style="20" customWidth="1"/>
    <col min="6" max="7" width="23.88671875" style="124" customWidth="1"/>
    <col min="8" max="8" width="11" style="20" customWidth="1"/>
    <col min="9" max="9" width="9.109375" style="20"/>
    <col min="10" max="10" width="9.109375" style="124"/>
    <col min="11" max="11" width="47.109375" style="20" customWidth="1"/>
    <col min="12" max="12" width="47.109375" style="124" customWidth="1"/>
    <col min="13" max="13" width="23.5546875" customWidth="1"/>
    <col min="14" max="14" width="15.44140625" customWidth="1"/>
    <col min="15" max="15" width="40.33203125" customWidth="1"/>
    <col min="16" max="16" width="14.6640625" style="124" customWidth="1"/>
    <col min="17" max="17" width="20.6640625" customWidth="1"/>
    <col min="18" max="19" width="10.88671875" customWidth="1"/>
  </cols>
  <sheetData>
    <row r="1" spans="1:22" s="20" customFormat="1" x14ac:dyDescent="0.3">
      <c r="C1" s="124"/>
      <c r="D1" s="124"/>
      <c r="F1" s="124"/>
      <c r="G1" s="124"/>
      <c r="J1" s="124"/>
      <c r="L1" s="124"/>
      <c r="M1" s="97" t="s">
        <v>1552</v>
      </c>
      <c r="N1" s="104" t="s">
        <v>1602</v>
      </c>
      <c r="O1" s="104"/>
      <c r="P1" s="104"/>
      <c r="Q1" s="104"/>
      <c r="R1" s="105"/>
      <c r="S1" s="105"/>
      <c r="T1" s="5" t="s">
        <v>1553</v>
      </c>
      <c r="U1" s="102" t="s">
        <v>1567</v>
      </c>
      <c r="V1" s="103"/>
    </row>
    <row r="2" spans="1:22" s="20" customFormat="1" x14ac:dyDescent="0.3">
      <c r="C2" s="124"/>
      <c r="D2" s="124"/>
      <c r="F2" s="124"/>
      <c r="G2" s="124"/>
      <c r="J2" s="124"/>
      <c r="L2" s="124"/>
      <c r="M2" s="6" t="s">
        <v>1604</v>
      </c>
      <c r="P2" s="124"/>
    </row>
    <row r="3" spans="1:22" s="20" customFormat="1" x14ac:dyDescent="0.3">
      <c r="C3" s="124"/>
      <c r="D3" s="124"/>
      <c r="F3" s="124"/>
      <c r="G3" s="124"/>
      <c r="J3" s="124"/>
      <c r="L3" s="124"/>
      <c r="M3" s="6"/>
      <c r="P3" s="124"/>
    </row>
    <row r="4" spans="1:22" ht="151.80000000000001" x14ac:dyDescent="0.3">
      <c r="A4" s="91" t="s">
        <v>1540</v>
      </c>
      <c r="B4" s="91" t="s">
        <v>1543</v>
      </c>
      <c r="C4" s="91" t="s">
        <v>1938</v>
      </c>
      <c r="D4" s="91" t="s">
        <v>2051</v>
      </c>
      <c r="E4" s="91" t="s">
        <v>1541</v>
      </c>
      <c r="F4" s="91" t="s">
        <v>1939</v>
      </c>
      <c r="G4" s="91" t="s">
        <v>1940</v>
      </c>
      <c r="H4" s="92" t="s">
        <v>1038</v>
      </c>
      <c r="I4" s="92" t="s">
        <v>1039</v>
      </c>
      <c r="J4" s="234" t="s">
        <v>1141</v>
      </c>
      <c r="K4" s="92" t="s">
        <v>1542</v>
      </c>
      <c r="L4" s="234" t="s">
        <v>1825</v>
      </c>
      <c r="M4" s="7" t="s">
        <v>1733</v>
      </c>
      <c r="N4" s="7" t="s">
        <v>1051</v>
      </c>
      <c r="O4" s="7" t="s">
        <v>1040</v>
      </c>
      <c r="P4" s="7" t="s">
        <v>1818</v>
      </c>
      <c r="Q4" s="209" t="s">
        <v>1731</v>
      </c>
      <c r="R4" s="210" t="s">
        <v>1689</v>
      </c>
      <c r="S4" s="211" t="s">
        <v>1690</v>
      </c>
      <c r="T4" s="54" t="s">
        <v>2059</v>
      </c>
    </row>
    <row r="5" spans="1:22" x14ac:dyDescent="0.3">
      <c r="A5" s="222">
        <v>0</v>
      </c>
      <c r="B5" s="20">
        <v>0</v>
      </c>
      <c r="E5" s="134" t="s">
        <v>1506</v>
      </c>
      <c r="F5" s="134" t="s">
        <v>1847</v>
      </c>
      <c r="G5" s="134" t="s">
        <v>1877</v>
      </c>
      <c r="H5" s="20">
        <v>1</v>
      </c>
      <c r="I5" s="20">
        <v>4</v>
      </c>
      <c r="J5" s="237" t="s">
        <v>138</v>
      </c>
      <c r="K5" s="20" t="s">
        <v>1776</v>
      </c>
      <c r="L5" s="237" t="s">
        <v>1701</v>
      </c>
      <c r="M5" s="22" t="s">
        <v>1054</v>
      </c>
      <c r="N5" s="7" t="s">
        <v>1734</v>
      </c>
      <c r="O5" s="7" t="s">
        <v>1041</v>
      </c>
      <c r="P5" s="7">
        <v>3</v>
      </c>
      <c r="Q5" s="7">
        <v>0</v>
      </c>
      <c r="R5" s="171" t="s">
        <v>1688</v>
      </c>
      <c r="S5" s="212">
        <v>6.49</v>
      </c>
      <c r="T5" t="s">
        <v>1688</v>
      </c>
    </row>
    <row r="6" spans="1:22" x14ac:dyDescent="0.3">
      <c r="A6" s="222">
        <v>0</v>
      </c>
      <c r="B6" s="20">
        <v>0</v>
      </c>
      <c r="E6" s="134" t="s">
        <v>1506</v>
      </c>
      <c r="F6" s="134" t="s">
        <v>1847</v>
      </c>
      <c r="G6" s="134" t="s">
        <v>1877</v>
      </c>
      <c r="H6" s="20">
        <v>1</v>
      </c>
      <c r="I6" s="167" t="s">
        <v>920</v>
      </c>
      <c r="J6" s="237" t="s">
        <v>138</v>
      </c>
      <c r="K6" s="18" t="s">
        <v>1220</v>
      </c>
      <c r="L6" s="237" t="s">
        <v>1702</v>
      </c>
      <c r="M6" s="22" t="s">
        <v>1055</v>
      </c>
      <c r="N6" s="7" t="s">
        <v>1696</v>
      </c>
      <c r="O6" s="7" t="s">
        <v>1042</v>
      </c>
      <c r="P6" s="7">
        <v>3</v>
      </c>
      <c r="Q6" s="7">
        <v>0</v>
      </c>
      <c r="R6" s="171" t="s">
        <v>1688</v>
      </c>
      <c r="S6" s="212">
        <v>6.49</v>
      </c>
      <c r="T6" s="124" t="s">
        <v>1688</v>
      </c>
    </row>
    <row r="7" spans="1:22" x14ac:dyDescent="0.3">
      <c r="A7" s="222">
        <v>0</v>
      </c>
      <c r="B7" s="20">
        <v>0</v>
      </c>
      <c r="E7" s="134" t="s">
        <v>1506</v>
      </c>
      <c r="F7" s="134" t="s">
        <v>1847</v>
      </c>
      <c r="G7" s="134" t="s">
        <v>1877</v>
      </c>
      <c r="H7" s="20">
        <v>1</v>
      </c>
      <c r="I7" s="20">
        <v>4</v>
      </c>
      <c r="J7" s="237" t="s">
        <v>138</v>
      </c>
      <c r="K7" s="20" t="s">
        <v>1220</v>
      </c>
      <c r="L7" s="237" t="s">
        <v>1702</v>
      </c>
      <c r="M7" s="22" t="s">
        <v>1055</v>
      </c>
      <c r="N7" s="7" t="s">
        <v>1735</v>
      </c>
      <c r="O7" s="7" t="s">
        <v>1043</v>
      </c>
      <c r="P7" s="7">
        <v>3</v>
      </c>
      <c r="Q7" s="7">
        <v>0</v>
      </c>
      <c r="R7" s="171" t="s">
        <v>1688</v>
      </c>
      <c r="S7" s="212">
        <v>6.49</v>
      </c>
      <c r="T7" s="124" t="s">
        <v>1688</v>
      </c>
    </row>
    <row r="8" spans="1:22" x14ac:dyDescent="0.3">
      <c r="A8" s="222">
        <v>0</v>
      </c>
      <c r="B8" s="20">
        <v>0</v>
      </c>
      <c r="E8" s="20" t="s">
        <v>1506</v>
      </c>
      <c r="F8" s="134" t="s">
        <v>1847</v>
      </c>
      <c r="G8" s="134" t="s">
        <v>1877</v>
      </c>
      <c r="H8" s="20">
        <v>1</v>
      </c>
      <c r="I8" s="167" t="s">
        <v>1777</v>
      </c>
      <c r="J8" s="244" t="s">
        <v>141</v>
      </c>
      <c r="K8" s="20" t="s">
        <v>1278</v>
      </c>
      <c r="L8" s="237" t="s">
        <v>1703</v>
      </c>
      <c r="M8" s="22" t="s">
        <v>1056</v>
      </c>
      <c r="N8" s="7" t="s">
        <v>1736</v>
      </c>
      <c r="O8" s="7" t="s">
        <v>1044</v>
      </c>
      <c r="P8" s="7">
        <v>6</v>
      </c>
      <c r="Q8" s="7">
        <v>0</v>
      </c>
      <c r="R8" s="171" t="s">
        <v>1688</v>
      </c>
      <c r="S8" s="212">
        <v>6.49</v>
      </c>
      <c r="T8" s="124" t="s">
        <v>1688</v>
      </c>
    </row>
    <row r="9" spans="1:22" x14ac:dyDescent="0.3">
      <c r="A9" s="222">
        <v>0</v>
      </c>
      <c r="B9" s="20">
        <v>0</v>
      </c>
      <c r="E9" s="20" t="s">
        <v>1506</v>
      </c>
      <c r="F9" s="134" t="s">
        <v>1847</v>
      </c>
      <c r="G9" s="134" t="s">
        <v>1877</v>
      </c>
      <c r="H9" s="124">
        <v>1</v>
      </c>
      <c r="I9" s="167" t="s">
        <v>1777</v>
      </c>
      <c r="J9" s="244" t="s">
        <v>141</v>
      </c>
      <c r="K9" s="20" t="s">
        <v>1278</v>
      </c>
      <c r="L9" s="237" t="s">
        <v>1704</v>
      </c>
      <c r="M9" s="22" t="s">
        <v>1057</v>
      </c>
      <c r="N9" s="7" t="s">
        <v>1737</v>
      </c>
      <c r="O9" s="7" t="s">
        <v>1045</v>
      </c>
      <c r="P9" s="7">
        <v>6</v>
      </c>
      <c r="Q9" s="7">
        <v>0</v>
      </c>
      <c r="R9" s="171" t="s">
        <v>1688</v>
      </c>
      <c r="S9" s="212">
        <v>6.49</v>
      </c>
      <c r="T9" s="124" t="s">
        <v>1688</v>
      </c>
    </row>
    <row r="10" spans="1:22" x14ac:dyDescent="0.3">
      <c r="A10" s="222">
        <v>0</v>
      </c>
      <c r="B10" s="20">
        <v>0</v>
      </c>
      <c r="E10" s="20" t="s">
        <v>1506</v>
      </c>
      <c r="F10" s="134" t="s">
        <v>1847</v>
      </c>
      <c r="G10" s="134" t="s">
        <v>1877</v>
      </c>
      <c r="H10" s="124">
        <v>1</v>
      </c>
      <c r="I10" s="168">
        <v>8</v>
      </c>
      <c r="J10" s="244" t="s">
        <v>141</v>
      </c>
      <c r="K10" s="20" t="s">
        <v>1278</v>
      </c>
      <c r="L10" s="237" t="s">
        <v>1705</v>
      </c>
      <c r="M10" s="22" t="s">
        <v>1058</v>
      </c>
      <c r="N10" s="7" t="s">
        <v>1738</v>
      </c>
      <c r="O10" s="7" t="s">
        <v>1046</v>
      </c>
      <c r="P10" s="7">
        <v>6</v>
      </c>
      <c r="Q10" s="7">
        <v>0</v>
      </c>
      <c r="R10" s="171" t="s">
        <v>1688</v>
      </c>
      <c r="S10" s="212">
        <v>6</v>
      </c>
      <c r="T10" s="124" t="s">
        <v>1688</v>
      </c>
    </row>
    <row r="11" spans="1:22" x14ac:dyDescent="0.3">
      <c r="A11" s="222">
        <v>0</v>
      </c>
      <c r="B11" s="20">
        <v>0</v>
      </c>
      <c r="E11" s="20" t="s">
        <v>1506</v>
      </c>
      <c r="F11" s="134" t="s">
        <v>1847</v>
      </c>
      <c r="G11" s="134" t="s">
        <v>1877</v>
      </c>
      <c r="H11" s="124">
        <v>1</v>
      </c>
      <c r="I11" s="168">
        <v>8</v>
      </c>
      <c r="J11" s="244" t="s">
        <v>141</v>
      </c>
      <c r="K11" s="20" t="s">
        <v>1278</v>
      </c>
      <c r="L11" s="237" t="s">
        <v>1706</v>
      </c>
      <c r="M11" s="22" t="s">
        <v>1059</v>
      </c>
      <c r="N11" s="7" t="s">
        <v>1739</v>
      </c>
      <c r="O11" s="7" t="s">
        <v>1047</v>
      </c>
      <c r="P11" s="7">
        <v>6</v>
      </c>
      <c r="Q11" s="7">
        <v>0</v>
      </c>
      <c r="R11" s="171" t="s">
        <v>1688</v>
      </c>
      <c r="S11" s="212">
        <v>6</v>
      </c>
      <c r="T11" s="124" t="s">
        <v>1688</v>
      </c>
    </row>
    <row r="12" spans="1:22" x14ac:dyDescent="0.3">
      <c r="A12" s="222">
        <v>0</v>
      </c>
      <c r="B12" s="20">
        <v>0</v>
      </c>
      <c r="E12" s="134" t="s">
        <v>1506</v>
      </c>
      <c r="F12" s="134" t="s">
        <v>1847</v>
      </c>
      <c r="G12" s="134" t="s">
        <v>1877</v>
      </c>
      <c r="H12" s="124">
        <v>1</v>
      </c>
      <c r="I12" s="20">
        <v>4</v>
      </c>
      <c r="J12" s="237" t="s">
        <v>138</v>
      </c>
      <c r="K12" s="20" t="s">
        <v>1218</v>
      </c>
      <c r="L12" s="237" t="s">
        <v>1707</v>
      </c>
      <c r="M12" s="22" t="s">
        <v>1060</v>
      </c>
      <c r="N12" s="7" t="s">
        <v>1740</v>
      </c>
      <c r="O12" s="7" t="s">
        <v>1048</v>
      </c>
      <c r="P12" s="7">
        <v>3</v>
      </c>
      <c r="Q12" s="7">
        <v>0</v>
      </c>
      <c r="R12" s="171" t="s">
        <v>1688</v>
      </c>
      <c r="S12" s="212">
        <v>6</v>
      </c>
      <c r="T12" s="124" t="s">
        <v>1688</v>
      </c>
    </row>
    <row r="13" spans="1:22" x14ac:dyDescent="0.3">
      <c r="A13" s="222">
        <v>0</v>
      </c>
      <c r="B13" s="20">
        <v>0</v>
      </c>
      <c r="E13" s="134" t="s">
        <v>1506</v>
      </c>
      <c r="F13" s="134" t="s">
        <v>1847</v>
      </c>
      <c r="G13" s="134" t="s">
        <v>1877</v>
      </c>
      <c r="H13" s="124">
        <v>1</v>
      </c>
      <c r="I13" s="20">
        <v>4</v>
      </c>
      <c r="J13" s="237" t="s">
        <v>138</v>
      </c>
      <c r="K13" s="20" t="s">
        <v>1776</v>
      </c>
      <c r="L13" s="237" t="s">
        <v>1707</v>
      </c>
      <c r="M13" s="22" t="s">
        <v>1060</v>
      </c>
      <c r="N13" s="7" t="s">
        <v>1697</v>
      </c>
      <c r="O13" s="7" t="s">
        <v>1049</v>
      </c>
      <c r="P13" s="7">
        <v>3</v>
      </c>
      <c r="Q13" s="7">
        <v>0</v>
      </c>
      <c r="R13" s="171" t="s">
        <v>1688</v>
      </c>
      <c r="S13" s="212">
        <v>6</v>
      </c>
      <c r="T13" s="124" t="s">
        <v>1688</v>
      </c>
    </row>
    <row r="14" spans="1:22" x14ac:dyDescent="0.3">
      <c r="A14" s="222">
        <v>0</v>
      </c>
      <c r="B14" s="20">
        <v>0</v>
      </c>
      <c r="E14" s="134" t="s">
        <v>1506</v>
      </c>
      <c r="F14" s="134" t="s">
        <v>1847</v>
      </c>
      <c r="G14" s="134" t="s">
        <v>1877</v>
      </c>
      <c r="H14" s="124">
        <v>1</v>
      </c>
      <c r="I14" s="168">
        <v>4</v>
      </c>
      <c r="J14" s="237" t="s">
        <v>138</v>
      </c>
      <c r="K14" s="18" t="s">
        <v>1220</v>
      </c>
      <c r="L14" s="237" t="s">
        <v>1708</v>
      </c>
      <c r="M14" s="22" t="s">
        <v>1061</v>
      </c>
      <c r="N14" s="7" t="s">
        <v>1741</v>
      </c>
      <c r="O14" s="7" t="s">
        <v>1050</v>
      </c>
      <c r="P14" s="7">
        <v>3</v>
      </c>
      <c r="Q14" s="7">
        <v>40</v>
      </c>
      <c r="R14" s="171" t="s">
        <v>1688</v>
      </c>
      <c r="S14" s="212">
        <v>6</v>
      </c>
      <c r="T14" s="124" t="s">
        <v>1688</v>
      </c>
    </row>
    <row r="15" spans="1:22" x14ac:dyDescent="0.3">
      <c r="A15" s="222">
        <v>0</v>
      </c>
      <c r="B15" s="20">
        <v>0</v>
      </c>
      <c r="E15" s="20">
        <v>0</v>
      </c>
      <c r="H15" s="20">
        <v>3</v>
      </c>
      <c r="I15" s="168">
        <v>9</v>
      </c>
      <c r="J15" s="245" t="s">
        <v>1023</v>
      </c>
      <c r="K15" s="6" t="s">
        <v>1801</v>
      </c>
      <c r="L15" s="241" t="s">
        <v>1688</v>
      </c>
      <c r="M15" s="22" t="s">
        <v>1052</v>
      </c>
      <c r="N15" s="7" t="s">
        <v>1742</v>
      </c>
      <c r="O15" s="7" t="s">
        <v>21</v>
      </c>
      <c r="P15" s="7">
        <v>12</v>
      </c>
      <c r="Q15" s="7">
        <v>0</v>
      </c>
      <c r="R15" s="171" t="s">
        <v>1688</v>
      </c>
      <c r="S15" s="212">
        <v>0</v>
      </c>
      <c r="T15" s="124" t="s">
        <v>1688</v>
      </c>
    </row>
    <row r="16" spans="1:22" x14ac:dyDescent="0.3">
      <c r="M16" s="7"/>
      <c r="N16" s="7"/>
      <c r="O16" s="7"/>
      <c r="P16" s="7"/>
      <c r="Q16" s="7"/>
    </row>
    <row r="20" spans="12:16" x14ac:dyDescent="0.3">
      <c r="L20"/>
      <c r="N20" s="124"/>
      <c r="P20"/>
    </row>
    <row r="21" spans="12:16" x14ac:dyDescent="0.3">
      <c r="L21"/>
      <c r="N21" s="124"/>
      <c r="P21"/>
    </row>
    <row r="22" spans="12:16" x14ac:dyDescent="0.3">
      <c r="L22"/>
      <c r="N22" s="124"/>
      <c r="P22"/>
    </row>
    <row r="23" spans="12:16" x14ac:dyDescent="0.3">
      <c r="L23"/>
      <c r="N23" s="124"/>
      <c r="P23"/>
    </row>
    <row r="24" spans="12:16" x14ac:dyDescent="0.3">
      <c r="L24"/>
      <c r="N24" s="124"/>
      <c r="P24"/>
    </row>
    <row r="25" spans="12:16" x14ac:dyDescent="0.3">
      <c r="L25"/>
      <c r="N25" s="124"/>
      <c r="P25"/>
    </row>
    <row r="26" spans="12:16" x14ac:dyDescent="0.3">
      <c r="L26"/>
      <c r="N26" s="124"/>
      <c r="P26"/>
    </row>
    <row r="27" spans="12:16" x14ac:dyDescent="0.3">
      <c r="L27"/>
      <c r="N27" s="124"/>
      <c r="P27"/>
    </row>
    <row r="28" spans="12:16" x14ac:dyDescent="0.3">
      <c r="L28"/>
      <c r="N28" s="124"/>
      <c r="P28"/>
    </row>
  </sheetData>
  <autoFilter ref="A4:S15"/>
  <pageMargins left="0.7" right="0.7" top="0.78740157499999996" bottom="0.78740157499999996" header="0.3" footer="0.3"/>
  <pageSetup paperSize="9" scale="32" fitToHeight="0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4">
    <tabColor theme="5" tint="0.39997558519241921"/>
  </sheetPr>
  <dimension ref="A1:G7"/>
  <sheetViews>
    <sheetView workbookViewId="0"/>
  </sheetViews>
  <sheetFormatPr defaultRowHeight="14.4" x14ac:dyDescent="0.3"/>
  <cols>
    <col min="1" max="1" width="16.5546875" customWidth="1"/>
    <col min="2" max="2" width="12.88671875" customWidth="1"/>
    <col min="3" max="3" width="11.44140625" customWidth="1"/>
    <col min="4" max="4" width="28.44140625" customWidth="1"/>
    <col min="5" max="5" width="30.6640625" bestFit="1" customWidth="1"/>
  </cols>
  <sheetData>
    <row r="1" spans="1:7" s="20" customFormat="1" x14ac:dyDescent="0.3">
      <c r="A1" s="97" t="s">
        <v>1552</v>
      </c>
      <c r="B1" s="104" t="s">
        <v>1606</v>
      </c>
      <c r="C1" s="104"/>
      <c r="D1" s="104"/>
      <c r="E1" s="5" t="s">
        <v>1553</v>
      </c>
      <c r="F1" s="102" t="s">
        <v>1571</v>
      </c>
      <c r="G1" s="103"/>
    </row>
    <row r="2" spans="1:7" s="20" customFormat="1" x14ac:dyDescent="0.3"/>
    <row r="3" spans="1:7" x14ac:dyDescent="0.3">
      <c r="A3" s="3" t="s">
        <v>0</v>
      </c>
      <c r="B3" s="4" t="s">
        <v>653</v>
      </c>
      <c r="C3" s="32" t="s">
        <v>652</v>
      </c>
      <c r="D3" s="32" t="s">
        <v>1124</v>
      </c>
      <c r="E3" s="32" t="s">
        <v>651</v>
      </c>
    </row>
    <row r="4" spans="1:7" x14ac:dyDescent="0.3">
      <c r="A4" s="3" t="s">
        <v>66</v>
      </c>
      <c r="B4" s="1" t="s">
        <v>1696</v>
      </c>
      <c r="C4" s="32">
        <v>1</v>
      </c>
      <c r="D4" s="32" t="str">
        <f>B4&amp;"."&amp;C4</f>
        <v>10.2.102.2.2.1</v>
      </c>
      <c r="E4" s="32" t="s">
        <v>654</v>
      </c>
      <c r="F4" s="6"/>
      <c r="G4" s="6"/>
    </row>
    <row r="5" spans="1:7" x14ac:dyDescent="0.3">
      <c r="A5" s="3" t="s">
        <v>66</v>
      </c>
      <c r="B5" s="1" t="s">
        <v>1696</v>
      </c>
      <c r="C5" s="32">
        <v>2</v>
      </c>
      <c r="D5" s="32" t="str">
        <f>B5&amp;"."&amp;C5</f>
        <v>10.2.102.2.2.2</v>
      </c>
      <c r="E5" s="32" t="s">
        <v>655</v>
      </c>
      <c r="F5" s="6"/>
      <c r="G5" s="6"/>
    </row>
    <row r="6" spans="1:7" x14ac:dyDescent="0.3">
      <c r="A6" s="3" t="s">
        <v>66</v>
      </c>
      <c r="B6" s="1" t="s">
        <v>1697</v>
      </c>
      <c r="C6" s="32">
        <v>3</v>
      </c>
      <c r="D6" s="32" t="str">
        <f>B6&amp;"."&amp;C6</f>
        <v>10.5.109.5.2.3</v>
      </c>
      <c r="E6" s="32" t="s">
        <v>656</v>
      </c>
      <c r="F6" s="6"/>
      <c r="G6" s="6"/>
    </row>
    <row r="7" spans="1:7" x14ac:dyDescent="0.3">
      <c r="A7" s="3" t="s">
        <v>66</v>
      </c>
      <c r="B7" s="1" t="s">
        <v>1697</v>
      </c>
      <c r="C7" s="32">
        <v>4</v>
      </c>
      <c r="D7" s="32" t="str">
        <f>B7&amp;"."&amp;C7</f>
        <v>10.5.109.5.2.4</v>
      </c>
      <c r="E7" s="32" t="s">
        <v>657</v>
      </c>
      <c r="F7" s="6"/>
      <c r="G7" s="6"/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8">
    <tabColor theme="5" tint="0.39997558519241921"/>
  </sheetPr>
  <dimension ref="A1:H123"/>
  <sheetViews>
    <sheetView workbookViewId="0"/>
  </sheetViews>
  <sheetFormatPr defaultRowHeight="14.4" x14ac:dyDescent="0.3"/>
  <cols>
    <col min="1" max="1" width="4.88671875" customWidth="1"/>
    <col min="2" max="2" width="13.33203125" customWidth="1"/>
    <col min="4" max="4" width="9.109375" style="5"/>
    <col min="5" max="5" width="15.5546875" customWidth="1"/>
  </cols>
  <sheetData>
    <row r="1" spans="1:8" ht="19.8" x14ac:dyDescent="0.4">
      <c r="A1" s="39" t="s">
        <v>1133</v>
      </c>
    </row>
    <row r="2" spans="1:8" s="20" customFormat="1" ht="19.8" x14ac:dyDescent="0.4">
      <c r="A2" s="39"/>
    </row>
    <row r="5" spans="1:8" x14ac:dyDescent="0.3">
      <c r="H5" s="20"/>
    </row>
    <row r="6" spans="1:8" x14ac:dyDescent="0.3">
      <c r="H6" s="20"/>
    </row>
    <row r="7" spans="1:8" x14ac:dyDescent="0.3">
      <c r="H7" s="20"/>
    </row>
    <row r="8" spans="1:8" x14ac:dyDescent="0.3">
      <c r="H8" s="20"/>
    </row>
    <row r="9" spans="1:8" x14ac:dyDescent="0.3">
      <c r="H9" s="20"/>
    </row>
    <row r="10" spans="1:8" x14ac:dyDescent="0.3">
      <c r="H10" s="20"/>
    </row>
    <row r="11" spans="1:8" x14ac:dyDescent="0.3">
      <c r="H11" s="20"/>
    </row>
    <row r="12" spans="1:8" x14ac:dyDescent="0.3">
      <c r="H12" s="20"/>
    </row>
    <row r="13" spans="1:8" x14ac:dyDescent="0.3">
      <c r="H13" s="20"/>
    </row>
    <row r="14" spans="1:8" x14ac:dyDescent="0.3">
      <c r="H14" s="20"/>
    </row>
    <row r="15" spans="1:8" x14ac:dyDescent="0.3">
      <c r="H15" s="20"/>
    </row>
    <row r="16" spans="1:8" x14ac:dyDescent="0.3">
      <c r="H16" s="20"/>
    </row>
    <row r="17" spans="8:8" x14ac:dyDescent="0.3">
      <c r="H17" s="20"/>
    </row>
    <row r="18" spans="8:8" x14ac:dyDescent="0.3">
      <c r="H18" s="20"/>
    </row>
    <row r="19" spans="8:8" x14ac:dyDescent="0.3">
      <c r="H19" s="20"/>
    </row>
    <row r="20" spans="8:8" x14ac:dyDescent="0.3">
      <c r="H20" s="20"/>
    </row>
    <row r="21" spans="8:8" x14ac:dyDescent="0.3">
      <c r="H21" s="20"/>
    </row>
    <row r="22" spans="8:8" x14ac:dyDescent="0.3">
      <c r="H22" s="20"/>
    </row>
    <row r="23" spans="8:8" x14ac:dyDescent="0.3">
      <c r="H23" s="20"/>
    </row>
    <row r="24" spans="8:8" x14ac:dyDescent="0.3">
      <c r="H24" s="20"/>
    </row>
    <row r="25" spans="8:8" x14ac:dyDescent="0.3">
      <c r="H25" s="20"/>
    </row>
    <row r="26" spans="8:8" x14ac:dyDescent="0.3">
      <c r="H26" s="20"/>
    </row>
    <row r="27" spans="8:8" x14ac:dyDescent="0.3">
      <c r="H27" s="20"/>
    </row>
    <row r="28" spans="8:8" x14ac:dyDescent="0.3">
      <c r="H28" s="20"/>
    </row>
    <row r="29" spans="8:8" x14ac:dyDescent="0.3">
      <c r="H29" s="20"/>
    </row>
    <row r="30" spans="8:8" x14ac:dyDescent="0.3">
      <c r="H30" s="20"/>
    </row>
    <row r="31" spans="8:8" x14ac:dyDescent="0.3">
      <c r="H31" s="20"/>
    </row>
    <row r="32" spans="8:8" x14ac:dyDescent="0.3">
      <c r="H32" s="20"/>
    </row>
    <row r="33" spans="8:8" x14ac:dyDescent="0.3">
      <c r="H33" s="20"/>
    </row>
    <row r="34" spans="8:8" x14ac:dyDescent="0.3">
      <c r="H34" s="20"/>
    </row>
    <row r="35" spans="8:8" x14ac:dyDescent="0.3">
      <c r="H35" s="20"/>
    </row>
    <row r="36" spans="8:8" x14ac:dyDescent="0.3">
      <c r="H36" s="20"/>
    </row>
    <row r="37" spans="8:8" x14ac:dyDescent="0.3">
      <c r="H37" s="20"/>
    </row>
    <row r="38" spans="8:8" x14ac:dyDescent="0.3">
      <c r="H38" s="20"/>
    </row>
    <row r="39" spans="8:8" x14ac:dyDescent="0.3">
      <c r="H39" s="20"/>
    </row>
    <row r="40" spans="8:8" x14ac:dyDescent="0.3">
      <c r="H40" s="20"/>
    </row>
    <row r="41" spans="8:8" x14ac:dyDescent="0.3">
      <c r="H41" s="20"/>
    </row>
    <row r="42" spans="8:8" x14ac:dyDescent="0.3">
      <c r="H42" s="20"/>
    </row>
    <row r="43" spans="8:8" x14ac:dyDescent="0.3">
      <c r="H43" s="20"/>
    </row>
    <row r="44" spans="8:8" x14ac:dyDescent="0.3">
      <c r="H44" s="20"/>
    </row>
    <row r="45" spans="8:8" x14ac:dyDescent="0.3">
      <c r="H45" s="20"/>
    </row>
    <row r="46" spans="8:8" x14ac:dyDescent="0.3">
      <c r="H46" s="20"/>
    </row>
    <row r="47" spans="8:8" x14ac:dyDescent="0.3">
      <c r="H47" s="20"/>
    </row>
    <row r="48" spans="8:8" x14ac:dyDescent="0.3">
      <c r="H48" s="20"/>
    </row>
    <row r="49" spans="8:8" x14ac:dyDescent="0.3">
      <c r="H49" s="20"/>
    </row>
    <row r="50" spans="8:8" x14ac:dyDescent="0.3">
      <c r="H50" s="20"/>
    </row>
    <row r="51" spans="8:8" x14ac:dyDescent="0.3">
      <c r="H51" s="20"/>
    </row>
    <row r="52" spans="8:8" x14ac:dyDescent="0.3">
      <c r="H52" s="20"/>
    </row>
    <row r="53" spans="8:8" x14ac:dyDescent="0.3">
      <c r="H53" s="20"/>
    </row>
    <row r="54" spans="8:8" x14ac:dyDescent="0.3">
      <c r="H54" s="20"/>
    </row>
    <row r="55" spans="8:8" x14ac:dyDescent="0.3">
      <c r="H55" s="20"/>
    </row>
    <row r="56" spans="8:8" x14ac:dyDescent="0.3">
      <c r="H56" s="20"/>
    </row>
    <row r="57" spans="8:8" x14ac:dyDescent="0.3">
      <c r="H57" s="20"/>
    </row>
    <row r="58" spans="8:8" x14ac:dyDescent="0.3">
      <c r="H58" s="20"/>
    </row>
    <row r="59" spans="8:8" x14ac:dyDescent="0.3">
      <c r="H59" s="20"/>
    </row>
    <row r="60" spans="8:8" x14ac:dyDescent="0.3">
      <c r="H60" s="20"/>
    </row>
    <row r="61" spans="8:8" x14ac:dyDescent="0.3">
      <c r="H61" s="20"/>
    </row>
    <row r="62" spans="8:8" x14ac:dyDescent="0.3">
      <c r="H62" s="20"/>
    </row>
    <row r="63" spans="8:8" x14ac:dyDescent="0.3">
      <c r="H63" s="20"/>
    </row>
    <row r="64" spans="8:8" x14ac:dyDescent="0.3">
      <c r="H64" s="20"/>
    </row>
    <row r="65" spans="8:8" x14ac:dyDescent="0.3">
      <c r="H65" s="20"/>
    </row>
    <row r="66" spans="8:8" x14ac:dyDescent="0.3">
      <c r="H66" s="20"/>
    </row>
    <row r="67" spans="8:8" x14ac:dyDescent="0.3">
      <c r="H67" s="20"/>
    </row>
    <row r="68" spans="8:8" x14ac:dyDescent="0.3">
      <c r="H68" s="20"/>
    </row>
    <row r="69" spans="8:8" x14ac:dyDescent="0.3">
      <c r="H69" s="20"/>
    </row>
    <row r="70" spans="8:8" x14ac:dyDescent="0.3">
      <c r="H70" s="20"/>
    </row>
    <row r="71" spans="8:8" x14ac:dyDescent="0.3">
      <c r="H71" s="20"/>
    </row>
    <row r="72" spans="8:8" x14ac:dyDescent="0.3">
      <c r="H72" s="20"/>
    </row>
    <row r="73" spans="8:8" x14ac:dyDescent="0.3">
      <c r="H73" s="20"/>
    </row>
    <row r="74" spans="8:8" x14ac:dyDescent="0.3">
      <c r="H74" s="20"/>
    </row>
    <row r="75" spans="8:8" x14ac:dyDescent="0.3">
      <c r="H75" s="20"/>
    </row>
    <row r="76" spans="8:8" x14ac:dyDescent="0.3">
      <c r="H76" s="20"/>
    </row>
    <row r="77" spans="8:8" x14ac:dyDescent="0.3">
      <c r="H77" s="20"/>
    </row>
    <row r="78" spans="8:8" x14ac:dyDescent="0.3">
      <c r="H78" s="20"/>
    </row>
    <row r="79" spans="8:8" x14ac:dyDescent="0.3">
      <c r="H79" s="20"/>
    </row>
    <row r="80" spans="8:8" x14ac:dyDescent="0.3">
      <c r="H80" s="20"/>
    </row>
    <row r="81" spans="8:8" x14ac:dyDescent="0.3">
      <c r="H81" s="20"/>
    </row>
    <row r="82" spans="8:8" x14ac:dyDescent="0.3">
      <c r="H82" s="20"/>
    </row>
    <row r="83" spans="8:8" x14ac:dyDescent="0.3">
      <c r="H83" s="20"/>
    </row>
    <row r="84" spans="8:8" x14ac:dyDescent="0.3">
      <c r="H84" s="20"/>
    </row>
    <row r="85" spans="8:8" x14ac:dyDescent="0.3">
      <c r="H85" s="20"/>
    </row>
    <row r="86" spans="8:8" x14ac:dyDescent="0.3">
      <c r="H86" s="20"/>
    </row>
    <row r="87" spans="8:8" x14ac:dyDescent="0.3">
      <c r="H87" s="20"/>
    </row>
    <row r="88" spans="8:8" x14ac:dyDescent="0.3">
      <c r="H88" s="20"/>
    </row>
    <row r="89" spans="8:8" x14ac:dyDescent="0.3">
      <c r="H89" s="20"/>
    </row>
    <row r="90" spans="8:8" x14ac:dyDescent="0.3">
      <c r="H90" s="20"/>
    </row>
    <row r="91" spans="8:8" x14ac:dyDescent="0.3">
      <c r="H91" s="20"/>
    </row>
    <row r="92" spans="8:8" x14ac:dyDescent="0.3">
      <c r="H92" s="20"/>
    </row>
    <row r="93" spans="8:8" x14ac:dyDescent="0.3">
      <c r="H93" s="20"/>
    </row>
    <row r="94" spans="8:8" x14ac:dyDescent="0.3">
      <c r="H94" s="20"/>
    </row>
    <row r="95" spans="8:8" x14ac:dyDescent="0.3">
      <c r="H95" s="20"/>
    </row>
    <row r="96" spans="8:8" x14ac:dyDescent="0.3">
      <c r="H96" s="20"/>
    </row>
    <row r="97" spans="8:8" x14ac:dyDescent="0.3">
      <c r="H97" s="20"/>
    </row>
    <row r="98" spans="8:8" x14ac:dyDescent="0.3">
      <c r="H98" s="20"/>
    </row>
    <row r="99" spans="8:8" x14ac:dyDescent="0.3">
      <c r="H99" s="20"/>
    </row>
    <row r="100" spans="8:8" x14ac:dyDescent="0.3">
      <c r="H100" s="20"/>
    </row>
    <row r="101" spans="8:8" x14ac:dyDescent="0.3">
      <c r="H101" s="20"/>
    </row>
    <row r="102" spans="8:8" x14ac:dyDescent="0.3">
      <c r="H102" s="20"/>
    </row>
    <row r="103" spans="8:8" x14ac:dyDescent="0.3">
      <c r="H103" s="20"/>
    </row>
    <row r="104" spans="8:8" x14ac:dyDescent="0.3">
      <c r="H104" s="20"/>
    </row>
    <row r="105" spans="8:8" x14ac:dyDescent="0.3">
      <c r="H105" s="20"/>
    </row>
    <row r="106" spans="8:8" x14ac:dyDescent="0.3">
      <c r="H106" s="20"/>
    </row>
    <row r="107" spans="8:8" x14ac:dyDescent="0.3">
      <c r="H107" s="20"/>
    </row>
    <row r="108" spans="8:8" x14ac:dyDescent="0.3">
      <c r="H108" s="20"/>
    </row>
    <row r="109" spans="8:8" x14ac:dyDescent="0.3">
      <c r="H109" s="20"/>
    </row>
    <row r="110" spans="8:8" x14ac:dyDescent="0.3">
      <c r="H110" s="20"/>
    </row>
    <row r="111" spans="8:8" x14ac:dyDescent="0.3">
      <c r="H111" s="20"/>
    </row>
    <row r="112" spans="8:8" x14ac:dyDescent="0.3">
      <c r="H112" s="20"/>
    </row>
    <row r="113" spans="8:8" x14ac:dyDescent="0.3">
      <c r="H113" s="20"/>
    </row>
    <row r="114" spans="8:8" x14ac:dyDescent="0.3">
      <c r="H114" s="20"/>
    </row>
    <row r="115" spans="8:8" x14ac:dyDescent="0.3">
      <c r="H115" s="20"/>
    </row>
    <row r="116" spans="8:8" x14ac:dyDescent="0.3">
      <c r="H116" s="20"/>
    </row>
    <row r="117" spans="8:8" x14ac:dyDescent="0.3">
      <c r="H117" s="20"/>
    </row>
    <row r="118" spans="8:8" x14ac:dyDescent="0.3">
      <c r="H118" s="20"/>
    </row>
    <row r="119" spans="8:8" x14ac:dyDescent="0.3">
      <c r="H119" s="20"/>
    </row>
    <row r="120" spans="8:8" x14ac:dyDescent="0.3">
      <c r="H120" s="20"/>
    </row>
    <row r="121" spans="8:8" x14ac:dyDescent="0.3">
      <c r="H121" s="20"/>
    </row>
    <row r="122" spans="8:8" x14ac:dyDescent="0.3">
      <c r="H122" s="20"/>
    </row>
    <row r="123" spans="8:8" x14ac:dyDescent="0.3">
      <c r="H123" s="20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36">
    <tabColor rgb="FF00B0F0"/>
  </sheetPr>
  <dimension ref="A1:I14"/>
  <sheetViews>
    <sheetView workbookViewId="0"/>
  </sheetViews>
  <sheetFormatPr defaultRowHeight="14.4" x14ac:dyDescent="0.3"/>
  <cols>
    <col min="1" max="1" width="15.109375" customWidth="1"/>
    <col min="2" max="2" width="53.88671875" customWidth="1"/>
  </cols>
  <sheetData>
    <row r="1" spans="1:9" s="20" customFormat="1" x14ac:dyDescent="0.3">
      <c r="A1" s="97" t="s">
        <v>1552</v>
      </c>
      <c r="B1" s="104" t="s">
        <v>1579</v>
      </c>
      <c r="C1" s="104"/>
      <c r="D1" s="104"/>
      <c r="E1" s="104"/>
      <c r="F1" s="104"/>
      <c r="G1" s="104"/>
      <c r="H1" s="5" t="s">
        <v>1553</v>
      </c>
      <c r="I1" s="102" t="s">
        <v>1580</v>
      </c>
    </row>
    <row r="3" spans="1:9" x14ac:dyDescent="0.3">
      <c r="A3" t="s">
        <v>802</v>
      </c>
      <c r="B3" t="s">
        <v>803</v>
      </c>
    </row>
    <row r="4" spans="1:9" x14ac:dyDescent="0.3">
      <c r="A4" s="42">
        <v>1</v>
      </c>
      <c r="B4" s="43" t="s">
        <v>1030</v>
      </c>
      <c r="C4" s="43"/>
      <c r="D4" s="43"/>
    </row>
    <row r="5" spans="1:9" x14ac:dyDescent="0.3">
      <c r="A5" s="42">
        <v>2</v>
      </c>
      <c r="B5" s="43" t="s">
        <v>1031</v>
      </c>
      <c r="C5" s="43"/>
      <c r="D5" s="43"/>
    </row>
    <row r="6" spans="1:9" x14ac:dyDescent="0.3">
      <c r="A6" s="42">
        <v>3</v>
      </c>
      <c r="B6" s="43" t="s">
        <v>1032</v>
      </c>
      <c r="C6" s="43"/>
      <c r="D6" s="43"/>
    </row>
    <row r="7" spans="1:9" x14ac:dyDescent="0.3">
      <c r="A7" s="42">
        <v>4</v>
      </c>
      <c r="B7" s="43" t="s">
        <v>1033</v>
      </c>
      <c r="C7" s="43"/>
      <c r="D7" s="43"/>
    </row>
    <row r="8" spans="1:9" x14ac:dyDescent="0.3">
      <c r="A8" s="42">
        <v>5</v>
      </c>
      <c r="B8" s="43" t="s">
        <v>1034</v>
      </c>
      <c r="C8" s="43"/>
      <c r="D8" s="43"/>
    </row>
    <row r="9" spans="1:9" x14ac:dyDescent="0.3">
      <c r="A9" s="42">
        <v>6</v>
      </c>
      <c r="B9" s="43" t="s">
        <v>1035</v>
      </c>
      <c r="C9" s="43"/>
      <c r="D9" s="43"/>
    </row>
    <row r="10" spans="1:9" x14ac:dyDescent="0.3">
      <c r="A10" s="42">
        <v>7</v>
      </c>
      <c r="B10" s="43" t="s">
        <v>2162</v>
      </c>
      <c r="C10" s="43"/>
      <c r="D10" s="43"/>
    </row>
    <row r="11" spans="1:9" x14ac:dyDescent="0.3">
      <c r="A11" s="42">
        <v>8</v>
      </c>
      <c r="B11" s="43" t="s">
        <v>1036</v>
      </c>
      <c r="C11" s="43"/>
      <c r="D11" s="43"/>
    </row>
    <row r="12" spans="1:9" x14ac:dyDescent="0.3">
      <c r="A12" s="42">
        <v>9</v>
      </c>
      <c r="B12" s="43" t="s">
        <v>21</v>
      </c>
      <c r="C12" s="43"/>
      <c r="D12" s="43"/>
    </row>
    <row r="13" spans="1:9" x14ac:dyDescent="0.3">
      <c r="A13" s="42">
        <v>10</v>
      </c>
      <c r="B13" s="42" t="s">
        <v>1083</v>
      </c>
      <c r="C13" s="43"/>
      <c r="D13" s="43"/>
    </row>
    <row r="14" spans="1:9" x14ac:dyDescent="0.3">
      <c r="A14" s="43"/>
      <c r="B14" s="43"/>
      <c r="C14" s="43"/>
      <c r="D14" s="43"/>
    </row>
  </sheetData>
  <sortState ref="A20:I27">
    <sortCondition ref="D21"/>
  </sortState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>
    <tabColor rgb="FF00B0F0"/>
    <pageSetUpPr fitToPage="1"/>
  </sheetPr>
  <dimension ref="A1:H201"/>
  <sheetViews>
    <sheetView topLeftCell="A6" zoomScaleNormal="100" workbookViewId="0">
      <pane xSplit="3" ySplit="1" topLeftCell="D7" activePane="bottomRight" state="frozen"/>
      <selection activeCell="A6" sqref="A6"/>
      <selection pane="topRight" activeCell="D6" sqref="D6"/>
      <selection pane="bottomLeft" activeCell="A7" sqref="A7"/>
      <selection pane="bottomRight" activeCell="A6" sqref="A6"/>
    </sheetView>
  </sheetViews>
  <sheetFormatPr defaultRowHeight="14.4" x14ac:dyDescent="0.3"/>
  <cols>
    <col min="3" max="3" width="19" customWidth="1"/>
    <col min="4" max="4" width="90.6640625" customWidth="1"/>
  </cols>
  <sheetData>
    <row r="1" spans="1:8" s="20" customFormat="1" x14ac:dyDescent="0.3">
      <c r="B1" s="97" t="s">
        <v>1552</v>
      </c>
      <c r="D1" s="104" t="s">
        <v>1581</v>
      </c>
      <c r="E1" s="5" t="s">
        <v>1553</v>
      </c>
      <c r="F1" s="102" t="s">
        <v>1582</v>
      </c>
      <c r="G1" s="104"/>
      <c r="H1" s="104"/>
    </row>
    <row r="2" spans="1:8" s="20" customFormat="1" x14ac:dyDescent="0.3"/>
    <row r="3" spans="1:8" x14ac:dyDescent="0.3">
      <c r="A3" s="385" t="s">
        <v>1139</v>
      </c>
      <c r="B3" s="385"/>
      <c r="C3" s="385"/>
      <c r="D3" s="385"/>
    </row>
    <row r="4" spans="1:8" x14ac:dyDescent="0.3">
      <c r="A4" s="385"/>
      <c r="B4" s="385"/>
      <c r="C4" s="385"/>
      <c r="D4" s="385"/>
    </row>
    <row r="5" spans="1:8" ht="19.8" x14ac:dyDescent="0.3">
      <c r="A5" s="384" t="s">
        <v>1140</v>
      </c>
      <c r="B5" s="384"/>
      <c r="C5" s="384"/>
      <c r="D5" s="384"/>
    </row>
    <row r="6" spans="1:8" x14ac:dyDescent="0.3">
      <c r="A6" s="64" t="s">
        <v>1141</v>
      </c>
      <c r="B6" s="64" t="s">
        <v>805</v>
      </c>
      <c r="C6" s="65" t="s">
        <v>1142</v>
      </c>
      <c r="D6" s="66" t="s">
        <v>1143</v>
      </c>
      <c r="E6" s="252" t="s">
        <v>1904</v>
      </c>
    </row>
    <row r="7" spans="1:8" ht="31.2" x14ac:dyDescent="0.3">
      <c r="A7" s="67" t="s">
        <v>1144</v>
      </c>
      <c r="B7" s="67" t="s">
        <v>807</v>
      </c>
      <c r="C7" s="68" t="s">
        <v>1145</v>
      </c>
      <c r="D7" s="69" t="s">
        <v>1146</v>
      </c>
      <c r="E7" s="257"/>
    </row>
    <row r="8" spans="1:8" ht="15.6" x14ac:dyDescent="0.3">
      <c r="A8" s="67" t="s">
        <v>1144</v>
      </c>
      <c r="B8" s="70" t="s">
        <v>807</v>
      </c>
      <c r="C8" s="68" t="s">
        <v>1147</v>
      </c>
      <c r="D8" s="69" t="s">
        <v>1148</v>
      </c>
      <c r="E8" s="257"/>
    </row>
    <row r="9" spans="1:8" ht="62.4" x14ac:dyDescent="0.3">
      <c r="A9" s="67" t="s">
        <v>1144</v>
      </c>
      <c r="B9" s="67" t="s">
        <v>807</v>
      </c>
      <c r="C9" s="68" t="s">
        <v>1149</v>
      </c>
      <c r="D9" s="69" t="s">
        <v>1150</v>
      </c>
      <c r="E9" s="257"/>
    </row>
    <row r="10" spans="1:8" ht="31.2" x14ac:dyDescent="0.3">
      <c r="A10" s="67" t="s">
        <v>1144</v>
      </c>
      <c r="B10" s="70" t="s">
        <v>807</v>
      </c>
      <c r="C10" s="68" t="s">
        <v>1151</v>
      </c>
      <c r="D10" s="69" t="s">
        <v>1152</v>
      </c>
      <c r="E10" s="257"/>
    </row>
    <row r="11" spans="1:8" ht="31.2" x14ac:dyDescent="0.3">
      <c r="A11" s="67" t="s">
        <v>1144</v>
      </c>
      <c r="B11" s="67" t="s">
        <v>807</v>
      </c>
      <c r="C11" s="68" t="s">
        <v>1153</v>
      </c>
      <c r="D11" s="69" t="s">
        <v>1154</v>
      </c>
      <c r="E11" s="257"/>
    </row>
    <row r="12" spans="1:8" ht="31.2" x14ac:dyDescent="0.3">
      <c r="A12" s="67" t="s">
        <v>1144</v>
      </c>
      <c r="B12" s="70" t="s">
        <v>807</v>
      </c>
      <c r="C12" s="68" t="s">
        <v>1155</v>
      </c>
      <c r="D12" s="69" t="s">
        <v>1156</v>
      </c>
      <c r="E12" s="257"/>
    </row>
    <row r="13" spans="1:8" ht="15.6" x14ac:dyDescent="0.3">
      <c r="A13" s="67" t="s">
        <v>1144</v>
      </c>
      <c r="B13" s="67" t="s">
        <v>807</v>
      </c>
      <c r="C13" s="68" t="s">
        <v>1157</v>
      </c>
      <c r="D13" s="69" t="s">
        <v>1158</v>
      </c>
      <c r="E13" s="257"/>
    </row>
    <row r="14" spans="1:8" ht="31.2" x14ac:dyDescent="0.3">
      <c r="A14" s="253" t="s">
        <v>1144</v>
      </c>
      <c r="B14" s="254" t="s">
        <v>807</v>
      </c>
      <c r="C14" s="255" t="s">
        <v>1159</v>
      </c>
      <c r="D14" s="256" t="s">
        <v>1905</v>
      </c>
      <c r="E14" s="258" t="s">
        <v>1906</v>
      </c>
    </row>
    <row r="15" spans="1:8" ht="31.2" x14ac:dyDescent="0.3">
      <c r="A15" s="67" t="s">
        <v>1144</v>
      </c>
      <c r="B15" s="67" t="s">
        <v>807</v>
      </c>
      <c r="C15" s="68" t="s">
        <v>1160</v>
      </c>
      <c r="D15" s="69" t="s">
        <v>1161</v>
      </c>
      <c r="E15" s="257"/>
    </row>
    <row r="16" spans="1:8" ht="31.2" x14ac:dyDescent="0.3">
      <c r="A16" s="262" t="s">
        <v>1144</v>
      </c>
      <c r="B16" s="263" t="s">
        <v>807</v>
      </c>
      <c r="C16" s="273" t="s">
        <v>1162</v>
      </c>
      <c r="D16" s="265" t="s">
        <v>1163</v>
      </c>
      <c r="E16" s="266" t="s">
        <v>1907</v>
      </c>
    </row>
    <row r="17" spans="1:5" ht="15.6" x14ac:dyDescent="0.3">
      <c r="A17" s="67" t="s">
        <v>1144</v>
      </c>
      <c r="B17" s="67" t="s">
        <v>807</v>
      </c>
      <c r="C17" s="68" t="s">
        <v>1164</v>
      </c>
      <c r="D17" s="69" t="s">
        <v>1165</v>
      </c>
      <c r="E17" s="257"/>
    </row>
    <row r="18" spans="1:5" ht="46.8" x14ac:dyDescent="0.3">
      <c r="A18" s="253" t="s">
        <v>1144</v>
      </c>
      <c r="B18" s="254" t="s">
        <v>807</v>
      </c>
      <c r="C18" s="255" t="s">
        <v>1166</v>
      </c>
      <c r="D18" s="256" t="s">
        <v>1928</v>
      </c>
      <c r="E18" s="258" t="s">
        <v>1906</v>
      </c>
    </row>
    <row r="19" spans="1:5" ht="15.6" x14ac:dyDescent="0.3">
      <c r="A19" s="67" t="s">
        <v>1144</v>
      </c>
      <c r="B19" s="67" t="s">
        <v>807</v>
      </c>
      <c r="C19" s="68" t="s">
        <v>1167</v>
      </c>
      <c r="D19" s="69" t="s">
        <v>1168</v>
      </c>
      <c r="E19" s="257"/>
    </row>
    <row r="20" spans="1:5" ht="15.6" x14ac:dyDescent="0.3">
      <c r="A20" s="67" t="s">
        <v>1144</v>
      </c>
      <c r="B20" s="70" t="s">
        <v>807</v>
      </c>
      <c r="C20" s="68" t="s">
        <v>1169</v>
      </c>
      <c r="D20" s="71" t="s">
        <v>1170</v>
      </c>
      <c r="E20" s="257"/>
    </row>
    <row r="21" spans="1:5" ht="46.8" x14ac:dyDescent="0.3">
      <c r="A21" s="67" t="s">
        <v>1144</v>
      </c>
      <c r="B21" s="70" t="s">
        <v>895</v>
      </c>
      <c r="C21" s="72" t="s">
        <v>1171</v>
      </c>
      <c r="D21" s="69" t="s">
        <v>1172</v>
      </c>
      <c r="E21" s="257"/>
    </row>
    <row r="22" spans="1:5" ht="15.6" x14ac:dyDescent="0.3">
      <c r="A22" s="67" t="s">
        <v>1144</v>
      </c>
      <c r="B22" s="70" t="s">
        <v>895</v>
      </c>
      <c r="C22" s="72" t="s">
        <v>1173</v>
      </c>
      <c r="D22" s="69" t="s">
        <v>1174</v>
      </c>
      <c r="E22" s="257"/>
    </row>
    <row r="23" spans="1:5" ht="46.8" x14ac:dyDescent="0.3">
      <c r="A23" s="67" t="s">
        <v>1175</v>
      </c>
      <c r="B23" s="70" t="s">
        <v>807</v>
      </c>
      <c r="C23" s="72" t="s">
        <v>1176</v>
      </c>
      <c r="D23" s="69" t="s">
        <v>1177</v>
      </c>
      <c r="E23" s="257"/>
    </row>
    <row r="24" spans="1:5" ht="31.2" x14ac:dyDescent="0.3">
      <c r="A24" s="67" t="s">
        <v>1175</v>
      </c>
      <c r="B24" s="70" t="s">
        <v>807</v>
      </c>
      <c r="C24" s="72" t="s">
        <v>1178</v>
      </c>
      <c r="D24" s="69" t="s">
        <v>1179</v>
      </c>
      <c r="E24" s="257"/>
    </row>
    <row r="25" spans="1:5" ht="62.4" x14ac:dyDescent="0.3">
      <c r="A25" s="67" t="s">
        <v>1175</v>
      </c>
      <c r="B25" s="70" t="s">
        <v>807</v>
      </c>
      <c r="C25" s="72" t="s">
        <v>1180</v>
      </c>
      <c r="D25" s="69" t="s">
        <v>1181</v>
      </c>
      <c r="E25" s="257"/>
    </row>
    <row r="26" spans="1:5" ht="31.2" x14ac:dyDescent="0.3">
      <c r="A26" s="67" t="s">
        <v>1175</v>
      </c>
      <c r="B26" s="70" t="s">
        <v>807</v>
      </c>
      <c r="C26" s="72" t="s">
        <v>1182</v>
      </c>
      <c r="D26" s="69" t="s">
        <v>1183</v>
      </c>
      <c r="E26" s="257"/>
    </row>
    <row r="27" spans="1:5" ht="31.2" x14ac:dyDescent="0.3">
      <c r="A27" s="67" t="s">
        <v>1175</v>
      </c>
      <c r="B27" s="70" t="s">
        <v>807</v>
      </c>
      <c r="C27" s="72" t="s">
        <v>1184</v>
      </c>
      <c r="D27" s="69" t="s">
        <v>1185</v>
      </c>
      <c r="E27" s="257"/>
    </row>
    <row r="28" spans="1:5" ht="46.8" x14ac:dyDescent="0.3">
      <c r="A28" s="67" t="s">
        <v>1175</v>
      </c>
      <c r="B28" s="70" t="s">
        <v>807</v>
      </c>
      <c r="C28" s="72" t="s">
        <v>1186</v>
      </c>
      <c r="D28" s="69" t="s">
        <v>1187</v>
      </c>
      <c r="E28" s="257"/>
    </row>
    <row r="29" spans="1:5" ht="46.8" x14ac:dyDescent="0.3">
      <c r="A29" s="67" t="s">
        <v>1175</v>
      </c>
      <c r="B29" s="70" t="s">
        <v>807</v>
      </c>
      <c r="C29" s="72" t="s">
        <v>1188</v>
      </c>
      <c r="D29" s="69" t="s">
        <v>1189</v>
      </c>
      <c r="E29" s="257"/>
    </row>
    <row r="30" spans="1:5" ht="31.2" x14ac:dyDescent="0.3">
      <c r="A30" s="253" t="s">
        <v>1190</v>
      </c>
      <c r="B30" s="254" t="s">
        <v>807</v>
      </c>
      <c r="C30" s="259" t="s">
        <v>1191</v>
      </c>
      <c r="D30" s="256" t="s">
        <v>1909</v>
      </c>
      <c r="E30" s="258" t="s">
        <v>1906</v>
      </c>
    </row>
    <row r="31" spans="1:5" ht="46.8" x14ac:dyDescent="0.3">
      <c r="A31" s="253" t="s">
        <v>1190</v>
      </c>
      <c r="B31" s="254" t="s">
        <v>807</v>
      </c>
      <c r="C31" s="259" t="s">
        <v>1192</v>
      </c>
      <c r="D31" s="256" t="s">
        <v>1929</v>
      </c>
      <c r="E31" s="258" t="s">
        <v>1906</v>
      </c>
    </row>
    <row r="32" spans="1:5" ht="46.8" x14ac:dyDescent="0.3">
      <c r="A32" s="253" t="s">
        <v>1190</v>
      </c>
      <c r="B32" s="254" t="s">
        <v>807</v>
      </c>
      <c r="C32" s="259" t="s">
        <v>1193</v>
      </c>
      <c r="D32" s="256" t="s">
        <v>1910</v>
      </c>
      <c r="E32" s="258" t="s">
        <v>1906</v>
      </c>
    </row>
    <row r="33" spans="1:5" ht="46.8" x14ac:dyDescent="0.3">
      <c r="A33" s="253" t="s">
        <v>1190</v>
      </c>
      <c r="B33" s="254" t="s">
        <v>807</v>
      </c>
      <c r="C33" s="259" t="s">
        <v>1194</v>
      </c>
      <c r="D33" s="256" t="s">
        <v>1930</v>
      </c>
      <c r="E33" s="258" t="s">
        <v>1906</v>
      </c>
    </row>
    <row r="34" spans="1:5" ht="46.8" x14ac:dyDescent="0.3">
      <c r="A34" s="67" t="s">
        <v>1190</v>
      </c>
      <c r="B34" s="70" t="s">
        <v>807</v>
      </c>
      <c r="C34" s="72" t="s">
        <v>1195</v>
      </c>
      <c r="D34" s="69" t="s">
        <v>1196</v>
      </c>
      <c r="E34" s="257"/>
    </row>
    <row r="35" spans="1:5" ht="15.6" x14ac:dyDescent="0.3">
      <c r="A35" s="67" t="s">
        <v>1190</v>
      </c>
      <c r="B35" s="70" t="s">
        <v>807</v>
      </c>
      <c r="C35" s="72" t="s">
        <v>1197</v>
      </c>
      <c r="D35" s="69" t="s">
        <v>1198</v>
      </c>
      <c r="E35" s="257"/>
    </row>
    <row r="36" spans="1:5" ht="62.4" x14ac:dyDescent="0.3">
      <c r="A36" s="67" t="s">
        <v>1190</v>
      </c>
      <c r="B36" s="70" t="s">
        <v>895</v>
      </c>
      <c r="C36" s="72" t="s">
        <v>1199</v>
      </c>
      <c r="D36" s="69" t="s">
        <v>1200</v>
      </c>
      <c r="E36" s="257"/>
    </row>
    <row r="37" spans="1:5" ht="15.6" x14ac:dyDescent="0.3">
      <c r="A37" s="67" t="s">
        <v>1190</v>
      </c>
      <c r="B37" s="70" t="s">
        <v>895</v>
      </c>
      <c r="C37" s="72" t="s">
        <v>1201</v>
      </c>
      <c r="D37" s="69" t="s">
        <v>1202</v>
      </c>
      <c r="E37" s="257"/>
    </row>
    <row r="38" spans="1:5" ht="31.2" x14ac:dyDescent="0.3">
      <c r="A38" s="67" t="s">
        <v>1190</v>
      </c>
      <c r="B38" s="70" t="s">
        <v>895</v>
      </c>
      <c r="C38" s="72" t="s">
        <v>1203</v>
      </c>
      <c r="D38" s="69" t="s">
        <v>1204</v>
      </c>
      <c r="E38" s="257"/>
    </row>
    <row r="39" spans="1:5" ht="15.6" x14ac:dyDescent="0.3">
      <c r="A39" s="67" t="s">
        <v>1190</v>
      </c>
      <c r="B39" s="70" t="s">
        <v>895</v>
      </c>
      <c r="C39" s="72" t="s">
        <v>1205</v>
      </c>
      <c r="D39" s="69" t="s">
        <v>1206</v>
      </c>
      <c r="E39" s="257"/>
    </row>
    <row r="40" spans="1:5" ht="46.8" x14ac:dyDescent="0.3">
      <c r="A40" s="67" t="s">
        <v>1190</v>
      </c>
      <c r="B40" s="70" t="s">
        <v>895</v>
      </c>
      <c r="C40" s="72" t="s">
        <v>1207</v>
      </c>
      <c r="D40" s="69" t="s">
        <v>1208</v>
      </c>
      <c r="E40" s="257"/>
    </row>
    <row r="41" spans="1:5" ht="31.2" x14ac:dyDescent="0.3">
      <c r="A41" s="67" t="s">
        <v>1190</v>
      </c>
      <c r="B41" s="70" t="s">
        <v>895</v>
      </c>
      <c r="C41" s="72" t="s">
        <v>1209</v>
      </c>
      <c r="D41" s="69" t="s">
        <v>1210</v>
      </c>
      <c r="E41" s="257"/>
    </row>
    <row r="42" spans="1:5" ht="31.2" x14ac:dyDescent="0.3">
      <c r="A42" s="67" t="s">
        <v>1190</v>
      </c>
      <c r="B42" s="70" t="s">
        <v>895</v>
      </c>
      <c r="C42" s="72" t="s">
        <v>1211</v>
      </c>
      <c r="D42" s="69" t="s">
        <v>1212</v>
      </c>
      <c r="E42" s="257"/>
    </row>
    <row r="43" spans="1:5" ht="15.6" x14ac:dyDescent="0.3">
      <c r="A43" s="67" t="s">
        <v>1190</v>
      </c>
      <c r="B43" s="70" t="s">
        <v>895</v>
      </c>
      <c r="C43" s="72" t="s">
        <v>1213</v>
      </c>
      <c r="D43" s="69" t="s">
        <v>1214</v>
      </c>
      <c r="E43" s="257"/>
    </row>
    <row r="44" spans="1:5" ht="31.2" x14ac:dyDescent="0.3">
      <c r="A44" s="67" t="s">
        <v>1190</v>
      </c>
      <c r="B44" s="70" t="s">
        <v>895</v>
      </c>
      <c r="C44" s="72" t="s">
        <v>1215</v>
      </c>
      <c r="D44" s="69" t="s">
        <v>1216</v>
      </c>
      <c r="E44" s="257"/>
    </row>
    <row r="45" spans="1:5" ht="31.2" x14ac:dyDescent="0.3">
      <c r="A45" s="67" t="s">
        <v>1190</v>
      </c>
      <c r="B45" s="70" t="s">
        <v>1217</v>
      </c>
      <c r="C45" s="72" t="s">
        <v>1218</v>
      </c>
      <c r="D45" s="69" t="s">
        <v>1219</v>
      </c>
      <c r="E45" s="257"/>
    </row>
    <row r="46" spans="1:5" ht="15.6" x14ac:dyDescent="0.3">
      <c r="A46" s="67" t="s">
        <v>1190</v>
      </c>
      <c r="B46" s="70" t="s">
        <v>1217</v>
      </c>
      <c r="C46" s="72" t="s">
        <v>1220</v>
      </c>
      <c r="D46" s="69" t="s">
        <v>1221</v>
      </c>
      <c r="E46" s="257"/>
    </row>
    <row r="47" spans="1:5" ht="15.6" x14ac:dyDescent="0.3">
      <c r="A47" s="67" t="s">
        <v>1222</v>
      </c>
      <c r="B47" s="70" t="s">
        <v>807</v>
      </c>
      <c r="C47" s="72" t="s">
        <v>1223</v>
      </c>
      <c r="D47" s="69" t="s">
        <v>1224</v>
      </c>
      <c r="E47" s="257"/>
    </row>
    <row r="48" spans="1:5" ht="26.4" x14ac:dyDescent="0.3">
      <c r="A48" s="253" t="s">
        <v>1222</v>
      </c>
      <c r="B48" s="254" t="s">
        <v>807</v>
      </c>
      <c r="C48" s="259" t="s">
        <v>1225</v>
      </c>
      <c r="D48" s="256" t="s">
        <v>1911</v>
      </c>
      <c r="E48" s="258" t="s">
        <v>1906</v>
      </c>
    </row>
    <row r="49" spans="1:5" ht="31.2" x14ac:dyDescent="0.3">
      <c r="A49" s="253" t="s">
        <v>1222</v>
      </c>
      <c r="B49" s="254" t="s">
        <v>807</v>
      </c>
      <c r="C49" s="259" t="s">
        <v>1226</v>
      </c>
      <c r="D49" s="256" t="s">
        <v>1912</v>
      </c>
      <c r="E49" s="258" t="s">
        <v>1906</v>
      </c>
    </row>
    <row r="50" spans="1:5" ht="31.2" x14ac:dyDescent="0.3">
      <c r="A50" s="67" t="s">
        <v>1222</v>
      </c>
      <c r="B50" s="70" t="s">
        <v>807</v>
      </c>
      <c r="C50" s="72" t="s">
        <v>1227</v>
      </c>
      <c r="D50" s="69" t="s">
        <v>1228</v>
      </c>
      <c r="E50" s="257"/>
    </row>
    <row r="51" spans="1:5" ht="31.2" x14ac:dyDescent="0.3">
      <c r="A51" s="67" t="s">
        <v>1222</v>
      </c>
      <c r="B51" s="70" t="s">
        <v>807</v>
      </c>
      <c r="C51" s="72" t="s">
        <v>1229</v>
      </c>
      <c r="D51" s="69" t="s">
        <v>1230</v>
      </c>
      <c r="E51" s="257"/>
    </row>
    <row r="52" spans="1:5" ht="26.4" x14ac:dyDescent="0.3">
      <c r="A52" s="253" t="s">
        <v>1222</v>
      </c>
      <c r="B52" s="254" t="s">
        <v>560</v>
      </c>
      <c r="C52" s="259" t="s">
        <v>1231</v>
      </c>
      <c r="D52" s="256" t="s">
        <v>1913</v>
      </c>
      <c r="E52" s="258" t="s">
        <v>1906</v>
      </c>
    </row>
    <row r="53" spans="1:5" ht="15.6" x14ac:dyDescent="0.3">
      <c r="A53" s="67" t="s">
        <v>1222</v>
      </c>
      <c r="B53" s="73" t="s">
        <v>895</v>
      </c>
      <c r="C53" s="74" t="s">
        <v>1232</v>
      </c>
      <c r="D53" s="69" t="s">
        <v>1224</v>
      </c>
      <c r="E53" s="257"/>
    </row>
    <row r="54" spans="1:5" ht="46.8" x14ac:dyDescent="0.3">
      <c r="A54" s="67" t="s">
        <v>1222</v>
      </c>
      <c r="B54" s="73" t="s">
        <v>895</v>
      </c>
      <c r="C54" s="74" t="s">
        <v>1233</v>
      </c>
      <c r="D54" s="69" t="s">
        <v>1234</v>
      </c>
      <c r="E54" s="257"/>
    </row>
    <row r="55" spans="1:5" ht="31.2" x14ac:dyDescent="0.3">
      <c r="A55" s="67" t="s">
        <v>1222</v>
      </c>
      <c r="B55" s="73" t="s">
        <v>895</v>
      </c>
      <c r="C55" s="74" t="s">
        <v>1235</v>
      </c>
      <c r="D55" s="69" t="s">
        <v>1236</v>
      </c>
      <c r="E55" s="257"/>
    </row>
    <row r="56" spans="1:5" ht="15.6" x14ac:dyDescent="0.3">
      <c r="A56" s="67" t="s">
        <v>1237</v>
      </c>
      <c r="B56" s="73" t="s">
        <v>807</v>
      </c>
      <c r="C56" s="74" t="s">
        <v>1238</v>
      </c>
      <c r="D56" s="69" t="s">
        <v>1239</v>
      </c>
      <c r="E56" s="257"/>
    </row>
    <row r="57" spans="1:5" ht="15.6" x14ac:dyDescent="0.3">
      <c r="A57" s="67" t="s">
        <v>1237</v>
      </c>
      <c r="B57" s="73" t="s">
        <v>807</v>
      </c>
      <c r="C57" s="74" t="s">
        <v>1240</v>
      </c>
      <c r="D57" s="69" t="s">
        <v>1241</v>
      </c>
      <c r="E57" s="257"/>
    </row>
    <row r="58" spans="1:5" ht="31.2" x14ac:dyDescent="0.3">
      <c r="A58" s="67" t="s">
        <v>1237</v>
      </c>
      <c r="B58" s="73" t="s">
        <v>807</v>
      </c>
      <c r="C58" s="74" t="s">
        <v>1242</v>
      </c>
      <c r="D58" s="69" t="s">
        <v>1243</v>
      </c>
      <c r="E58" s="257"/>
    </row>
    <row r="59" spans="1:5" ht="15.6" x14ac:dyDescent="0.3">
      <c r="A59" s="67" t="s">
        <v>1237</v>
      </c>
      <c r="B59" s="73" t="s">
        <v>560</v>
      </c>
      <c r="C59" s="74" t="s">
        <v>1244</v>
      </c>
      <c r="D59" s="69" t="s">
        <v>1245</v>
      </c>
      <c r="E59" s="257"/>
    </row>
    <row r="60" spans="1:5" ht="62.4" x14ac:dyDescent="0.3">
      <c r="A60" s="67" t="s">
        <v>1237</v>
      </c>
      <c r="B60" s="73" t="s">
        <v>560</v>
      </c>
      <c r="C60" s="74" t="s">
        <v>1246</v>
      </c>
      <c r="D60" s="69" t="s">
        <v>1247</v>
      </c>
      <c r="E60" s="257"/>
    </row>
    <row r="61" spans="1:5" ht="15.6" x14ac:dyDescent="0.3">
      <c r="A61" s="67" t="s">
        <v>1237</v>
      </c>
      <c r="B61" s="73" t="s">
        <v>895</v>
      </c>
      <c r="C61" s="74" t="s">
        <v>1248</v>
      </c>
      <c r="D61" s="69" t="s">
        <v>1249</v>
      </c>
      <c r="E61" s="257"/>
    </row>
    <row r="62" spans="1:5" ht="46.8" x14ac:dyDescent="0.3">
      <c r="A62" s="67" t="s">
        <v>1237</v>
      </c>
      <c r="B62" s="73" t="s">
        <v>895</v>
      </c>
      <c r="C62" s="74" t="s">
        <v>1250</v>
      </c>
      <c r="D62" s="69" t="s">
        <v>1251</v>
      </c>
      <c r="E62" s="257"/>
    </row>
    <row r="63" spans="1:5" ht="62.4" x14ac:dyDescent="0.3">
      <c r="A63" s="67" t="s">
        <v>1237</v>
      </c>
      <c r="B63" s="73" t="s">
        <v>895</v>
      </c>
      <c r="C63" s="74" t="s">
        <v>1252</v>
      </c>
      <c r="D63" s="69" t="s">
        <v>1253</v>
      </c>
      <c r="E63" s="257"/>
    </row>
    <row r="64" spans="1:5" ht="46.8" x14ac:dyDescent="0.3">
      <c r="A64" s="67" t="s">
        <v>1254</v>
      </c>
      <c r="B64" s="73" t="s">
        <v>807</v>
      </c>
      <c r="C64" s="74" t="s">
        <v>1255</v>
      </c>
      <c r="D64" s="69" t="s">
        <v>1256</v>
      </c>
      <c r="E64" s="257"/>
    </row>
    <row r="65" spans="1:5" ht="46.8" x14ac:dyDescent="0.3">
      <c r="A65" s="253" t="s">
        <v>1254</v>
      </c>
      <c r="B65" s="260" t="s">
        <v>807</v>
      </c>
      <c r="C65" s="261" t="s">
        <v>1257</v>
      </c>
      <c r="D65" s="256" t="s">
        <v>1914</v>
      </c>
      <c r="E65" s="258" t="s">
        <v>1906</v>
      </c>
    </row>
    <row r="66" spans="1:5" ht="31.2" x14ac:dyDescent="0.3">
      <c r="A66" s="67" t="s">
        <v>1254</v>
      </c>
      <c r="B66" s="70" t="s">
        <v>560</v>
      </c>
      <c r="C66" s="72" t="s">
        <v>1258</v>
      </c>
      <c r="D66" s="69" t="s">
        <v>1259</v>
      </c>
      <c r="E66" s="257"/>
    </row>
    <row r="67" spans="1:5" ht="31.2" x14ac:dyDescent="0.3">
      <c r="A67" s="67" t="s">
        <v>1254</v>
      </c>
      <c r="B67" s="70" t="s">
        <v>560</v>
      </c>
      <c r="C67" s="72" t="s">
        <v>1260</v>
      </c>
      <c r="D67" s="69" t="s">
        <v>1261</v>
      </c>
      <c r="E67" s="257"/>
    </row>
    <row r="68" spans="1:5" ht="15.6" x14ac:dyDescent="0.3">
      <c r="A68" s="67" t="s">
        <v>1254</v>
      </c>
      <c r="B68" s="70" t="s">
        <v>560</v>
      </c>
      <c r="C68" s="72" t="s">
        <v>1262</v>
      </c>
      <c r="D68" s="69" t="s">
        <v>1263</v>
      </c>
      <c r="E68" s="257"/>
    </row>
    <row r="69" spans="1:5" ht="31.2" x14ac:dyDescent="0.3">
      <c r="A69" s="67" t="s">
        <v>1254</v>
      </c>
      <c r="B69" s="70" t="s">
        <v>560</v>
      </c>
      <c r="C69" s="72" t="s">
        <v>1264</v>
      </c>
      <c r="D69" s="69" t="s">
        <v>1265</v>
      </c>
      <c r="E69" s="257"/>
    </row>
    <row r="70" spans="1:5" ht="46.8" x14ac:dyDescent="0.3">
      <c r="A70" s="67" t="s">
        <v>1254</v>
      </c>
      <c r="B70" s="70" t="s">
        <v>895</v>
      </c>
      <c r="C70" s="72" t="s">
        <v>1266</v>
      </c>
      <c r="D70" s="69" t="s">
        <v>1267</v>
      </c>
      <c r="E70" s="257"/>
    </row>
    <row r="71" spans="1:5" ht="46.8" x14ac:dyDescent="0.3">
      <c r="A71" s="67" t="s">
        <v>1254</v>
      </c>
      <c r="B71" s="70" t="s">
        <v>895</v>
      </c>
      <c r="C71" s="72" t="s">
        <v>1268</v>
      </c>
      <c r="D71" s="69" t="s">
        <v>1269</v>
      </c>
      <c r="E71" s="257"/>
    </row>
    <row r="72" spans="1:5" ht="31.2" x14ac:dyDescent="0.3">
      <c r="A72" s="67" t="s">
        <v>1254</v>
      </c>
      <c r="B72" s="70" t="s">
        <v>895</v>
      </c>
      <c r="C72" s="72" t="s">
        <v>1270</v>
      </c>
      <c r="D72" s="69" t="s">
        <v>1271</v>
      </c>
      <c r="E72" s="257"/>
    </row>
    <row r="73" spans="1:5" ht="31.2" x14ac:dyDescent="0.3">
      <c r="A73" s="67" t="s">
        <v>1254</v>
      </c>
      <c r="B73" s="70" t="s">
        <v>895</v>
      </c>
      <c r="C73" s="72" t="s">
        <v>1272</v>
      </c>
      <c r="D73" s="69" t="s">
        <v>1273</v>
      </c>
      <c r="E73" s="257"/>
    </row>
    <row r="74" spans="1:5" ht="31.2" x14ac:dyDescent="0.3">
      <c r="A74" s="67" t="s">
        <v>1254</v>
      </c>
      <c r="B74" s="70" t="s">
        <v>895</v>
      </c>
      <c r="C74" s="72" t="s">
        <v>1274</v>
      </c>
      <c r="D74" s="69" t="s">
        <v>1275</v>
      </c>
      <c r="E74" s="257"/>
    </row>
    <row r="75" spans="1:5" ht="15.6" x14ac:dyDescent="0.3">
      <c r="A75" s="67" t="s">
        <v>1254</v>
      </c>
      <c r="B75" s="70" t="s">
        <v>895</v>
      </c>
      <c r="C75" s="72" t="s">
        <v>1276</v>
      </c>
      <c r="D75" s="69" t="s">
        <v>1277</v>
      </c>
      <c r="E75" s="257"/>
    </row>
    <row r="76" spans="1:5" ht="31.2" x14ac:dyDescent="0.3">
      <c r="A76" s="67" t="s">
        <v>1254</v>
      </c>
      <c r="B76" s="70" t="s">
        <v>1217</v>
      </c>
      <c r="C76" s="72" t="s">
        <v>1278</v>
      </c>
      <c r="D76" s="69" t="s">
        <v>1279</v>
      </c>
      <c r="E76" s="257"/>
    </row>
    <row r="77" spans="1:5" ht="15.6" x14ac:dyDescent="0.3">
      <c r="A77" s="67" t="s">
        <v>1254</v>
      </c>
      <c r="B77" s="70" t="s">
        <v>1217</v>
      </c>
      <c r="C77" s="72" t="s">
        <v>1280</v>
      </c>
      <c r="D77" s="69" t="s">
        <v>1281</v>
      </c>
      <c r="E77" s="257"/>
    </row>
    <row r="78" spans="1:5" ht="15.6" x14ac:dyDescent="0.3">
      <c r="A78" s="67" t="s">
        <v>1282</v>
      </c>
      <c r="B78" s="70" t="s">
        <v>807</v>
      </c>
      <c r="C78" s="72" t="s">
        <v>1283</v>
      </c>
      <c r="D78" s="69" t="s">
        <v>1284</v>
      </c>
      <c r="E78" s="257"/>
    </row>
    <row r="79" spans="1:5" ht="31.2" x14ac:dyDescent="0.3">
      <c r="A79" s="67" t="s">
        <v>1282</v>
      </c>
      <c r="B79" s="70" t="s">
        <v>807</v>
      </c>
      <c r="C79" s="72" t="s">
        <v>1285</v>
      </c>
      <c r="D79" s="69" t="s">
        <v>1286</v>
      </c>
      <c r="E79" s="257"/>
    </row>
    <row r="80" spans="1:5" ht="62.4" x14ac:dyDescent="0.3">
      <c r="A80" s="329" t="s">
        <v>1282</v>
      </c>
      <c r="B80" s="330" t="s">
        <v>807</v>
      </c>
      <c r="C80" s="331" t="s">
        <v>1287</v>
      </c>
      <c r="D80" s="332" t="s">
        <v>1288</v>
      </c>
      <c r="E80" s="333" t="s">
        <v>2143</v>
      </c>
    </row>
    <row r="81" spans="1:5" ht="52.8" x14ac:dyDescent="0.3">
      <c r="A81" s="329" t="s">
        <v>1282</v>
      </c>
      <c r="B81" s="330" t="s">
        <v>807</v>
      </c>
      <c r="C81" s="331" t="s">
        <v>1289</v>
      </c>
      <c r="D81" s="332" t="s">
        <v>1915</v>
      </c>
      <c r="E81" s="333" t="s">
        <v>2147</v>
      </c>
    </row>
    <row r="82" spans="1:5" ht="15.6" x14ac:dyDescent="0.3">
      <c r="A82" s="67" t="s">
        <v>1282</v>
      </c>
      <c r="B82" s="70" t="s">
        <v>807</v>
      </c>
      <c r="C82" s="72" t="s">
        <v>1290</v>
      </c>
      <c r="D82" s="69" t="s">
        <v>1291</v>
      </c>
      <c r="E82" s="257"/>
    </row>
    <row r="83" spans="1:5" ht="31.2" x14ac:dyDescent="0.3">
      <c r="A83" s="253" t="s">
        <v>1282</v>
      </c>
      <c r="B83" s="254" t="s">
        <v>560</v>
      </c>
      <c r="C83" s="259" t="s">
        <v>1292</v>
      </c>
      <c r="D83" s="256" t="s">
        <v>1916</v>
      </c>
      <c r="E83" s="258" t="s">
        <v>1906</v>
      </c>
    </row>
    <row r="84" spans="1:5" ht="15.6" x14ac:dyDescent="0.3">
      <c r="A84" s="67" t="s">
        <v>1282</v>
      </c>
      <c r="B84" s="70" t="s">
        <v>560</v>
      </c>
      <c r="C84" s="72" t="s">
        <v>1293</v>
      </c>
      <c r="D84" s="69" t="s">
        <v>1294</v>
      </c>
      <c r="E84" s="257"/>
    </row>
    <row r="85" spans="1:5" ht="46.8" x14ac:dyDescent="0.3">
      <c r="A85" s="67" t="s">
        <v>1282</v>
      </c>
      <c r="B85" s="70" t="s">
        <v>560</v>
      </c>
      <c r="C85" s="72" t="s">
        <v>1295</v>
      </c>
      <c r="D85" s="69" t="s">
        <v>1296</v>
      </c>
      <c r="E85" s="257"/>
    </row>
    <row r="86" spans="1:5" ht="46.8" x14ac:dyDescent="0.3">
      <c r="A86" s="67" t="s">
        <v>1282</v>
      </c>
      <c r="B86" s="70" t="s">
        <v>560</v>
      </c>
      <c r="C86" s="72" t="s">
        <v>1297</v>
      </c>
      <c r="D86" s="69" t="s">
        <v>1298</v>
      </c>
      <c r="E86" s="257"/>
    </row>
    <row r="87" spans="1:5" ht="31.2" x14ac:dyDescent="0.3">
      <c r="A87" s="67" t="s">
        <v>1299</v>
      </c>
      <c r="B87" s="70" t="s">
        <v>559</v>
      </c>
      <c r="C87" s="72" t="s">
        <v>1300</v>
      </c>
      <c r="D87" s="69" t="s">
        <v>1301</v>
      </c>
      <c r="E87" s="257"/>
    </row>
    <row r="88" spans="1:5" ht="31.2" x14ac:dyDescent="0.3">
      <c r="A88" s="67" t="s">
        <v>1299</v>
      </c>
      <c r="B88" s="70" t="s">
        <v>559</v>
      </c>
      <c r="C88" s="72" t="s">
        <v>1302</v>
      </c>
      <c r="D88" s="69" t="s">
        <v>1303</v>
      </c>
      <c r="E88" s="257"/>
    </row>
    <row r="89" spans="1:5" ht="31.2" x14ac:dyDescent="0.3">
      <c r="A89" s="67" t="s">
        <v>1299</v>
      </c>
      <c r="B89" s="70" t="s">
        <v>559</v>
      </c>
      <c r="C89" s="72" t="s">
        <v>1304</v>
      </c>
      <c r="D89" s="69" t="s">
        <v>1305</v>
      </c>
      <c r="E89" s="257"/>
    </row>
    <row r="90" spans="1:5" ht="31.2" x14ac:dyDescent="0.3">
      <c r="A90" s="67" t="s">
        <v>1299</v>
      </c>
      <c r="B90" s="70" t="s">
        <v>559</v>
      </c>
      <c r="C90" s="72" t="s">
        <v>1306</v>
      </c>
      <c r="D90" s="69" t="s">
        <v>1307</v>
      </c>
      <c r="E90" s="257"/>
    </row>
    <row r="91" spans="1:5" ht="15.6" x14ac:dyDescent="0.3">
      <c r="A91" s="67" t="s">
        <v>1299</v>
      </c>
      <c r="B91" s="70" t="s">
        <v>559</v>
      </c>
      <c r="C91" s="72" t="s">
        <v>1308</v>
      </c>
      <c r="D91" s="69" t="s">
        <v>1309</v>
      </c>
      <c r="E91" s="257"/>
    </row>
    <row r="92" spans="1:5" ht="46.8" x14ac:dyDescent="0.3">
      <c r="A92" s="67" t="s">
        <v>1299</v>
      </c>
      <c r="B92" s="70" t="s">
        <v>559</v>
      </c>
      <c r="C92" s="72" t="s">
        <v>1310</v>
      </c>
      <c r="D92" s="69" t="s">
        <v>1311</v>
      </c>
      <c r="E92" s="257"/>
    </row>
    <row r="93" spans="1:5" ht="15.6" x14ac:dyDescent="0.3">
      <c r="A93" s="67" t="s">
        <v>1299</v>
      </c>
      <c r="B93" s="70" t="s">
        <v>559</v>
      </c>
      <c r="C93" s="72" t="s">
        <v>1312</v>
      </c>
      <c r="D93" s="69" t="s">
        <v>1313</v>
      </c>
      <c r="E93" s="257"/>
    </row>
    <row r="94" spans="1:5" ht="15.6" x14ac:dyDescent="0.3">
      <c r="A94" s="67" t="s">
        <v>1299</v>
      </c>
      <c r="B94" s="70" t="s">
        <v>559</v>
      </c>
      <c r="C94" s="72" t="s">
        <v>1314</v>
      </c>
      <c r="D94" s="69" t="s">
        <v>1315</v>
      </c>
      <c r="E94" s="257"/>
    </row>
    <row r="95" spans="1:5" ht="15.6" x14ac:dyDescent="0.3">
      <c r="A95" s="67" t="s">
        <v>1299</v>
      </c>
      <c r="B95" s="70" t="s">
        <v>559</v>
      </c>
      <c r="C95" s="72" t="s">
        <v>1316</v>
      </c>
      <c r="D95" s="69" t="s">
        <v>1317</v>
      </c>
      <c r="E95" s="257"/>
    </row>
    <row r="96" spans="1:5" ht="31.2" x14ac:dyDescent="0.3">
      <c r="A96" s="67" t="s">
        <v>1299</v>
      </c>
      <c r="B96" s="70" t="s">
        <v>559</v>
      </c>
      <c r="C96" s="72" t="s">
        <v>1318</v>
      </c>
      <c r="D96" s="69" t="s">
        <v>1319</v>
      </c>
      <c r="E96" s="257"/>
    </row>
    <row r="97" spans="1:5" ht="15.6" x14ac:dyDescent="0.3">
      <c r="A97" s="67" t="s">
        <v>1299</v>
      </c>
      <c r="B97" s="70" t="s">
        <v>559</v>
      </c>
      <c r="C97" s="72" t="s">
        <v>1320</v>
      </c>
      <c r="D97" s="69" t="s">
        <v>1321</v>
      </c>
      <c r="E97" s="257"/>
    </row>
    <row r="98" spans="1:5" ht="31.2" x14ac:dyDescent="0.3">
      <c r="A98" s="67" t="s">
        <v>1299</v>
      </c>
      <c r="B98" s="70" t="s">
        <v>559</v>
      </c>
      <c r="C98" s="72" t="s">
        <v>1322</v>
      </c>
      <c r="D98" s="69" t="s">
        <v>1323</v>
      </c>
      <c r="E98" s="257"/>
    </row>
    <row r="99" spans="1:5" ht="31.2" x14ac:dyDescent="0.3">
      <c r="A99" s="67" t="s">
        <v>1299</v>
      </c>
      <c r="B99" s="70" t="s">
        <v>895</v>
      </c>
      <c r="C99" s="72" t="s">
        <v>1324</v>
      </c>
      <c r="D99" s="69" t="s">
        <v>1325</v>
      </c>
      <c r="E99" s="257"/>
    </row>
    <row r="100" spans="1:5" ht="31.2" x14ac:dyDescent="0.3">
      <c r="A100" s="67" t="s">
        <v>1299</v>
      </c>
      <c r="B100" s="70" t="s">
        <v>895</v>
      </c>
      <c r="C100" s="72" t="s">
        <v>1326</v>
      </c>
      <c r="D100" s="69" t="s">
        <v>1327</v>
      </c>
      <c r="E100" s="257"/>
    </row>
    <row r="101" spans="1:5" ht="31.2" x14ac:dyDescent="0.3">
      <c r="A101" s="67" t="s">
        <v>1328</v>
      </c>
      <c r="B101" s="70" t="s">
        <v>559</v>
      </c>
      <c r="C101" s="72" t="s">
        <v>1329</v>
      </c>
      <c r="D101" s="69" t="s">
        <v>1330</v>
      </c>
      <c r="E101" s="257"/>
    </row>
    <row r="102" spans="1:5" ht="31.2" x14ac:dyDescent="0.3">
      <c r="A102" s="262" t="s">
        <v>1328</v>
      </c>
      <c r="B102" s="263" t="s">
        <v>559</v>
      </c>
      <c r="C102" s="264" t="s">
        <v>1331</v>
      </c>
      <c r="D102" s="265" t="s">
        <v>1332</v>
      </c>
      <c r="E102" s="266" t="s">
        <v>1907</v>
      </c>
    </row>
    <row r="103" spans="1:5" ht="15.6" x14ac:dyDescent="0.3">
      <c r="A103" s="67" t="s">
        <v>1328</v>
      </c>
      <c r="B103" s="70" t="s">
        <v>559</v>
      </c>
      <c r="C103" s="72" t="s">
        <v>1333</v>
      </c>
      <c r="D103" s="69" t="s">
        <v>1334</v>
      </c>
      <c r="E103" s="257"/>
    </row>
    <row r="104" spans="1:5" ht="31.2" x14ac:dyDescent="0.3">
      <c r="A104" s="67" t="s">
        <v>1328</v>
      </c>
      <c r="B104" s="70" t="s">
        <v>559</v>
      </c>
      <c r="C104" s="72" t="s">
        <v>1335</v>
      </c>
      <c r="D104" s="69" t="s">
        <v>1336</v>
      </c>
      <c r="E104" s="257"/>
    </row>
    <row r="105" spans="1:5" ht="31.2" x14ac:dyDescent="0.3">
      <c r="A105" s="262" t="s">
        <v>1328</v>
      </c>
      <c r="B105" s="263" t="s">
        <v>559</v>
      </c>
      <c r="C105" s="264" t="s">
        <v>1337</v>
      </c>
      <c r="D105" s="265" t="s">
        <v>1338</v>
      </c>
      <c r="E105" s="266" t="s">
        <v>1907</v>
      </c>
    </row>
    <row r="106" spans="1:5" ht="31.2" x14ac:dyDescent="0.3">
      <c r="A106" s="67" t="s">
        <v>1328</v>
      </c>
      <c r="B106" s="70" t="s">
        <v>559</v>
      </c>
      <c r="C106" s="72" t="s">
        <v>1339</v>
      </c>
      <c r="D106" s="69" t="s">
        <v>1340</v>
      </c>
      <c r="E106" s="257"/>
    </row>
    <row r="107" spans="1:5" ht="31.2" x14ac:dyDescent="0.3">
      <c r="A107" s="67" t="s">
        <v>1328</v>
      </c>
      <c r="B107" s="70" t="s">
        <v>559</v>
      </c>
      <c r="C107" s="72" t="s">
        <v>1341</v>
      </c>
      <c r="D107" s="69" t="s">
        <v>1342</v>
      </c>
      <c r="E107" s="257"/>
    </row>
    <row r="108" spans="1:5" ht="46.8" x14ac:dyDescent="0.3">
      <c r="A108" s="67" t="s">
        <v>1328</v>
      </c>
      <c r="B108" s="70" t="s">
        <v>559</v>
      </c>
      <c r="C108" s="72" t="s">
        <v>1343</v>
      </c>
      <c r="D108" s="69" t="s">
        <v>1344</v>
      </c>
      <c r="E108" s="257"/>
    </row>
    <row r="109" spans="1:5" ht="15.6" x14ac:dyDescent="0.3">
      <c r="A109" s="75" t="s">
        <v>1328</v>
      </c>
      <c r="B109" s="70" t="s">
        <v>559</v>
      </c>
      <c r="C109" s="72" t="s">
        <v>1345</v>
      </c>
      <c r="D109" s="69" t="s">
        <v>1346</v>
      </c>
      <c r="E109" s="257"/>
    </row>
    <row r="110" spans="1:5" ht="31.2" x14ac:dyDescent="0.3">
      <c r="A110" s="76" t="s">
        <v>1328</v>
      </c>
      <c r="B110" s="70" t="s">
        <v>559</v>
      </c>
      <c r="C110" s="72" t="s">
        <v>1347</v>
      </c>
      <c r="D110" s="77" t="s">
        <v>1348</v>
      </c>
      <c r="E110" s="257"/>
    </row>
    <row r="111" spans="1:5" ht="31.2" x14ac:dyDescent="0.3">
      <c r="A111" s="76" t="s">
        <v>1328</v>
      </c>
      <c r="B111" s="70" t="s">
        <v>559</v>
      </c>
      <c r="C111" s="72" t="s">
        <v>1349</v>
      </c>
      <c r="D111" s="77" t="s">
        <v>1350</v>
      </c>
      <c r="E111" s="257"/>
    </row>
    <row r="112" spans="1:5" ht="31.2" x14ac:dyDescent="0.3">
      <c r="A112" s="76" t="s">
        <v>1328</v>
      </c>
      <c r="B112" s="70" t="s">
        <v>559</v>
      </c>
      <c r="C112" s="72" t="s">
        <v>1351</v>
      </c>
      <c r="D112" s="77" t="s">
        <v>1352</v>
      </c>
      <c r="E112" s="257"/>
    </row>
    <row r="113" spans="1:5" ht="15.6" x14ac:dyDescent="0.3">
      <c r="A113" s="76" t="s">
        <v>1328</v>
      </c>
      <c r="B113" s="70" t="s">
        <v>559</v>
      </c>
      <c r="C113" s="72" t="s">
        <v>1353</v>
      </c>
      <c r="D113" s="77" t="s">
        <v>1354</v>
      </c>
      <c r="E113" s="257"/>
    </row>
    <row r="114" spans="1:5" ht="31.2" x14ac:dyDescent="0.3">
      <c r="A114" s="76" t="s">
        <v>1328</v>
      </c>
      <c r="B114" s="70" t="s">
        <v>559</v>
      </c>
      <c r="C114" s="72" t="s">
        <v>1355</v>
      </c>
      <c r="D114" s="77" t="s">
        <v>1356</v>
      </c>
      <c r="E114" s="257"/>
    </row>
    <row r="115" spans="1:5" ht="31.2" x14ac:dyDescent="0.3">
      <c r="A115" s="76" t="s">
        <v>1328</v>
      </c>
      <c r="B115" s="70" t="s">
        <v>559</v>
      </c>
      <c r="C115" s="72" t="s">
        <v>1357</v>
      </c>
      <c r="D115" s="77" t="s">
        <v>1358</v>
      </c>
      <c r="E115" s="257"/>
    </row>
    <row r="116" spans="1:5" ht="31.2" x14ac:dyDescent="0.3">
      <c r="A116" s="269" t="s">
        <v>1328</v>
      </c>
      <c r="B116" s="254" t="s">
        <v>559</v>
      </c>
      <c r="C116" s="259" t="s">
        <v>1359</v>
      </c>
      <c r="D116" s="270" t="s">
        <v>1917</v>
      </c>
      <c r="E116" s="258" t="s">
        <v>1906</v>
      </c>
    </row>
    <row r="117" spans="1:5" ht="31.2" x14ac:dyDescent="0.3">
      <c r="A117" s="76" t="s">
        <v>1328</v>
      </c>
      <c r="B117" s="70" t="s">
        <v>559</v>
      </c>
      <c r="C117" s="72" t="s">
        <v>1360</v>
      </c>
      <c r="D117" s="77" t="s">
        <v>1361</v>
      </c>
      <c r="E117" s="257"/>
    </row>
    <row r="118" spans="1:5" ht="15.6" x14ac:dyDescent="0.3">
      <c r="A118" s="76" t="s">
        <v>1328</v>
      </c>
      <c r="B118" s="70" t="s">
        <v>559</v>
      </c>
      <c r="C118" s="72" t="s">
        <v>1362</v>
      </c>
      <c r="D118" s="77" t="s">
        <v>1363</v>
      </c>
      <c r="E118" s="257"/>
    </row>
    <row r="119" spans="1:5" ht="31.2" x14ac:dyDescent="0.3">
      <c r="A119" s="76" t="s">
        <v>1328</v>
      </c>
      <c r="B119" s="70" t="s">
        <v>559</v>
      </c>
      <c r="C119" s="72" t="s">
        <v>1364</v>
      </c>
      <c r="D119" s="77" t="s">
        <v>1365</v>
      </c>
      <c r="E119" s="257"/>
    </row>
    <row r="120" spans="1:5" ht="15.6" x14ac:dyDescent="0.3">
      <c r="A120" s="76" t="s">
        <v>1328</v>
      </c>
      <c r="B120" s="70" t="s">
        <v>559</v>
      </c>
      <c r="C120" s="72" t="s">
        <v>1366</v>
      </c>
      <c r="D120" s="77" t="s">
        <v>1367</v>
      </c>
      <c r="E120" s="257"/>
    </row>
    <row r="121" spans="1:5" ht="31.2" x14ac:dyDescent="0.3">
      <c r="A121" s="76" t="s">
        <v>1328</v>
      </c>
      <c r="B121" s="70" t="s">
        <v>559</v>
      </c>
      <c r="C121" s="72" t="s">
        <v>1368</v>
      </c>
      <c r="D121" s="77" t="s">
        <v>1369</v>
      </c>
      <c r="E121" s="257"/>
    </row>
    <row r="122" spans="1:5" ht="46.8" x14ac:dyDescent="0.3">
      <c r="A122" s="269" t="s">
        <v>1328</v>
      </c>
      <c r="B122" s="254" t="s">
        <v>559</v>
      </c>
      <c r="C122" s="259" t="s">
        <v>1370</v>
      </c>
      <c r="D122" s="270" t="s">
        <v>1919</v>
      </c>
      <c r="E122" s="258" t="s">
        <v>1906</v>
      </c>
    </row>
    <row r="123" spans="1:5" ht="31.2" x14ac:dyDescent="0.3">
      <c r="A123" s="267" t="s">
        <v>1328</v>
      </c>
      <c r="B123" s="263" t="s">
        <v>559</v>
      </c>
      <c r="C123" s="264" t="s">
        <v>1371</v>
      </c>
      <c r="D123" s="268" t="s">
        <v>1372</v>
      </c>
      <c r="E123" s="266" t="s">
        <v>1907</v>
      </c>
    </row>
    <row r="124" spans="1:5" ht="15.6" x14ac:dyDescent="0.3">
      <c r="A124" s="76" t="s">
        <v>1328</v>
      </c>
      <c r="B124" s="70" t="s">
        <v>559</v>
      </c>
      <c r="C124" s="72" t="s">
        <v>1373</v>
      </c>
      <c r="D124" s="77" t="s">
        <v>1374</v>
      </c>
      <c r="E124" s="257"/>
    </row>
    <row r="125" spans="1:5" ht="31.2" x14ac:dyDescent="0.3">
      <c r="A125" s="269" t="s">
        <v>1328</v>
      </c>
      <c r="B125" s="254" t="s">
        <v>559</v>
      </c>
      <c r="C125" s="259" t="s">
        <v>1375</v>
      </c>
      <c r="D125" s="270" t="s">
        <v>1918</v>
      </c>
      <c r="E125" s="258" t="s">
        <v>1906</v>
      </c>
    </row>
    <row r="126" spans="1:5" ht="26.4" x14ac:dyDescent="0.3">
      <c r="A126" s="269" t="s">
        <v>1328</v>
      </c>
      <c r="B126" s="269" t="s">
        <v>807</v>
      </c>
      <c r="C126" s="271" t="s">
        <v>1376</v>
      </c>
      <c r="D126" s="270" t="s">
        <v>1920</v>
      </c>
      <c r="E126" s="258" t="s">
        <v>1906</v>
      </c>
    </row>
    <row r="127" spans="1:5" ht="15.6" x14ac:dyDescent="0.3">
      <c r="A127" s="76" t="s">
        <v>1328</v>
      </c>
      <c r="B127" s="76" t="s">
        <v>807</v>
      </c>
      <c r="C127" s="78" t="s">
        <v>1377</v>
      </c>
      <c r="D127" s="77" t="s">
        <v>1378</v>
      </c>
      <c r="E127" s="257"/>
    </row>
    <row r="128" spans="1:5" ht="15.6" x14ac:dyDescent="0.3">
      <c r="A128" s="76" t="s">
        <v>1328</v>
      </c>
      <c r="B128" s="76" t="s">
        <v>807</v>
      </c>
      <c r="C128" s="78" t="s">
        <v>1379</v>
      </c>
      <c r="D128" s="77" t="s">
        <v>1380</v>
      </c>
      <c r="E128" s="257"/>
    </row>
    <row r="129" spans="1:5" ht="31.2" x14ac:dyDescent="0.3">
      <c r="A129" s="76" t="s">
        <v>1328</v>
      </c>
      <c r="B129" s="76" t="s">
        <v>807</v>
      </c>
      <c r="C129" s="78" t="s">
        <v>1381</v>
      </c>
      <c r="D129" s="77" t="s">
        <v>1382</v>
      </c>
      <c r="E129" s="257"/>
    </row>
    <row r="130" spans="1:5" ht="26.4" x14ac:dyDescent="0.3">
      <c r="A130" s="269" t="s">
        <v>1328</v>
      </c>
      <c r="B130" s="269" t="s">
        <v>807</v>
      </c>
      <c r="C130" s="271" t="s">
        <v>1383</v>
      </c>
      <c r="D130" s="270" t="s">
        <v>1921</v>
      </c>
      <c r="E130" s="258" t="s">
        <v>1906</v>
      </c>
    </row>
    <row r="131" spans="1:5" ht="31.2" x14ac:dyDescent="0.3">
      <c r="A131" s="267" t="s">
        <v>1328</v>
      </c>
      <c r="B131" s="267" t="s">
        <v>807</v>
      </c>
      <c r="C131" s="272" t="s">
        <v>1384</v>
      </c>
      <c r="D131" s="268" t="s">
        <v>1385</v>
      </c>
      <c r="E131" s="266" t="s">
        <v>1907</v>
      </c>
    </row>
    <row r="132" spans="1:5" ht="31.2" x14ac:dyDescent="0.3">
      <c r="A132" s="76" t="s">
        <v>1328</v>
      </c>
      <c r="B132" s="76" t="s">
        <v>807</v>
      </c>
      <c r="C132" s="78" t="s">
        <v>1386</v>
      </c>
      <c r="D132" s="77" t="s">
        <v>1387</v>
      </c>
      <c r="E132" s="257"/>
    </row>
    <row r="133" spans="1:5" ht="31.2" x14ac:dyDescent="0.3">
      <c r="A133" s="269" t="s">
        <v>1328</v>
      </c>
      <c r="B133" s="269" t="s">
        <v>807</v>
      </c>
      <c r="C133" s="271" t="s">
        <v>1388</v>
      </c>
      <c r="D133" s="270" t="s">
        <v>1922</v>
      </c>
      <c r="E133" s="258" t="s">
        <v>1906</v>
      </c>
    </row>
    <row r="134" spans="1:5" ht="15.6" x14ac:dyDescent="0.3">
      <c r="A134" s="267" t="s">
        <v>1328</v>
      </c>
      <c r="B134" s="267" t="s">
        <v>807</v>
      </c>
      <c r="C134" s="272" t="s">
        <v>1389</v>
      </c>
      <c r="D134" s="268" t="s">
        <v>1390</v>
      </c>
      <c r="E134" s="266" t="s">
        <v>1907</v>
      </c>
    </row>
    <row r="135" spans="1:5" ht="15.6" x14ac:dyDescent="0.3">
      <c r="A135" s="76" t="s">
        <v>1328</v>
      </c>
      <c r="B135" s="76" t="s">
        <v>807</v>
      </c>
      <c r="C135" s="78" t="s">
        <v>1391</v>
      </c>
      <c r="D135" s="77" t="s">
        <v>1392</v>
      </c>
      <c r="E135" s="257"/>
    </row>
    <row r="136" spans="1:5" ht="31.2" x14ac:dyDescent="0.3">
      <c r="A136" s="76" t="s">
        <v>1328</v>
      </c>
      <c r="B136" s="76" t="s">
        <v>807</v>
      </c>
      <c r="C136" s="78" t="s">
        <v>1393</v>
      </c>
      <c r="D136" s="77" t="s">
        <v>1394</v>
      </c>
      <c r="E136" s="257"/>
    </row>
    <row r="137" spans="1:5" ht="46.8" x14ac:dyDescent="0.3">
      <c r="A137" s="76" t="s">
        <v>1328</v>
      </c>
      <c r="B137" s="76" t="s">
        <v>807</v>
      </c>
      <c r="C137" s="78" t="s">
        <v>1395</v>
      </c>
      <c r="D137" s="77" t="s">
        <v>1396</v>
      </c>
      <c r="E137" s="257"/>
    </row>
    <row r="138" spans="1:5" ht="31.2" x14ac:dyDescent="0.3">
      <c r="A138" s="269" t="s">
        <v>1328</v>
      </c>
      <c r="B138" s="269" t="s">
        <v>807</v>
      </c>
      <c r="C138" s="271" t="s">
        <v>1397</v>
      </c>
      <c r="D138" s="270" t="s">
        <v>1923</v>
      </c>
      <c r="E138" s="258" t="s">
        <v>1906</v>
      </c>
    </row>
    <row r="139" spans="1:5" ht="31.2" x14ac:dyDescent="0.3">
      <c r="A139" s="76" t="s">
        <v>1328</v>
      </c>
      <c r="B139" s="76" t="s">
        <v>807</v>
      </c>
      <c r="C139" s="78" t="s">
        <v>1398</v>
      </c>
      <c r="D139" s="77" t="s">
        <v>1399</v>
      </c>
      <c r="E139" s="257"/>
    </row>
    <row r="140" spans="1:5" ht="31.2" x14ac:dyDescent="0.3">
      <c r="A140" s="267" t="s">
        <v>1328</v>
      </c>
      <c r="B140" s="267" t="s">
        <v>895</v>
      </c>
      <c r="C140" s="272" t="s">
        <v>1400</v>
      </c>
      <c r="D140" s="268" t="s">
        <v>1924</v>
      </c>
      <c r="E140" s="266" t="s">
        <v>1907</v>
      </c>
    </row>
    <row r="141" spans="1:5" ht="15.6" x14ac:dyDescent="0.3">
      <c r="A141" s="76" t="s">
        <v>1328</v>
      </c>
      <c r="B141" s="79" t="s">
        <v>895</v>
      </c>
      <c r="C141" s="80" t="s">
        <v>1401</v>
      </c>
      <c r="D141" s="77" t="s">
        <v>1402</v>
      </c>
      <c r="E141" s="257"/>
    </row>
    <row r="142" spans="1:5" ht="31.2" x14ac:dyDescent="0.3">
      <c r="A142" s="76" t="s">
        <v>1403</v>
      </c>
      <c r="B142" s="79" t="s">
        <v>807</v>
      </c>
      <c r="C142" s="80" t="s">
        <v>1404</v>
      </c>
      <c r="D142" s="69" t="s">
        <v>1405</v>
      </c>
      <c r="E142" s="257"/>
    </row>
    <row r="143" spans="1:5" ht="15.6" x14ac:dyDescent="0.3">
      <c r="A143" s="76" t="s">
        <v>1403</v>
      </c>
      <c r="B143" s="79" t="s">
        <v>807</v>
      </c>
      <c r="C143" s="80" t="s">
        <v>1406</v>
      </c>
      <c r="D143" s="69" t="s">
        <v>1407</v>
      </c>
      <c r="E143" s="257"/>
    </row>
    <row r="144" spans="1:5" ht="31.2" x14ac:dyDescent="0.3">
      <c r="A144" s="76" t="s">
        <v>1403</v>
      </c>
      <c r="B144" s="79" t="s">
        <v>807</v>
      </c>
      <c r="C144" s="80" t="s">
        <v>1408</v>
      </c>
      <c r="D144" s="69" t="s">
        <v>1409</v>
      </c>
      <c r="E144" s="257"/>
    </row>
    <row r="145" spans="1:5" ht="15.6" x14ac:dyDescent="0.3">
      <c r="A145" s="76" t="s">
        <v>1403</v>
      </c>
      <c r="B145" s="79" t="s">
        <v>807</v>
      </c>
      <c r="C145" s="80" t="s">
        <v>1410</v>
      </c>
      <c r="D145" s="69" t="s">
        <v>1411</v>
      </c>
      <c r="E145" s="257"/>
    </row>
    <row r="146" spans="1:5" ht="46.8" x14ac:dyDescent="0.3">
      <c r="A146" s="76" t="s">
        <v>1403</v>
      </c>
      <c r="B146" s="79" t="s">
        <v>559</v>
      </c>
      <c r="C146" s="80" t="s">
        <v>1412</v>
      </c>
      <c r="D146" s="69" t="s">
        <v>1413</v>
      </c>
      <c r="E146" s="257"/>
    </row>
    <row r="147" spans="1:5" ht="15.6" x14ac:dyDescent="0.3">
      <c r="A147" s="76" t="s">
        <v>1403</v>
      </c>
      <c r="B147" s="79" t="s">
        <v>559</v>
      </c>
      <c r="C147" s="80" t="s">
        <v>1414</v>
      </c>
      <c r="D147" s="69" t="s">
        <v>1415</v>
      </c>
      <c r="E147" s="257"/>
    </row>
    <row r="148" spans="1:5" ht="15.6" x14ac:dyDescent="0.3">
      <c r="A148" s="76" t="s">
        <v>1403</v>
      </c>
      <c r="B148" s="79" t="s">
        <v>559</v>
      </c>
      <c r="C148" s="80" t="s">
        <v>1416</v>
      </c>
      <c r="D148" s="69" t="s">
        <v>1417</v>
      </c>
      <c r="E148" s="257"/>
    </row>
    <row r="149" spans="1:5" ht="31.2" x14ac:dyDescent="0.3">
      <c r="A149" s="76" t="s">
        <v>1403</v>
      </c>
      <c r="B149" s="79" t="s">
        <v>559</v>
      </c>
      <c r="C149" s="80" t="s">
        <v>1418</v>
      </c>
      <c r="D149" s="69" t="s">
        <v>1419</v>
      </c>
      <c r="E149" s="257"/>
    </row>
    <row r="150" spans="1:5" ht="15.6" x14ac:dyDescent="0.3">
      <c r="A150" s="76" t="s">
        <v>1403</v>
      </c>
      <c r="B150" s="79" t="s">
        <v>559</v>
      </c>
      <c r="C150" s="80" t="s">
        <v>1420</v>
      </c>
      <c r="D150" s="69" t="s">
        <v>1421</v>
      </c>
      <c r="E150" s="257"/>
    </row>
    <row r="151" spans="1:5" ht="15.6" x14ac:dyDescent="0.3">
      <c r="A151" s="76" t="s">
        <v>1403</v>
      </c>
      <c r="B151" s="79" t="s">
        <v>559</v>
      </c>
      <c r="C151" s="80" t="s">
        <v>1422</v>
      </c>
      <c r="D151" s="69" t="s">
        <v>1423</v>
      </c>
      <c r="E151" s="257"/>
    </row>
    <row r="152" spans="1:5" ht="46.8" x14ac:dyDescent="0.3">
      <c r="A152" s="76" t="s">
        <v>1403</v>
      </c>
      <c r="B152" s="79" t="s">
        <v>559</v>
      </c>
      <c r="C152" s="80" t="s">
        <v>1424</v>
      </c>
      <c r="D152" s="69" t="s">
        <v>1425</v>
      </c>
      <c r="E152" s="257"/>
    </row>
    <row r="153" spans="1:5" ht="31.2" x14ac:dyDescent="0.3">
      <c r="A153" s="76" t="s">
        <v>1403</v>
      </c>
      <c r="B153" s="79" t="s">
        <v>559</v>
      </c>
      <c r="C153" s="80" t="s">
        <v>1426</v>
      </c>
      <c r="D153" s="69" t="s">
        <v>1427</v>
      </c>
      <c r="E153" s="257"/>
    </row>
    <row r="154" spans="1:5" ht="15.6" x14ac:dyDescent="0.3">
      <c r="A154" s="76" t="s">
        <v>1403</v>
      </c>
      <c r="B154" s="79" t="s">
        <v>559</v>
      </c>
      <c r="C154" s="80" t="s">
        <v>1428</v>
      </c>
      <c r="D154" s="69" t="s">
        <v>1429</v>
      </c>
      <c r="E154" s="257"/>
    </row>
    <row r="155" spans="1:5" ht="31.2" x14ac:dyDescent="0.3">
      <c r="A155" s="76" t="s">
        <v>1403</v>
      </c>
      <c r="B155" s="79" t="s">
        <v>559</v>
      </c>
      <c r="C155" s="80" t="s">
        <v>1430</v>
      </c>
      <c r="D155" s="69" t="s">
        <v>1431</v>
      </c>
      <c r="E155" s="257"/>
    </row>
    <row r="156" spans="1:5" ht="26.4" x14ac:dyDescent="0.3">
      <c r="A156" s="269" t="s">
        <v>1403</v>
      </c>
      <c r="B156" s="269" t="s">
        <v>559</v>
      </c>
      <c r="C156" s="271" t="s">
        <v>1432</v>
      </c>
      <c r="D156" s="256" t="s">
        <v>1925</v>
      </c>
      <c r="E156" s="258" t="s">
        <v>1906</v>
      </c>
    </row>
    <row r="157" spans="1:5" ht="15.6" x14ac:dyDescent="0.3">
      <c r="A157" s="76" t="s">
        <v>1403</v>
      </c>
      <c r="B157" s="79" t="s">
        <v>559</v>
      </c>
      <c r="C157" s="80" t="s">
        <v>1433</v>
      </c>
      <c r="D157" s="69" t="s">
        <v>1434</v>
      </c>
      <c r="E157" s="257"/>
    </row>
    <row r="158" spans="1:5" ht="15.6" x14ac:dyDescent="0.3">
      <c r="A158" s="76" t="s">
        <v>1403</v>
      </c>
      <c r="B158" s="79" t="s">
        <v>559</v>
      </c>
      <c r="C158" s="80" t="s">
        <v>1435</v>
      </c>
      <c r="D158" s="69" t="s">
        <v>1436</v>
      </c>
      <c r="E158" s="257"/>
    </row>
    <row r="159" spans="1:5" ht="15.6" x14ac:dyDescent="0.3">
      <c r="A159" s="76" t="s">
        <v>1403</v>
      </c>
      <c r="B159" s="79" t="s">
        <v>559</v>
      </c>
      <c r="C159" s="80" t="s">
        <v>1437</v>
      </c>
      <c r="D159" s="69" t="s">
        <v>1438</v>
      </c>
      <c r="E159" s="257"/>
    </row>
    <row r="160" spans="1:5" ht="15.6" x14ac:dyDescent="0.3">
      <c r="A160" s="76" t="s">
        <v>1403</v>
      </c>
      <c r="B160" s="79" t="s">
        <v>559</v>
      </c>
      <c r="C160" s="80" t="s">
        <v>1439</v>
      </c>
      <c r="D160" s="69" t="s">
        <v>1440</v>
      </c>
      <c r="E160" s="257"/>
    </row>
    <row r="161" spans="1:5" ht="31.2" x14ac:dyDescent="0.3">
      <c r="A161" s="76" t="s">
        <v>1403</v>
      </c>
      <c r="B161" s="79" t="s">
        <v>559</v>
      </c>
      <c r="C161" s="80" t="s">
        <v>1441</v>
      </c>
      <c r="D161" s="69" t="s">
        <v>1442</v>
      </c>
      <c r="E161" s="257"/>
    </row>
    <row r="162" spans="1:5" ht="31.2" x14ac:dyDescent="0.3">
      <c r="A162" s="76" t="s">
        <v>1403</v>
      </c>
      <c r="B162" s="79" t="s">
        <v>559</v>
      </c>
      <c r="C162" s="80" t="s">
        <v>1443</v>
      </c>
      <c r="D162" s="69" t="s">
        <v>1444</v>
      </c>
      <c r="E162" s="257"/>
    </row>
    <row r="163" spans="1:5" ht="15.6" x14ac:dyDescent="0.3">
      <c r="A163" s="76" t="s">
        <v>1403</v>
      </c>
      <c r="B163" s="79" t="s">
        <v>559</v>
      </c>
      <c r="C163" s="80" t="s">
        <v>1445</v>
      </c>
      <c r="D163" s="69" t="s">
        <v>1446</v>
      </c>
      <c r="E163" s="257"/>
    </row>
    <row r="164" spans="1:5" ht="15.6" x14ac:dyDescent="0.3">
      <c r="A164" s="76" t="s">
        <v>1403</v>
      </c>
      <c r="B164" s="79" t="s">
        <v>559</v>
      </c>
      <c r="C164" s="80" t="s">
        <v>1447</v>
      </c>
      <c r="D164" s="69" t="s">
        <v>1448</v>
      </c>
      <c r="E164" s="257"/>
    </row>
    <row r="165" spans="1:5" ht="31.2" x14ac:dyDescent="0.3">
      <c r="A165" s="76" t="s">
        <v>1403</v>
      </c>
      <c r="B165" s="79" t="s">
        <v>559</v>
      </c>
      <c r="C165" s="80" t="s">
        <v>1449</v>
      </c>
      <c r="D165" s="69" t="s">
        <v>1450</v>
      </c>
      <c r="E165" s="257"/>
    </row>
    <row r="166" spans="1:5" ht="15.6" x14ac:dyDescent="0.3">
      <c r="A166" s="76" t="s">
        <v>1403</v>
      </c>
      <c r="B166" s="79" t="s">
        <v>895</v>
      </c>
      <c r="C166" s="80" t="s">
        <v>1451</v>
      </c>
      <c r="D166" s="69" t="s">
        <v>1452</v>
      </c>
      <c r="E166" s="257"/>
    </row>
    <row r="167" spans="1:5" ht="62.4" x14ac:dyDescent="0.3">
      <c r="A167" s="76" t="s">
        <v>1403</v>
      </c>
      <c r="B167" s="79" t="s">
        <v>895</v>
      </c>
      <c r="C167" s="80" t="s">
        <v>1453</v>
      </c>
      <c r="D167" s="69" t="s">
        <v>1454</v>
      </c>
      <c r="E167" s="257"/>
    </row>
    <row r="168" spans="1:5" ht="31.2" x14ac:dyDescent="0.3">
      <c r="A168" s="76" t="s">
        <v>1455</v>
      </c>
      <c r="B168" s="79" t="s">
        <v>807</v>
      </c>
      <c r="C168" s="80" t="s">
        <v>1456</v>
      </c>
      <c r="D168" s="69" t="s">
        <v>1457</v>
      </c>
      <c r="E168" s="257"/>
    </row>
    <row r="169" spans="1:5" ht="31.2" x14ac:dyDescent="0.3">
      <c r="A169" s="76" t="s">
        <v>1455</v>
      </c>
      <c r="B169" s="79" t="s">
        <v>559</v>
      </c>
      <c r="C169" s="80" t="s">
        <v>1458</v>
      </c>
      <c r="D169" s="69" t="s">
        <v>1459</v>
      </c>
      <c r="E169" s="257"/>
    </row>
    <row r="170" spans="1:5" ht="46.8" x14ac:dyDescent="0.3">
      <c r="A170" s="76" t="s">
        <v>1455</v>
      </c>
      <c r="B170" s="79" t="s">
        <v>559</v>
      </c>
      <c r="C170" s="80" t="s">
        <v>1460</v>
      </c>
      <c r="D170" s="69" t="s">
        <v>1461</v>
      </c>
      <c r="E170" s="257"/>
    </row>
    <row r="171" spans="1:5" ht="31.2" x14ac:dyDescent="0.3">
      <c r="A171" s="269" t="s">
        <v>1455</v>
      </c>
      <c r="B171" s="269" t="s">
        <v>559</v>
      </c>
      <c r="C171" s="271" t="s">
        <v>1462</v>
      </c>
      <c r="D171" s="256" t="s">
        <v>1926</v>
      </c>
      <c r="E171" s="258" t="s">
        <v>1906</v>
      </c>
    </row>
    <row r="172" spans="1:5" ht="15.6" x14ac:dyDescent="0.3">
      <c r="A172" s="76" t="s">
        <v>1455</v>
      </c>
      <c r="B172" s="79" t="s">
        <v>559</v>
      </c>
      <c r="C172" s="80" t="s">
        <v>1463</v>
      </c>
      <c r="D172" s="69" t="s">
        <v>1464</v>
      </c>
      <c r="E172" s="257"/>
    </row>
    <row r="173" spans="1:5" ht="31.2" x14ac:dyDescent="0.3">
      <c r="A173" s="76" t="s">
        <v>1455</v>
      </c>
      <c r="B173" s="79" t="s">
        <v>559</v>
      </c>
      <c r="C173" s="80" t="s">
        <v>1465</v>
      </c>
      <c r="D173" s="69" t="s">
        <v>1466</v>
      </c>
      <c r="E173" s="257"/>
    </row>
    <row r="174" spans="1:5" ht="46.8" x14ac:dyDescent="0.3">
      <c r="A174" s="76" t="s">
        <v>1455</v>
      </c>
      <c r="B174" s="79" t="s">
        <v>559</v>
      </c>
      <c r="C174" s="80" t="s">
        <v>1467</v>
      </c>
      <c r="D174" s="69" t="s">
        <v>1468</v>
      </c>
      <c r="E174" s="257"/>
    </row>
    <row r="175" spans="1:5" ht="31.2" x14ac:dyDescent="0.3">
      <c r="A175" s="76" t="s">
        <v>1455</v>
      </c>
      <c r="B175" s="79" t="s">
        <v>559</v>
      </c>
      <c r="C175" s="80" t="s">
        <v>1469</v>
      </c>
      <c r="D175" s="69" t="s">
        <v>1470</v>
      </c>
      <c r="E175" s="257"/>
    </row>
    <row r="176" spans="1:5" ht="62.4" x14ac:dyDescent="0.3">
      <c r="A176" s="269" t="s">
        <v>1455</v>
      </c>
      <c r="B176" s="269" t="s">
        <v>559</v>
      </c>
      <c r="C176" s="271" t="s">
        <v>1471</v>
      </c>
      <c r="D176" s="256" t="s">
        <v>1927</v>
      </c>
      <c r="E176" s="258" t="s">
        <v>1906</v>
      </c>
    </row>
    <row r="177" spans="1:5" ht="31.2" x14ac:dyDescent="0.3">
      <c r="A177" s="76" t="s">
        <v>1455</v>
      </c>
      <c r="B177" s="79" t="s">
        <v>559</v>
      </c>
      <c r="C177" s="80" t="s">
        <v>1472</v>
      </c>
      <c r="D177" s="69" t="s">
        <v>1473</v>
      </c>
      <c r="E177" s="257"/>
    </row>
    <row r="178" spans="1:5" ht="31.2" x14ac:dyDescent="0.3">
      <c r="A178" s="269" t="s">
        <v>1455</v>
      </c>
      <c r="B178" s="269" t="s">
        <v>559</v>
      </c>
      <c r="C178" s="271" t="s">
        <v>1474</v>
      </c>
      <c r="D178" s="256" t="s">
        <v>1931</v>
      </c>
      <c r="E178" s="258" t="s">
        <v>1906</v>
      </c>
    </row>
    <row r="179" spans="1:5" ht="46.8" x14ac:dyDescent="0.3">
      <c r="A179" s="76" t="s">
        <v>1455</v>
      </c>
      <c r="B179" s="79" t="s">
        <v>559</v>
      </c>
      <c r="C179" s="80" t="s">
        <v>1475</v>
      </c>
      <c r="D179" s="69" t="s">
        <v>1476</v>
      </c>
      <c r="E179" s="257"/>
    </row>
    <row r="180" spans="1:5" ht="15.6" x14ac:dyDescent="0.3">
      <c r="A180" s="76" t="s">
        <v>1455</v>
      </c>
      <c r="B180" s="79" t="s">
        <v>559</v>
      </c>
      <c r="C180" s="80" t="s">
        <v>1477</v>
      </c>
      <c r="D180" s="69" t="s">
        <v>1478</v>
      </c>
      <c r="E180" s="257"/>
    </row>
    <row r="181" spans="1:5" x14ac:dyDescent="0.3">
      <c r="A181" s="87" t="s">
        <v>975</v>
      </c>
      <c r="B181" s="88" t="s">
        <v>559</v>
      </c>
      <c r="C181" s="89" t="s">
        <v>1798</v>
      </c>
      <c r="D181" s="90" t="s">
        <v>1479</v>
      </c>
      <c r="E181" s="257"/>
    </row>
    <row r="182" spans="1:5" x14ac:dyDescent="0.3">
      <c r="A182" s="87" t="s">
        <v>975</v>
      </c>
      <c r="B182" s="88" t="s">
        <v>807</v>
      </c>
      <c r="C182" s="89" t="s">
        <v>1799</v>
      </c>
      <c r="D182" s="90" t="s">
        <v>1480</v>
      </c>
      <c r="E182" s="257"/>
    </row>
    <row r="183" spans="1:5" x14ac:dyDescent="0.3">
      <c r="A183" s="87" t="s">
        <v>975</v>
      </c>
      <c r="B183" s="88" t="s">
        <v>560</v>
      </c>
      <c r="C183" s="89" t="s">
        <v>1800</v>
      </c>
      <c r="D183" s="90" t="s">
        <v>1481</v>
      </c>
      <c r="E183" s="257"/>
    </row>
    <row r="184" spans="1:5" x14ac:dyDescent="0.3">
      <c r="A184" s="87" t="s">
        <v>975</v>
      </c>
      <c r="B184" s="88" t="s">
        <v>1217</v>
      </c>
      <c r="C184" s="89" t="s">
        <v>1801</v>
      </c>
      <c r="D184" s="90" t="s">
        <v>1482</v>
      </c>
      <c r="E184" s="257"/>
    </row>
    <row r="185" spans="1:5" x14ac:dyDescent="0.3">
      <c r="A185" s="87" t="s">
        <v>975</v>
      </c>
      <c r="B185" s="88" t="s">
        <v>895</v>
      </c>
      <c r="C185" s="89" t="s">
        <v>1802</v>
      </c>
      <c r="D185" s="90" t="s">
        <v>1483</v>
      </c>
      <c r="E185" s="257"/>
    </row>
    <row r="186" spans="1:5" x14ac:dyDescent="0.3">
      <c r="A186" s="87" t="s">
        <v>2154</v>
      </c>
      <c r="B186" s="88" t="s">
        <v>895</v>
      </c>
      <c r="C186" s="89" t="s">
        <v>2155</v>
      </c>
      <c r="D186" s="90" t="s">
        <v>1485</v>
      </c>
      <c r="E186" s="257"/>
    </row>
    <row r="187" spans="1:5" ht="28.8" x14ac:dyDescent="0.3">
      <c r="A187" s="316" t="s">
        <v>1144</v>
      </c>
      <c r="B187" s="317" t="s">
        <v>807</v>
      </c>
      <c r="C187" s="318" t="s">
        <v>1811</v>
      </c>
      <c r="D187" s="291" t="s">
        <v>1785</v>
      </c>
      <c r="E187" s="257"/>
    </row>
    <row r="188" spans="1:5" ht="28.8" x14ac:dyDescent="0.3">
      <c r="A188" s="316" t="s">
        <v>1144</v>
      </c>
      <c r="B188" s="317" t="s">
        <v>807</v>
      </c>
      <c r="C188" s="318" t="s">
        <v>1812</v>
      </c>
      <c r="D188" s="291" t="s">
        <v>1786</v>
      </c>
      <c r="E188" s="257"/>
    </row>
    <row r="189" spans="1:5" ht="28.8" x14ac:dyDescent="0.3">
      <c r="A189" s="319" t="s">
        <v>1144</v>
      </c>
      <c r="B189" s="317" t="s">
        <v>807</v>
      </c>
      <c r="C189" s="318" t="s">
        <v>1813</v>
      </c>
      <c r="D189" s="275" t="s">
        <v>1787</v>
      </c>
      <c r="E189" s="257"/>
    </row>
    <row r="190" spans="1:5" ht="28.8" x14ac:dyDescent="0.3">
      <c r="A190" s="319" t="s">
        <v>1190</v>
      </c>
      <c r="B190" s="317" t="s">
        <v>807</v>
      </c>
      <c r="C190" s="318" t="s">
        <v>1814</v>
      </c>
      <c r="D190" s="275" t="s">
        <v>1788</v>
      </c>
      <c r="E190" s="257"/>
    </row>
    <row r="191" spans="1:5" ht="28.8" x14ac:dyDescent="0.3">
      <c r="A191" s="319" t="s">
        <v>1222</v>
      </c>
      <c r="B191" s="317" t="s">
        <v>807</v>
      </c>
      <c r="C191" s="318" t="s">
        <v>1797</v>
      </c>
      <c r="D191" s="275" t="s">
        <v>1789</v>
      </c>
      <c r="E191" s="257"/>
    </row>
    <row r="192" spans="1:5" x14ac:dyDescent="0.3">
      <c r="A192" s="319" t="s">
        <v>1222</v>
      </c>
      <c r="B192" s="317" t="s">
        <v>807</v>
      </c>
      <c r="C192" s="318" t="s">
        <v>1815</v>
      </c>
      <c r="D192" s="275" t="s">
        <v>1790</v>
      </c>
      <c r="E192" s="257"/>
    </row>
    <row r="193" spans="1:5" ht="43.2" x14ac:dyDescent="0.3">
      <c r="A193" s="319" t="s">
        <v>1299</v>
      </c>
      <c r="B193" s="317" t="s">
        <v>559</v>
      </c>
      <c r="C193" s="318" t="s">
        <v>1806</v>
      </c>
      <c r="D193" s="275" t="s">
        <v>1791</v>
      </c>
      <c r="E193" s="257"/>
    </row>
    <row r="194" spans="1:5" s="124" customFormat="1" ht="28.8" x14ac:dyDescent="0.3">
      <c r="A194" s="319" t="s">
        <v>1299</v>
      </c>
      <c r="B194" s="317" t="s">
        <v>559</v>
      </c>
      <c r="C194" s="318" t="s">
        <v>1810</v>
      </c>
      <c r="D194" s="275" t="s">
        <v>1796</v>
      </c>
      <c r="E194" s="257"/>
    </row>
    <row r="195" spans="1:5" x14ac:dyDescent="0.3">
      <c r="A195" s="319" t="s">
        <v>1328</v>
      </c>
      <c r="B195" s="317" t="s">
        <v>559</v>
      </c>
      <c r="C195" s="318" t="s">
        <v>1816</v>
      </c>
      <c r="D195" s="275" t="s">
        <v>1792</v>
      </c>
      <c r="E195" s="257"/>
    </row>
    <row r="196" spans="1:5" ht="43.2" x14ac:dyDescent="0.3">
      <c r="A196" s="319" t="s">
        <v>1328</v>
      </c>
      <c r="B196" s="317" t="s">
        <v>559</v>
      </c>
      <c r="C196" s="318" t="s">
        <v>1809</v>
      </c>
      <c r="D196" s="275" t="s">
        <v>1793</v>
      </c>
      <c r="E196" s="257"/>
    </row>
    <row r="197" spans="1:5" x14ac:dyDescent="0.3">
      <c r="A197" s="319" t="s">
        <v>1328</v>
      </c>
      <c r="B197" s="365"/>
      <c r="C197" s="318" t="s">
        <v>1803</v>
      </c>
      <c r="D197" s="275" t="s">
        <v>1794</v>
      </c>
      <c r="E197" s="257"/>
    </row>
    <row r="198" spans="1:5" ht="28.8" x14ac:dyDescent="0.3">
      <c r="A198" s="319" t="s">
        <v>1455</v>
      </c>
      <c r="B198" s="317" t="s">
        <v>559</v>
      </c>
      <c r="C198" s="318" t="s">
        <v>1817</v>
      </c>
      <c r="D198" s="275" t="s">
        <v>1795</v>
      </c>
      <c r="E198" s="257"/>
    </row>
    <row r="199" spans="1:5" x14ac:dyDescent="0.3">
      <c r="A199" s="320" t="s">
        <v>1254</v>
      </c>
      <c r="B199" s="321" t="s">
        <v>807</v>
      </c>
      <c r="C199" s="322" t="s">
        <v>2135</v>
      </c>
      <c r="D199" s="226" t="s">
        <v>2136</v>
      </c>
      <c r="E199" s="328" t="s">
        <v>2146</v>
      </c>
    </row>
    <row r="200" spans="1:5" ht="43.2" x14ac:dyDescent="0.3">
      <c r="A200" s="334" t="s">
        <v>1222</v>
      </c>
      <c r="B200" s="335" t="s">
        <v>807</v>
      </c>
      <c r="C200" s="336" t="s">
        <v>2142</v>
      </c>
      <c r="D200" s="337" t="s">
        <v>1288</v>
      </c>
      <c r="E200" s="338" t="s">
        <v>2146</v>
      </c>
    </row>
    <row r="201" spans="1:5" ht="39.6" x14ac:dyDescent="0.3">
      <c r="A201" s="368" t="s">
        <v>1484</v>
      </c>
      <c r="B201" s="378" t="s">
        <v>2164</v>
      </c>
      <c r="C201" s="382" t="s">
        <v>2165</v>
      </c>
      <c r="D201" s="377" t="s">
        <v>2163</v>
      </c>
      <c r="E201" s="373" t="s">
        <v>2146</v>
      </c>
    </row>
  </sheetData>
  <mergeCells count="2">
    <mergeCell ref="A5:D5"/>
    <mergeCell ref="A3:D4"/>
  </mergeCells>
  <pageMargins left="0.7" right="0.7" top="0.78740157499999996" bottom="0.78740157499999996" header="0.3" footer="0.3"/>
  <pageSetup paperSize="9" scale="68" fitToHeight="0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>
    <tabColor rgb="FF00B0F0"/>
  </sheetPr>
  <dimension ref="A1:D9"/>
  <sheetViews>
    <sheetView workbookViewId="0"/>
  </sheetViews>
  <sheetFormatPr defaultRowHeight="14.4" x14ac:dyDescent="0.3"/>
  <cols>
    <col min="1" max="1" width="17" customWidth="1"/>
    <col min="2" max="2" width="52.109375" customWidth="1"/>
  </cols>
  <sheetData>
    <row r="1" spans="1:4" s="20" customFormat="1" x14ac:dyDescent="0.3">
      <c r="A1" s="97" t="s">
        <v>1552</v>
      </c>
      <c r="B1" s="104" t="s">
        <v>1584</v>
      </c>
      <c r="C1" s="5" t="s">
        <v>1553</v>
      </c>
      <c r="D1" s="102" t="s">
        <v>1583</v>
      </c>
    </row>
    <row r="2" spans="1:4" s="20" customFormat="1" x14ac:dyDescent="0.3"/>
    <row r="3" spans="1:4" ht="19.8" x14ac:dyDescent="0.3">
      <c r="A3" s="384" t="s">
        <v>1527</v>
      </c>
      <c r="B3" s="384"/>
    </row>
    <row r="4" spans="1:4" x14ac:dyDescent="0.3">
      <c r="A4" s="82" t="s">
        <v>1528</v>
      </c>
      <c r="B4" s="66" t="s">
        <v>1529</v>
      </c>
    </row>
    <row r="5" spans="1:4" ht="31.2" x14ac:dyDescent="0.3">
      <c r="A5" s="86" t="s">
        <v>1530</v>
      </c>
      <c r="B5" s="69" t="s">
        <v>1531</v>
      </c>
    </row>
    <row r="6" spans="1:4" ht="62.4" x14ac:dyDescent="0.3">
      <c r="A6" s="86" t="s">
        <v>1532</v>
      </c>
      <c r="B6" s="69" t="s">
        <v>1533</v>
      </c>
    </row>
    <row r="7" spans="1:4" ht="78" x14ac:dyDescent="0.3">
      <c r="A7" s="86" t="s">
        <v>1534</v>
      </c>
      <c r="B7" s="69" t="s">
        <v>1535</v>
      </c>
    </row>
    <row r="8" spans="1:4" ht="62.4" x14ac:dyDescent="0.3">
      <c r="A8" s="86" t="s">
        <v>1536</v>
      </c>
      <c r="B8" s="69" t="s">
        <v>1537</v>
      </c>
    </row>
    <row r="9" spans="1:4" ht="46.8" x14ac:dyDescent="0.3">
      <c r="A9" s="86" t="s">
        <v>1538</v>
      </c>
      <c r="B9" s="69" t="s">
        <v>1539</v>
      </c>
    </row>
  </sheetData>
  <mergeCells count="1">
    <mergeCell ref="A3:B3"/>
  </mergeCell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>
    <tabColor rgb="FF00B0F0"/>
    <pageSetUpPr fitToPage="1"/>
  </sheetPr>
  <dimension ref="A1:H75"/>
  <sheetViews>
    <sheetView zoomScaleNormal="100" workbookViewId="0"/>
  </sheetViews>
  <sheetFormatPr defaultRowHeight="14.4" x14ac:dyDescent="0.3"/>
  <cols>
    <col min="3" max="3" width="15.33203125" customWidth="1"/>
    <col min="4" max="4" width="68.6640625" style="122" customWidth="1"/>
  </cols>
  <sheetData>
    <row r="1" spans="1:5" s="124" customFormat="1" x14ac:dyDescent="0.3">
      <c r="A1" s="97" t="s">
        <v>1552</v>
      </c>
      <c r="C1" s="104" t="s">
        <v>1585</v>
      </c>
      <c r="D1" s="289" t="s">
        <v>1553</v>
      </c>
      <c r="E1" s="102" t="s">
        <v>1586</v>
      </c>
    </row>
    <row r="2" spans="1:5" s="124" customFormat="1" x14ac:dyDescent="0.3">
      <c r="A2" s="386" t="s">
        <v>1587</v>
      </c>
      <c r="B2" s="386"/>
      <c r="C2" s="386"/>
      <c r="D2" s="386"/>
    </row>
    <row r="3" spans="1:5" s="124" customFormat="1" x14ac:dyDescent="0.3">
      <c r="A3" s="386"/>
      <c r="B3" s="386"/>
      <c r="C3" s="386"/>
      <c r="D3" s="386"/>
    </row>
    <row r="4" spans="1:5" s="124" customFormat="1" x14ac:dyDescent="0.3">
      <c r="A4" s="386"/>
      <c r="B4" s="386"/>
      <c r="C4" s="386"/>
      <c r="D4" s="386"/>
    </row>
    <row r="5" spans="1:5" s="124" customFormat="1" x14ac:dyDescent="0.3">
      <c r="A5" s="386"/>
      <c r="B5" s="386"/>
      <c r="C5" s="386"/>
      <c r="D5" s="386"/>
    </row>
    <row r="6" spans="1:5" s="124" customFormat="1" x14ac:dyDescent="0.3">
      <c r="D6" s="122"/>
    </row>
    <row r="7" spans="1:5" ht="58.2" thickBot="1" x14ac:dyDescent="0.35">
      <c r="A7" s="281" t="s">
        <v>1952</v>
      </c>
      <c r="B7" s="282" t="s">
        <v>1953</v>
      </c>
      <c r="C7" s="282" t="s">
        <v>2002</v>
      </c>
      <c r="D7" s="281" t="s">
        <v>1954</v>
      </c>
    </row>
    <row r="8" spans="1:5" ht="28.8" x14ac:dyDescent="0.3">
      <c r="A8" s="292">
        <v>2014</v>
      </c>
      <c r="B8" s="293">
        <v>1</v>
      </c>
      <c r="C8" s="293" t="s">
        <v>2003</v>
      </c>
      <c r="D8" s="294" t="s">
        <v>1955</v>
      </c>
    </row>
    <row r="9" spans="1:5" ht="28.8" x14ac:dyDescent="0.3">
      <c r="A9" s="295">
        <v>2014</v>
      </c>
      <c r="B9" s="59">
        <v>1</v>
      </c>
      <c r="C9" s="59" t="s">
        <v>2004</v>
      </c>
      <c r="D9" s="296" t="s">
        <v>1956</v>
      </c>
    </row>
    <row r="10" spans="1:5" ht="28.8" x14ac:dyDescent="0.3">
      <c r="A10" s="295">
        <v>2014</v>
      </c>
      <c r="B10" s="59">
        <v>1</v>
      </c>
      <c r="C10" s="59" t="s">
        <v>2005</v>
      </c>
      <c r="D10" s="296" t="s">
        <v>1957</v>
      </c>
    </row>
    <row r="11" spans="1:5" ht="43.2" x14ac:dyDescent="0.3">
      <c r="A11" s="295">
        <v>2014</v>
      </c>
      <c r="B11" s="59">
        <v>1</v>
      </c>
      <c r="C11" s="59" t="s">
        <v>2006</v>
      </c>
      <c r="D11" s="296" t="s">
        <v>1958</v>
      </c>
    </row>
    <row r="12" spans="1:5" x14ac:dyDescent="0.3">
      <c r="A12" s="295">
        <v>2014</v>
      </c>
      <c r="B12" s="59">
        <v>1</v>
      </c>
      <c r="C12" s="59" t="s">
        <v>2007</v>
      </c>
      <c r="D12" s="296" t="s">
        <v>1959</v>
      </c>
    </row>
    <row r="13" spans="1:5" x14ac:dyDescent="0.3">
      <c r="A13" s="295">
        <v>2014</v>
      </c>
      <c r="B13" s="59">
        <v>2</v>
      </c>
      <c r="C13" s="59" t="s">
        <v>2008</v>
      </c>
      <c r="D13" s="296" t="s">
        <v>1960</v>
      </c>
    </row>
    <row r="14" spans="1:5" ht="43.2" x14ac:dyDescent="0.3">
      <c r="A14" s="295">
        <v>2014</v>
      </c>
      <c r="B14" s="59">
        <v>2</v>
      </c>
      <c r="C14" s="59" t="s">
        <v>2009</v>
      </c>
      <c r="D14" s="296" t="s">
        <v>1961</v>
      </c>
    </row>
    <row r="15" spans="1:5" x14ac:dyDescent="0.3">
      <c r="A15" s="295">
        <v>2014</v>
      </c>
      <c r="B15" s="59">
        <v>2</v>
      </c>
      <c r="C15" s="59" t="s">
        <v>2010</v>
      </c>
      <c r="D15" s="296" t="s">
        <v>1962</v>
      </c>
    </row>
    <row r="16" spans="1:5" ht="28.8" x14ac:dyDescent="0.3">
      <c r="A16" s="295">
        <v>2014</v>
      </c>
      <c r="B16" s="59">
        <v>2</v>
      </c>
      <c r="C16" s="59" t="s">
        <v>2011</v>
      </c>
      <c r="D16" s="296" t="s">
        <v>1963</v>
      </c>
    </row>
    <row r="17" spans="1:4" ht="28.8" x14ac:dyDescent="0.3">
      <c r="A17" s="295">
        <v>2014</v>
      </c>
      <c r="B17" s="59">
        <v>2</v>
      </c>
      <c r="C17" s="59" t="s">
        <v>2012</v>
      </c>
      <c r="D17" s="296" t="s">
        <v>1964</v>
      </c>
    </row>
    <row r="18" spans="1:4" ht="57.6" x14ac:dyDescent="0.3">
      <c r="A18" s="295">
        <v>2014</v>
      </c>
      <c r="B18" s="59">
        <v>3</v>
      </c>
      <c r="C18" s="59" t="s">
        <v>2013</v>
      </c>
      <c r="D18" s="296" t="s">
        <v>1965</v>
      </c>
    </row>
    <row r="19" spans="1:4" ht="28.8" x14ac:dyDescent="0.3">
      <c r="A19" s="295">
        <v>2014</v>
      </c>
      <c r="B19" s="59">
        <v>3</v>
      </c>
      <c r="C19" s="59" t="s">
        <v>2058</v>
      </c>
      <c r="D19" s="296" t="s">
        <v>1966</v>
      </c>
    </row>
    <row r="20" spans="1:4" ht="28.8" x14ac:dyDescent="0.3">
      <c r="A20" s="295">
        <v>2014</v>
      </c>
      <c r="B20" s="59">
        <v>3</v>
      </c>
      <c r="C20" s="59" t="s">
        <v>2014</v>
      </c>
      <c r="D20" s="296" t="s">
        <v>1967</v>
      </c>
    </row>
    <row r="21" spans="1:4" ht="28.8" x14ac:dyDescent="0.3">
      <c r="A21" s="295">
        <v>2014</v>
      </c>
      <c r="B21" s="59">
        <v>4</v>
      </c>
      <c r="C21" s="59" t="s">
        <v>2015</v>
      </c>
      <c r="D21" s="296" t="s">
        <v>1968</v>
      </c>
    </row>
    <row r="22" spans="1:4" x14ac:dyDescent="0.3">
      <c r="A22" s="295">
        <v>2014</v>
      </c>
      <c r="B22" s="59">
        <v>4</v>
      </c>
      <c r="C22" s="59" t="s">
        <v>2016</v>
      </c>
      <c r="D22" s="296" t="s">
        <v>1969</v>
      </c>
    </row>
    <row r="23" spans="1:4" ht="28.8" x14ac:dyDescent="0.3">
      <c r="A23" s="295">
        <v>2014</v>
      </c>
      <c r="B23" s="59">
        <v>4</v>
      </c>
      <c r="C23" s="59" t="s">
        <v>2017</v>
      </c>
      <c r="D23" s="296" t="s">
        <v>1970</v>
      </c>
    </row>
    <row r="24" spans="1:4" ht="28.8" x14ac:dyDescent="0.3">
      <c r="A24" s="295">
        <v>2014</v>
      </c>
      <c r="B24" s="59">
        <v>5</v>
      </c>
      <c r="C24" s="59" t="s">
        <v>2018</v>
      </c>
      <c r="D24" s="296" t="s">
        <v>1971</v>
      </c>
    </row>
    <row r="25" spans="1:4" ht="43.2" x14ac:dyDescent="0.3">
      <c r="A25" s="295">
        <v>2014</v>
      </c>
      <c r="B25" s="59">
        <v>5</v>
      </c>
      <c r="C25" s="59" t="s">
        <v>2019</v>
      </c>
      <c r="D25" s="296" t="s">
        <v>1972</v>
      </c>
    </row>
    <row r="26" spans="1:4" ht="28.8" x14ac:dyDescent="0.3">
      <c r="A26" s="295">
        <v>2014</v>
      </c>
      <c r="B26" s="59">
        <v>5</v>
      </c>
      <c r="C26" s="59" t="s">
        <v>2020</v>
      </c>
      <c r="D26" s="296" t="s">
        <v>1973</v>
      </c>
    </row>
    <row r="27" spans="1:4" ht="28.8" x14ac:dyDescent="0.3">
      <c r="A27" s="295">
        <v>2014</v>
      </c>
      <c r="B27" s="59">
        <v>5</v>
      </c>
      <c r="C27" s="59" t="s">
        <v>2021</v>
      </c>
      <c r="D27" s="296" t="s">
        <v>1974</v>
      </c>
    </row>
    <row r="28" spans="1:4" ht="28.8" x14ac:dyDescent="0.3">
      <c r="A28" s="295">
        <v>2014</v>
      </c>
      <c r="B28" s="59">
        <v>6</v>
      </c>
      <c r="C28" s="59" t="s">
        <v>2022</v>
      </c>
      <c r="D28" s="296" t="s">
        <v>1975</v>
      </c>
    </row>
    <row r="29" spans="1:4" x14ac:dyDescent="0.3">
      <c r="A29" s="295">
        <v>2014</v>
      </c>
      <c r="B29" s="59">
        <v>6</v>
      </c>
      <c r="C29" s="59" t="s">
        <v>2023</v>
      </c>
      <c r="D29" s="296" t="s">
        <v>1976</v>
      </c>
    </row>
    <row r="30" spans="1:4" ht="28.8" x14ac:dyDescent="0.3">
      <c r="A30" s="295">
        <v>2014</v>
      </c>
      <c r="B30" s="59">
        <v>7</v>
      </c>
      <c r="C30" s="59" t="s">
        <v>2024</v>
      </c>
      <c r="D30" s="296" t="s">
        <v>1977</v>
      </c>
    </row>
    <row r="31" spans="1:4" ht="43.2" x14ac:dyDescent="0.3">
      <c r="A31" s="295">
        <v>2014</v>
      </c>
      <c r="B31" s="59">
        <v>7</v>
      </c>
      <c r="C31" s="59" t="s">
        <v>2025</v>
      </c>
      <c r="D31" s="296" t="s">
        <v>1978</v>
      </c>
    </row>
    <row r="32" spans="1:4" ht="28.8" x14ac:dyDescent="0.3">
      <c r="A32" s="295">
        <v>2014</v>
      </c>
      <c r="B32" s="59">
        <v>7</v>
      </c>
      <c r="C32" s="59" t="s">
        <v>2026</v>
      </c>
      <c r="D32" s="296" t="s">
        <v>1979</v>
      </c>
    </row>
    <row r="33" spans="1:4" ht="29.4" thickBot="1" x14ac:dyDescent="0.35">
      <c r="A33" s="297">
        <v>2014</v>
      </c>
      <c r="B33" s="298">
        <v>7</v>
      </c>
      <c r="C33" s="298" t="s">
        <v>2027</v>
      </c>
      <c r="D33" s="299" t="s">
        <v>1980</v>
      </c>
    </row>
    <row r="34" spans="1:4" x14ac:dyDescent="0.3">
      <c r="A34" s="292">
        <v>2015</v>
      </c>
      <c r="B34" s="293">
        <v>1</v>
      </c>
      <c r="C34" s="293" t="s">
        <v>2028</v>
      </c>
      <c r="D34" s="294" t="s">
        <v>1981</v>
      </c>
    </row>
    <row r="35" spans="1:4" x14ac:dyDescent="0.3">
      <c r="A35" s="295">
        <v>2015</v>
      </c>
      <c r="B35" s="59">
        <v>1</v>
      </c>
      <c r="C35" s="59" t="s">
        <v>2029</v>
      </c>
      <c r="D35" s="296" t="s">
        <v>1982</v>
      </c>
    </row>
    <row r="36" spans="1:4" x14ac:dyDescent="0.3">
      <c r="A36" s="295">
        <v>2015</v>
      </c>
      <c r="B36" s="59">
        <v>2</v>
      </c>
      <c r="C36" s="59" t="s">
        <v>2030</v>
      </c>
      <c r="D36" s="296" t="s">
        <v>1983</v>
      </c>
    </row>
    <row r="37" spans="1:4" x14ac:dyDescent="0.3">
      <c r="A37" s="295">
        <v>2015</v>
      </c>
      <c r="B37" s="59">
        <v>2</v>
      </c>
      <c r="C37" s="59" t="s">
        <v>2031</v>
      </c>
      <c r="D37" s="296" t="s">
        <v>1984</v>
      </c>
    </row>
    <row r="38" spans="1:4" x14ac:dyDescent="0.3">
      <c r="A38" s="295">
        <v>2015</v>
      </c>
      <c r="B38" s="59">
        <v>2</v>
      </c>
      <c r="C38" s="59" t="s">
        <v>2032</v>
      </c>
      <c r="D38" s="296" t="s">
        <v>1985</v>
      </c>
    </row>
    <row r="39" spans="1:4" ht="43.2" x14ac:dyDescent="0.3">
      <c r="A39" s="295">
        <v>2015</v>
      </c>
      <c r="B39" s="59">
        <v>2</v>
      </c>
      <c r="C39" s="59" t="s">
        <v>2033</v>
      </c>
      <c r="D39" s="296" t="s">
        <v>1986</v>
      </c>
    </row>
    <row r="40" spans="1:4" ht="28.8" x14ac:dyDescent="0.3">
      <c r="A40" s="295">
        <v>2015</v>
      </c>
      <c r="B40" s="59">
        <v>3</v>
      </c>
      <c r="C40" s="59" t="s">
        <v>2034</v>
      </c>
      <c r="D40" s="296" t="s">
        <v>1987</v>
      </c>
    </row>
    <row r="41" spans="1:4" x14ac:dyDescent="0.3">
      <c r="A41" s="295">
        <v>2015</v>
      </c>
      <c r="B41" s="59">
        <v>3</v>
      </c>
      <c r="C41" s="59" t="s">
        <v>2035</v>
      </c>
      <c r="D41" s="296" t="s">
        <v>1988</v>
      </c>
    </row>
    <row r="42" spans="1:4" x14ac:dyDescent="0.3">
      <c r="A42" s="300">
        <v>2015</v>
      </c>
      <c r="B42" s="301">
        <v>4</v>
      </c>
      <c r="C42" s="59" t="s">
        <v>2036</v>
      </c>
      <c r="D42" s="302" t="s">
        <v>1989</v>
      </c>
    </row>
    <row r="43" spans="1:4" ht="28.8" x14ac:dyDescent="0.3">
      <c r="A43" s="300">
        <v>2015</v>
      </c>
      <c r="B43" s="301">
        <v>4</v>
      </c>
      <c r="C43" s="59" t="s">
        <v>2037</v>
      </c>
      <c r="D43" s="302" t="s">
        <v>2050</v>
      </c>
    </row>
    <row r="44" spans="1:4" ht="29.4" thickBot="1" x14ac:dyDescent="0.35">
      <c r="A44" s="303">
        <v>2015</v>
      </c>
      <c r="B44" s="304">
        <v>4</v>
      </c>
      <c r="C44" s="298" t="s">
        <v>2038</v>
      </c>
      <c r="D44" s="305" t="s">
        <v>1990</v>
      </c>
    </row>
    <row r="45" spans="1:4" ht="28.8" x14ac:dyDescent="0.3">
      <c r="A45" s="292">
        <v>2016</v>
      </c>
      <c r="B45" s="293">
        <v>1</v>
      </c>
      <c r="C45" s="306" t="s">
        <v>2039</v>
      </c>
      <c r="D45" s="294" t="s">
        <v>1991</v>
      </c>
    </row>
    <row r="46" spans="1:4" x14ac:dyDescent="0.3">
      <c r="A46" s="295">
        <v>2016</v>
      </c>
      <c r="B46" s="59">
        <v>1</v>
      </c>
      <c r="C46" s="307" t="s">
        <v>2040</v>
      </c>
      <c r="D46" s="296" t="s">
        <v>1992</v>
      </c>
    </row>
    <row r="47" spans="1:4" ht="28.8" x14ac:dyDescent="0.3">
      <c r="A47" s="295">
        <v>2016</v>
      </c>
      <c r="B47" s="59">
        <v>2</v>
      </c>
      <c r="C47" s="307" t="s">
        <v>2041</v>
      </c>
      <c r="D47" s="296" t="s">
        <v>1993</v>
      </c>
    </row>
    <row r="48" spans="1:4" x14ac:dyDescent="0.3">
      <c r="A48" s="295">
        <v>2016</v>
      </c>
      <c r="B48" s="59">
        <v>2</v>
      </c>
      <c r="C48" s="307" t="s">
        <v>2042</v>
      </c>
      <c r="D48" s="296" t="s">
        <v>1994</v>
      </c>
    </row>
    <row r="49" spans="1:8" x14ac:dyDescent="0.3">
      <c r="A49" s="295">
        <v>2016</v>
      </c>
      <c r="B49" s="59">
        <v>2</v>
      </c>
      <c r="C49" s="307" t="s">
        <v>2043</v>
      </c>
      <c r="D49" s="296" t="s">
        <v>1995</v>
      </c>
    </row>
    <row r="50" spans="1:8" x14ac:dyDescent="0.3">
      <c r="A50" s="295">
        <v>2016</v>
      </c>
      <c r="B50" s="59">
        <v>2</v>
      </c>
      <c r="C50" s="307" t="s">
        <v>2044</v>
      </c>
      <c r="D50" s="296" t="s">
        <v>1996</v>
      </c>
    </row>
    <row r="51" spans="1:8" x14ac:dyDescent="0.3">
      <c r="A51" s="295">
        <v>2016</v>
      </c>
      <c r="B51" s="59">
        <v>3</v>
      </c>
      <c r="C51" s="307" t="s">
        <v>2045</v>
      </c>
      <c r="D51" s="296" t="s">
        <v>1997</v>
      </c>
    </row>
    <row r="52" spans="1:8" x14ac:dyDescent="0.3">
      <c r="A52" s="295">
        <v>2016</v>
      </c>
      <c r="B52" s="59">
        <v>3</v>
      </c>
      <c r="C52" s="307" t="s">
        <v>2046</v>
      </c>
      <c r="D52" s="296" t="s">
        <v>1998</v>
      </c>
    </row>
    <row r="53" spans="1:8" x14ac:dyDescent="0.3">
      <c r="A53" s="295">
        <v>2016</v>
      </c>
      <c r="B53" s="59">
        <v>3</v>
      </c>
      <c r="C53" s="307" t="s">
        <v>2047</v>
      </c>
      <c r="D53" s="296" t="s">
        <v>1999</v>
      </c>
      <c r="H53" s="97"/>
    </row>
    <row r="54" spans="1:8" ht="28.8" x14ac:dyDescent="0.3">
      <c r="A54" s="295">
        <v>2016</v>
      </c>
      <c r="B54" s="59">
        <v>3</v>
      </c>
      <c r="C54" s="307" t="s">
        <v>2048</v>
      </c>
      <c r="D54" s="296" t="s">
        <v>2000</v>
      </c>
    </row>
    <row r="55" spans="1:8" ht="29.4" thickBot="1" x14ac:dyDescent="0.35">
      <c r="A55" s="297">
        <v>2016</v>
      </c>
      <c r="B55" s="298">
        <v>3</v>
      </c>
      <c r="C55" s="308" t="s">
        <v>2049</v>
      </c>
      <c r="D55" s="299" t="s">
        <v>2001</v>
      </c>
    </row>
    <row r="56" spans="1:8" ht="28.8" x14ac:dyDescent="0.3">
      <c r="A56" s="287">
        <v>2017</v>
      </c>
      <c r="B56" s="288">
        <v>1</v>
      </c>
      <c r="C56" s="222" t="s">
        <v>2060</v>
      </c>
      <c r="D56" s="290" t="s">
        <v>2061</v>
      </c>
      <c r="E56" t="s">
        <v>1908</v>
      </c>
    </row>
    <row r="57" spans="1:8" ht="28.8" x14ac:dyDescent="0.3">
      <c r="A57" s="287">
        <v>2017</v>
      </c>
      <c r="B57" s="288">
        <v>1</v>
      </c>
      <c r="C57" s="222" t="s">
        <v>2062</v>
      </c>
      <c r="D57" s="290" t="s">
        <v>2063</v>
      </c>
      <c r="E57" s="124" t="s">
        <v>1908</v>
      </c>
    </row>
    <row r="58" spans="1:8" ht="28.8" x14ac:dyDescent="0.3">
      <c r="A58" s="287">
        <v>2017</v>
      </c>
      <c r="B58" s="288">
        <v>2</v>
      </c>
      <c r="C58" s="222" t="s">
        <v>2064</v>
      </c>
      <c r="D58" s="290" t="s">
        <v>2065</v>
      </c>
      <c r="E58" s="124" t="s">
        <v>1908</v>
      </c>
    </row>
    <row r="59" spans="1:8" x14ac:dyDescent="0.3">
      <c r="A59" s="287">
        <v>2017</v>
      </c>
      <c r="B59" s="288">
        <v>2</v>
      </c>
      <c r="C59" s="222" t="s">
        <v>2066</v>
      </c>
      <c r="D59" s="290" t="s">
        <v>2067</v>
      </c>
      <c r="E59" s="124" t="s">
        <v>1908</v>
      </c>
    </row>
    <row r="60" spans="1:8" x14ac:dyDescent="0.3">
      <c r="A60" s="287">
        <v>2017</v>
      </c>
      <c r="B60" s="288">
        <v>2</v>
      </c>
      <c r="C60" s="222" t="s">
        <v>2068</v>
      </c>
      <c r="D60" s="290" t="s">
        <v>2069</v>
      </c>
      <c r="E60" s="124" t="s">
        <v>1908</v>
      </c>
    </row>
    <row r="61" spans="1:8" x14ac:dyDescent="0.3">
      <c r="A61" s="287">
        <v>2017</v>
      </c>
      <c r="B61" s="288">
        <v>2</v>
      </c>
      <c r="C61" s="222" t="s">
        <v>2068</v>
      </c>
      <c r="D61" s="290" t="s">
        <v>2069</v>
      </c>
      <c r="E61" s="124" t="s">
        <v>1908</v>
      </c>
    </row>
    <row r="62" spans="1:8" x14ac:dyDescent="0.3">
      <c r="A62" s="287">
        <v>2017</v>
      </c>
      <c r="B62" s="288">
        <v>2</v>
      </c>
      <c r="C62" s="222" t="s">
        <v>2070</v>
      </c>
      <c r="D62" s="290" t="s">
        <v>2071</v>
      </c>
      <c r="E62" s="124" t="s">
        <v>1908</v>
      </c>
    </row>
    <row r="63" spans="1:8" ht="28.8" x14ac:dyDescent="0.3">
      <c r="A63" s="287">
        <v>2017</v>
      </c>
      <c r="B63" s="288">
        <v>2</v>
      </c>
      <c r="C63" s="222" t="s">
        <v>2072</v>
      </c>
      <c r="D63" s="290" t="s">
        <v>2073</v>
      </c>
      <c r="E63" s="124" t="s">
        <v>1908</v>
      </c>
    </row>
    <row r="64" spans="1:8" ht="28.8" x14ac:dyDescent="0.3">
      <c r="A64" s="287">
        <v>2018</v>
      </c>
      <c r="B64" s="288">
        <v>1</v>
      </c>
      <c r="C64" s="222" t="s">
        <v>2074</v>
      </c>
      <c r="D64" s="290" t="s">
        <v>2075</v>
      </c>
      <c r="E64" s="124" t="s">
        <v>1908</v>
      </c>
    </row>
    <row r="65" spans="1:5" ht="43.2" x14ac:dyDescent="0.3">
      <c r="A65" s="287">
        <v>2018</v>
      </c>
      <c r="B65" s="288">
        <v>1</v>
      </c>
      <c r="C65" s="222" t="s">
        <v>2076</v>
      </c>
      <c r="D65" s="290" t="s">
        <v>2077</v>
      </c>
      <c r="E65" s="124" t="s">
        <v>1908</v>
      </c>
    </row>
    <row r="66" spans="1:5" ht="28.8" x14ac:dyDescent="0.3">
      <c r="A66" s="287">
        <v>2018</v>
      </c>
      <c r="B66" s="288">
        <v>2</v>
      </c>
      <c r="C66" s="222" t="s">
        <v>2078</v>
      </c>
      <c r="D66" s="290" t="s">
        <v>2079</v>
      </c>
      <c r="E66" s="124" t="s">
        <v>1908</v>
      </c>
    </row>
    <row r="67" spans="1:5" ht="28.8" x14ac:dyDescent="0.3">
      <c r="A67" s="287">
        <v>2018</v>
      </c>
      <c r="B67" s="288">
        <v>2</v>
      </c>
      <c r="C67" s="222" t="s">
        <v>2078</v>
      </c>
      <c r="D67" s="290" t="s">
        <v>2079</v>
      </c>
      <c r="E67" s="124" t="s">
        <v>1908</v>
      </c>
    </row>
    <row r="68" spans="1:5" ht="28.8" x14ac:dyDescent="0.3">
      <c r="A68" s="287">
        <v>2018</v>
      </c>
      <c r="B68" s="288">
        <v>2</v>
      </c>
      <c r="C68" s="222" t="s">
        <v>2080</v>
      </c>
      <c r="D68" s="290" t="s">
        <v>2081</v>
      </c>
      <c r="E68" s="124" t="s">
        <v>1908</v>
      </c>
    </row>
    <row r="69" spans="1:5" ht="28.8" x14ac:dyDescent="0.3">
      <c r="A69" s="287">
        <v>2018</v>
      </c>
      <c r="B69" s="288">
        <v>2</v>
      </c>
      <c r="C69" s="222" t="s">
        <v>2080</v>
      </c>
      <c r="D69" s="290" t="s">
        <v>2081</v>
      </c>
      <c r="E69" s="124" t="s">
        <v>1908</v>
      </c>
    </row>
    <row r="70" spans="1:5" ht="28.8" x14ac:dyDescent="0.3">
      <c r="A70" s="287">
        <v>2018</v>
      </c>
      <c r="B70" s="288">
        <v>2</v>
      </c>
      <c r="C70" s="222" t="s">
        <v>2082</v>
      </c>
      <c r="D70" s="290" t="s">
        <v>2083</v>
      </c>
      <c r="E70" s="124" t="s">
        <v>1908</v>
      </c>
    </row>
    <row r="71" spans="1:5" ht="28.8" x14ac:dyDescent="0.3">
      <c r="A71" s="287">
        <v>2018</v>
      </c>
      <c r="B71" s="288">
        <v>2</v>
      </c>
      <c r="C71" s="222" t="s">
        <v>2082</v>
      </c>
      <c r="D71" s="290" t="s">
        <v>2083</v>
      </c>
      <c r="E71" s="124" t="s">
        <v>1908</v>
      </c>
    </row>
    <row r="72" spans="1:5" x14ac:dyDescent="0.3">
      <c r="A72" s="287">
        <v>2018</v>
      </c>
      <c r="B72" s="288">
        <v>2</v>
      </c>
      <c r="C72" s="222" t="s">
        <v>2084</v>
      </c>
      <c r="D72" s="290" t="s">
        <v>2085</v>
      </c>
      <c r="E72" s="124" t="s">
        <v>1908</v>
      </c>
    </row>
    <row r="73" spans="1:5" x14ac:dyDescent="0.3">
      <c r="A73" s="287">
        <v>2018</v>
      </c>
      <c r="B73" s="288">
        <v>2</v>
      </c>
      <c r="C73" s="222" t="s">
        <v>2084</v>
      </c>
      <c r="D73" s="290" t="s">
        <v>2085</v>
      </c>
      <c r="E73" s="124" t="s">
        <v>1908</v>
      </c>
    </row>
    <row r="74" spans="1:5" x14ac:dyDescent="0.3">
      <c r="A74" s="287">
        <v>2018</v>
      </c>
      <c r="B74" s="288">
        <v>2</v>
      </c>
      <c r="C74" s="222" t="s">
        <v>2084</v>
      </c>
      <c r="D74" s="290" t="s">
        <v>2085</v>
      </c>
      <c r="E74" s="124" t="s">
        <v>1908</v>
      </c>
    </row>
    <row r="75" spans="1:5" x14ac:dyDescent="0.3">
      <c r="A75" s="287">
        <v>2018</v>
      </c>
      <c r="B75" s="288">
        <v>2</v>
      </c>
      <c r="C75" s="222" t="s">
        <v>2086</v>
      </c>
      <c r="D75" s="290" t="s">
        <v>2087</v>
      </c>
      <c r="E75" s="124" t="s">
        <v>1908</v>
      </c>
    </row>
  </sheetData>
  <autoFilter ref="A7:D55"/>
  <mergeCells count="1">
    <mergeCell ref="A2:D5"/>
  </mergeCells>
  <pageMargins left="0.70866141732283472" right="0.70866141732283472" top="0.59055118110236227" bottom="0.59055118110236227" header="0.31496062992125984" footer="0.31496062992125984"/>
  <pageSetup paperSize="9" scale="78" fitToHeight="0" orientation="portrait" r:id="rId1"/>
  <rowBreaks count="1" manualBreakCount="1">
    <brk id="3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>
    <tabColor rgb="FF00B0F0"/>
  </sheetPr>
  <dimension ref="A1:F112"/>
  <sheetViews>
    <sheetView workbookViewId="0"/>
  </sheetViews>
  <sheetFormatPr defaultColWidth="62.44140625" defaultRowHeight="14.4" x14ac:dyDescent="0.3"/>
  <cols>
    <col min="1" max="1" width="17.44140625" customWidth="1"/>
    <col min="3" max="3" width="10.33203125" customWidth="1"/>
    <col min="4" max="4" width="9" customWidth="1"/>
  </cols>
  <sheetData>
    <row r="1" spans="1:4" s="20" customFormat="1" x14ac:dyDescent="0.3">
      <c r="A1" s="97" t="s">
        <v>1552</v>
      </c>
      <c r="B1" s="104" t="s">
        <v>1588</v>
      </c>
      <c r="C1" s="5" t="s">
        <v>1553</v>
      </c>
      <c r="D1" s="102" t="s">
        <v>1589</v>
      </c>
    </row>
    <row r="2" spans="1:4" s="20" customFormat="1" x14ac:dyDescent="0.3">
      <c r="A2" s="386" t="s">
        <v>1590</v>
      </c>
      <c r="B2" s="386"/>
      <c r="C2" s="386"/>
      <c r="D2" s="386"/>
    </row>
    <row r="3" spans="1:4" s="20" customFormat="1" x14ac:dyDescent="0.3">
      <c r="A3" s="386"/>
      <c r="B3" s="386"/>
      <c r="C3" s="386"/>
      <c r="D3" s="386"/>
    </row>
    <row r="4" spans="1:4" s="20" customFormat="1" x14ac:dyDescent="0.3">
      <c r="A4" s="386"/>
      <c r="B4" s="386"/>
      <c r="C4" s="386"/>
      <c r="D4" s="386"/>
    </row>
    <row r="5" spans="1:4" s="20" customFormat="1" x14ac:dyDescent="0.3">
      <c r="A5" s="386"/>
      <c r="B5" s="386"/>
      <c r="C5" s="386"/>
      <c r="D5" s="386"/>
    </row>
    <row r="6" spans="1:4" x14ac:dyDescent="0.3">
      <c r="A6" s="386"/>
      <c r="B6" s="386"/>
      <c r="C6" s="386"/>
      <c r="D6" s="386"/>
    </row>
    <row r="7" spans="1:4" ht="19.8" x14ac:dyDescent="0.3">
      <c r="A7" s="384" t="s">
        <v>1487</v>
      </c>
      <c r="B7" s="384"/>
    </row>
    <row r="8" spans="1:4" x14ac:dyDescent="0.3">
      <c r="A8" s="82" t="s">
        <v>1488</v>
      </c>
      <c r="B8" s="66" t="s">
        <v>1489</v>
      </c>
      <c r="C8" s="252" t="s">
        <v>1904</v>
      </c>
    </row>
    <row r="9" spans="1:4" s="124" customFormat="1" x14ac:dyDescent="0.3">
      <c r="A9" s="312" t="s">
        <v>1819</v>
      </c>
      <c r="B9" s="291" t="s">
        <v>1835</v>
      </c>
      <c r="C9" s="251"/>
    </row>
    <row r="10" spans="1:4" s="124" customFormat="1" x14ac:dyDescent="0.3">
      <c r="A10" s="312" t="s">
        <v>1820</v>
      </c>
      <c r="B10" s="291" t="s">
        <v>1836</v>
      </c>
      <c r="C10" s="251"/>
    </row>
    <row r="11" spans="1:4" s="124" customFormat="1" x14ac:dyDescent="0.3">
      <c r="A11" s="312" t="s">
        <v>1754</v>
      </c>
      <c r="B11" s="291" t="s">
        <v>1837</v>
      </c>
      <c r="C11" s="251"/>
    </row>
    <row r="12" spans="1:4" s="124" customFormat="1" x14ac:dyDescent="0.3">
      <c r="A12" s="312" t="s">
        <v>1751</v>
      </c>
      <c r="B12" s="291" t="s">
        <v>1838</v>
      </c>
      <c r="C12" s="251"/>
    </row>
    <row r="13" spans="1:4" s="124" customFormat="1" x14ac:dyDescent="0.3">
      <c r="A13" s="313" t="s">
        <v>1901</v>
      </c>
      <c r="B13" s="291" t="s">
        <v>1902</v>
      </c>
      <c r="C13" s="251" t="s">
        <v>1903</v>
      </c>
    </row>
    <row r="14" spans="1:4" ht="15.6" x14ac:dyDescent="0.3">
      <c r="A14" s="314" t="s">
        <v>1490</v>
      </c>
      <c r="B14" s="69" t="s">
        <v>1491</v>
      </c>
      <c r="C14" s="251"/>
    </row>
    <row r="15" spans="1:4" ht="15.6" x14ac:dyDescent="0.3">
      <c r="A15" s="314" t="s">
        <v>1492</v>
      </c>
      <c r="B15" s="69" t="s">
        <v>1493</v>
      </c>
      <c r="C15" s="251"/>
    </row>
    <row r="16" spans="1:4" ht="31.2" x14ac:dyDescent="0.3">
      <c r="A16" s="314" t="s">
        <v>1494</v>
      </c>
      <c r="B16" s="69" t="s">
        <v>1495</v>
      </c>
      <c r="C16" s="251"/>
    </row>
    <row r="17" spans="1:3" ht="15.6" x14ac:dyDescent="0.3">
      <c r="A17" s="314" t="s">
        <v>1496</v>
      </c>
      <c r="B17" s="69" t="s">
        <v>1497</v>
      </c>
      <c r="C17" s="251"/>
    </row>
    <row r="18" spans="1:3" ht="15.6" x14ac:dyDescent="0.3">
      <c r="A18" s="314" t="s">
        <v>1498</v>
      </c>
      <c r="B18" s="77" t="s">
        <v>1499</v>
      </c>
      <c r="C18" s="251"/>
    </row>
    <row r="19" spans="1:3" x14ac:dyDescent="0.3">
      <c r="A19" s="314" t="s">
        <v>1500</v>
      </c>
      <c r="B19" s="83" t="s">
        <v>1501</v>
      </c>
      <c r="C19" s="251"/>
    </row>
    <row r="20" spans="1:3" x14ac:dyDescent="0.3">
      <c r="A20" s="314" t="s">
        <v>1502</v>
      </c>
      <c r="B20" s="84" t="s">
        <v>1503</v>
      </c>
      <c r="C20" s="251"/>
    </row>
    <row r="21" spans="1:3" x14ac:dyDescent="0.3">
      <c r="A21" s="314" t="s">
        <v>1504</v>
      </c>
      <c r="B21" s="84" t="s">
        <v>1505</v>
      </c>
      <c r="C21" s="251"/>
    </row>
    <row r="22" spans="1:3" x14ac:dyDescent="0.3">
      <c r="A22" s="314" t="s">
        <v>1506</v>
      </c>
      <c r="B22" s="84" t="s">
        <v>1507</v>
      </c>
      <c r="C22" s="251"/>
    </row>
    <row r="23" spans="1:3" ht="28.8" x14ac:dyDescent="0.3">
      <c r="A23" s="85" t="s">
        <v>1508</v>
      </c>
      <c r="B23" s="84" t="s">
        <v>1509</v>
      </c>
      <c r="C23" s="251"/>
    </row>
    <row r="24" spans="1:3" x14ac:dyDescent="0.3">
      <c r="A24" s="85" t="s">
        <v>1510</v>
      </c>
      <c r="B24" s="84" t="s">
        <v>1511</v>
      </c>
      <c r="C24" s="251"/>
    </row>
    <row r="25" spans="1:3" x14ac:dyDescent="0.3">
      <c r="A25" s="85" t="s">
        <v>1512</v>
      </c>
      <c r="B25" s="84" t="s">
        <v>41</v>
      </c>
      <c r="C25" s="251"/>
    </row>
    <row r="26" spans="1:3" ht="28.8" x14ac:dyDescent="0.3">
      <c r="A26" s="85" t="s">
        <v>1513</v>
      </c>
      <c r="B26" s="84" t="s">
        <v>1514</v>
      </c>
      <c r="C26" s="251"/>
    </row>
    <row r="27" spans="1:3" x14ac:dyDescent="0.3">
      <c r="A27" s="85" t="s">
        <v>1515</v>
      </c>
      <c r="B27" s="84" t="s">
        <v>1516</v>
      </c>
      <c r="C27" s="251"/>
    </row>
    <row r="28" spans="1:3" x14ac:dyDescent="0.3">
      <c r="A28" s="85" t="s">
        <v>1517</v>
      </c>
      <c r="B28" s="84" t="s">
        <v>1518</v>
      </c>
      <c r="C28" s="251"/>
    </row>
    <row r="29" spans="1:3" x14ac:dyDescent="0.3">
      <c r="A29" s="85" t="s">
        <v>1519</v>
      </c>
      <c r="B29" s="84" t="s">
        <v>1520</v>
      </c>
      <c r="C29" s="251"/>
    </row>
    <row r="30" spans="1:3" x14ac:dyDescent="0.3">
      <c r="A30" s="85" t="s">
        <v>1521</v>
      </c>
      <c r="B30" s="84" t="s">
        <v>1522</v>
      </c>
      <c r="C30" s="251"/>
    </row>
    <row r="31" spans="1:3" x14ac:dyDescent="0.3">
      <c r="A31" s="85" t="s">
        <v>1523</v>
      </c>
      <c r="B31" s="84" t="s">
        <v>1524</v>
      </c>
      <c r="C31" s="251"/>
    </row>
    <row r="32" spans="1:3" x14ac:dyDescent="0.3">
      <c r="A32" s="85" t="s">
        <v>1525</v>
      </c>
      <c r="B32" s="84" t="s">
        <v>1526</v>
      </c>
      <c r="C32" s="251"/>
    </row>
    <row r="33" spans="1:3" s="124" customFormat="1" x14ac:dyDescent="0.3">
      <c r="A33" s="274"/>
      <c r="B33" s="275"/>
      <c r="C33" s="251"/>
    </row>
    <row r="34" spans="1:3" s="124" customFormat="1" x14ac:dyDescent="0.3">
      <c r="A34" s="274" t="s">
        <v>1932</v>
      </c>
      <c r="B34" s="275" t="s">
        <v>1933</v>
      </c>
      <c r="C34" s="251"/>
    </row>
    <row r="35" spans="1:3" s="124" customFormat="1" x14ac:dyDescent="0.3">
      <c r="A35" s="274" t="s">
        <v>1934</v>
      </c>
      <c r="B35" s="291" t="s">
        <v>1935</v>
      </c>
      <c r="C35" s="251"/>
    </row>
    <row r="36" spans="1:3" s="124" customFormat="1" x14ac:dyDescent="0.3">
      <c r="A36" s="315" t="s">
        <v>1945</v>
      </c>
      <c r="B36" s="291" t="s">
        <v>1948</v>
      </c>
      <c r="C36" s="251"/>
    </row>
    <row r="37" spans="1:3" s="124" customFormat="1" x14ac:dyDescent="0.3">
      <c r="A37" s="315" t="s">
        <v>1946</v>
      </c>
      <c r="B37" s="291" t="s">
        <v>1949</v>
      </c>
      <c r="C37" s="251"/>
    </row>
    <row r="38" spans="1:3" x14ac:dyDescent="0.3">
      <c r="A38" s="274" t="s">
        <v>1839</v>
      </c>
      <c r="B38" s="291" t="s">
        <v>1840</v>
      </c>
      <c r="C38" s="251"/>
    </row>
    <row r="39" spans="1:3" x14ac:dyDescent="0.3">
      <c r="A39" s="274" t="s">
        <v>1841</v>
      </c>
      <c r="B39" s="291" t="s">
        <v>1495</v>
      </c>
      <c r="C39" s="251"/>
    </row>
    <row r="40" spans="1:3" x14ac:dyDescent="0.3">
      <c r="A40" s="274" t="s">
        <v>1842</v>
      </c>
      <c r="B40" s="291" t="s">
        <v>1497</v>
      </c>
      <c r="C40" s="251"/>
    </row>
    <row r="41" spans="1:3" x14ac:dyDescent="0.3">
      <c r="A41" s="274" t="s">
        <v>1843</v>
      </c>
      <c r="B41" s="291" t="s">
        <v>1499</v>
      </c>
      <c r="C41" s="251"/>
    </row>
    <row r="42" spans="1:3" x14ac:dyDescent="0.3">
      <c r="A42" s="274" t="s">
        <v>1844</v>
      </c>
      <c r="B42" s="291" t="s">
        <v>1878</v>
      </c>
      <c r="C42" s="251"/>
    </row>
    <row r="43" spans="1:3" x14ac:dyDescent="0.3">
      <c r="A43" s="274" t="s">
        <v>1845</v>
      </c>
      <c r="B43" s="291" t="s">
        <v>1503</v>
      </c>
      <c r="C43" s="251"/>
    </row>
    <row r="44" spans="1:3" x14ac:dyDescent="0.3">
      <c r="A44" s="274" t="s">
        <v>1846</v>
      </c>
      <c r="B44" s="291" t="s">
        <v>1505</v>
      </c>
      <c r="C44" s="251"/>
    </row>
    <row r="45" spans="1:3" x14ac:dyDescent="0.3">
      <c r="A45" s="274" t="s">
        <v>1847</v>
      </c>
      <c r="B45" s="291" t="s">
        <v>1507</v>
      </c>
      <c r="C45" s="251"/>
    </row>
    <row r="46" spans="1:3" ht="28.8" x14ac:dyDescent="0.3">
      <c r="A46" s="274" t="s">
        <v>1848</v>
      </c>
      <c r="B46" s="291" t="s">
        <v>1509</v>
      </c>
      <c r="C46" s="251"/>
    </row>
    <row r="47" spans="1:3" x14ac:dyDescent="0.3">
      <c r="A47" s="274" t="s">
        <v>1849</v>
      </c>
      <c r="B47" s="291" t="s">
        <v>1511</v>
      </c>
      <c r="C47" s="251"/>
    </row>
    <row r="48" spans="1:3" x14ac:dyDescent="0.3">
      <c r="A48" s="274" t="s">
        <v>1850</v>
      </c>
      <c r="B48" s="291" t="s">
        <v>1879</v>
      </c>
      <c r="C48" s="251"/>
    </row>
    <row r="49" spans="1:3" x14ac:dyDescent="0.3">
      <c r="A49" s="274" t="s">
        <v>1851</v>
      </c>
      <c r="B49" s="291" t="s">
        <v>1880</v>
      </c>
      <c r="C49" s="251"/>
    </row>
    <row r="50" spans="1:3" x14ac:dyDescent="0.3">
      <c r="A50" s="274" t="s">
        <v>1852</v>
      </c>
      <c r="B50" s="291" t="s">
        <v>1881</v>
      </c>
      <c r="C50" s="251"/>
    </row>
    <row r="51" spans="1:3" x14ac:dyDescent="0.3">
      <c r="A51" s="274" t="s">
        <v>1853</v>
      </c>
      <c r="B51" s="291" t="s">
        <v>1882</v>
      </c>
      <c r="C51" s="251"/>
    </row>
    <row r="52" spans="1:3" x14ac:dyDescent="0.3">
      <c r="A52" s="274" t="s">
        <v>1854</v>
      </c>
      <c r="B52" s="291" t="s">
        <v>1518</v>
      </c>
      <c r="C52" s="251"/>
    </row>
    <row r="53" spans="1:3" x14ac:dyDescent="0.3">
      <c r="A53" s="274" t="s">
        <v>1855</v>
      </c>
      <c r="B53" s="291" t="s">
        <v>1883</v>
      </c>
      <c r="C53" s="251"/>
    </row>
    <row r="54" spans="1:3" x14ac:dyDescent="0.3">
      <c r="A54" s="274" t="s">
        <v>1856</v>
      </c>
      <c r="B54" s="291" t="s">
        <v>1520</v>
      </c>
      <c r="C54" s="251"/>
    </row>
    <row r="55" spans="1:3" x14ac:dyDescent="0.3">
      <c r="A55" s="274" t="s">
        <v>1857</v>
      </c>
      <c r="B55" s="291" t="s">
        <v>1522</v>
      </c>
      <c r="C55" s="251"/>
    </row>
    <row r="56" spans="1:3" x14ac:dyDescent="0.3">
      <c r="A56" s="274" t="s">
        <v>1858</v>
      </c>
      <c r="B56" s="291" t="s">
        <v>1524</v>
      </c>
      <c r="C56" s="251"/>
    </row>
    <row r="57" spans="1:3" x14ac:dyDescent="0.3">
      <c r="A57" s="274" t="s">
        <v>1859</v>
      </c>
      <c r="B57" s="291" t="s">
        <v>1526</v>
      </c>
      <c r="C57" s="251"/>
    </row>
    <row r="58" spans="1:3" s="124" customFormat="1" x14ac:dyDescent="0.3">
      <c r="A58" s="274" t="s">
        <v>1937</v>
      </c>
      <c r="B58" s="275" t="s">
        <v>1936</v>
      </c>
      <c r="C58" s="251"/>
    </row>
    <row r="59" spans="1:3" x14ac:dyDescent="0.3">
      <c r="A59" s="274" t="s">
        <v>1860</v>
      </c>
      <c r="B59" s="291" t="s">
        <v>1884</v>
      </c>
      <c r="C59" s="251"/>
    </row>
    <row r="60" spans="1:3" x14ac:dyDescent="0.3">
      <c r="A60" s="274" t="s">
        <v>1861</v>
      </c>
      <c r="B60" s="291" t="s">
        <v>1885</v>
      </c>
      <c r="C60" s="251"/>
    </row>
    <row r="61" spans="1:3" x14ac:dyDescent="0.3">
      <c r="A61" s="274" t="s">
        <v>1862</v>
      </c>
      <c r="B61" s="291" t="s">
        <v>1886</v>
      </c>
      <c r="C61" s="251"/>
    </row>
    <row r="62" spans="1:3" x14ac:dyDescent="0.3">
      <c r="A62" s="274" t="s">
        <v>1863</v>
      </c>
      <c r="B62" s="291" t="s">
        <v>1887</v>
      </c>
      <c r="C62" s="251"/>
    </row>
    <row r="63" spans="1:3" x14ac:dyDescent="0.3">
      <c r="A63" s="274" t="s">
        <v>1864</v>
      </c>
      <c r="B63" s="291" t="s">
        <v>1888</v>
      </c>
      <c r="C63" s="251"/>
    </row>
    <row r="64" spans="1:3" x14ac:dyDescent="0.3">
      <c r="A64" s="274" t="s">
        <v>1865</v>
      </c>
      <c r="B64" s="291" t="s">
        <v>1518</v>
      </c>
      <c r="C64" s="251"/>
    </row>
    <row r="65" spans="1:3" x14ac:dyDescent="0.3">
      <c r="A65" s="274" t="s">
        <v>1866</v>
      </c>
      <c r="B65" s="291" t="s">
        <v>1889</v>
      </c>
      <c r="C65" s="251"/>
    </row>
    <row r="66" spans="1:3" x14ac:dyDescent="0.3">
      <c r="A66" s="274" t="s">
        <v>1867</v>
      </c>
      <c r="B66" s="291" t="s">
        <v>1890</v>
      </c>
      <c r="C66" s="251"/>
    </row>
    <row r="67" spans="1:3" x14ac:dyDescent="0.3">
      <c r="A67" s="274" t="s">
        <v>1868</v>
      </c>
      <c r="B67" s="291" t="s">
        <v>1891</v>
      </c>
      <c r="C67" s="251"/>
    </row>
    <row r="68" spans="1:3" x14ac:dyDescent="0.3">
      <c r="A68" s="274" t="s">
        <v>1869</v>
      </c>
      <c r="B68" s="291" t="s">
        <v>1892</v>
      </c>
      <c r="C68" s="251"/>
    </row>
    <row r="69" spans="1:3" x14ac:dyDescent="0.3">
      <c r="A69" s="274" t="s">
        <v>1870</v>
      </c>
      <c r="B69" s="291" t="s">
        <v>1893</v>
      </c>
      <c r="C69" s="251"/>
    </row>
    <row r="70" spans="1:3" x14ac:dyDescent="0.3">
      <c r="A70" s="274" t="s">
        <v>1871</v>
      </c>
      <c r="B70" s="291" t="s">
        <v>1894</v>
      </c>
      <c r="C70" s="251"/>
    </row>
    <row r="71" spans="1:3" x14ac:dyDescent="0.3">
      <c r="A71" s="274" t="s">
        <v>1872</v>
      </c>
      <c r="B71" s="291" t="s">
        <v>1895</v>
      </c>
      <c r="C71" s="251"/>
    </row>
    <row r="72" spans="1:3" x14ac:dyDescent="0.3">
      <c r="A72" s="274" t="s">
        <v>1873</v>
      </c>
      <c r="B72" s="291" t="s">
        <v>1896</v>
      </c>
      <c r="C72" s="251"/>
    </row>
    <row r="73" spans="1:3" x14ac:dyDescent="0.3">
      <c r="A73" s="274" t="s">
        <v>1874</v>
      </c>
      <c r="B73" s="291" t="s">
        <v>1897</v>
      </c>
      <c r="C73" s="251"/>
    </row>
    <row r="74" spans="1:3" x14ac:dyDescent="0.3">
      <c r="A74" s="274" t="s">
        <v>1875</v>
      </c>
      <c r="B74" s="291" t="s">
        <v>1898</v>
      </c>
      <c r="C74" s="251"/>
    </row>
    <row r="75" spans="1:3" x14ac:dyDescent="0.3">
      <c r="A75" s="274" t="s">
        <v>1876</v>
      </c>
      <c r="B75" s="291" t="s">
        <v>1899</v>
      </c>
      <c r="C75" s="251"/>
    </row>
    <row r="76" spans="1:3" x14ac:dyDescent="0.3">
      <c r="A76" s="312" t="s">
        <v>1877</v>
      </c>
      <c r="B76" s="291" t="s">
        <v>1900</v>
      </c>
      <c r="C76" s="251"/>
    </row>
    <row r="77" spans="1:3" s="124" customFormat="1" x14ac:dyDescent="0.3">
      <c r="A77" s="309" t="s">
        <v>2092</v>
      </c>
      <c r="B77" s="226" t="s">
        <v>2106</v>
      </c>
      <c r="C77" s="310" t="s">
        <v>1908</v>
      </c>
    </row>
    <row r="78" spans="1:3" s="124" customFormat="1" x14ac:dyDescent="0.3">
      <c r="A78" s="309" t="s">
        <v>2093</v>
      </c>
      <c r="B78" s="226" t="s">
        <v>2107</v>
      </c>
      <c r="C78" s="310" t="s">
        <v>1908</v>
      </c>
    </row>
    <row r="79" spans="1:3" s="124" customFormat="1" x14ac:dyDescent="0.3">
      <c r="A79" s="309" t="s">
        <v>2094</v>
      </c>
      <c r="B79" s="226" t="s">
        <v>2108</v>
      </c>
      <c r="C79" s="310" t="s">
        <v>1908</v>
      </c>
    </row>
    <row r="80" spans="1:3" s="124" customFormat="1" x14ac:dyDescent="0.3">
      <c r="A80" s="309" t="s">
        <v>2095</v>
      </c>
      <c r="B80" s="226" t="s">
        <v>2109</v>
      </c>
      <c r="C80" s="310" t="s">
        <v>1908</v>
      </c>
    </row>
    <row r="81" spans="1:6" s="124" customFormat="1" x14ac:dyDescent="0.3">
      <c r="A81" s="309" t="s">
        <v>2096</v>
      </c>
      <c r="B81" s="226" t="s">
        <v>2110</v>
      </c>
      <c r="C81" s="310" t="s">
        <v>1908</v>
      </c>
    </row>
    <row r="82" spans="1:6" s="124" customFormat="1" x14ac:dyDescent="0.3">
      <c r="A82" s="309" t="s">
        <v>2097</v>
      </c>
      <c r="B82" s="226" t="s">
        <v>1890</v>
      </c>
      <c r="C82" s="310" t="s">
        <v>1908</v>
      </c>
    </row>
    <row r="83" spans="1:6" s="124" customFormat="1" x14ac:dyDescent="0.3">
      <c r="A83" s="309" t="s">
        <v>2098</v>
      </c>
      <c r="B83" s="226" t="s">
        <v>1891</v>
      </c>
      <c r="C83" s="310" t="s">
        <v>1908</v>
      </c>
    </row>
    <row r="84" spans="1:6" s="124" customFormat="1" x14ac:dyDescent="0.3">
      <c r="A84" s="309" t="s">
        <v>2099</v>
      </c>
      <c r="B84" s="226" t="s">
        <v>2111</v>
      </c>
      <c r="C84" s="310" t="s">
        <v>1908</v>
      </c>
    </row>
    <row r="85" spans="1:6" s="124" customFormat="1" x14ac:dyDescent="0.3">
      <c r="A85" s="309" t="s">
        <v>2100</v>
      </c>
      <c r="B85" s="226" t="s">
        <v>2112</v>
      </c>
      <c r="C85" s="310" t="s">
        <v>1908</v>
      </c>
    </row>
    <row r="86" spans="1:6" s="124" customFormat="1" x14ac:dyDescent="0.3">
      <c r="A86" s="309" t="s">
        <v>2101</v>
      </c>
      <c r="B86" s="226" t="s">
        <v>2113</v>
      </c>
      <c r="C86" s="310" t="s">
        <v>1908</v>
      </c>
    </row>
    <row r="87" spans="1:6" s="124" customFormat="1" x14ac:dyDescent="0.3">
      <c r="A87" s="309" t="s">
        <v>2103</v>
      </c>
      <c r="B87" s="226" t="s">
        <v>2114</v>
      </c>
      <c r="C87" s="310" t="s">
        <v>1908</v>
      </c>
    </row>
    <row r="88" spans="1:6" s="124" customFormat="1" x14ac:dyDescent="0.3">
      <c r="A88" s="309" t="s">
        <v>2102</v>
      </c>
      <c r="B88" s="226" t="s">
        <v>1895</v>
      </c>
      <c r="C88" s="310" t="s">
        <v>1908</v>
      </c>
    </row>
    <row r="89" spans="1:6" s="124" customFormat="1" x14ac:dyDescent="0.3">
      <c r="A89" s="309" t="s">
        <v>2104</v>
      </c>
      <c r="B89" s="226" t="s">
        <v>2115</v>
      </c>
      <c r="C89" s="310" t="s">
        <v>1908</v>
      </c>
    </row>
    <row r="90" spans="1:6" s="124" customFormat="1" x14ac:dyDescent="0.3">
      <c r="A90" s="309" t="s">
        <v>2105</v>
      </c>
      <c r="B90" s="226" t="s">
        <v>2116</v>
      </c>
      <c r="C90" s="310" t="s">
        <v>1908</v>
      </c>
    </row>
    <row r="91" spans="1:6" s="124" customFormat="1" x14ac:dyDescent="0.3">
      <c r="A91" s="309" t="s">
        <v>2090</v>
      </c>
      <c r="B91" s="226" t="s">
        <v>2117</v>
      </c>
      <c r="C91" s="310" t="s">
        <v>1908</v>
      </c>
    </row>
    <row r="92" spans="1:6" s="124" customFormat="1" x14ac:dyDescent="0.3">
      <c r="A92" s="311" t="s">
        <v>2088</v>
      </c>
      <c r="B92" s="226" t="s">
        <v>2118</v>
      </c>
      <c r="C92" s="310" t="s">
        <v>1908</v>
      </c>
    </row>
    <row r="93" spans="1:6" s="124" customFormat="1" x14ac:dyDescent="0.3">
      <c r="A93" s="309" t="s">
        <v>2119</v>
      </c>
      <c r="B93" s="226" t="s">
        <v>2106</v>
      </c>
      <c r="C93" s="310" t="s">
        <v>1908</v>
      </c>
    </row>
    <row r="94" spans="1:6" s="124" customFormat="1" x14ac:dyDescent="0.3">
      <c r="A94" s="309" t="s">
        <v>2120</v>
      </c>
      <c r="B94" s="226" t="s">
        <v>2107</v>
      </c>
      <c r="C94" s="310" t="s">
        <v>1908</v>
      </c>
    </row>
    <row r="95" spans="1:6" x14ac:dyDescent="0.3">
      <c r="A95" s="309" t="s">
        <v>2121</v>
      </c>
      <c r="B95" s="226" t="s">
        <v>2108</v>
      </c>
      <c r="C95" s="310" t="s">
        <v>1908</v>
      </c>
    </row>
    <row r="96" spans="1:6" x14ac:dyDescent="0.3">
      <c r="A96" s="311" t="s">
        <v>2122</v>
      </c>
      <c r="B96" s="226" t="s">
        <v>2109</v>
      </c>
      <c r="C96" s="310" t="s">
        <v>1908</v>
      </c>
      <c r="D96" s="124"/>
      <c r="F96" s="124"/>
    </row>
    <row r="97" spans="1:6" x14ac:dyDescent="0.3">
      <c r="A97" s="309" t="s">
        <v>2123</v>
      </c>
      <c r="B97" s="226" t="s">
        <v>2126</v>
      </c>
      <c r="C97" s="310" t="s">
        <v>1908</v>
      </c>
      <c r="D97" s="124"/>
      <c r="F97" s="124"/>
    </row>
    <row r="98" spans="1:6" x14ac:dyDescent="0.3">
      <c r="A98" s="309" t="s">
        <v>2124</v>
      </c>
      <c r="B98" s="226" t="s">
        <v>2115</v>
      </c>
      <c r="C98" s="310" t="s">
        <v>1908</v>
      </c>
      <c r="D98" s="124"/>
      <c r="F98" s="124"/>
    </row>
    <row r="99" spans="1:6" x14ac:dyDescent="0.3">
      <c r="A99" s="311" t="s">
        <v>2125</v>
      </c>
      <c r="B99" s="226" t="s">
        <v>2127</v>
      </c>
      <c r="C99" s="310" t="s">
        <v>1908</v>
      </c>
      <c r="D99" s="124"/>
      <c r="F99" s="124"/>
    </row>
    <row r="100" spans="1:6" x14ac:dyDescent="0.3">
      <c r="A100" s="309" t="s">
        <v>2128</v>
      </c>
      <c r="B100" s="226" t="s">
        <v>2111</v>
      </c>
      <c r="C100" s="310" t="s">
        <v>1908</v>
      </c>
      <c r="D100" s="124"/>
      <c r="F100" s="124"/>
    </row>
    <row r="101" spans="1:6" x14ac:dyDescent="0.3">
      <c r="A101" s="311" t="s">
        <v>2129</v>
      </c>
      <c r="B101" s="226" t="s">
        <v>2112</v>
      </c>
      <c r="C101" s="310" t="s">
        <v>1908</v>
      </c>
      <c r="D101" s="124"/>
      <c r="F101" s="124"/>
    </row>
    <row r="102" spans="1:6" x14ac:dyDescent="0.3">
      <c r="A102" s="311" t="s">
        <v>2130</v>
      </c>
      <c r="B102" s="226" t="s">
        <v>2131</v>
      </c>
      <c r="C102" s="310" t="s">
        <v>1908</v>
      </c>
      <c r="D102" s="124"/>
      <c r="F102" s="124"/>
    </row>
    <row r="103" spans="1:6" x14ac:dyDescent="0.3">
      <c r="A103" s="309" t="s">
        <v>2132</v>
      </c>
      <c r="B103" s="226" t="s">
        <v>2114</v>
      </c>
      <c r="C103" s="310" t="s">
        <v>1908</v>
      </c>
      <c r="D103" s="124"/>
      <c r="F103" s="124"/>
    </row>
    <row r="104" spans="1:6" x14ac:dyDescent="0.3">
      <c r="A104" s="311" t="s">
        <v>2133</v>
      </c>
      <c r="B104" s="226" t="s">
        <v>1895</v>
      </c>
      <c r="C104" s="310" t="s">
        <v>1908</v>
      </c>
      <c r="D104" s="124"/>
      <c r="F104" s="124"/>
    </row>
    <row r="105" spans="1:6" x14ac:dyDescent="0.3">
      <c r="A105" s="309" t="s">
        <v>2134</v>
      </c>
      <c r="B105" s="226" t="s">
        <v>2116</v>
      </c>
      <c r="C105" s="310" t="s">
        <v>1908</v>
      </c>
      <c r="D105" s="124"/>
      <c r="F105" s="124"/>
    </row>
    <row r="106" spans="1:6" x14ac:dyDescent="0.3">
      <c r="A106" s="309" t="s">
        <v>2091</v>
      </c>
      <c r="B106" s="226" t="s">
        <v>2117</v>
      </c>
      <c r="C106" s="310" t="s">
        <v>1908</v>
      </c>
      <c r="D106" s="124"/>
      <c r="F106" s="124"/>
    </row>
    <row r="107" spans="1:6" x14ac:dyDescent="0.3">
      <c r="A107" s="311" t="s">
        <v>2089</v>
      </c>
      <c r="B107" s="226" t="s">
        <v>2118</v>
      </c>
      <c r="C107" s="310" t="s">
        <v>1908</v>
      </c>
      <c r="D107" s="124"/>
      <c r="F107" s="124"/>
    </row>
    <row r="108" spans="1:6" x14ac:dyDescent="0.3">
      <c r="D108" s="124"/>
      <c r="F108" s="124"/>
    </row>
    <row r="109" spans="1:6" x14ac:dyDescent="0.3">
      <c r="D109" s="124"/>
      <c r="F109" s="124"/>
    </row>
    <row r="110" spans="1:6" x14ac:dyDescent="0.3">
      <c r="D110" s="124"/>
      <c r="F110" s="124"/>
    </row>
    <row r="111" spans="1:6" x14ac:dyDescent="0.3">
      <c r="D111" s="124"/>
      <c r="F111" s="124"/>
    </row>
    <row r="112" spans="1:6" x14ac:dyDescent="0.3">
      <c r="F112" s="124"/>
    </row>
  </sheetData>
  <mergeCells count="2">
    <mergeCell ref="A7:B7"/>
    <mergeCell ref="A2:D6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>
    <tabColor theme="5" tint="0.39997558519241921"/>
  </sheetPr>
  <dimension ref="A1:G37"/>
  <sheetViews>
    <sheetView workbookViewId="0"/>
  </sheetViews>
  <sheetFormatPr defaultRowHeight="14.4" x14ac:dyDescent="0.3"/>
  <cols>
    <col min="1" max="1" width="5.44140625" style="5" bestFit="1" customWidth="1"/>
    <col min="2" max="2" width="34.6640625" customWidth="1"/>
    <col min="3" max="3" width="46.33203125" customWidth="1"/>
    <col min="4" max="5" width="10.109375" style="5" bestFit="1" customWidth="1"/>
    <col min="6" max="6" width="9.109375" style="5"/>
  </cols>
  <sheetData>
    <row r="1" spans="1:7" x14ac:dyDescent="0.3">
      <c r="A1" s="97" t="s">
        <v>1552</v>
      </c>
      <c r="B1" s="98"/>
      <c r="C1" s="101" t="s">
        <v>1561</v>
      </c>
      <c r="D1" s="5" t="s">
        <v>1553</v>
      </c>
      <c r="E1" s="102" t="s">
        <v>1554</v>
      </c>
      <c r="F1" s="103"/>
    </row>
    <row r="2" spans="1:7" s="20" customFormat="1" x14ac:dyDescent="0.3">
      <c r="A2" s="97"/>
      <c r="B2" s="98"/>
      <c r="C2" s="99"/>
      <c r="D2" s="5"/>
      <c r="E2" s="100"/>
      <c r="F2" s="5"/>
    </row>
    <row r="3" spans="1:7" x14ac:dyDescent="0.3">
      <c r="A3" s="12" t="s">
        <v>322</v>
      </c>
      <c r="B3" s="10" t="s">
        <v>323</v>
      </c>
      <c r="C3" s="10" t="s">
        <v>324</v>
      </c>
      <c r="D3" s="14" t="s">
        <v>325</v>
      </c>
      <c r="E3" s="14" t="s">
        <v>326</v>
      </c>
    </row>
    <row r="4" spans="1:7" x14ac:dyDescent="0.3">
      <c r="A4" s="13">
        <v>0</v>
      </c>
      <c r="B4" s="11" t="s">
        <v>301</v>
      </c>
      <c r="C4" s="11" t="s">
        <v>1037</v>
      </c>
      <c r="D4" s="5" t="s">
        <v>327</v>
      </c>
      <c r="E4" s="5" t="s">
        <v>328</v>
      </c>
      <c r="G4" s="1"/>
    </row>
    <row r="5" spans="1:7" x14ac:dyDescent="0.3">
      <c r="A5" s="13"/>
      <c r="B5" s="11"/>
      <c r="C5" s="11"/>
    </row>
    <row r="6" spans="1:7" ht="26.4" x14ac:dyDescent="0.3">
      <c r="A6" s="13" t="s">
        <v>25</v>
      </c>
      <c r="B6" s="11" t="s">
        <v>302</v>
      </c>
      <c r="C6" s="11" t="s">
        <v>1095</v>
      </c>
      <c r="D6" s="5" t="s">
        <v>327</v>
      </c>
      <c r="E6" s="5" t="s">
        <v>328</v>
      </c>
      <c r="G6" s="1"/>
    </row>
    <row r="7" spans="1:7" ht="26.4" x14ac:dyDescent="0.3">
      <c r="A7" s="13" t="s">
        <v>35</v>
      </c>
      <c r="B7" s="11" t="s">
        <v>303</v>
      </c>
      <c r="C7" s="11" t="s">
        <v>1096</v>
      </c>
      <c r="D7" s="5" t="s">
        <v>327</v>
      </c>
      <c r="E7" s="5" t="s">
        <v>328</v>
      </c>
      <c r="G7" s="1"/>
    </row>
    <row r="8" spans="1:7" x14ac:dyDescent="0.3">
      <c r="A8" s="13" t="s">
        <v>39</v>
      </c>
      <c r="B8" s="11" t="s">
        <v>304</v>
      </c>
      <c r="C8" s="11" t="s">
        <v>1097</v>
      </c>
      <c r="D8" s="5" t="s">
        <v>327</v>
      </c>
      <c r="E8" s="5" t="s">
        <v>328</v>
      </c>
      <c r="G8" s="1"/>
    </row>
    <row r="9" spans="1:7" x14ac:dyDescent="0.3">
      <c r="A9" s="13" t="s">
        <v>22</v>
      </c>
      <c r="B9" s="11" t="s">
        <v>305</v>
      </c>
      <c r="C9" s="11" t="s">
        <v>1098</v>
      </c>
      <c r="D9" s="5" t="s">
        <v>327</v>
      </c>
      <c r="E9" s="5" t="s">
        <v>328</v>
      </c>
      <c r="G9" s="1"/>
    </row>
    <row r="10" spans="1:7" x14ac:dyDescent="0.3">
      <c r="A10" s="13" t="s">
        <v>44</v>
      </c>
      <c r="B10" s="11" t="s">
        <v>306</v>
      </c>
      <c r="C10" s="11" t="s">
        <v>1099</v>
      </c>
      <c r="D10" s="5" t="s">
        <v>327</v>
      </c>
      <c r="E10" s="5" t="s">
        <v>328</v>
      </c>
      <c r="G10" s="1"/>
    </row>
    <row r="11" spans="1:7" ht="26.4" x14ac:dyDescent="0.3">
      <c r="A11" s="13" t="s">
        <v>16</v>
      </c>
      <c r="B11" s="11" t="s">
        <v>307</v>
      </c>
      <c r="C11" s="11" t="s">
        <v>308</v>
      </c>
      <c r="D11" s="5" t="s">
        <v>327</v>
      </c>
      <c r="E11" s="5" t="s">
        <v>328</v>
      </c>
      <c r="G11" s="1"/>
    </row>
    <row r="12" spans="1:7" x14ac:dyDescent="0.3">
      <c r="A12" s="13" t="s">
        <v>30</v>
      </c>
      <c r="B12" s="11" t="s">
        <v>309</v>
      </c>
      <c r="C12" s="11" t="s">
        <v>1100</v>
      </c>
      <c r="D12" s="5" t="s">
        <v>327</v>
      </c>
      <c r="E12" s="5" t="s">
        <v>328</v>
      </c>
      <c r="G12" s="1"/>
    </row>
    <row r="13" spans="1:7" x14ac:dyDescent="0.3">
      <c r="A13" s="13" t="s">
        <v>50</v>
      </c>
      <c r="B13" s="11" t="s">
        <v>310</v>
      </c>
      <c r="C13" s="11" t="s">
        <v>1101</v>
      </c>
      <c r="D13" s="5" t="s">
        <v>327</v>
      </c>
      <c r="E13" s="5" t="s">
        <v>328</v>
      </c>
      <c r="G13" s="1"/>
    </row>
    <row r="14" spans="1:7" x14ac:dyDescent="0.3">
      <c r="A14" s="13" t="s">
        <v>3</v>
      </c>
      <c r="B14" s="11" t="s">
        <v>311</v>
      </c>
      <c r="C14" s="11" t="s">
        <v>312</v>
      </c>
      <c r="D14" s="5" t="s">
        <v>327</v>
      </c>
      <c r="E14" s="5" t="s">
        <v>328</v>
      </c>
      <c r="G14" s="1"/>
    </row>
    <row r="15" spans="1:7" x14ac:dyDescent="0.3">
      <c r="A15" s="13">
        <v>10</v>
      </c>
      <c r="B15" s="11" t="s">
        <v>313</v>
      </c>
      <c r="C15" s="11" t="s">
        <v>1102</v>
      </c>
      <c r="D15" s="5" t="s">
        <v>327</v>
      </c>
      <c r="E15" s="5" t="s">
        <v>328</v>
      </c>
      <c r="G15" s="1"/>
    </row>
    <row r="16" spans="1:7" ht="39.6" x14ac:dyDescent="0.3">
      <c r="A16" s="13">
        <v>11</v>
      </c>
      <c r="B16" s="11" t="s">
        <v>314</v>
      </c>
      <c r="C16" s="45" t="s">
        <v>1134</v>
      </c>
      <c r="D16" s="5" t="s">
        <v>327</v>
      </c>
      <c r="E16" s="5" t="s">
        <v>328</v>
      </c>
      <c r="G16" s="1"/>
    </row>
    <row r="17" spans="1:7" ht="39.6" x14ac:dyDescent="0.3">
      <c r="A17" s="13">
        <v>12</v>
      </c>
      <c r="B17" s="11" t="s">
        <v>315</v>
      </c>
      <c r="C17" s="45" t="s">
        <v>1135</v>
      </c>
      <c r="D17" s="5" t="s">
        <v>327</v>
      </c>
      <c r="E17" s="5" t="s">
        <v>328</v>
      </c>
      <c r="G17" s="1"/>
    </row>
    <row r="18" spans="1:7" ht="39.6" x14ac:dyDescent="0.3">
      <c r="A18" s="13">
        <v>13</v>
      </c>
      <c r="B18" s="11" t="s">
        <v>316</v>
      </c>
      <c r="C18" s="45" t="s">
        <v>1136</v>
      </c>
      <c r="D18" s="5" t="s">
        <v>327</v>
      </c>
      <c r="E18" s="5" t="s">
        <v>328</v>
      </c>
      <c r="G18" s="1"/>
    </row>
    <row r="19" spans="1:7" ht="39.6" x14ac:dyDescent="0.3">
      <c r="A19" s="13">
        <v>14</v>
      </c>
      <c r="B19" s="11" t="s">
        <v>317</v>
      </c>
      <c r="C19" s="45" t="s">
        <v>1137</v>
      </c>
      <c r="D19" s="5" t="s">
        <v>327</v>
      </c>
      <c r="E19" s="5" t="s">
        <v>328</v>
      </c>
      <c r="G19" s="1"/>
    </row>
    <row r="20" spans="1:7" ht="39.6" x14ac:dyDescent="0.3">
      <c r="A20" s="13">
        <v>15</v>
      </c>
      <c r="B20" s="11" t="s">
        <v>318</v>
      </c>
      <c r="C20" s="45" t="s">
        <v>1138</v>
      </c>
      <c r="D20" s="5" t="s">
        <v>327</v>
      </c>
      <c r="E20" s="5" t="s">
        <v>328</v>
      </c>
      <c r="G20" s="1"/>
    </row>
    <row r="21" spans="1:7" ht="26.4" x14ac:dyDescent="0.3">
      <c r="A21" s="13">
        <v>16</v>
      </c>
      <c r="B21" s="11" t="s">
        <v>319</v>
      </c>
      <c r="C21" s="11" t="s">
        <v>1103</v>
      </c>
      <c r="D21" s="5" t="s">
        <v>327</v>
      </c>
      <c r="E21" s="5" t="s">
        <v>328</v>
      </c>
      <c r="G21" s="1"/>
    </row>
    <row r="22" spans="1:7" ht="26.4" x14ac:dyDescent="0.3">
      <c r="A22" s="13">
        <v>17</v>
      </c>
      <c r="B22" s="11" t="s">
        <v>320</v>
      </c>
      <c r="C22" s="11" t="s">
        <v>1104</v>
      </c>
      <c r="D22" s="5" t="s">
        <v>327</v>
      </c>
      <c r="E22" s="5" t="s">
        <v>328</v>
      </c>
      <c r="G22" s="1"/>
    </row>
    <row r="23" spans="1:7" ht="26.4" x14ac:dyDescent="0.3">
      <c r="A23" s="13">
        <v>18</v>
      </c>
      <c r="B23" s="11" t="s">
        <v>321</v>
      </c>
      <c r="C23" s="11" t="s">
        <v>1105</v>
      </c>
      <c r="D23" s="5" t="s">
        <v>327</v>
      </c>
      <c r="E23" s="5" t="s">
        <v>328</v>
      </c>
      <c r="G23" s="1"/>
    </row>
    <row r="27" spans="1:7" x14ac:dyDescent="0.3">
      <c r="B27" s="27"/>
    </row>
    <row r="28" spans="1:7" x14ac:dyDescent="0.3">
      <c r="B28" s="27"/>
    </row>
    <row r="29" spans="1:7" x14ac:dyDescent="0.3">
      <c r="B29" s="27"/>
    </row>
    <row r="30" spans="1:7" x14ac:dyDescent="0.3">
      <c r="B30" s="27"/>
    </row>
    <row r="31" spans="1:7" x14ac:dyDescent="0.3">
      <c r="B31" s="27"/>
    </row>
    <row r="32" spans="1:7" x14ac:dyDescent="0.3">
      <c r="B32" s="27"/>
    </row>
    <row r="33" spans="2:2" x14ac:dyDescent="0.3">
      <c r="B33" s="27"/>
    </row>
    <row r="34" spans="2:2" x14ac:dyDescent="0.3">
      <c r="B34" s="27"/>
    </row>
    <row r="35" spans="2:2" x14ac:dyDescent="0.3">
      <c r="B35" s="27"/>
    </row>
    <row r="36" spans="2:2" x14ac:dyDescent="0.3">
      <c r="B36" s="27"/>
    </row>
    <row r="37" spans="2:2" x14ac:dyDescent="0.3">
      <c r="B37" s="27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ist38">
    <tabColor rgb="FF00B0F0"/>
    <pageSetUpPr fitToPage="1"/>
  </sheetPr>
  <dimension ref="A1:I92"/>
  <sheetViews>
    <sheetView workbookViewId="0"/>
  </sheetViews>
  <sheetFormatPr defaultColWidth="9.109375" defaultRowHeight="14.4" x14ac:dyDescent="0.3"/>
  <cols>
    <col min="1" max="2" width="9.109375" style="18"/>
    <col min="3" max="3" width="14.44140625" style="18" bestFit="1" customWidth="1"/>
    <col min="4" max="4" width="9.109375" style="18"/>
    <col min="5" max="5" width="12.109375" style="18" customWidth="1"/>
    <col min="6" max="6" width="113.6640625" style="41" customWidth="1"/>
    <col min="7" max="16384" width="9.109375" style="18"/>
  </cols>
  <sheetData>
    <row r="1" spans="1:8" s="20" customFormat="1" x14ac:dyDescent="0.3">
      <c r="A1" s="97" t="s">
        <v>1552</v>
      </c>
      <c r="C1" s="387" t="s">
        <v>1591</v>
      </c>
      <c r="D1" s="387"/>
      <c r="E1" s="387"/>
      <c r="F1" s="387"/>
      <c r="G1" s="5" t="s">
        <v>1553</v>
      </c>
      <c r="H1" s="102" t="s">
        <v>1592</v>
      </c>
    </row>
    <row r="2" spans="1:8" x14ac:dyDescent="0.3">
      <c r="A2" s="42" t="s">
        <v>1600</v>
      </c>
    </row>
    <row r="4" spans="1:8" x14ac:dyDescent="0.3">
      <c r="A4" s="59" t="s">
        <v>889</v>
      </c>
      <c r="B4" s="59" t="s">
        <v>804</v>
      </c>
      <c r="C4" s="59" t="s">
        <v>805</v>
      </c>
      <c r="D4" s="59" t="s">
        <v>806</v>
      </c>
      <c r="E4" s="59" t="s">
        <v>890</v>
      </c>
      <c r="F4" s="60" t="s">
        <v>891</v>
      </c>
    </row>
    <row r="5" spans="1:8" s="43" customFormat="1" ht="28.8" x14ac:dyDescent="0.3">
      <c r="A5" s="61" t="s">
        <v>252</v>
      </c>
      <c r="B5" s="61" t="s">
        <v>136</v>
      </c>
      <c r="C5" s="61" t="s">
        <v>807</v>
      </c>
      <c r="D5" s="61" t="s">
        <v>209</v>
      </c>
      <c r="E5" s="61" t="s">
        <v>808</v>
      </c>
      <c r="F5" s="62" t="s">
        <v>58</v>
      </c>
    </row>
    <row r="6" spans="1:8" s="43" customFormat="1" ht="72" x14ac:dyDescent="0.3">
      <c r="A6" s="61" t="s">
        <v>253</v>
      </c>
      <c r="B6" s="61" t="s">
        <v>136</v>
      </c>
      <c r="C6" s="61" t="s">
        <v>807</v>
      </c>
      <c r="D6" s="61" t="s">
        <v>210</v>
      </c>
      <c r="E6" s="61" t="s">
        <v>809</v>
      </c>
      <c r="F6" s="62" t="s">
        <v>101</v>
      </c>
    </row>
    <row r="7" spans="1:8" s="43" customFormat="1" ht="28.8" x14ac:dyDescent="0.3">
      <c r="A7" s="61" t="s">
        <v>254</v>
      </c>
      <c r="B7" s="61" t="s">
        <v>137</v>
      </c>
      <c r="C7" s="61" t="s">
        <v>807</v>
      </c>
      <c r="D7" s="61" t="s">
        <v>211</v>
      </c>
      <c r="E7" s="61" t="s">
        <v>810</v>
      </c>
      <c r="F7" s="62" t="s">
        <v>63</v>
      </c>
    </row>
    <row r="8" spans="1:8" s="43" customFormat="1" x14ac:dyDescent="0.3">
      <c r="A8" s="61" t="s">
        <v>254</v>
      </c>
      <c r="B8" s="61" t="s">
        <v>137</v>
      </c>
      <c r="C8" s="61" t="s">
        <v>807</v>
      </c>
      <c r="D8" s="61" t="s">
        <v>212</v>
      </c>
      <c r="E8" s="61" t="s">
        <v>811</v>
      </c>
      <c r="F8" s="62" t="s">
        <v>64</v>
      </c>
    </row>
    <row r="9" spans="1:8" s="43" customFormat="1" ht="28.8" x14ac:dyDescent="0.3">
      <c r="A9" s="61" t="s">
        <v>255</v>
      </c>
      <c r="B9" s="61" t="s">
        <v>137</v>
      </c>
      <c r="C9" s="61" t="s">
        <v>807</v>
      </c>
      <c r="D9" s="61" t="s">
        <v>213</v>
      </c>
      <c r="E9" s="61" t="s">
        <v>812</v>
      </c>
      <c r="F9" s="62" t="s">
        <v>91</v>
      </c>
    </row>
    <row r="10" spans="1:8" s="43" customFormat="1" ht="28.8" x14ac:dyDescent="0.3">
      <c r="A10" s="61" t="s">
        <v>253</v>
      </c>
      <c r="B10" s="61" t="s">
        <v>138</v>
      </c>
      <c r="C10" s="61" t="s">
        <v>807</v>
      </c>
      <c r="D10" s="61" t="s">
        <v>214</v>
      </c>
      <c r="E10" s="61" t="s">
        <v>813</v>
      </c>
      <c r="F10" s="62" t="s">
        <v>923</v>
      </c>
    </row>
    <row r="11" spans="1:8" s="43" customFormat="1" x14ac:dyDescent="0.3">
      <c r="A11" s="61" t="s">
        <v>253</v>
      </c>
      <c r="B11" s="61" t="s">
        <v>138</v>
      </c>
      <c r="C11" s="61" t="s">
        <v>807</v>
      </c>
      <c r="D11" s="61" t="s">
        <v>215</v>
      </c>
      <c r="E11" s="61" t="s">
        <v>814</v>
      </c>
      <c r="F11" s="62" t="s">
        <v>924</v>
      </c>
    </row>
    <row r="12" spans="1:8" s="43" customFormat="1" ht="28.8" x14ac:dyDescent="0.3">
      <c r="A12" s="61" t="s">
        <v>253</v>
      </c>
      <c r="B12" s="61" t="s">
        <v>138</v>
      </c>
      <c r="C12" s="61" t="s">
        <v>807</v>
      </c>
      <c r="D12" s="61" t="s">
        <v>216</v>
      </c>
      <c r="E12" s="61" t="s">
        <v>815</v>
      </c>
      <c r="F12" s="62" t="s">
        <v>925</v>
      </c>
    </row>
    <row r="13" spans="1:8" s="43" customFormat="1" x14ac:dyDescent="0.3">
      <c r="A13" s="61" t="s">
        <v>254</v>
      </c>
      <c r="B13" s="61" t="s">
        <v>139</v>
      </c>
      <c r="C13" s="61" t="s">
        <v>807</v>
      </c>
      <c r="D13" s="61" t="s">
        <v>217</v>
      </c>
      <c r="E13" s="61" t="s">
        <v>816</v>
      </c>
      <c r="F13" s="62" t="s">
        <v>65</v>
      </c>
    </row>
    <row r="14" spans="1:8" s="43" customFormat="1" x14ac:dyDescent="0.3">
      <c r="A14" s="61" t="s">
        <v>253</v>
      </c>
      <c r="B14" s="61" t="s">
        <v>139</v>
      </c>
      <c r="C14" s="61" t="s">
        <v>807</v>
      </c>
      <c r="D14" s="61" t="s">
        <v>218</v>
      </c>
      <c r="E14" s="61" t="s">
        <v>817</v>
      </c>
      <c r="F14" s="62" t="s">
        <v>67</v>
      </c>
    </row>
    <row r="15" spans="1:8" s="43" customFormat="1" ht="28.8" x14ac:dyDescent="0.3">
      <c r="A15" s="61" t="s">
        <v>257</v>
      </c>
      <c r="B15" s="61" t="s">
        <v>139</v>
      </c>
      <c r="C15" s="61" t="s">
        <v>807</v>
      </c>
      <c r="D15" s="61" t="s">
        <v>219</v>
      </c>
      <c r="E15" s="61" t="s">
        <v>818</v>
      </c>
      <c r="F15" s="62" t="s">
        <v>93</v>
      </c>
    </row>
    <row r="16" spans="1:8" s="43" customFormat="1" x14ac:dyDescent="0.3">
      <c r="A16" s="61" t="s">
        <v>254</v>
      </c>
      <c r="B16" s="61" t="s">
        <v>139</v>
      </c>
      <c r="C16" s="61" t="s">
        <v>807</v>
      </c>
      <c r="D16" s="61" t="s">
        <v>220</v>
      </c>
      <c r="E16" s="61" t="s">
        <v>819</v>
      </c>
      <c r="F16" s="62" t="s">
        <v>68</v>
      </c>
    </row>
    <row r="17" spans="1:6" s="43" customFormat="1" ht="28.8" x14ac:dyDescent="0.3">
      <c r="A17" s="61" t="s">
        <v>254</v>
      </c>
      <c r="B17" s="61" t="s">
        <v>139</v>
      </c>
      <c r="C17" s="61" t="s">
        <v>807</v>
      </c>
      <c r="D17" s="61" t="s">
        <v>221</v>
      </c>
      <c r="E17" s="61" t="s">
        <v>820</v>
      </c>
      <c r="F17" s="62" t="s">
        <v>102</v>
      </c>
    </row>
    <row r="18" spans="1:6" s="43" customFormat="1" x14ac:dyDescent="0.3">
      <c r="A18" s="61" t="s">
        <v>252</v>
      </c>
      <c r="B18" s="61" t="s">
        <v>139</v>
      </c>
      <c r="C18" s="61" t="s">
        <v>807</v>
      </c>
      <c r="D18" s="61" t="s">
        <v>222</v>
      </c>
      <c r="E18" s="61" t="s">
        <v>821</v>
      </c>
      <c r="F18" s="62" t="s">
        <v>69</v>
      </c>
    </row>
    <row r="19" spans="1:6" s="43" customFormat="1" x14ac:dyDescent="0.3">
      <c r="A19" s="61" t="s">
        <v>254</v>
      </c>
      <c r="B19" s="61" t="s">
        <v>139</v>
      </c>
      <c r="C19" s="61" t="s">
        <v>807</v>
      </c>
      <c r="D19" s="61" t="s">
        <v>223</v>
      </c>
      <c r="E19" s="61" t="s">
        <v>822</v>
      </c>
      <c r="F19" s="62" t="s">
        <v>70</v>
      </c>
    </row>
    <row r="20" spans="1:6" s="43" customFormat="1" x14ac:dyDescent="0.3">
      <c r="A20" s="61" t="s">
        <v>254</v>
      </c>
      <c r="B20" s="61" t="s">
        <v>139</v>
      </c>
      <c r="C20" s="61" t="s">
        <v>560</v>
      </c>
      <c r="D20" s="61" t="s">
        <v>224</v>
      </c>
      <c r="E20" s="61" t="s">
        <v>823</v>
      </c>
      <c r="F20" s="62" t="s">
        <v>926</v>
      </c>
    </row>
    <row r="21" spans="1:6" s="43" customFormat="1" x14ac:dyDescent="0.3">
      <c r="A21" s="61" t="s">
        <v>253</v>
      </c>
      <c r="B21" s="61" t="s">
        <v>139</v>
      </c>
      <c r="C21" s="61" t="s">
        <v>560</v>
      </c>
      <c r="D21" s="61" t="s">
        <v>225</v>
      </c>
      <c r="E21" s="61" t="s">
        <v>824</v>
      </c>
      <c r="F21" s="62" t="s">
        <v>927</v>
      </c>
    </row>
    <row r="22" spans="1:6" s="43" customFormat="1" ht="28.8" x14ac:dyDescent="0.3">
      <c r="A22" s="61" t="s">
        <v>257</v>
      </c>
      <c r="B22" s="61" t="s">
        <v>139</v>
      </c>
      <c r="C22" s="61" t="s">
        <v>560</v>
      </c>
      <c r="D22" s="61" t="s">
        <v>226</v>
      </c>
      <c r="E22" s="61" t="s">
        <v>825</v>
      </c>
      <c r="F22" s="62" t="s">
        <v>72</v>
      </c>
    </row>
    <row r="23" spans="1:6" s="43" customFormat="1" x14ac:dyDescent="0.3">
      <c r="A23" s="61" t="s">
        <v>254</v>
      </c>
      <c r="B23" s="61" t="s">
        <v>139</v>
      </c>
      <c r="C23" s="61" t="s">
        <v>560</v>
      </c>
      <c r="D23" s="61" t="s">
        <v>227</v>
      </c>
      <c r="E23" s="61" t="s">
        <v>826</v>
      </c>
      <c r="F23" s="62" t="s">
        <v>68</v>
      </c>
    </row>
    <row r="24" spans="1:6" s="43" customFormat="1" ht="28.8" x14ac:dyDescent="0.3">
      <c r="A24" s="61" t="s">
        <v>254</v>
      </c>
      <c r="B24" s="61" t="s">
        <v>139</v>
      </c>
      <c r="C24" s="61" t="s">
        <v>560</v>
      </c>
      <c r="D24" s="61" t="s">
        <v>228</v>
      </c>
      <c r="E24" s="61" t="s">
        <v>827</v>
      </c>
      <c r="F24" s="62" t="s">
        <v>102</v>
      </c>
    </row>
    <row r="25" spans="1:6" s="43" customFormat="1" x14ac:dyDescent="0.3">
      <c r="A25" s="61" t="s">
        <v>254</v>
      </c>
      <c r="B25" s="61" t="s">
        <v>139</v>
      </c>
      <c r="C25" s="61" t="s">
        <v>560</v>
      </c>
      <c r="D25" s="61" t="s">
        <v>229</v>
      </c>
      <c r="E25" s="61" t="s">
        <v>828</v>
      </c>
      <c r="F25" s="62" t="s">
        <v>928</v>
      </c>
    </row>
    <row r="26" spans="1:6" s="43" customFormat="1" x14ac:dyDescent="0.3">
      <c r="A26" s="61" t="s">
        <v>257</v>
      </c>
      <c r="B26" s="61" t="s">
        <v>140</v>
      </c>
      <c r="C26" s="61" t="s">
        <v>807</v>
      </c>
      <c r="D26" s="61" t="s">
        <v>230</v>
      </c>
      <c r="E26" s="61" t="s">
        <v>829</v>
      </c>
      <c r="F26" s="62" t="s">
        <v>929</v>
      </c>
    </row>
    <row r="27" spans="1:6" s="43" customFormat="1" x14ac:dyDescent="0.3">
      <c r="A27" s="61" t="s">
        <v>257</v>
      </c>
      <c r="B27" s="61" t="s">
        <v>140</v>
      </c>
      <c r="C27" s="61" t="s">
        <v>807</v>
      </c>
      <c r="D27" s="61" t="s">
        <v>231</v>
      </c>
      <c r="E27" s="61" t="s">
        <v>830</v>
      </c>
      <c r="F27" s="62" t="s">
        <v>76</v>
      </c>
    </row>
    <row r="28" spans="1:6" s="43" customFormat="1" ht="28.8" x14ac:dyDescent="0.3">
      <c r="A28" s="61" t="s">
        <v>257</v>
      </c>
      <c r="B28" s="61" t="s">
        <v>140</v>
      </c>
      <c r="C28" s="61" t="s">
        <v>560</v>
      </c>
      <c r="D28" s="61" t="s">
        <v>232</v>
      </c>
      <c r="E28" s="61" t="s">
        <v>831</v>
      </c>
      <c r="F28" s="62" t="s">
        <v>75</v>
      </c>
    </row>
    <row r="29" spans="1:6" s="43" customFormat="1" ht="28.8" x14ac:dyDescent="0.3">
      <c r="A29" s="61" t="s">
        <v>257</v>
      </c>
      <c r="B29" s="61" t="s">
        <v>141</v>
      </c>
      <c r="C29" s="61" t="s">
        <v>807</v>
      </c>
      <c r="D29" s="61" t="s">
        <v>233</v>
      </c>
      <c r="E29" s="61" t="s">
        <v>832</v>
      </c>
      <c r="F29" s="62" t="s">
        <v>74</v>
      </c>
    </row>
    <row r="30" spans="1:6" s="43" customFormat="1" ht="28.8" x14ac:dyDescent="0.3">
      <c r="A30" s="61" t="s">
        <v>257</v>
      </c>
      <c r="B30" s="61" t="s">
        <v>141</v>
      </c>
      <c r="C30" s="61" t="s">
        <v>807</v>
      </c>
      <c r="D30" s="61" t="s">
        <v>234</v>
      </c>
      <c r="E30" s="61" t="s">
        <v>833</v>
      </c>
      <c r="F30" s="62" t="s">
        <v>930</v>
      </c>
    </row>
    <row r="31" spans="1:6" s="43" customFormat="1" ht="28.8" x14ac:dyDescent="0.3">
      <c r="A31" s="61" t="s">
        <v>257</v>
      </c>
      <c r="B31" s="61" t="s">
        <v>141</v>
      </c>
      <c r="C31" s="61" t="s">
        <v>807</v>
      </c>
      <c r="D31" s="61" t="s">
        <v>235</v>
      </c>
      <c r="E31" s="61" t="s">
        <v>834</v>
      </c>
      <c r="F31" s="62" t="s">
        <v>77</v>
      </c>
    </row>
    <row r="32" spans="1:6" s="43" customFormat="1" ht="28.8" x14ac:dyDescent="0.3">
      <c r="A32" s="61" t="s">
        <v>257</v>
      </c>
      <c r="B32" s="61" t="s">
        <v>141</v>
      </c>
      <c r="C32" s="61" t="s">
        <v>807</v>
      </c>
      <c r="D32" s="61" t="s">
        <v>207</v>
      </c>
      <c r="E32" s="61" t="s">
        <v>835</v>
      </c>
      <c r="F32" s="62" t="s">
        <v>73</v>
      </c>
    </row>
    <row r="33" spans="1:6" s="43" customFormat="1" ht="28.8" x14ac:dyDescent="0.3">
      <c r="A33" s="61" t="s">
        <v>257</v>
      </c>
      <c r="B33" s="61" t="s">
        <v>141</v>
      </c>
      <c r="C33" s="61" t="s">
        <v>560</v>
      </c>
      <c r="D33" s="61" t="s">
        <v>208</v>
      </c>
      <c r="E33" s="61" t="s">
        <v>836</v>
      </c>
      <c r="F33" s="62" t="s">
        <v>74</v>
      </c>
    </row>
    <row r="34" spans="1:6" s="43" customFormat="1" ht="28.8" x14ac:dyDescent="0.3">
      <c r="A34" s="61" t="s">
        <v>257</v>
      </c>
      <c r="B34" s="61" t="s">
        <v>141</v>
      </c>
      <c r="C34" s="61" t="s">
        <v>560</v>
      </c>
      <c r="D34" s="61" t="s">
        <v>247</v>
      </c>
      <c r="E34" s="61" t="s">
        <v>837</v>
      </c>
      <c r="F34" s="62" t="s">
        <v>930</v>
      </c>
    </row>
    <row r="35" spans="1:6" s="43" customFormat="1" ht="28.8" x14ac:dyDescent="0.3">
      <c r="A35" s="61" t="s">
        <v>257</v>
      </c>
      <c r="B35" s="61" t="s">
        <v>141</v>
      </c>
      <c r="C35" s="61" t="s">
        <v>560</v>
      </c>
      <c r="D35" s="61" t="s">
        <v>176</v>
      </c>
      <c r="E35" s="61" t="s">
        <v>838</v>
      </c>
      <c r="F35" s="62" t="s">
        <v>931</v>
      </c>
    </row>
    <row r="36" spans="1:6" s="43" customFormat="1" ht="28.8" x14ac:dyDescent="0.3">
      <c r="A36" s="61" t="s">
        <v>257</v>
      </c>
      <c r="B36" s="61" t="s">
        <v>141</v>
      </c>
      <c r="C36" s="61" t="s">
        <v>560</v>
      </c>
      <c r="D36" s="61" t="s">
        <v>177</v>
      </c>
      <c r="E36" s="61" t="s">
        <v>839</v>
      </c>
      <c r="F36" s="62" t="s">
        <v>73</v>
      </c>
    </row>
    <row r="37" spans="1:6" s="43" customFormat="1" x14ac:dyDescent="0.3">
      <c r="A37" s="61" t="s">
        <v>257</v>
      </c>
      <c r="B37" s="61" t="s">
        <v>141</v>
      </c>
      <c r="C37" s="61" t="s">
        <v>807</v>
      </c>
      <c r="D37" s="61" t="s">
        <v>178</v>
      </c>
      <c r="E37" s="61" t="s">
        <v>840</v>
      </c>
      <c r="F37" s="62" t="s">
        <v>94</v>
      </c>
    </row>
    <row r="38" spans="1:6" s="43" customFormat="1" ht="28.8" x14ac:dyDescent="0.3">
      <c r="A38" s="61" t="s">
        <v>257</v>
      </c>
      <c r="B38" s="61" t="s">
        <v>141</v>
      </c>
      <c r="C38" s="61" t="s">
        <v>807</v>
      </c>
      <c r="D38" s="61" t="s">
        <v>179</v>
      </c>
      <c r="E38" s="61" t="s">
        <v>841</v>
      </c>
      <c r="F38" s="62" t="s">
        <v>932</v>
      </c>
    </row>
    <row r="39" spans="1:6" s="43" customFormat="1" ht="28.8" x14ac:dyDescent="0.3">
      <c r="A39" s="61" t="s">
        <v>257</v>
      </c>
      <c r="B39" s="61" t="s">
        <v>141</v>
      </c>
      <c r="C39" s="61" t="s">
        <v>807</v>
      </c>
      <c r="D39" s="61" t="s">
        <v>180</v>
      </c>
      <c r="E39" s="61" t="s">
        <v>842</v>
      </c>
      <c r="F39" s="62" t="s">
        <v>933</v>
      </c>
    </row>
    <row r="40" spans="1:6" s="43" customFormat="1" x14ac:dyDescent="0.3">
      <c r="A40" s="61" t="s">
        <v>254</v>
      </c>
      <c r="B40" s="61" t="s">
        <v>142</v>
      </c>
      <c r="C40" s="61" t="s">
        <v>807</v>
      </c>
      <c r="D40" s="61" t="s">
        <v>181</v>
      </c>
      <c r="E40" s="61" t="s">
        <v>843</v>
      </c>
      <c r="F40" s="62" t="s">
        <v>934</v>
      </c>
    </row>
    <row r="41" spans="1:6" s="43" customFormat="1" ht="43.2" x14ac:dyDescent="0.3">
      <c r="A41" s="61" t="s">
        <v>254</v>
      </c>
      <c r="B41" s="61" t="s">
        <v>142</v>
      </c>
      <c r="C41" s="61" t="s">
        <v>807</v>
      </c>
      <c r="D41" s="61" t="s">
        <v>182</v>
      </c>
      <c r="E41" s="61" t="s">
        <v>844</v>
      </c>
      <c r="F41" s="62" t="s">
        <v>95</v>
      </c>
    </row>
    <row r="42" spans="1:6" s="43" customFormat="1" x14ac:dyDescent="0.3">
      <c r="A42" s="61" t="s">
        <v>254</v>
      </c>
      <c r="B42" s="61" t="s">
        <v>142</v>
      </c>
      <c r="C42" s="61" t="s">
        <v>807</v>
      </c>
      <c r="D42" s="61" t="s">
        <v>183</v>
      </c>
      <c r="E42" s="61" t="s">
        <v>845</v>
      </c>
      <c r="F42" s="62" t="s">
        <v>935</v>
      </c>
    </row>
    <row r="43" spans="1:6" s="43" customFormat="1" x14ac:dyDescent="0.3">
      <c r="A43" s="61" t="s">
        <v>254</v>
      </c>
      <c r="B43" s="61" t="s">
        <v>142</v>
      </c>
      <c r="C43" s="61" t="s">
        <v>560</v>
      </c>
      <c r="D43" s="61" t="s">
        <v>184</v>
      </c>
      <c r="E43" s="61" t="s">
        <v>846</v>
      </c>
      <c r="F43" s="62" t="s">
        <v>79</v>
      </c>
    </row>
    <row r="44" spans="1:6" s="43" customFormat="1" ht="43.2" x14ac:dyDescent="0.3">
      <c r="A44" s="61" t="s">
        <v>254</v>
      </c>
      <c r="B44" s="61" t="s">
        <v>142</v>
      </c>
      <c r="C44" s="61" t="s">
        <v>560</v>
      </c>
      <c r="D44" s="61" t="s">
        <v>185</v>
      </c>
      <c r="E44" s="61" t="s">
        <v>847</v>
      </c>
      <c r="F44" s="62" t="s">
        <v>80</v>
      </c>
    </row>
    <row r="45" spans="1:6" s="43" customFormat="1" x14ac:dyDescent="0.3">
      <c r="A45" s="61" t="s">
        <v>254</v>
      </c>
      <c r="B45" s="61" t="s">
        <v>142</v>
      </c>
      <c r="C45" s="61" t="s">
        <v>560</v>
      </c>
      <c r="D45" s="61" t="s">
        <v>186</v>
      </c>
      <c r="E45" s="61" t="s">
        <v>848</v>
      </c>
      <c r="F45" s="62" t="s">
        <v>78</v>
      </c>
    </row>
    <row r="46" spans="1:6" s="43" customFormat="1" ht="28.8" x14ac:dyDescent="0.3">
      <c r="A46" s="61" t="s">
        <v>254</v>
      </c>
      <c r="B46" s="61" t="s">
        <v>142</v>
      </c>
      <c r="C46" s="61" t="s">
        <v>807</v>
      </c>
      <c r="D46" s="61" t="s">
        <v>187</v>
      </c>
      <c r="E46" s="61" t="s">
        <v>849</v>
      </c>
      <c r="F46" s="62" t="s">
        <v>81</v>
      </c>
    </row>
    <row r="47" spans="1:6" s="43" customFormat="1" ht="28.8" x14ac:dyDescent="0.3">
      <c r="A47" s="61" t="s">
        <v>254</v>
      </c>
      <c r="B47" s="61" t="s">
        <v>142</v>
      </c>
      <c r="C47" s="61" t="s">
        <v>807</v>
      </c>
      <c r="D47" s="61" t="s">
        <v>188</v>
      </c>
      <c r="E47" s="61" t="s">
        <v>850</v>
      </c>
      <c r="F47" s="62" t="s">
        <v>71</v>
      </c>
    </row>
    <row r="48" spans="1:6" s="43" customFormat="1" x14ac:dyDescent="0.3">
      <c r="A48" s="61" t="s">
        <v>253</v>
      </c>
      <c r="B48" s="61" t="s">
        <v>143</v>
      </c>
      <c r="C48" s="61" t="s">
        <v>807</v>
      </c>
      <c r="D48" s="61" t="s">
        <v>189</v>
      </c>
      <c r="E48" s="61" t="s">
        <v>851</v>
      </c>
      <c r="F48" s="62" t="s">
        <v>936</v>
      </c>
    </row>
    <row r="49" spans="1:6" s="43" customFormat="1" ht="28.8" x14ac:dyDescent="0.3">
      <c r="A49" s="61" t="s">
        <v>250</v>
      </c>
      <c r="B49" s="61" t="s">
        <v>143</v>
      </c>
      <c r="C49" s="61" t="s">
        <v>807</v>
      </c>
      <c r="D49" s="61" t="s">
        <v>190</v>
      </c>
      <c r="E49" s="61" t="s">
        <v>852</v>
      </c>
      <c r="F49" s="62" t="s">
        <v>103</v>
      </c>
    </row>
    <row r="50" spans="1:6" s="43" customFormat="1" ht="28.8" x14ac:dyDescent="0.3">
      <c r="A50" s="61" t="s">
        <v>256</v>
      </c>
      <c r="B50" s="61" t="s">
        <v>143</v>
      </c>
      <c r="C50" s="61" t="s">
        <v>807</v>
      </c>
      <c r="D50" s="61" t="s">
        <v>191</v>
      </c>
      <c r="E50" s="61" t="s">
        <v>853</v>
      </c>
      <c r="F50" s="62" t="s">
        <v>937</v>
      </c>
    </row>
    <row r="51" spans="1:6" s="43" customFormat="1" x14ac:dyDescent="0.3">
      <c r="A51" s="61" t="s">
        <v>250</v>
      </c>
      <c r="B51" s="61" t="s">
        <v>143</v>
      </c>
      <c r="C51" s="61" t="s">
        <v>807</v>
      </c>
      <c r="D51" s="61" t="s">
        <v>192</v>
      </c>
      <c r="E51" s="61" t="s">
        <v>854</v>
      </c>
      <c r="F51" s="62" t="s">
        <v>938</v>
      </c>
    </row>
    <row r="52" spans="1:6" s="43" customFormat="1" ht="28.8" x14ac:dyDescent="0.3">
      <c r="A52" s="61" t="s">
        <v>250</v>
      </c>
      <c r="B52" s="61" t="s">
        <v>143</v>
      </c>
      <c r="C52" s="61" t="s">
        <v>559</v>
      </c>
      <c r="D52" s="61" t="s">
        <v>193</v>
      </c>
      <c r="E52" s="61" t="s">
        <v>855</v>
      </c>
      <c r="F52" s="62" t="s">
        <v>82</v>
      </c>
    </row>
    <row r="53" spans="1:6" s="43" customFormat="1" ht="43.2" x14ac:dyDescent="0.3">
      <c r="A53" s="61" t="s">
        <v>250</v>
      </c>
      <c r="B53" s="61" t="s">
        <v>143</v>
      </c>
      <c r="C53" s="61" t="s">
        <v>559</v>
      </c>
      <c r="D53" s="61" t="s">
        <v>194</v>
      </c>
      <c r="E53" s="61" t="s">
        <v>856</v>
      </c>
      <c r="F53" s="62" t="s">
        <v>86</v>
      </c>
    </row>
    <row r="54" spans="1:6" s="43" customFormat="1" x14ac:dyDescent="0.3">
      <c r="A54" s="61" t="s">
        <v>253</v>
      </c>
      <c r="B54" s="61" t="s">
        <v>143</v>
      </c>
      <c r="C54" s="61" t="s">
        <v>559</v>
      </c>
      <c r="D54" s="61" t="s">
        <v>195</v>
      </c>
      <c r="E54" s="61" t="s">
        <v>857</v>
      </c>
      <c r="F54" s="62" t="s">
        <v>939</v>
      </c>
    </row>
    <row r="55" spans="1:6" s="43" customFormat="1" ht="28.8" x14ac:dyDescent="0.3">
      <c r="A55" s="61" t="s">
        <v>250</v>
      </c>
      <c r="B55" s="61" t="s">
        <v>143</v>
      </c>
      <c r="C55" s="61" t="s">
        <v>559</v>
      </c>
      <c r="D55" s="61" t="s">
        <v>196</v>
      </c>
      <c r="E55" s="61" t="s">
        <v>858</v>
      </c>
      <c r="F55" s="62" t="s">
        <v>83</v>
      </c>
    </row>
    <row r="56" spans="1:6" s="43" customFormat="1" x14ac:dyDescent="0.3">
      <c r="A56" s="61" t="s">
        <v>250</v>
      </c>
      <c r="B56" s="61" t="s">
        <v>143</v>
      </c>
      <c r="C56" s="61" t="s">
        <v>559</v>
      </c>
      <c r="D56" s="61" t="s">
        <v>197</v>
      </c>
      <c r="E56" s="61" t="s">
        <v>859</v>
      </c>
      <c r="F56" s="62" t="s">
        <v>84</v>
      </c>
    </row>
    <row r="57" spans="1:6" s="43" customFormat="1" x14ac:dyDescent="0.3">
      <c r="A57" s="61" t="s">
        <v>256</v>
      </c>
      <c r="B57" s="61" t="s">
        <v>143</v>
      </c>
      <c r="C57" s="61" t="s">
        <v>559</v>
      </c>
      <c r="D57" s="61" t="s">
        <v>198</v>
      </c>
      <c r="E57" s="61" t="s">
        <v>860</v>
      </c>
      <c r="F57" s="62" t="s">
        <v>940</v>
      </c>
    </row>
    <row r="58" spans="1:6" s="43" customFormat="1" ht="43.2" x14ac:dyDescent="0.3">
      <c r="A58" s="61" t="s">
        <v>250</v>
      </c>
      <c r="B58" s="61" t="s">
        <v>143</v>
      </c>
      <c r="C58" s="61" t="s">
        <v>559</v>
      </c>
      <c r="D58" s="61" t="s">
        <v>199</v>
      </c>
      <c r="E58" s="61" t="s">
        <v>861</v>
      </c>
      <c r="F58" s="62" t="s">
        <v>85</v>
      </c>
    </row>
    <row r="59" spans="1:6" s="43" customFormat="1" ht="43.2" x14ac:dyDescent="0.3">
      <c r="A59" s="61" t="s">
        <v>256</v>
      </c>
      <c r="B59" s="61" t="s">
        <v>144</v>
      </c>
      <c r="C59" s="61" t="s">
        <v>807</v>
      </c>
      <c r="D59" s="61" t="s">
        <v>200</v>
      </c>
      <c r="E59" s="61" t="s">
        <v>862</v>
      </c>
      <c r="F59" s="62" t="s">
        <v>96</v>
      </c>
    </row>
    <row r="60" spans="1:6" s="43" customFormat="1" x14ac:dyDescent="0.3">
      <c r="A60" s="61" t="s">
        <v>256</v>
      </c>
      <c r="B60" s="61" t="s">
        <v>144</v>
      </c>
      <c r="C60" s="61" t="s">
        <v>807</v>
      </c>
      <c r="D60" s="61" t="s">
        <v>201</v>
      </c>
      <c r="E60" s="61" t="s">
        <v>863</v>
      </c>
      <c r="F60" s="62" t="s">
        <v>941</v>
      </c>
    </row>
    <row r="61" spans="1:6" s="43" customFormat="1" x14ac:dyDescent="0.3">
      <c r="A61" s="61" t="s">
        <v>256</v>
      </c>
      <c r="B61" s="61" t="s">
        <v>144</v>
      </c>
      <c r="C61" s="61" t="s">
        <v>807</v>
      </c>
      <c r="D61" s="61" t="s">
        <v>202</v>
      </c>
      <c r="E61" s="61" t="s">
        <v>864</v>
      </c>
      <c r="F61" s="62" t="s">
        <v>97</v>
      </c>
    </row>
    <row r="62" spans="1:6" s="43" customFormat="1" x14ac:dyDescent="0.3">
      <c r="A62" s="61" t="s">
        <v>256</v>
      </c>
      <c r="B62" s="61" t="s">
        <v>144</v>
      </c>
      <c r="C62" s="61" t="s">
        <v>807</v>
      </c>
      <c r="D62" s="61" t="s">
        <v>203</v>
      </c>
      <c r="E62" s="61" t="s">
        <v>865</v>
      </c>
      <c r="F62" s="62" t="s">
        <v>98</v>
      </c>
    </row>
    <row r="63" spans="1:6" s="43" customFormat="1" x14ac:dyDescent="0.3">
      <c r="A63" s="61" t="s">
        <v>256</v>
      </c>
      <c r="B63" s="61" t="s">
        <v>144</v>
      </c>
      <c r="C63" s="61" t="s">
        <v>559</v>
      </c>
      <c r="D63" s="61" t="s">
        <v>204</v>
      </c>
      <c r="E63" s="61" t="s">
        <v>866</v>
      </c>
      <c r="F63" s="62" t="s">
        <v>87</v>
      </c>
    </row>
    <row r="64" spans="1:6" s="43" customFormat="1" x14ac:dyDescent="0.3">
      <c r="A64" s="61" t="s">
        <v>256</v>
      </c>
      <c r="B64" s="61" t="s">
        <v>144</v>
      </c>
      <c r="C64" s="61" t="s">
        <v>559</v>
      </c>
      <c r="D64" s="61" t="s">
        <v>205</v>
      </c>
      <c r="E64" s="61" t="s">
        <v>867</v>
      </c>
      <c r="F64" s="62" t="s">
        <v>942</v>
      </c>
    </row>
    <row r="65" spans="1:6" s="43" customFormat="1" x14ac:dyDescent="0.3">
      <c r="A65" s="61" t="s">
        <v>256</v>
      </c>
      <c r="B65" s="61" t="s">
        <v>144</v>
      </c>
      <c r="C65" s="61" t="s">
        <v>559</v>
      </c>
      <c r="D65" s="61" t="s">
        <v>206</v>
      </c>
      <c r="E65" s="61" t="s">
        <v>868</v>
      </c>
      <c r="F65" s="62" t="s">
        <v>59</v>
      </c>
    </row>
    <row r="66" spans="1:6" s="43" customFormat="1" x14ac:dyDescent="0.3">
      <c r="A66" s="61" t="s">
        <v>256</v>
      </c>
      <c r="B66" s="61" t="s">
        <v>144</v>
      </c>
      <c r="C66" s="61" t="s">
        <v>559</v>
      </c>
      <c r="D66" s="61" t="s">
        <v>236</v>
      </c>
      <c r="E66" s="61" t="s">
        <v>869</v>
      </c>
      <c r="F66" s="62" t="s">
        <v>88</v>
      </c>
    </row>
    <row r="67" spans="1:6" s="43" customFormat="1" ht="28.8" x14ac:dyDescent="0.3">
      <c r="A67" s="61" t="s">
        <v>256</v>
      </c>
      <c r="B67" s="61" t="s">
        <v>144</v>
      </c>
      <c r="C67" s="61" t="s">
        <v>559</v>
      </c>
      <c r="D67" s="61" t="s">
        <v>237</v>
      </c>
      <c r="E67" s="61" t="s">
        <v>870</v>
      </c>
      <c r="F67" s="62" t="s">
        <v>104</v>
      </c>
    </row>
    <row r="68" spans="1:6" s="43" customFormat="1" x14ac:dyDescent="0.3">
      <c r="A68" s="61" t="s">
        <v>256</v>
      </c>
      <c r="B68" s="61" t="s">
        <v>144</v>
      </c>
      <c r="C68" s="61" t="s">
        <v>559</v>
      </c>
      <c r="D68" s="61" t="s">
        <v>238</v>
      </c>
      <c r="E68" s="61" t="s">
        <v>871</v>
      </c>
      <c r="F68" s="62" t="s">
        <v>89</v>
      </c>
    </row>
    <row r="69" spans="1:6" s="43" customFormat="1" ht="28.8" x14ac:dyDescent="0.3">
      <c r="A69" s="61" t="s">
        <v>251</v>
      </c>
      <c r="B69" s="61" t="s">
        <v>145</v>
      </c>
      <c r="C69" s="61" t="s">
        <v>807</v>
      </c>
      <c r="D69" s="61" t="s">
        <v>239</v>
      </c>
      <c r="E69" s="61" t="s">
        <v>872</v>
      </c>
      <c r="F69" s="62" t="s">
        <v>99</v>
      </c>
    </row>
    <row r="70" spans="1:6" s="43" customFormat="1" ht="43.2" x14ac:dyDescent="0.3">
      <c r="A70" s="61" t="s">
        <v>251</v>
      </c>
      <c r="B70" s="61" t="s">
        <v>145</v>
      </c>
      <c r="C70" s="61" t="s">
        <v>559</v>
      </c>
      <c r="D70" s="61" t="s">
        <v>240</v>
      </c>
      <c r="E70" s="61" t="s">
        <v>873</v>
      </c>
      <c r="F70" s="62" t="s">
        <v>105</v>
      </c>
    </row>
    <row r="71" spans="1:6" s="43" customFormat="1" ht="28.8" x14ac:dyDescent="0.3">
      <c r="A71" s="61" t="s">
        <v>251</v>
      </c>
      <c r="B71" s="61" t="s">
        <v>145</v>
      </c>
      <c r="C71" s="61" t="s">
        <v>559</v>
      </c>
      <c r="D71" s="61" t="s">
        <v>241</v>
      </c>
      <c r="E71" s="61" t="s">
        <v>874</v>
      </c>
      <c r="F71" s="62" t="s">
        <v>60</v>
      </c>
    </row>
    <row r="72" spans="1:6" s="43" customFormat="1" ht="43.2" x14ac:dyDescent="0.3">
      <c r="A72" s="61" t="s">
        <v>251</v>
      </c>
      <c r="B72" s="61" t="s">
        <v>145</v>
      </c>
      <c r="C72" s="61" t="s">
        <v>559</v>
      </c>
      <c r="D72" s="61" t="s">
        <v>242</v>
      </c>
      <c r="E72" s="61" t="s">
        <v>875</v>
      </c>
      <c r="F72" s="62" t="s">
        <v>943</v>
      </c>
    </row>
    <row r="73" spans="1:6" s="43" customFormat="1" ht="43.2" x14ac:dyDescent="0.3">
      <c r="A73" s="61" t="s">
        <v>255</v>
      </c>
      <c r="B73" s="61" t="s">
        <v>146</v>
      </c>
      <c r="C73" s="61" t="s">
        <v>807</v>
      </c>
      <c r="D73" s="61" t="s">
        <v>243</v>
      </c>
      <c r="E73" s="61" t="s">
        <v>876</v>
      </c>
      <c r="F73" s="62" t="s">
        <v>100</v>
      </c>
    </row>
    <row r="74" spans="1:6" s="43" customFormat="1" ht="28.8" x14ac:dyDescent="0.3">
      <c r="A74" s="61" t="s">
        <v>255</v>
      </c>
      <c r="B74" s="61" t="s">
        <v>146</v>
      </c>
      <c r="C74" s="61" t="s">
        <v>560</v>
      </c>
      <c r="D74" s="61" t="s">
        <v>244</v>
      </c>
      <c r="E74" s="61" t="s">
        <v>877</v>
      </c>
      <c r="F74" s="62" t="s">
        <v>944</v>
      </c>
    </row>
    <row r="75" spans="1:6" s="43" customFormat="1" ht="57.6" x14ac:dyDescent="0.3">
      <c r="A75" s="61" t="s">
        <v>255</v>
      </c>
      <c r="B75" s="61" t="s">
        <v>146</v>
      </c>
      <c r="C75" s="61" t="s">
        <v>559</v>
      </c>
      <c r="D75" s="61" t="s">
        <v>245</v>
      </c>
      <c r="E75" s="61" t="s">
        <v>877</v>
      </c>
      <c r="F75" s="62" t="s">
        <v>974</v>
      </c>
    </row>
    <row r="76" spans="1:6" s="43" customFormat="1" ht="43.2" x14ac:dyDescent="0.3">
      <c r="A76" s="61" t="s">
        <v>255</v>
      </c>
      <c r="B76" s="61" t="s">
        <v>146</v>
      </c>
      <c r="C76" s="61" t="s">
        <v>559</v>
      </c>
      <c r="D76" s="61" t="s">
        <v>246</v>
      </c>
      <c r="E76" s="61" t="s">
        <v>878</v>
      </c>
      <c r="F76" s="62" t="s">
        <v>945</v>
      </c>
    </row>
    <row r="77" spans="1:6" s="43" customFormat="1" x14ac:dyDescent="0.3">
      <c r="A77" s="61" t="s">
        <v>253</v>
      </c>
      <c r="B77" s="61" t="s">
        <v>138</v>
      </c>
      <c r="C77" s="61" t="s">
        <v>807</v>
      </c>
      <c r="D77" s="61" t="s">
        <v>291</v>
      </c>
      <c r="E77" s="61" t="s">
        <v>879</v>
      </c>
      <c r="F77" s="62" t="s">
        <v>946</v>
      </c>
    </row>
    <row r="78" spans="1:6" s="43" customFormat="1" ht="57.6" x14ac:dyDescent="0.3">
      <c r="A78" s="61" t="s">
        <v>251</v>
      </c>
      <c r="B78" s="61" t="s">
        <v>145</v>
      </c>
      <c r="C78" s="61" t="s">
        <v>559</v>
      </c>
      <c r="D78" s="61" t="s">
        <v>292</v>
      </c>
      <c r="E78" s="61" t="s">
        <v>880</v>
      </c>
      <c r="F78" s="62" t="s">
        <v>947</v>
      </c>
    </row>
    <row r="79" spans="1:6" s="43" customFormat="1" ht="28.8" x14ac:dyDescent="0.3">
      <c r="A79" s="61" t="s">
        <v>250</v>
      </c>
      <c r="B79" s="61" t="s">
        <v>143</v>
      </c>
      <c r="C79" s="61" t="s">
        <v>881</v>
      </c>
      <c r="D79" s="61" t="s">
        <v>293</v>
      </c>
      <c r="E79" s="61" t="s">
        <v>882</v>
      </c>
      <c r="F79" s="62" t="s">
        <v>948</v>
      </c>
    </row>
    <row r="80" spans="1:6" s="43" customFormat="1" x14ac:dyDescent="0.3">
      <c r="A80" s="61" t="s">
        <v>256</v>
      </c>
      <c r="B80" s="61" t="s">
        <v>144</v>
      </c>
      <c r="C80" s="61" t="s">
        <v>881</v>
      </c>
      <c r="D80" s="61" t="s">
        <v>294</v>
      </c>
      <c r="E80" s="61" t="s">
        <v>883</v>
      </c>
      <c r="F80" s="62" t="s">
        <v>949</v>
      </c>
    </row>
    <row r="81" spans="1:9" s="43" customFormat="1" ht="28.8" x14ac:dyDescent="0.3">
      <c r="A81" s="61" t="s">
        <v>251</v>
      </c>
      <c r="B81" s="61" t="s">
        <v>145</v>
      </c>
      <c r="C81" s="61" t="s">
        <v>881</v>
      </c>
      <c r="D81" s="61" t="s">
        <v>295</v>
      </c>
      <c r="E81" s="117" t="s">
        <v>884</v>
      </c>
      <c r="F81" s="116" t="s">
        <v>1627</v>
      </c>
      <c r="H81" s="18"/>
    </row>
    <row r="82" spans="1:9" s="43" customFormat="1" ht="28.8" x14ac:dyDescent="0.3">
      <c r="A82" s="61" t="s">
        <v>255</v>
      </c>
      <c r="B82" s="61" t="s">
        <v>146</v>
      </c>
      <c r="C82" s="61" t="s">
        <v>881</v>
      </c>
      <c r="D82" s="61" t="s">
        <v>296</v>
      </c>
      <c r="E82" s="117" t="s">
        <v>1629</v>
      </c>
      <c r="F82" s="116" t="s">
        <v>1628</v>
      </c>
      <c r="H82" s="18"/>
    </row>
    <row r="83" spans="1:9" s="43" customFormat="1" ht="28.8" x14ac:dyDescent="0.3">
      <c r="A83" s="61">
        <v>0</v>
      </c>
      <c r="B83" s="61" t="s">
        <v>146</v>
      </c>
      <c r="C83" s="61" t="s">
        <v>881</v>
      </c>
      <c r="D83" s="61" t="s">
        <v>297</v>
      </c>
      <c r="E83" s="61" t="s">
        <v>885</v>
      </c>
      <c r="F83" s="62" t="s">
        <v>950</v>
      </c>
    </row>
    <row r="84" spans="1:9" s="43" customFormat="1" ht="28.8" x14ac:dyDescent="0.3">
      <c r="A84" s="61">
        <v>0</v>
      </c>
      <c r="B84" s="61" t="s">
        <v>146</v>
      </c>
      <c r="C84" s="61" t="s">
        <v>881</v>
      </c>
      <c r="D84" s="61" t="s">
        <v>298</v>
      </c>
      <c r="E84" s="61" t="s">
        <v>886</v>
      </c>
      <c r="F84" s="62" t="s">
        <v>951</v>
      </c>
    </row>
    <row r="85" spans="1:9" s="43" customFormat="1" ht="28.8" x14ac:dyDescent="0.3">
      <c r="A85" s="61">
        <v>0</v>
      </c>
      <c r="B85" s="61" t="s">
        <v>146</v>
      </c>
      <c r="C85" s="61" t="s">
        <v>881</v>
      </c>
      <c r="D85" s="61" t="s">
        <v>299</v>
      </c>
      <c r="E85" s="61" t="s">
        <v>887</v>
      </c>
      <c r="F85" s="62" t="s">
        <v>952</v>
      </c>
    </row>
    <row r="86" spans="1:9" s="43" customFormat="1" x14ac:dyDescent="0.3">
      <c r="A86" s="61">
        <v>0</v>
      </c>
      <c r="B86" s="61" t="s">
        <v>146</v>
      </c>
      <c r="C86" s="61" t="s">
        <v>881</v>
      </c>
      <c r="D86" s="61" t="s">
        <v>300</v>
      </c>
      <c r="E86" s="61" t="s">
        <v>888</v>
      </c>
      <c r="F86" s="62" t="s">
        <v>953</v>
      </c>
    </row>
    <row r="87" spans="1:9" x14ac:dyDescent="0.3">
      <c r="A87" s="59" t="s">
        <v>361</v>
      </c>
      <c r="B87" s="63" t="s">
        <v>975</v>
      </c>
      <c r="C87" s="63" t="s">
        <v>361</v>
      </c>
      <c r="D87" s="61" t="s">
        <v>2159</v>
      </c>
      <c r="E87" s="61" t="s">
        <v>1022</v>
      </c>
      <c r="F87" s="62" t="s">
        <v>21</v>
      </c>
      <c r="I87" s="43"/>
    </row>
    <row r="88" spans="1:9" x14ac:dyDescent="0.3">
      <c r="A88" s="59"/>
      <c r="B88" s="63" t="s">
        <v>2154</v>
      </c>
      <c r="C88" s="63"/>
      <c r="D88" s="63" t="s">
        <v>2160</v>
      </c>
      <c r="E88" s="63" t="s">
        <v>1022</v>
      </c>
      <c r="F88" s="116" t="s">
        <v>1082</v>
      </c>
    </row>
    <row r="89" spans="1:9" x14ac:dyDescent="0.3">
      <c r="A89" s="369" t="s">
        <v>254</v>
      </c>
      <c r="B89" s="370" t="s">
        <v>1484</v>
      </c>
      <c r="C89" s="379" t="s">
        <v>2164</v>
      </c>
      <c r="D89" s="370" t="s">
        <v>2161</v>
      </c>
      <c r="E89" s="370" t="s">
        <v>1022</v>
      </c>
      <c r="F89" s="376" t="s">
        <v>2163</v>
      </c>
    </row>
    <row r="92" spans="1:9" x14ac:dyDescent="0.3">
      <c r="F92" s="58"/>
    </row>
  </sheetData>
  <autoFilter ref="A1:A92"/>
  <mergeCells count="1">
    <mergeCell ref="C1:F1"/>
  </mergeCells>
  <pageMargins left="0.7" right="0.7" top="0.78740157499999996" bottom="0.78740157499999996" header="0.3" footer="0.3"/>
  <pageSetup paperSize="9" scale="6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25</vt:i4>
      </vt:variant>
      <vt:variant>
        <vt:lpstr>Pojmenované oblasti</vt:lpstr>
      </vt:variant>
      <vt:variant>
        <vt:i4>2</vt:i4>
      </vt:variant>
    </vt:vector>
  </HeadingPairs>
  <TitlesOfParts>
    <vt:vector size="27" baseType="lpstr">
      <vt:lpstr>TC</vt:lpstr>
      <vt:lpstr>StrC DoP</vt:lpstr>
      <vt:lpstr>PF_DoP</vt:lpstr>
      <vt:lpstr>OV_DoP</vt:lpstr>
      <vt:lpstr>EU2020</vt:lpstr>
      <vt:lpstr>CSR</vt:lpstr>
      <vt:lpstr>NPR</vt:lpstr>
      <vt:lpstr>DoP a PRG zdroj</vt:lpstr>
      <vt:lpstr>IP Str</vt:lpstr>
      <vt:lpstr>PU str</vt:lpstr>
      <vt:lpstr>PO Str PRV</vt:lpstr>
      <vt:lpstr>Opatření EZFRV_Str</vt:lpstr>
      <vt:lpstr>SC ENRF Str</vt:lpstr>
      <vt:lpstr>Prioritní osy zdroj</vt:lpstr>
      <vt:lpstr>PU PRG</vt:lpstr>
      <vt:lpstr>IP PRG</vt:lpstr>
      <vt:lpstr>Prioritní oblast PRG</vt:lpstr>
      <vt:lpstr>SC ENRF PRG</vt:lpstr>
      <vt:lpstr>Opatření PRV PRG</vt:lpstr>
      <vt:lpstr>Podopatření PRV PRG</vt:lpstr>
      <vt:lpstr>SC</vt:lpstr>
      <vt:lpstr>Operace PRV PRG</vt:lpstr>
      <vt:lpstr>Opatření OPR PRG</vt:lpstr>
      <vt:lpstr>Záměr OPR PRG</vt:lpstr>
      <vt:lpstr>Titul PRV PRG</vt:lpstr>
      <vt:lpstr>'IP Str'!Oblast_tisku</vt:lpstr>
      <vt:lpstr>OV_DoP!Oblast_tisku</vt:lpstr>
    </vt:vector>
  </TitlesOfParts>
  <Company>TESCO SW,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PustinovaK</dc:creator>
  <cp:lastModifiedBy>Novotný Tomáš</cp:lastModifiedBy>
  <cp:lastPrinted>2016-09-20T06:22:04Z</cp:lastPrinted>
  <dcterms:created xsi:type="dcterms:W3CDTF">2014-08-21T10:26:41Z</dcterms:created>
  <dcterms:modified xsi:type="dcterms:W3CDTF">2021-02-09T14:59:21Z</dcterms:modified>
</cp:coreProperties>
</file>