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relexsolutions-my.sharepoint.com/personal/aleksandra_petrenko_relexsolutions_com/Documents/Desktop/WiSe23-24/Masterarbeit Specimen Delivery/Computational experiments/"/>
    </mc:Choice>
  </mc:AlternateContent>
  <xr:revisionPtr revIDLastSave="333" documentId="11_F25DC773A252ABDACC1048B7115F539E5ADE58F0" xr6:coauthVersionLast="47" xr6:coauthVersionMax="47" xr10:uidLastSave="{10967F9B-FD7B-47E7-A8E3-58B5623DE83F}"/>
  <bookViews>
    <workbookView xWindow="-110" yWindow="-110" windowWidth="19420" windowHeight="10300" xr2:uid="{00000000-000D-0000-FFFF-FFFF00000000}"/>
  </bookViews>
  <sheets>
    <sheet name="Passau" sheetId="1" r:id="rId1"/>
  </sheets>
  <definedNames>
    <definedName name="_xlnm._FilterDatabase" localSheetId="0" hidden="1">Passau!$A$2:$X$2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9" i="1"/>
  <c r="Q4" i="1"/>
  <c r="Q7" i="1"/>
  <c r="Q10" i="1"/>
  <c r="Q5" i="1"/>
  <c r="Q8" i="1"/>
  <c r="Q11" i="1"/>
  <c r="K6" i="1"/>
  <c r="K9" i="1"/>
  <c r="K4" i="1"/>
  <c r="K7" i="1"/>
  <c r="K10" i="1"/>
  <c r="K5" i="1"/>
  <c r="K8" i="1"/>
  <c r="K11" i="1"/>
  <c r="Q3" i="1"/>
  <c r="K3" i="1"/>
</calcChain>
</file>

<file path=xl/sharedStrings.xml><?xml version="1.0" encoding="utf-8"?>
<sst xmlns="http://schemas.openxmlformats.org/spreadsheetml/2006/main" count="28" uniqueCount="13">
  <si>
    <t>S</t>
  </si>
  <si>
    <t>p</t>
  </si>
  <si>
    <t>Gap</t>
  </si>
  <si>
    <t>Objective</t>
  </si>
  <si>
    <t>Det</t>
  </si>
  <si>
    <t>Prob</t>
  </si>
  <si>
    <t>ProbRel</t>
  </si>
  <si>
    <t>DetRel</t>
  </si>
  <si>
    <t>Price of uncertainty</t>
  </si>
  <si>
    <t>Time</t>
  </si>
  <si>
    <t>Number of drones</t>
  </si>
  <si>
    <t>Number of locations</t>
  </si>
  <si>
    <t>Time of first reaching the 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</si>
</sst>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4" fontId="0" fillId="0" borderId="0" xfId="0" applyNumberFormat="1"/>
    <xf numFmtId="164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wrapText="1"/>
    </xf>
    <xf numFmtId="1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164" fontId="0" fillId="0" borderId="1" xfId="1" applyNumberFormat="1" applyFont="1" applyBorder="1" applyAlignment="1">
      <alignment wrapText="1"/>
    </xf>
    <xf numFmtId="1" fontId="0" fillId="0" borderId="1" xfId="1" applyNumberFormat="1" applyFont="1" applyBorder="1" applyAlignment="1">
      <alignment wrapText="1"/>
    </xf>
    <xf numFmtId="2" fontId="0" fillId="0" borderId="1" xfId="1" applyNumberFormat="1" applyFont="1" applyBorder="1" applyAlignment="1">
      <alignment wrapText="1"/>
    </xf>
    <xf numFmtId="4" fontId="2" fillId="0" borderId="1" xfId="0" applyNumberFormat="1" applyFont="1" applyBorder="1"/>
    <xf numFmtId="164" fontId="0" fillId="0" borderId="1" xfId="1" applyNumberFormat="1" applyFont="1" applyBorder="1"/>
    <xf numFmtId="1" fontId="0" fillId="0" borderId="1" xfId="1" applyNumberFormat="1" applyFont="1" applyBorder="1"/>
    <xf numFmtId="4" fontId="0" fillId="0" borderId="1" xfId="0" applyNumberFormat="1" applyBorder="1"/>
    <xf numFmtId="0" fontId="0" fillId="2" borderId="1" xfId="0" applyFill="1" applyBorder="1"/>
    <xf numFmtId="1" fontId="2" fillId="0" borderId="1" xfId="0" applyNumberFormat="1" applyFont="1" applyBorder="1"/>
    <xf numFmtId="3" fontId="0" fillId="0" borderId="1" xfId="0" applyNumberFormat="1" applyBorder="1"/>
    <xf numFmtId="4" fontId="0" fillId="0" borderId="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0" fillId="3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topLeftCell="C1" workbookViewId="0">
      <selection activeCell="V5" sqref="V5"/>
    </sheetView>
  </sheetViews>
  <sheetFormatPr defaultRowHeight="14.5" x14ac:dyDescent="0.35"/>
  <cols>
    <col min="3" max="3" width="16.26953125" style="1" customWidth="1"/>
    <col min="4" max="4" width="8.7265625" style="2"/>
    <col min="5" max="7" width="8.7265625" style="3"/>
    <col min="8" max="8" width="18.6328125" style="1" bestFit="1" customWidth="1"/>
    <col min="9" max="9" width="9.26953125" style="2" bestFit="1" customWidth="1"/>
    <col min="10" max="10" width="9.26953125" style="2" customWidth="1"/>
    <col min="11" max="11" width="18.7265625" style="3" customWidth="1"/>
    <col min="12" max="13" width="14.7265625" style="3" customWidth="1"/>
    <col min="14" max="14" width="12.36328125" style="1" bestFit="1" customWidth="1"/>
    <col min="15" max="15" width="8.7265625" style="2"/>
    <col min="16" max="16" width="8.7265625" style="5"/>
    <col min="17" max="19" width="12.7265625" style="2" customWidth="1"/>
    <col min="20" max="20" width="11.36328125" style="1" bestFit="1" customWidth="1"/>
    <col min="21" max="21" width="8.7265625" style="1"/>
  </cols>
  <sheetData>
    <row r="1" spans="1:24" x14ac:dyDescent="0.35">
      <c r="A1" s="6"/>
      <c r="B1" s="6"/>
      <c r="C1" s="21" t="s">
        <v>4</v>
      </c>
      <c r="D1" s="22"/>
      <c r="E1" s="22"/>
      <c r="F1" s="22"/>
      <c r="G1" s="23"/>
      <c r="H1" s="21" t="s">
        <v>5</v>
      </c>
      <c r="I1" s="22"/>
      <c r="J1" s="22"/>
      <c r="K1" s="22"/>
      <c r="L1" s="22"/>
      <c r="M1" s="23"/>
      <c r="N1" s="21" t="s">
        <v>6</v>
      </c>
      <c r="O1" s="22"/>
      <c r="P1" s="22"/>
      <c r="Q1" s="22"/>
      <c r="R1" s="22"/>
      <c r="S1" s="23"/>
      <c r="T1" s="19" t="s">
        <v>7</v>
      </c>
      <c r="U1" s="20"/>
      <c r="V1" s="20"/>
      <c r="W1" s="20"/>
      <c r="X1" s="20"/>
    </row>
    <row r="2" spans="1:24" s="4" customFormat="1" ht="72.5" x14ac:dyDescent="0.35">
      <c r="A2" s="7" t="s">
        <v>0</v>
      </c>
      <c r="B2" s="7" t="s">
        <v>1</v>
      </c>
      <c r="C2" s="8" t="s">
        <v>3</v>
      </c>
      <c r="D2" s="9" t="s">
        <v>2</v>
      </c>
      <c r="E2" s="11" t="s">
        <v>12</v>
      </c>
      <c r="F2" s="11" t="s">
        <v>10</v>
      </c>
      <c r="G2" s="11" t="s">
        <v>11</v>
      </c>
      <c r="H2" s="8" t="s">
        <v>3</v>
      </c>
      <c r="I2" s="9" t="s">
        <v>2</v>
      </c>
      <c r="J2" s="11" t="s">
        <v>12</v>
      </c>
      <c r="K2" s="11" t="s">
        <v>8</v>
      </c>
      <c r="L2" s="11" t="s">
        <v>10</v>
      </c>
      <c r="M2" s="11" t="s">
        <v>11</v>
      </c>
      <c r="N2" s="8" t="s">
        <v>3</v>
      </c>
      <c r="O2" s="9" t="s">
        <v>2</v>
      </c>
      <c r="P2" s="10" t="s">
        <v>9</v>
      </c>
      <c r="Q2" s="9" t="s">
        <v>8</v>
      </c>
      <c r="R2" s="11" t="s">
        <v>10</v>
      </c>
      <c r="S2" s="11" t="s">
        <v>11</v>
      </c>
      <c r="T2" s="8" t="s">
        <v>3</v>
      </c>
      <c r="U2" s="8" t="s">
        <v>2</v>
      </c>
      <c r="V2" s="7" t="s">
        <v>9</v>
      </c>
      <c r="W2" s="11" t="s">
        <v>10</v>
      </c>
      <c r="X2" s="11" t="s">
        <v>11</v>
      </c>
    </row>
    <row r="3" spans="1:24" x14ac:dyDescent="0.35">
      <c r="A3" s="6">
        <v>1020</v>
      </c>
      <c r="B3" s="6">
        <v>0.97</v>
      </c>
      <c r="C3" s="12">
        <v>8002601.8269189997</v>
      </c>
      <c r="D3" s="13">
        <v>0</v>
      </c>
      <c r="E3" s="14">
        <v>2</v>
      </c>
      <c r="F3" s="14">
        <v>447</v>
      </c>
      <c r="G3" s="14">
        <v>10</v>
      </c>
      <c r="H3" s="15">
        <v>13901858.812890001</v>
      </c>
      <c r="I3" s="13">
        <v>0</v>
      </c>
      <c r="J3" s="14">
        <v>28</v>
      </c>
      <c r="K3" s="12">
        <f>H3-C3</f>
        <v>5899256.985971001</v>
      </c>
      <c r="L3" s="17">
        <v>807</v>
      </c>
      <c r="M3" s="17">
        <v>9</v>
      </c>
      <c r="N3" s="15">
        <v>13901858.812890001</v>
      </c>
      <c r="O3" s="13">
        <v>0</v>
      </c>
      <c r="P3" s="14">
        <v>28</v>
      </c>
      <c r="Q3" s="15">
        <f>N3-T3</f>
        <v>5899256.985971001</v>
      </c>
      <c r="R3" s="18">
        <v>807</v>
      </c>
      <c r="S3" s="18">
        <v>9</v>
      </c>
      <c r="T3" s="15">
        <v>8002601.8269189997</v>
      </c>
      <c r="U3" s="13">
        <v>0</v>
      </c>
      <c r="V3" s="6">
        <v>2</v>
      </c>
      <c r="W3" s="18">
        <v>447</v>
      </c>
      <c r="X3" s="18">
        <v>10</v>
      </c>
    </row>
    <row r="4" spans="1:24" x14ac:dyDescent="0.35">
      <c r="A4" s="24">
        <v>1020</v>
      </c>
      <c r="B4" s="24">
        <v>0.98</v>
      </c>
      <c r="C4" s="15">
        <v>8002601.8269189997</v>
      </c>
      <c r="D4" s="13">
        <v>0</v>
      </c>
      <c r="E4" s="14">
        <v>2</v>
      </c>
      <c r="F4" s="14">
        <v>447</v>
      </c>
      <c r="G4" s="14">
        <v>10</v>
      </c>
      <c r="H4" s="15">
        <v>14410660.43416</v>
      </c>
      <c r="I4" s="13">
        <v>0</v>
      </c>
      <c r="J4" s="14">
        <v>53</v>
      </c>
      <c r="K4" s="12">
        <f>H4-C4</f>
        <v>6408058.607241</v>
      </c>
      <c r="L4" s="17">
        <v>839</v>
      </c>
      <c r="M4" s="17">
        <v>9</v>
      </c>
      <c r="N4" s="15">
        <v>14410660.43416</v>
      </c>
      <c r="O4" s="13">
        <v>0</v>
      </c>
      <c r="P4" s="14">
        <v>50</v>
      </c>
      <c r="Q4" s="15">
        <f>N4-T4</f>
        <v>6408058.607241</v>
      </c>
      <c r="R4" s="18">
        <v>839</v>
      </c>
      <c r="S4" s="18">
        <v>9</v>
      </c>
      <c r="T4" s="15">
        <v>8002601.8269189997</v>
      </c>
      <c r="U4" s="13">
        <v>0</v>
      </c>
      <c r="V4" s="6">
        <v>2</v>
      </c>
      <c r="W4" s="18">
        <v>447</v>
      </c>
      <c r="X4" s="18">
        <v>10</v>
      </c>
    </row>
    <row r="5" spans="1:24" x14ac:dyDescent="0.35">
      <c r="A5" s="24">
        <v>1020</v>
      </c>
      <c r="B5" s="24">
        <v>0.999</v>
      </c>
      <c r="C5" s="15">
        <v>8002601.8269189997</v>
      </c>
      <c r="D5" s="13">
        <v>0</v>
      </c>
      <c r="E5" s="14">
        <v>2</v>
      </c>
      <c r="F5" s="14">
        <v>447</v>
      </c>
      <c r="G5" s="14">
        <v>10</v>
      </c>
      <c r="H5" s="15">
        <v>18697391.41054</v>
      </c>
      <c r="I5" s="13">
        <v>2.4819999999999998E-3</v>
      </c>
      <c r="J5" s="14">
        <v>200</v>
      </c>
      <c r="K5" s="12">
        <f>H5-C5</f>
        <v>10694789.583620999</v>
      </c>
      <c r="L5" s="17">
        <v>1091</v>
      </c>
      <c r="M5" s="17">
        <v>11</v>
      </c>
      <c r="N5" s="15">
        <v>18697391.41054</v>
      </c>
      <c r="O5" s="13">
        <v>3.1770000000000001E-3</v>
      </c>
      <c r="P5" s="14">
        <v>175</v>
      </c>
      <c r="Q5" s="15">
        <f>N5-T5</f>
        <v>10694789.583620999</v>
      </c>
      <c r="R5" s="18">
        <v>1091</v>
      </c>
      <c r="S5" s="18">
        <v>11</v>
      </c>
      <c r="T5" s="15">
        <v>8002601.8269189997</v>
      </c>
      <c r="U5" s="13">
        <v>0</v>
      </c>
      <c r="V5" s="6">
        <v>2</v>
      </c>
      <c r="W5" s="18">
        <v>447</v>
      </c>
      <c r="X5" s="18">
        <v>10</v>
      </c>
    </row>
    <row r="6" spans="1:24" x14ac:dyDescent="0.35">
      <c r="A6" s="24">
        <v>5100</v>
      </c>
      <c r="B6" s="24">
        <v>0.97</v>
      </c>
      <c r="C6" s="15">
        <v>7513321.5333620002</v>
      </c>
      <c r="D6" s="13">
        <v>6.6750000000000004E-3</v>
      </c>
      <c r="E6" s="14">
        <v>6</v>
      </c>
      <c r="F6" s="14">
        <v>447</v>
      </c>
      <c r="G6" s="14">
        <v>2</v>
      </c>
      <c r="H6" s="15">
        <v>13517257.441090001</v>
      </c>
      <c r="I6" s="13">
        <v>3.2169999999999998E-3</v>
      </c>
      <c r="J6" s="14">
        <v>40</v>
      </c>
      <c r="K6" s="12">
        <f>H6-C6</f>
        <v>6003935.9077280005</v>
      </c>
      <c r="L6" s="17">
        <v>807</v>
      </c>
      <c r="M6" s="17">
        <v>4</v>
      </c>
      <c r="N6" s="15">
        <v>13517257.4452</v>
      </c>
      <c r="O6" s="13">
        <v>1.7699999999999999E-4</v>
      </c>
      <c r="P6" s="14">
        <v>16</v>
      </c>
      <c r="Q6" s="15">
        <f>N6-T6</f>
        <v>5927015.9586840002</v>
      </c>
      <c r="R6" s="18">
        <v>807</v>
      </c>
      <c r="S6" s="18">
        <v>4</v>
      </c>
      <c r="T6" s="15">
        <v>7590241.4865159998</v>
      </c>
      <c r="U6" s="13">
        <v>1.1327E-2</v>
      </c>
      <c r="V6" s="6">
        <v>9</v>
      </c>
      <c r="W6" s="18">
        <v>447</v>
      </c>
      <c r="X6" s="18">
        <v>3</v>
      </c>
    </row>
    <row r="7" spans="1:24" x14ac:dyDescent="0.35">
      <c r="A7" s="6">
        <v>5100</v>
      </c>
      <c r="B7" s="6">
        <v>0.98</v>
      </c>
      <c r="C7" s="15">
        <v>7513321.5333620002</v>
      </c>
      <c r="D7" s="13">
        <v>6.6750000000000004E-3</v>
      </c>
      <c r="E7" s="14">
        <v>6</v>
      </c>
      <c r="F7" s="14">
        <v>447</v>
      </c>
      <c r="G7" s="14">
        <v>2</v>
      </c>
      <c r="H7" s="15"/>
      <c r="I7" s="13"/>
      <c r="J7" s="14"/>
      <c r="K7" s="12">
        <f>H7-C7</f>
        <v>-7513321.5333620002</v>
      </c>
      <c r="L7" s="17"/>
      <c r="M7" s="17"/>
      <c r="N7" s="15"/>
      <c r="O7" s="13"/>
      <c r="P7" s="14"/>
      <c r="Q7" s="15">
        <f>N7-T7</f>
        <v>-7590241.4865159998</v>
      </c>
      <c r="R7" s="18"/>
      <c r="S7" s="18"/>
      <c r="T7" s="15">
        <v>7590241.4865159998</v>
      </c>
      <c r="U7" s="13">
        <v>1.1327E-2</v>
      </c>
      <c r="V7" s="6">
        <v>9</v>
      </c>
      <c r="W7" s="18">
        <v>447</v>
      </c>
      <c r="X7" s="18">
        <v>3</v>
      </c>
    </row>
    <row r="8" spans="1:24" x14ac:dyDescent="0.35">
      <c r="A8" s="16">
        <v>5100</v>
      </c>
      <c r="B8" s="16">
        <v>0.999</v>
      </c>
      <c r="C8" s="15">
        <v>7513321.5333620002</v>
      </c>
      <c r="D8" s="13">
        <v>6.6750000000000004E-3</v>
      </c>
      <c r="E8" s="14">
        <v>6</v>
      </c>
      <c r="F8" s="14">
        <v>447</v>
      </c>
      <c r="G8" s="14">
        <v>2</v>
      </c>
      <c r="H8" s="15"/>
      <c r="I8" s="13"/>
      <c r="J8" s="14"/>
      <c r="K8" s="12">
        <f>H8-C8</f>
        <v>-7513321.5333620002</v>
      </c>
      <c r="L8" s="17"/>
      <c r="M8" s="17"/>
      <c r="N8" s="15"/>
      <c r="O8" s="13"/>
      <c r="P8" s="14"/>
      <c r="Q8" s="15">
        <f>N8-T8</f>
        <v>-7590241.4865159998</v>
      </c>
      <c r="R8" s="18"/>
      <c r="S8" s="18"/>
      <c r="T8" s="15">
        <v>7590241.4865159998</v>
      </c>
      <c r="U8" s="13">
        <v>1.1327E-2</v>
      </c>
      <c r="V8" s="6">
        <v>9</v>
      </c>
      <c r="W8" s="18">
        <v>447</v>
      </c>
      <c r="X8" s="18">
        <v>3</v>
      </c>
    </row>
    <row r="9" spans="1:24" x14ac:dyDescent="0.35">
      <c r="A9" s="6">
        <v>10200</v>
      </c>
      <c r="B9" s="6">
        <v>0.97</v>
      </c>
      <c r="C9" s="15">
        <v>7513321.4509549998</v>
      </c>
      <c r="D9" s="13">
        <v>6.6750000000000004E-3</v>
      </c>
      <c r="E9" s="14">
        <v>4</v>
      </c>
      <c r="F9" s="14">
        <v>447</v>
      </c>
      <c r="G9" s="14">
        <v>2</v>
      </c>
      <c r="H9" s="15">
        <v>13517257.383509999</v>
      </c>
      <c r="I9" s="13">
        <v>3.2169999999999998E-3</v>
      </c>
      <c r="J9" s="14">
        <v>145</v>
      </c>
      <c r="K9" s="12">
        <f>H9-C9</f>
        <v>6003935.9325549994</v>
      </c>
      <c r="L9" s="17">
        <v>807</v>
      </c>
      <c r="M9" s="17">
        <v>4</v>
      </c>
      <c r="N9" s="15">
        <v>13517257.38343</v>
      </c>
      <c r="O9" s="13">
        <v>1.7699999999999999E-4</v>
      </c>
      <c r="P9" s="14">
        <v>29</v>
      </c>
      <c r="Q9" s="15">
        <f>N9-T9</f>
        <v>5927015.9509040006</v>
      </c>
      <c r="R9" s="18">
        <v>807</v>
      </c>
      <c r="S9" s="18">
        <v>4</v>
      </c>
      <c r="T9" s="15">
        <v>7590241.4325259998</v>
      </c>
      <c r="U9" s="13">
        <v>1.1327E-2</v>
      </c>
      <c r="V9" s="6">
        <v>9</v>
      </c>
      <c r="W9" s="18">
        <v>447</v>
      </c>
      <c r="X9" s="18">
        <v>3</v>
      </c>
    </row>
    <row r="10" spans="1:24" x14ac:dyDescent="0.35">
      <c r="A10" s="16">
        <v>10200</v>
      </c>
      <c r="B10" s="16">
        <v>0.98</v>
      </c>
      <c r="C10" s="15">
        <v>7513321.4509549998</v>
      </c>
      <c r="D10" s="13">
        <v>6.6750000000000004E-3</v>
      </c>
      <c r="E10" s="14">
        <v>4</v>
      </c>
      <c r="F10" s="14">
        <v>447</v>
      </c>
      <c r="G10" s="14">
        <v>2</v>
      </c>
      <c r="H10" s="15"/>
      <c r="I10" s="13"/>
      <c r="J10" s="14"/>
      <c r="K10" s="12">
        <f>H10-C10</f>
        <v>-7513321.4509549998</v>
      </c>
      <c r="L10" s="17"/>
      <c r="M10" s="17"/>
      <c r="N10" s="15"/>
      <c r="O10" s="13"/>
      <c r="P10" s="14"/>
      <c r="Q10" s="15">
        <f>N10-T10</f>
        <v>-7590241.4325259998</v>
      </c>
      <c r="R10" s="18"/>
      <c r="S10" s="18"/>
      <c r="T10" s="15">
        <v>7590241.4325259998</v>
      </c>
      <c r="U10" s="13">
        <v>1.1327E-2</v>
      </c>
      <c r="V10" s="6">
        <v>9</v>
      </c>
      <c r="W10" s="18">
        <v>447</v>
      </c>
      <c r="X10" s="18">
        <v>3</v>
      </c>
    </row>
    <row r="11" spans="1:24" x14ac:dyDescent="0.35">
      <c r="A11" s="6">
        <v>10200</v>
      </c>
      <c r="B11" s="6">
        <v>0.999</v>
      </c>
      <c r="C11" s="15">
        <v>7513321.4509549998</v>
      </c>
      <c r="D11" s="13">
        <v>6.6750000000000004E-3</v>
      </c>
      <c r="E11" s="14">
        <v>4</v>
      </c>
      <c r="F11" s="14">
        <v>447</v>
      </c>
      <c r="G11" s="14">
        <v>2</v>
      </c>
      <c r="H11" s="15"/>
      <c r="I11" s="13"/>
      <c r="J11" s="14"/>
      <c r="K11" s="12">
        <f>H11-C11</f>
        <v>-7513321.4509549998</v>
      </c>
      <c r="L11" s="17"/>
      <c r="M11" s="17"/>
      <c r="N11" s="15"/>
      <c r="O11" s="13"/>
      <c r="P11" s="14"/>
      <c r="Q11" s="15">
        <f>N11-T11</f>
        <v>-7590241.4325259998</v>
      </c>
      <c r="R11" s="18"/>
      <c r="S11" s="18"/>
      <c r="T11" s="15">
        <v>7590241.4325259998</v>
      </c>
      <c r="U11" s="13">
        <v>1.1327E-2</v>
      </c>
      <c r="V11" s="6">
        <v>9</v>
      </c>
      <c r="W11" s="18">
        <v>447</v>
      </c>
      <c r="X11" s="18">
        <v>3</v>
      </c>
    </row>
  </sheetData>
  <autoFilter ref="A2:X2" xr:uid="{00000000-0001-0000-0000-000000000000}">
    <sortState xmlns:xlrd2="http://schemas.microsoft.com/office/spreadsheetml/2017/richdata2" ref="A3:X11">
      <sortCondition ref="A2"/>
    </sortState>
  </autoFilter>
  <mergeCells count="4">
    <mergeCell ref="T1:X1"/>
    <mergeCell ref="N1:S1"/>
    <mergeCell ref="H1:M1"/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Petrenko</dc:creator>
  <cp:lastModifiedBy>Aleksandra Petrenko</cp:lastModifiedBy>
  <dcterms:created xsi:type="dcterms:W3CDTF">2015-06-05T18:17:20Z</dcterms:created>
  <dcterms:modified xsi:type="dcterms:W3CDTF">2024-05-07T21:07:58Z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fd4688-a1fc-48c8-85c6-d5da58c8656a_Enabled">
    <vt:lpwstr>true</vt:lpwstr>
  </property>
  <property fmtid="{D5CDD505-2E9C-101B-9397-08002B2CF9AE}" pid="3" name="MSIP_Label_7bfd4688-a1fc-48c8-85c6-d5da58c8656a_SetDate">
    <vt:lpwstr>2024-05-06T15:04:01Z</vt:lpwstr>
  </property>
  <property fmtid="{D5CDD505-2E9C-101B-9397-08002B2CF9AE}" pid="4" name="MSIP_Label_7bfd4688-a1fc-48c8-85c6-d5da58c8656a_Method">
    <vt:lpwstr>Standard</vt:lpwstr>
  </property>
  <property fmtid="{D5CDD505-2E9C-101B-9397-08002B2CF9AE}" pid="5" name="MSIP_Label_7bfd4688-a1fc-48c8-85c6-d5da58c8656a_Name">
    <vt:lpwstr>RELEX default label</vt:lpwstr>
  </property>
  <property fmtid="{D5CDD505-2E9C-101B-9397-08002B2CF9AE}" pid="6" name="MSIP_Label_7bfd4688-a1fc-48c8-85c6-d5da58c8656a_SiteId">
    <vt:lpwstr>5cc03bdc-149c-4153-9632-d4137b9fc517</vt:lpwstr>
  </property>
  <property fmtid="{D5CDD505-2E9C-101B-9397-08002B2CF9AE}" pid="7" name="MSIP_Label_7bfd4688-a1fc-48c8-85c6-d5da58c8656a_ActionId">
    <vt:lpwstr>959cf47b-9565-459f-be00-1daa17f317d4</vt:lpwstr>
  </property>
  <property fmtid="{D5CDD505-2E9C-101B-9397-08002B2CF9AE}" pid="8" name="MSIP_Label_7bfd4688-a1fc-48c8-85c6-d5da58c8656a_ContentBits">
    <vt:lpwstr>0</vt:lpwstr>
  </property>
</Properties>
</file>