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pa" sheetId="1" state="visible" r:id="rId2"/>
    <sheet name="popi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<sst xmlns="http://schemas.openxmlformats.org/spreadsheetml/2006/main" count="153" uniqueCount="54">
  <si>
    <t xml:space="preserve">adresa</t>
  </si>
  <si>
    <t xml:space="preserve">výstup</t>
  </si>
  <si>
    <t xml:space="preserve">prvek kolejiště</t>
  </si>
  <si>
    <t xml:space="preserve">potisk desky</t>
  </si>
  <si>
    <t xml:space="preserve">base</t>
  </si>
  <si>
    <t xml:space="preserve">PnL</t>
  </si>
  <si>
    <t xml:space="preserve">tlač.</t>
  </si>
  <si>
    <t xml:space="preserve">PnS</t>
  </si>
  <si>
    <t xml:space="preserve">PnS1</t>
  </si>
  <si>
    <t xml:space="preserve">tlač.tah</t>
  </si>
  <si>
    <t xml:space="preserve">PnL1</t>
  </si>
  <si>
    <t xml:space="preserve">PnS3</t>
  </si>
  <si>
    <t xml:space="preserve">PnL2</t>
  </si>
  <si>
    <t xml:space="preserve">PnS2</t>
  </si>
  <si>
    <t xml:space="preserve">PnL3</t>
  </si>
  <si>
    <t xml:space="preserve">-</t>
  </si>
  <si>
    <t xml:space="preserve">PřL</t>
  </si>
  <si>
    <t xml:space="preserve">zelená</t>
  </si>
  <si>
    <t xml:space="preserve">PřS</t>
  </si>
  <si>
    <t xml:space="preserve">L</t>
  </si>
  <si>
    <t xml:space="preserve">červená</t>
  </si>
  <si>
    <t xml:space="preserve">S</t>
  </si>
  <si>
    <t xml:space="preserve">bílá</t>
  </si>
  <si>
    <t xml:space="preserve">blikání</t>
  </si>
  <si>
    <t xml:space="preserve">IK8</t>
  </si>
  <si>
    <t xml:space="preserve">IK6</t>
  </si>
  <si>
    <t xml:space="preserve">IK7</t>
  </si>
  <si>
    <t xml:space="preserve">IK5</t>
  </si>
  <si>
    <t xml:space="preserve">TS_SkPS</t>
  </si>
  <si>
    <t xml:space="preserve">Dolný harmanec</t>
  </si>
  <si>
    <t xml:space="preserve">TS_SkVT</t>
  </si>
  <si>
    <t xml:space="preserve">TS_SkUS</t>
  </si>
  <si>
    <t xml:space="preserve">S1</t>
  </si>
  <si>
    <t xml:space="preserve">L1</t>
  </si>
  <si>
    <t xml:space="preserve">S3</t>
  </si>
  <si>
    <t xml:space="preserve">L2</t>
  </si>
  <si>
    <t xml:space="preserve">S2</t>
  </si>
  <si>
    <t xml:space="preserve">L3</t>
  </si>
  <si>
    <t xml:space="preserve">IK2</t>
  </si>
  <si>
    <t xml:space="preserve">IK3</t>
  </si>
  <si>
    <t xml:space="preserve">IK4</t>
  </si>
  <si>
    <t xml:space="preserve">IK1</t>
  </si>
  <si>
    <t xml:space="preserve">Se1</t>
  </si>
  <si>
    <t xml:space="preserve">kont.meniča</t>
  </si>
  <si>
    <t xml:space="preserve">TS_HaPS</t>
  </si>
  <si>
    <t xml:space="preserve">Kostiviarska</t>
  </si>
  <si>
    <t xml:space="preserve">TS_HaVT</t>
  </si>
  <si>
    <t xml:space="preserve">TS_HaUS</t>
  </si>
  <si>
    <t xml:space="preserve">Přiv.Náv S1-S3</t>
  </si>
  <si>
    <t xml:space="preserve">Přiv.Náv L1-L3</t>
  </si>
  <si>
    <t xml:space="preserve">izol.stav</t>
  </si>
  <si>
    <t xml:space="preserve">menič</t>
  </si>
  <si>
    <t xml:space="preserve">vstupy</t>
  </si>
  <si>
    <t xml:space="preserve">výstupy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</si>
</sst>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6">
    <font>
      <sz val="11"/>
      <color rgb="FF000000"/>
      <name val="Calibri"/>
      <family val="2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6"/>
      <color rgb="FF000000"/>
      <name val="Calibri"/>
      <family val="2"/>
      <charset val="238"/>
    </font>
    <font>
      <sz val="8"/>
      <color rgb="FF000000"/>
      <name val="Bahnschrift Light Condensed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rgb="FFE2F0D9"/>
        <bgColor rgb="FFFFFFCC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90" wrapText="false" indent="0" shrinkToFit="false"/>
    </xf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right" vertical="bottom" textRotation="255" wrapText="true" indent="0" shrinkToFit="false"/>
      <protection locked="true" hidden="false"/>
    </xf>
    <xf numFmtId="165" fontId="5" fillId="0" borderId="3" xfId="0" applyFont="true" applyBorder="true" applyAlignment="true" applyProtection="false">
      <alignment horizontal="right" vertical="bottom" textRotation="255" wrapText="true" indent="0" shrinkToFit="false"/>
      <protection locked="true" hidden="false"/>
    </xf>
    <xf numFmtId="165" fontId="5" fillId="0" borderId="4" xfId="0" applyFont="true" applyBorder="true" applyAlignment="true" applyProtection="false">
      <alignment horizontal="right" vertical="bottom" textRotation="255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20" applyFont="true" applyBorder="false" applyAlignment="false" applyProtection="false">
      <alignment horizontal="general" vertical="bottom" textRotation="9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opis_sv" xfId="20"/>
  </cellStyles>
  <dxfs count="3">
    <dxf>
      <fill>
        <patternFill patternType="solid">
          <fgColor rgb="FFE2F0D9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8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7" activeCellId="0" sqref="D7"/>
    </sheetView>
  </sheetViews>
  <sheetFormatPr defaultColWidth="9.14453125" defaultRowHeight="13.8" zeroHeight="false" outlineLevelRow="0" outlineLevelCol="0"/>
  <cols>
    <col collapsed="false" customWidth="false" hidden="false" outlineLevel="0" max="1" min="1" style="1" width="9.14"/>
    <col collapsed="false" customWidth="false" hidden="false" outlineLevel="0" max="2" min="2" style="2" width="9.14"/>
    <col collapsed="false" customWidth="false" hidden="false" outlineLevel="0" max="3" min="3" style="1" width="9.14"/>
    <col collapsed="false" customWidth="true" hidden="false" outlineLevel="0" max="4" min="4" style="1" width="13.48"/>
    <col collapsed="false" customWidth="false" hidden="false" outlineLevel="0" max="6" min="5" style="1" width="9.14"/>
    <col collapsed="false" customWidth="true" hidden="false" outlineLevel="0" max="7" min="7" style="3" width="15.02"/>
    <col collapsed="false" customWidth="false" hidden="false" outlineLevel="0" max="1024" min="8" style="1" width="9.14"/>
  </cols>
  <sheetData>
    <row r="1" s="4" customFormat="true" ht="13.8" hidden="false" customHeight="false" outlineLevel="0" collapsed="false">
      <c r="A1" s="4" t="s">
        <v>0</v>
      </c>
      <c r="B1" s="5" t="s">
        <v>1</v>
      </c>
      <c r="D1" s="4" t="s">
        <v>2</v>
      </c>
      <c r="G1" s="6" t="s">
        <v>3</v>
      </c>
      <c r="I1" s="4" t="s">
        <v>4</v>
      </c>
      <c r="J1" s="4" t="n">
        <v>501</v>
      </c>
    </row>
    <row r="2" s="4" customFormat="true" ht="13.8" hidden="false" customHeight="false" outlineLevel="0" collapsed="false">
      <c r="A2" s="4" t="n">
        <v>1</v>
      </c>
      <c r="B2" s="2" t="n">
        <v>0</v>
      </c>
      <c r="C2" s="7" t="n">
        <v>201</v>
      </c>
      <c r="D2" s="8" t="s">
        <v>5</v>
      </c>
      <c r="E2" s="0" t="s">
        <v>6</v>
      </c>
      <c r="G2" s="6" t="s">
        <v>7</v>
      </c>
    </row>
    <row r="3" s="4" customFormat="true" ht="13.8" hidden="false" customHeight="false" outlineLevel="0" collapsed="false">
      <c r="A3" s="4" t="n">
        <v>3</v>
      </c>
      <c r="B3" s="2" t="n">
        <v>7</v>
      </c>
      <c r="C3" s="7" t="n">
        <v>202</v>
      </c>
      <c r="D3" s="8" t="s">
        <v>8</v>
      </c>
      <c r="E3" s="9" t="s">
        <v>9</v>
      </c>
      <c r="G3" s="6" t="s">
        <v>10</v>
      </c>
    </row>
    <row r="4" s="4" customFormat="true" ht="13.8" hidden="false" customHeight="false" outlineLevel="0" collapsed="false">
      <c r="A4" s="4" t="n">
        <v>5</v>
      </c>
      <c r="B4" s="2" t="n">
        <v>1</v>
      </c>
      <c r="C4" s="7" t="n">
        <v>203</v>
      </c>
      <c r="D4" s="8" t="s">
        <v>11</v>
      </c>
      <c r="E4" s="9" t="s">
        <v>9</v>
      </c>
      <c r="G4" s="6" t="s">
        <v>12</v>
      </c>
    </row>
    <row r="5" s="4" customFormat="true" ht="13.8" hidden="false" customHeight="false" outlineLevel="0" collapsed="false">
      <c r="A5" s="4" t="n">
        <v>7</v>
      </c>
      <c r="B5" s="2" t="n">
        <v>6</v>
      </c>
      <c r="C5" s="7" t="n">
        <v>204</v>
      </c>
      <c r="D5" s="8" t="s">
        <v>13</v>
      </c>
      <c r="E5" s="9" t="s">
        <v>9</v>
      </c>
      <c r="G5" s="6" t="s">
        <v>14</v>
      </c>
    </row>
    <row r="6" s="4" customFormat="true" ht="13.8" hidden="false" customHeight="false" outlineLevel="0" collapsed="false">
      <c r="A6" s="4" t="n">
        <v>9</v>
      </c>
      <c r="B6" s="2" t="n">
        <v>2</v>
      </c>
      <c r="C6" s="7" t="n">
        <v>205</v>
      </c>
      <c r="D6" s="8" t="s">
        <v>7</v>
      </c>
      <c r="E6" s="9" t="s">
        <v>6</v>
      </c>
      <c r="G6" s="6" t="s">
        <v>5</v>
      </c>
    </row>
    <row r="7" s="4" customFormat="true" ht="13.8" hidden="false" customHeight="false" outlineLevel="0" collapsed="false">
      <c r="A7" s="4" t="n">
        <v>11</v>
      </c>
      <c r="B7" s="2" t="n">
        <v>5</v>
      </c>
      <c r="C7" s="7" t="n">
        <f aca="false">$J$1+A7</f>
        <v>512</v>
      </c>
      <c r="D7" s="8" t="s">
        <v>10</v>
      </c>
      <c r="E7" s="9" t="s">
        <v>9</v>
      </c>
      <c r="G7" s="6" t="s">
        <v>8</v>
      </c>
    </row>
    <row r="8" s="4" customFormat="true" ht="13.8" hidden="false" customHeight="false" outlineLevel="0" collapsed="false">
      <c r="A8" s="4" t="n">
        <v>13</v>
      </c>
      <c r="B8" s="2" t="n">
        <v>3</v>
      </c>
      <c r="C8" s="7" t="n">
        <f aca="false">$J$1+A8</f>
        <v>514</v>
      </c>
      <c r="D8" s="8" t="s">
        <v>14</v>
      </c>
      <c r="E8" s="9" t="s">
        <v>9</v>
      </c>
      <c r="G8" s="6" t="s">
        <v>13</v>
      </c>
    </row>
    <row r="9" s="4" customFormat="true" ht="13.8" hidden="false" customHeight="false" outlineLevel="0" collapsed="false">
      <c r="A9" s="4" t="n">
        <v>15</v>
      </c>
      <c r="B9" s="2" t="n">
        <v>4</v>
      </c>
      <c r="C9" s="7" t="n">
        <f aca="false">$J$1+A9</f>
        <v>516</v>
      </c>
      <c r="D9" s="8" t="s">
        <v>12</v>
      </c>
      <c r="E9" s="9" t="s">
        <v>9</v>
      </c>
      <c r="G9" s="6" t="s">
        <v>11</v>
      </c>
    </row>
    <row r="10" s="4" customFormat="true" ht="13.8" hidden="false" customHeight="false" outlineLevel="0" collapsed="false">
      <c r="A10" s="4" t="n">
        <v>17</v>
      </c>
      <c r="B10" s="2" t="n">
        <v>8</v>
      </c>
      <c r="C10" s="7" t="n">
        <f aca="false">$J$1+A10</f>
        <v>518</v>
      </c>
      <c r="D10" s="4" t="s">
        <v>15</v>
      </c>
      <c r="G10" s="6"/>
    </row>
    <row r="11" s="4" customFormat="true" ht="13.8" hidden="false" customHeight="false" outlineLevel="0" collapsed="false">
      <c r="A11" s="4" t="n">
        <v>19</v>
      </c>
      <c r="B11" s="2" t="n">
        <v>9</v>
      </c>
      <c r="C11" s="7" t="n">
        <f aca="false">$J$1+A11</f>
        <v>520</v>
      </c>
      <c r="D11" s="4" t="s">
        <v>15</v>
      </c>
      <c r="G11" s="6"/>
    </row>
    <row r="12" s="4" customFormat="true" ht="13.8" hidden="false" customHeight="false" outlineLevel="0" collapsed="false">
      <c r="B12" s="2" t="n">
        <v>10</v>
      </c>
      <c r="C12" s="7" t="n">
        <f aca="false">$J$1+A12</f>
        <v>501</v>
      </c>
      <c r="G12" s="6"/>
    </row>
    <row r="13" s="4" customFormat="true" ht="13.8" hidden="false" customHeight="false" outlineLevel="0" collapsed="false">
      <c r="B13" s="2" t="n">
        <v>11</v>
      </c>
      <c r="C13" s="7" t="n">
        <f aca="false">$J$1+A13</f>
        <v>501</v>
      </c>
      <c r="G13" s="6"/>
    </row>
    <row r="14" customFormat="false" ht="13.8" hidden="false" customHeight="false" outlineLevel="0" collapsed="false">
      <c r="B14" s="2" t="n">
        <v>12</v>
      </c>
      <c r="C14" s="7" t="n">
        <f aca="false">$J$1+A14</f>
        <v>501</v>
      </c>
      <c r="G14" s="10"/>
    </row>
    <row r="15" customFormat="false" ht="13.8" hidden="false" customHeight="false" outlineLevel="0" collapsed="false">
      <c r="B15" s="2" t="n">
        <v>13</v>
      </c>
      <c r="C15" s="7" t="n">
        <f aca="false">$J$1+A15</f>
        <v>501</v>
      </c>
      <c r="G15" s="10"/>
    </row>
    <row r="16" customFormat="false" ht="13.8" hidden="false" customHeight="false" outlineLevel="0" collapsed="false">
      <c r="B16" s="2" t="n">
        <v>14</v>
      </c>
      <c r="C16" s="7" t="n">
        <f aca="false">$J$1+A16</f>
        <v>501</v>
      </c>
      <c r="G16" s="10"/>
    </row>
    <row r="17" customFormat="false" ht="13.8" hidden="false" customHeight="false" outlineLevel="0" collapsed="false">
      <c r="B17" s="2" t="n">
        <v>15</v>
      </c>
      <c r="C17" s="7" t="n">
        <f aca="false">$J$1+A17</f>
        <v>501</v>
      </c>
      <c r="G17" s="10"/>
    </row>
    <row r="18" customFormat="false" ht="13.8" hidden="false" customHeight="false" outlineLevel="0" collapsed="false">
      <c r="A18" s="1" t="n">
        <v>41</v>
      </c>
      <c r="B18" s="2" t="n">
        <v>16</v>
      </c>
      <c r="C18" s="7" t="n">
        <f aca="false">$J$1+A18</f>
        <v>542</v>
      </c>
      <c r="D18" s="11" t="s">
        <v>16</v>
      </c>
      <c r="E18" s="8" t="s">
        <v>17</v>
      </c>
      <c r="G18" s="10" t="s">
        <v>18</v>
      </c>
    </row>
    <row r="19" customFormat="false" ht="13.8" hidden="false" customHeight="false" outlineLevel="0" collapsed="false">
      <c r="A19" s="1" t="n">
        <v>0</v>
      </c>
      <c r="B19" s="2" t="n">
        <v>17</v>
      </c>
      <c r="C19" s="7" t="n">
        <f aca="false">$J$1+A19</f>
        <v>501</v>
      </c>
      <c r="D19" s="11" t="s">
        <v>19</v>
      </c>
      <c r="E19" s="8" t="s">
        <v>20</v>
      </c>
      <c r="G19" s="10" t="s">
        <v>21</v>
      </c>
    </row>
    <row r="20" customFormat="false" ht="13.8" hidden="false" customHeight="false" outlineLevel="0" collapsed="false">
      <c r="A20" s="1" t="n">
        <v>1</v>
      </c>
      <c r="B20" s="2" t="n">
        <v>18</v>
      </c>
      <c r="C20" s="7" t="n">
        <f aca="false">$J$1+A20</f>
        <v>502</v>
      </c>
      <c r="D20" s="11"/>
      <c r="E20" s="8" t="s">
        <v>17</v>
      </c>
      <c r="G20" s="10" t="s">
        <v>21</v>
      </c>
    </row>
    <row r="21" customFormat="false" ht="13.8" hidden="false" customHeight="false" outlineLevel="0" collapsed="false">
      <c r="A21" s="1" t="n">
        <v>2</v>
      </c>
      <c r="B21" s="2" t="n">
        <v>19</v>
      </c>
      <c r="C21" s="7" t="n">
        <f aca="false">$J$1+A21</f>
        <v>503</v>
      </c>
      <c r="D21" s="11"/>
      <c r="E21" s="8" t="s">
        <v>22</v>
      </c>
      <c r="G21" s="10" t="s">
        <v>21</v>
      </c>
    </row>
    <row r="22" customFormat="false" ht="13.8" hidden="false" customHeight="false" outlineLevel="0" collapsed="false">
      <c r="A22" s="1" t="n">
        <v>3</v>
      </c>
      <c r="B22" s="2" t="s">
        <v>15</v>
      </c>
      <c r="C22" s="7" t="n">
        <f aca="false">$J$1+A22</f>
        <v>504</v>
      </c>
      <c r="D22" s="11"/>
      <c r="E22" s="8" t="s">
        <v>23</v>
      </c>
      <c r="G22" s="10"/>
    </row>
    <row r="23" customFormat="false" ht="13.8" hidden="false" customHeight="false" outlineLevel="0" collapsed="false">
      <c r="A23" s="1" t="n">
        <v>33</v>
      </c>
      <c r="B23" s="2" t="n">
        <v>20</v>
      </c>
      <c r="C23" s="7" t="n">
        <f aca="false">$J$1+A23</f>
        <v>534</v>
      </c>
      <c r="D23" s="11" t="s">
        <v>24</v>
      </c>
      <c r="E23" s="8" t="s">
        <v>20</v>
      </c>
      <c r="G23" s="10" t="s">
        <v>24</v>
      </c>
    </row>
    <row r="24" customFormat="false" ht="13.8" hidden="false" customHeight="false" outlineLevel="0" collapsed="false">
      <c r="A24" s="1" t="n">
        <v>31</v>
      </c>
      <c r="B24" s="2" t="n">
        <v>21</v>
      </c>
      <c r="C24" s="7" t="n">
        <f aca="false">$J$1+A24</f>
        <v>532</v>
      </c>
      <c r="D24" s="11" t="s">
        <v>25</v>
      </c>
      <c r="E24" s="8" t="s">
        <v>20</v>
      </c>
      <c r="G24" s="6" t="s">
        <v>25</v>
      </c>
    </row>
    <row r="25" customFormat="false" ht="13.8" hidden="false" customHeight="false" outlineLevel="0" collapsed="false">
      <c r="A25" s="1" t="n">
        <v>32</v>
      </c>
      <c r="B25" s="2" t="n">
        <v>22</v>
      </c>
      <c r="C25" s="7" t="n">
        <f aca="false">$J$1+A25</f>
        <v>533</v>
      </c>
      <c r="D25" s="11" t="s">
        <v>26</v>
      </c>
      <c r="E25" s="8" t="s">
        <v>20</v>
      </c>
      <c r="G25" s="6" t="s">
        <v>26</v>
      </c>
    </row>
    <row r="26" customFormat="false" ht="13.8" hidden="false" customHeight="false" outlineLevel="0" collapsed="false">
      <c r="A26" s="1" t="n">
        <v>30</v>
      </c>
      <c r="B26" s="2" t="n">
        <v>23</v>
      </c>
      <c r="C26" s="7" t="n">
        <f aca="false">$J$1+A26</f>
        <v>531</v>
      </c>
      <c r="D26" s="11" t="s">
        <v>27</v>
      </c>
      <c r="E26" s="8" t="s">
        <v>20</v>
      </c>
      <c r="G26" s="6" t="s">
        <v>27</v>
      </c>
    </row>
    <row r="27" customFormat="false" ht="13.8" hidden="false" customHeight="false" outlineLevel="0" collapsed="false">
      <c r="A27" s="1" t="n">
        <v>34</v>
      </c>
      <c r="B27" s="2" t="n">
        <v>24</v>
      </c>
      <c r="C27" s="7" t="n">
        <f aca="false">$J$1+A27</f>
        <v>535</v>
      </c>
      <c r="D27" s="11" t="s">
        <v>28</v>
      </c>
      <c r="E27" s="1" t="s">
        <v>20</v>
      </c>
      <c r="G27" s="10" t="s">
        <v>29</v>
      </c>
    </row>
    <row r="28" customFormat="false" ht="13.8" hidden="false" customHeight="false" outlineLevel="0" collapsed="false">
      <c r="A28" s="1" t="n">
        <v>35</v>
      </c>
      <c r="B28" s="2" t="n">
        <v>25</v>
      </c>
      <c r="C28" s="7" t="n">
        <f aca="false">$J$1+A28</f>
        <v>536</v>
      </c>
      <c r="D28" s="11" t="s">
        <v>30</v>
      </c>
      <c r="E28" s="1" t="s">
        <v>22</v>
      </c>
      <c r="G28" s="10"/>
    </row>
    <row r="29" customFormat="false" ht="13.8" hidden="false" customHeight="false" outlineLevel="0" collapsed="false">
      <c r="A29" s="1" t="n">
        <v>36</v>
      </c>
      <c r="B29" s="2" t="n">
        <v>26</v>
      </c>
      <c r="C29" s="7" t="n">
        <f aca="false">$J$1+A29</f>
        <v>537</v>
      </c>
      <c r="D29" s="11" t="s">
        <v>31</v>
      </c>
      <c r="E29" s="8" t="s">
        <v>20</v>
      </c>
      <c r="G29" s="10"/>
    </row>
    <row r="30" customFormat="false" ht="13.8" hidden="false" customHeight="false" outlineLevel="0" collapsed="false">
      <c r="A30" s="1" t="n">
        <f aca="false">8+9</f>
        <v>17</v>
      </c>
      <c r="B30" s="2" t="n">
        <v>27</v>
      </c>
      <c r="C30" s="7" t="n">
        <f aca="false">$J$1+A30</f>
        <v>518</v>
      </c>
      <c r="D30" s="11" t="s">
        <v>32</v>
      </c>
      <c r="E30" s="8" t="s">
        <v>17</v>
      </c>
      <c r="G30" s="6" t="s">
        <v>33</v>
      </c>
    </row>
    <row r="31" customFormat="false" ht="13.8" hidden="false" customHeight="false" outlineLevel="0" collapsed="false">
      <c r="A31" s="1" t="n">
        <v>18</v>
      </c>
      <c r="B31" s="2" t="n">
        <v>28</v>
      </c>
      <c r="C31" s="7" t="n">
        <f aca="false">$J$1+A31</f>
        <v>519</v>
      </c>
      <c r="D31" s="11"/>
      <c r="E31" s="8" t="s">
        <v>22</v>
      </c>
      <c r="G31" s="6"/>
    </row>
    <row r="32" customFormat="false" ht="13.8" hidden="false" customHeight="false" outlineLevel="0" collapsed="false">
      <c r="A32" s="1" t="n">
        <v>19</v>
      </c>
      <c r="B32" s="2" t="s">
        <v>15</v>
      </c>
      <c r="C32" s="7" t="n">
        <f aca="false">$J$1+A32</f>
        <v>520</v>
      </c>
      <c r="D32" s="11"/>
      <c r="E32" s="8" t="s">
        <v>23</v>
      </c>
      <c r="G32" s="6"/>
    </row>
    <row r="33" customFormat="false" ht="13.8" hidden="false" customHeight="false" outlineLevel="0" collapsed="false">
      <c r="A33" s="1" t="n">
        <f aca="false">8+15</f>
        <v>23</v>
      </c>
      <c r="B33" s="2" t="n">
        <v>29</v>
      </c>
      <c r="C33" s="7" t="n">
        <f aca="false">$J$1+A33</f>
        <v>524</v>
      </c>
      <c r="D33" s="11" t="s">
        <v>34</v>
      </c>
      <c r="E33" s="8" t="s">
        <v>17</v>
      </c>
      <c r="G33" s="6" t="s">
        <v>35</v>
      </c>
    </row>
    <row r="34" customFormat="false" ht="13.8" hidden="false" customHeight="false" outlineLevel="0" collapsed="false">
      <c r="A34" s="1" t="n">
        <v>24</v>
      </c>
      <c r="B34" s="2" t="n">
        <v>30</v>
      </c>
      <c r="C34" s="7" t="n">
        <f aca="false">$J$1+A34</f>
        <v>525</v>
      </c>
      <c r="D34" s="11"/>
      <c r="E34" s="8" t="s">
        <v>22</v>
      </c>
      <c r="G34" s="6"/>
    </row>
    <row r="35" customFormat="false" ht="13.8" hidden="false" customHeight="false" outlineLevel="0" collapsed="false">
      <c r="A35" s="1" t="n">
        <v>25</v>
      </c>
      <c r="B35" s="2" t="s">
        <v>15</v>
      </c>
      <c r="C35" s="7" t="n">
        <f aca="false">$J$1+A35</f>
        <v>526</v>
      </c>
      <c r="D35" s="11"/>
      <c r="E35" s="8" t="s">
        <v>23</v>
      </c>
      <c r="G35" s="6"/>
    </row>
    <row r="36" customFormat="false" ht="13.8" hidden="false" customHeight="false" outlineLevel="0" collapsed="false">
      <c r="A36" s="2" t="s">
        <v>15</v>
      </c>
      <c r="B36" s="2" t="n">
        <v>31</v>
      </c>
      <c r="C36" s="12" t="s">
        <v>15</v>
      </c>
      <c r="D36" s="11" t="s">
        <v>15</v>
      </c>
      <c r="E36" s="1" t="s">
        <v>15</v>
      </c>
      <c r="G36" s="10"/>
    </row>
    <row r="37" customFormat="false" ht="13.8" hidden="false" customHeight="false" outlineLevel="0" collapsed="false">
      <c r="A37" s="1" t="n">
        <f aca="false">8+12</f>
        <v>20</v>
      </c>
      <c r="B37" s="2" t="n">
        <v>32</v>
      </c>
      <c r="C37" s="7" t="n">
        <f aca="false">$J$1+A37</f>
        <v>521</v>
      </c>
      <c r="D37" s="11" t="s">
        <v>36</v>
      </c>
      <c r="E37" s="8" t="s">
        <v>17</v>
      </c>
      <c r="G37" s="6" t="s">
        <v>37</v>
      </c>
    </row>
    <row r="38" customFormat="false" ht="13.8" hidden="false" customHeight="false" outlineLevel="0" collapsed="false">
      <c r="A38" s="1" t="n">
        <v>21</v>
      </c>
      <c r="B38" s="2" t="n">
        <v>33</v>
      </c>
      <c r="C38" s="7" t="n">
        <f aca="false">$J$1+A38</f>
        <v>522</v>
      </c>
      <c r="D38" s="11"/>
      <c r="E38" s="8" t="s">
        <v>22</v>
      </c>
      <c r="G38" s="6"/>
    </row>
    <row r="39" customFormat="false" ht="13.8" hidden="false" customHeight="false" outlineLevel="0" collapsed="false">
      <c r="A39" s="1" t="n">
        <v>22</v>
      </c>
      <c r="B39" s="2" t="s">
        <v>15</v>
      </c>
      <c r="C39" s="7" t="n">
        <f aca="false">$J$1+A39</f>
        <v>523</v>
      </c>
      <c r="D39" s="11"/>
      <c r="E39" s="8" t="s">
        <v>23</v>
      </c>
      <c r="G39" s="6"/>
    </row>
    <row r="40" customFormat="false" ht="13.8" hidden="false" customHeight="false" outlineLevel="0" collapsed="false">
      <c r="A40" s="1" t="n">
        <v>8</v>
      </c>
      <c r="B40" s="2" t="n">
        <v>34</v>
      </c>
      <c r="C40" s="7" t="n">
        <f aca="false">$J$1+A40</f>
        <v>509</v>
      </c>
      <c r="D40" s="11" t="s">
        <v>33</v>
      </c>
      <c r="E40" s="8" t="s">
        <v>17</v>
      </c>
      <c r="G40" s="6" t="s">
        <v>32</v>
      </c>
    </row>
    <row r="41" customFormat="false" ht="13.8" hidden="false" customHeight="false" outlineLevel="0" collapsed="false">
      <c r="A41" s="1" t="n">
        <v>9</v>
      </c>
      <c r="B41" s="2" t="n">
        <v>35</v>
      </c>
      <c r="C41" s="7" t="n">
        <f aca="false">$J$1+A41</f>
        <v>510</v>
      </c>
      <c r="D41" s="11"/>
      <c r="E41" s="8" t="s">
        <v>22</v>
      </c>
      <c r="G41" s="6"/>
    </row>
    <row r="42" customFormat="false" ht="13.8" hidden="false" customHeight="false" outlineLevel="0" collapsed="false">
      <c r="A42" s="1" t="n">
        <v>10</v>
      </c>
      <c r="B42" s="2" t="s">
        <v>15</v>
      </c>
      <c r="C42" s="7" t="n">
        <f aca="false">$J$1+A42</f>
        <v>511</v>
      </c>
      <c r="D42" s="11"/>
      <c r="E42" s="8" t="s">
        <v>23</v>
      </c>
      <c r="G42" s="6"/>
    </row>
    <row r="43" customFormat="false" ht="13.8" hidden="false" customHeight="false" outlineLevel="0" collapsed="false">
      <c r="A43" s="1" t="n">
        <v>14</v>
      </c>
      <c r="B43" s="2" t="n">
        <v>36</v>
      </c>
      <c r="C43" s="7" t="n">
        <f aca="false">$J$1+A43</f>
        <v>515</v>
      </c>
      <c r="D43" s="11" t="s">
        <v>37</v>
      </c>
      <c r="E43" s="8" t="s">
        <v>17</v>
      </c>
      <c r="G43" s="6" t="s">
        <v>36</v>
      </c>
    </row>
    <row r="44" customFormat="false" ht="13.8" hidden="false" customHeight="false" outlineLevel="0" collapsed="false">
      <c r="A44" s="1" t="n">
        <v>15</v>
      </c>
      <c r="B44" s="2" t="n">
        <v>37</v>
      </c>
      <c r="C44" s="7" t="n">
        <f aca="false">$J$1+A44</f>
        <v>516</v>
      </c>
      <c r="D44" s="11"/>
      <c r="E44" s="8" t="s">
        <v>22</v>
      </c>
      <c r="G44" s="6"/>
    </row>
    <row r="45" customFormat="false" ht="13.8" hidden="false" customHeight="false" outlineLevel="0" collapsed="false">
      <c r="A45" s="1" t="n">
        <v>16</v>
      </c>
      <c r="B45" s="2" t="s">
        <v>15</v>
      </c>
      <c r="C45" s="7" t="n">
        <f aca="false">$J$1+A45</f>
        <v>517</v>
      </c>
      <c r="D45" s="11"/>
      <c r="E45" s="8" t="s">
        <v>23</v>
      </c>
      <c r="G45" s="6"/>
    </row>
    <row r="46" customFormat="false" ht="13.8" hidden="false" customHeight="false" outlineLevel="0" collapsed="false">
      <c r="A46" s="1" t="n">
        <v>11</v>
      </c>
      <c r="B46" s="2" t="n">
        <v>38</v>
      </c>
      <c r="C46" s="7" t="n">
        <f aca="false">$J$1+A46</f>
        <v>512</v>
      </c>
      <c r="D46" s="11" t="s">
        <v>35</v>
      </c>
      <c r="E46" s="8" t="s">
        <v>17</v>
      </c>
      <c r="G46" s="6" t="s">
        <v>34</v>
      </c>
    </row>
    <row r="47" customFormat="false" ht="13.8" hidden="false" customHeight="false" outlineLevel="0" collapsed="false">
      <c r="A47" s="1" t="n">
        <v>12</v>
      </c>
      <c r="B47" s="2" t="n">
        <v>39</v>
      </c>
      <c r="C47" s="7" t="n">
        <f aca="false">$J$1+A47</f>
        <v>513</v>
      </c>
      <c r="D47" s="11"/>
      <c r="E47" s="8" t="s">
        <v>22</v>
      </c>
      <c r="G47" s="6"/>
    </row>
    <row r="48" customFormat="false" ht="13.8" hidden="false" customHeight="false" outlineLevel="0" collapsed="false">
      <c r="A48" s="1" t="n">
        <v>13</v>
      </c>
      <c r="B48" s="2" t="s">
        <v>15</v>
      </c>
      <c r="C48" s="7" t="n">
        <f aca="false">$J$1+A48</f>
        <v>514</v>
      </c>
      <c r="D48" s="11"/>
      <c r="E48" s="8" t="s">
        <v>23</v>
      </c>
      <c r="G48" s="6"/>
    </row>
    <row r="49" customFormat="false" ht="13.8" hidden="false" customHeight="false" outlineLevel="0" collapsed="false">
      <c r="A49" s="1" t="n">
        <v>27</v>
      </c>
      <c r="B49" s="2" t="n">
        <v>40</v>
      </c>
      <c r="C49" s="7" t="n">
        <f aca="false">$J$1+A49</f>
        <v>528</v>
      </c>
      <c r="D49" s="11" t="s">
        <v>38</v>
      </c>
      <c r="E49" s="8" t="s">
        <v>20</v>
      </c>
      <c r="G49" s="11" t="s">
        <v>38</v>
      </c>
    </row>
    <row r="50" customFormat="false" ht="13.8" hidden="false" customHeight="false" outlineLevel="0" collapsed="false">
      <c r="A50" s="1" t="n">
        <v>28</v>
      </c>
      <c r="B50" s="2" t="n">
        <v>41</v>
      </c>
      <c r="C50" s="7" t="n">
        <f aca="false">$J$1+A50</f>
        <v>529</v>
      </c>
      <c r="D50" s="11" t="s">
        <v>39</v>
      </c>
      <c r="E50" s="8" t="s">
        <v>20</v>
      </c>
      <c r="G50" s="11" t="s">
        <v>39</v>
      </c>
    </row>
    <row r="51" customFormat="false" ht="13.8" hidden="false" customHeight="false" outlineLevel="0" collapsed="false">
      <c r="A51" s="1" t="n">
        <v>29</v>
      </c>
      <c r="B51" s="2" t="n">
        <v>42</v>
      </c>
      <c r="C51" s="7" t="n">
        <f aca="false">$J$1+A51</f>
        <v>530</v>
      </c>
      <c r="D51" s="11" t="s">
        <v>40</v>
      </c>
      <c r="E51" s="8" t="s">
        <v>20</v>
      </c>
      <c r="G51" s="11" t="s">
        <v>40</v>
      </c>
    </row>
    <row r="52" customFormat="false" ht="13.8" hidden="false" customHeight="false" outlineLevel="0" collapsed="false">
      <c r="A52" s="1" t="n">
        <v>26</v>
      </c>
      <c r="B52" s="2" t="n">
        <v>43</v>
      </c>
      <c r="C52" s="7" t="n">
        <f aca="false">$J$1+A52</f>
        <v>527</v>
      </c>
      <c r="D52" s="11" t="s">
        <v>41</v>
      </c>
      <c r="E52" s="8" t="s">
        <v>20</v>
      </c>
      <c r="G52" s="11" t="s">
        <v>41</v>
      </c>
    </row>
    <row r="53" customFormat="false" ht="13.8" hidden="false" customHeight="false" outlineLevel="0" collapsed="false">
      <c r="A53" s="1" t="n">
        <v>40</v>
      </c>
      <c r="B53" s="2" t="n">
        <v>44</v>
      </c>
      <c r="C53" s="7" t="n">
        <f aca="false">$J$1+A53</f>
        <v>541</v>
      </c>
      <c r="D53" s="11" t="s">
        <v>42</v>
      </c>
      <c r="E53" s="8" t="s">
        <v>22</v>
      </c>
      <c r="G53" s="11" t="s">
        <v>42</v>
      </c>
    </row>
    <row r="54" customFormat="false" ht="13.8" hidden="false" customHeight="false" outlineLevel="0" collapsed="false">
      <c r="A54" s="1" t="n">
        <v>4</v>
      </c>
      <c r="B54" s="2" t="n">
        <v>45</v>
      </c>
      <c r="C54" s="7" t="n">
        <f aca="false">$J$1+A54</f>
        <v>505</v>
      </c>
      <c r="D54" s="11" t="s">
        <v>21</v>
      </c>
      <c r="E54" s="8" t="s">
        <v>20</v>
      </c>
      <c r="G54" s="6" t="s">
        <v>19</v>
      </c>
    </row>
    <row r="55" customFormat="false" ht="13.8" hidden="false" customHeight="false" outlineLevel="0" collapsed="false">
      <c r="A55" s="1" t="n">
        <v>5</v>
      </c>
      <c r="B55" s="2" t="n">
        <v>46</v>
      </c>
      <c r="C55" s="7" t="n">
        <f aca="false">$J$1+A55</f>
        <v>506</v>
      </c>
      <c r="D55" s="11"/>
      <c r="E55" s="8" t="s">
        <v>17</v>
      </c>
      <c r="G55" s="6"/>
    </row>
    <row r="56" customFormat="false" ht="13.8" hidden="false" customHeight="false" outlineLevel="0" collapsed="false">
      <c r="A56" s="1" t="n">
        <v>6</v>
      </c>
      <c r="B56" s="2" t="n">
        <v>47</v>
      </c>
      <c r="C56" s="7" t="n">
        <f aca="false">$J$1+A56</f>
        <v>507</v>
      </c>
      <c r="D56" s="11"/>
      <c r="E56" s="8" t="s">
        <v>22</v>
      </c>
      <c r="G56" s="6"/>
    </row>
    <row r="57" customFormat="false" ht="13.8" hidden="false" customHeight="false" outlineLevel="0" collapsed="false">
      <c r="A57" s="1" t="n">
        <v>7</v>
      </c>
      <c r="B57" s="2" t="s">
        <v>15</v>
      </c>
      <c r="C57" s="7" t="n">
        <f aca="false">$J$1+A57</f>
        <v>508</v>
      </c>
      <c r="D57" s="11"/>
      <c r="E57" s="8" t="s">
        <v>23</v>
      </c>
      <c r="G57" s="6"/>
    </row>
    <row r="58" customFormat="false" ht="13.8" hidden="false" customHeight="false" outlineLevel="0" collapsed="false">
      <c r="A58" s="1" t="n">
        <v>42</v>
      </c>
      <c r="B58" s="2" t="n">
        <v>48</v>
      </c>
      <c r="C58" s="7" t="n">
        <f aca="false">$J$1+A58</f>
        <v>543</v>
      </c>
      <c r="D58" s="11" t="s">
        <v>18</v>
      </c>
      <c r="E58" s="8" t="s">
        <v>17</v>
      </c>
      <c r="G58" s="10"/>
    </row>
    <row r="59" customFormat="false" ht="13.8" hidden="false" customHeight="false" outlineLevel="0" collapsed="false">
      <c r="A59" s="13" t="s">
        <v>15</v>
      </c>
      <c r="B59" s="13" t="n">
        <v>49</v>
      </c>
      <c r="C59" s="12" t="s">
        <v>15</v>
      </c>
      <c r="D59" s="11" t="s">
        <v>43</v>
      </c>
      <c r="E59" s="8" t="s">
        <v>22</v>
      </c>
      <c r="F59" s="7" t="n">
        <f aca="false">B59</f>
        <v>49</v>
      </c>
      <c r="G59" s="10"/>
    </row>
    <row r="60" customFormat="false" ht="13.8" hidden="false" customHeight="false" outlineLevel="0" collapsed="false">
      <c r="A60" s="1" t="n">
        <v>37</v>
      </c>
      <c r="B60" s="2" t="n">
        <v>50</v>
      </c>
      <c r="C60" s="7" t="n">
        <f aca="false">$J$1+A60</f>
        <v>538</v>
      </c>
      <c r="D60" s="11" t="s">
        <v>44</v>
      </c>
      <c r="E60" s="1" t="s">
        <v>17</v>
      </c>
      <c r="G60" s="10" t="s">
        <v>45</v>
      </c>
    </row>
    <row r="61" customFormat="false" ht="13.8" hidden="false" customHeight="false" outlineLevel="0" collapsed="false">
      <c r="A61" s="1" t="n">
        <v>38</v>
      </c>
      <c r="B61" s="2" t="n">
        <v>51</v>
      </c>
      <c r="C61" s="7" t="n">
        <f aca="false">$J$1+A61</f>
        <v>539</v>
      </c>
      <c r="D61" s="11" t="s">
        <v>46</v>
      </c>
      <c r="E61" s="1" t="s">
        <v>22</v>
      </c>
      <c r="G61" s="10"/>
    </row>
    <row r="62" customFormat="false" ht="13.8" hidden="false" customHeight="false" outlineLevel="0" collapsed="false">
      <c r="A62" s="1" t="n">
        <v>39</v>
      </c>
      <c r="B62" s="2" t="n">
        <v>52</v>
      </c>
      <c r="C62" s="7" t="n">
        <f aca="false">$J$1+A62</f>
        <v>540</v>
      </c>
      <c r="D62" s="11" t="s">
        <v>47</v>
      </c>
      <c r="E62" s="1" t="s">
        <v>20</v>
      </c>
      <c r="G62" s="10"/>
    </row>
    <row r="63" customFormat="false" ht="13.8" hidden="false" customHeight="false" outlineLevel="0" collapsed="false">
      <c r="A63" s="1" t="n">
        <v>43</v>
      </c>
      <c r="B63" s="2" t="n">
        <v>53</v>
      </c>
      <c r="C63" s="7" t="n">
        <f aca="false">$J$1+A63</f>
        <v>544</v>
      </c>
      <c r="D63" s="11" t="s">
        <v>48</v>
      </c>
      <c r="E63" s="1" t="s">
        <v>22</v>
      </c>
      <c r="G63" s="10" t="s">
        <v>49</v>
      </c>
    </row>
    <row r="64" customFormat="false" ht="13.8" hidden="false" customHeight="false" outlineLevel="0" collapsed="false">
      <c r="A64" s="1" t="n">
        <v>44</v>
      </c>
      <c r="B64" s="2" t="n">
        <v>54</v>
      </c>
      <c r="C64" s="7" t="n">
        <f aca="false">$J$1+A64</f>
        <v>545</v>
      </c>
      <c r="D64" s="11" t="s">
        <v>49</v>
      </c>
      <c r="E64" s="1" t="s">
        <v>22</v>
      </c>
      <c r="G64" s="10" t="s">
        <v>48</v>
      </c>
    </row>
    <row r="65" customFormat="false" ht="13.8" hidden="false" customHeight="false" outlineLevel="0" collapsed="false">
      <c r="A65" s="1" t="n">
        <v>45</v>
      </c>
      <c r="C65" s="7" t="n">
        <f aca="false">$J$1+A65</f>
        <v>546</v>
      </c>
      <c r="D65" s="11" t="s">
        <v>50</v>
      </c>
      <c r="E65" s="1" t="s">
        <v>20</v>
      </c>
      <c r="G65" s="10"/>
    </row>
    <row r="66" customFormat="false" ht="13.8" hidden="false" customHeight="false" outlineLevel="0" collapsed="false">
      <c r="A66" s="0"/>
      <c r="B66" s="0" t="n">
        <v>55</v>
      </c>
      <c r="C66" s="7" t="n">
        <f aca="false">$J$1+A66</f>
        <v>501</v>
      </c>
      <c r="D66" s="14"/>
      <c r="E66" s="0"/>
      <c r="F66" s="0"/>
      <c r="G66" s="10"/>
    </row>
    <row r="67" customFormat="false" ht="13.8" hidden="false" customHeight="false" outlineLevel="0" collapsed="false">
      <c r="A67" s="0"/>
      <c r="B67" s="0" t="n">
        <v>56</v>
      </c>
      <c r="C67" s="7" t="n">
        <f aca="false">$J$1+A67</f>
        <v>501</v>
      </c>
      <c r="D67" s="0"/>
      <c r="E67" s="0"/>
      <c r="F67" s="0"/>
    </row>
    <row r="68" customFormat="false" ht="13.8" hidden="false" customHeight="false" outlineLevel="0" collapsed="false">
      <c r="A68" s="0"/>
      <c r="B68" s="0" t="n">
        <v>57</v>
      </c>
      <c r="C68" s="7" t="n">
        <f aca="false">$J$1+A68</f>
        <v>501</v>
      </c>
      <c r="D68" s="0"/>
      <c r="E68" s="0"/>
      <c r="F68" s="0"/>
    </row>
    <row r="69" customFormat="false" ht="13.8" hidden="false" customHeight="false" outlineLevel="0" collapsed="false">
      <c r="A69" s="0"/>
      <c r="B69" s="0" t="n">
        <v>58</v>
      </c>
      <c r="C69" s="7" t="n">
        <f aca="false">$J$1+A69</f>
        <v>501</v>
      </c>
      <c r="D69" s="0"/>
      <c r="E69" s="0"/>
      <c r="F69" s="0"/>
    </row>
    <row r="70" customFormat="false" ht="13.8" hidden="false" customHeight="false" outlineLevel="0" collapsed="false">
      <c r="A70" s="0"/>
      <c r="B70" s="0" t="n">
        <v>59</v>
      </c>
      <c r="C70" s="7" t="n">
        <f aca="false">$J$1+A70</f>
        <v>501</v>
      </c>
      <c r="D70" s="0"/>
      <c r="E70" s="0"/>
      <c r="F70" s="0"/>
    </row>
    <row r="71" customFormat="false" ht="13.8" hidden="false" customHeight="false" outlineLevel="0" collapsed="false">
      <c r="A71" s="0"/>
      <c r="B71" s="0" t="n">
        <v>60</v>
      </c>
      <c r="C71" s="7" t="n">
        <f aca="false">$J$1+A71</f>
        <v>501</v>
      </c>
      <c r="D71" s="0"/>
      <c r="E71" s="0"/>
      <c r="F71" s="0"/>
    </row>
    <row r="72" customFormat="false" ht="13.8" hidden="false" customHeight="false" outlineLevel="0" collapsed="false">
      <c r="B72" s="0" t="n">
        <v>61</v>
      </c>
      <c r="C72" s="7" t="n">
        <f aca="false">$J$1+A72</f>
        <v>501</v>
      </c>
    </row>
    <row r="73" customFormat="false" ht="13.8" hidden="false" customHeight="false" outlineLevel="0" collapsed="false">
      <c r="B73" s="0" t="n">
        <v>62</v>
      </c>
      <c r="C73" s="7" t="n">
        <f aca="false">$J$1+A73</f>
        <v>501</v>
      </c>
    </row>
    <row r="74" customFormat="false" ht="13.8" hidden="false" customHeight="false" outlineLevel="0" collapsed="false">
      <c r="B74" s="0" t="n">
        <v>63</v>
      </c>
      <c r="C74" s="7" t="n">
        <f aca="false">$J$1+A74</f>
        <v>501</v>
      </c>
    </row>
    <row r="75" customFormat="false" ht="13.8" hidden="false" customHeight="false" outlineLevel="0" collapsed="false">
      <c r="A75" s="0"/>
      <c r="B75" s="0"/>
      <c r="C75" s="0"/>
      <c r="D75" s="0" t="n">
        <v>36</v>
      </c>
      <c r="E75" s="0" t="n">
        <v>3</v>
      </c>
      <c r="F75" s="0"/>
    </row>
    <row r="77" customFormat="false" ht="13.8" hidden="false" customHeight="false" outlineLevel="0" collapsed="false">
      <c r="D77" s="1" t="n">
        <v>430</v>
      </c>
      <c r="E77" s="1" t="n">
        <v>2</v>
      </c>
    </row>
    <row r="78" customFormat="false" ht="13.8" hidden="false" customHeight="false" outlineLevel="0" collapsed="false">
      <c r="D78" s="1" t="n">
        <v>431</v>
      </c>
      <c r="E78" s="1" t="n">
        <v>0</v>
      </c>
    </row>
    <row r="79" customFormat="false" ht="13.8" hidden="false" customHeight="false" outlineLevel="0" collapsed="false">
      <c r="D79" s="1" t="n">
        <v>432</v>
      </c>
      <c r="E79" s="1" t="n">
        <v>207</v>
      </c>
    </row>
    <row r="80" customFormat="false" ht="13.8" hidden="false" customHeight="false" outlineLevel="0" collapsed="false">
      <c r="D80" s="1" t="n">
        <v>433</v>
      </c>
      <c r="E80" s="1" t="n">
        <v>192</v>
      </c>
    </row>
    <row r="81" customFormat="false" ht="13.8" hidden="false" customHeight="false" outlineLevel="0" collapsed="false">
      <c r="D81" s="1" t="n">
        <v>434</v>
      </c>
      <c r="E81" s="1" t="n">
        <v>206</v>
      </c>
    </row>
    <row r="82" customFormat="false" ht="13.8" hidden="false" customHeight="false" outlineLevel="0" collapsed="false">
      <c r="D82" s="1" t="n">
        <v>435</v>
      </c>
      <c r="E82" s="1" t="n">
        <v>192</v>
      </c>
    </row>
    <row r="83" customFormat="false" ht="13.8" hidden="false" customHeight="false" outlineLevel="0" collapsed="false">
      <c r="D83" s="1" t="n">
        <v>436</v>
      </c>
      <c r="E83" s="1" t="n">
        <v>29</v>
      </c>
    </row>
  </sheetData>
  <mergeCells count="15">
    <mergeCell ref="D19:D22"/>
    <mergeCell ref="D30:D32"/>
    <mergeCell ref="G30:G32"/>
    <mergeCell ref="D33:D35"/>
    <mergeCell ref="G33:G35"/>
    <mergeCell ref="D37:D39"/>
    <mergeCell ref="G37:G39"/>
    <mergeCell ref="D40:D42"/>
    <mergeCell ref="G40:G42"/>
    <mergeCell ref="D43:D45"/>
    <mergeCell ref="G43:G45"/>
    <mergeCell ref="D46:D48"/>
    <mergeCell ref="G46:G48"/>
    <mergeCell ref="D54:D57"/>
    <mergeCell ref="G54:G57"/>
  </mergeCells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S4"/>
  <sheetViews>
    <sheetView showFormulas="false" showGridLines="true" showRowColHeaders="true" showZeros="true" rightToLeft="false" tabSelected="false" showOutlineSymbols="true" defaultGridColor="true" view="normal" topLeftCell="U1" colorId="64" zoomScale="190" zoomScaleNormal="190" zoomScalePageLayoutView="100" workbookViewId="0">
      <selection pane="topLeft" activeCell="L8" activeCellId="0" sqref="L8"/>
    </sheetView>
  </sheetViews>
  <sheetFormatPr defaultColWidth="9.14453125" defaultRowHeight="15" zeroHeight="false" outlineLevelRow="0" outlineLevelCol="0"/>
  <cols>
    <col collapsed="false" customWidth="true" hidden="false" outlineLevel="0" max="8" min="1" style="0" width="1.14"/>
    <col collapsed="false" customWidth="true" hidden="false" outlineLevel="0" max="9" min="9" style="0" width="2"/>
    <col collapsed="false" customWidth="true" hidden="false" outlineLevel="0" max="17" min="10" style="0" width="1.14"/>
    <col collapsed="false" customWidth="true" hidden="false" outlineLevel="0" max="18" min="18" style="0" width="10"/>
    <col collapsed="false" customWidth="true" hidden="false" outlineLevel="0" max="26" min="19" style="0" width="1.14"/>
    <col collapsed="false" customWidth="true" hidden="false" outlineLevel="0" max="27" min="27" style="0" width="2"/>
    <col collapsed="false" customWidth="true" hidden="false" outlineLevel="0" max="35" min="28" style="0" width="1.14"/>
    <col collapsed="false" customWidth="true" hidden="false" outlineLevel="0" max="36" min="36" style="0" width="10"/>
    <col collapsed="false" customWidth="true" hidden="false" outlineLevel="0" max="44" min="37" style="0" width="1.14"/>
    <col collapsed="false" customWidth="true" hidden="false" outlineLevel="0" max="45" min="45" style="0" width="2"/>
    <col collapsed="false" customWidth="true" hidden="false" outlineLevel="0" max="53" min="46" style="0" width="1.14"/>
    <col collapsed="false" customWidth="true" hidden="false" outlineLevel="0" max="54" min="54" style="0" width="10"/>
    <col collapsed="false" customWidth="true" hidden="false" outlineLevel="0" max="62" min="55" style="0" width="1.14"/>
    <col collapsed="false" customWidth="true" hidden="false" outlineLevel="0" max="63" min="63" style="0" width="2"/>
    <col collapsed="false" customWidth="true" hidden="false" outlineLevel="0" max="64" min="64" style="0" width="1.14"/>
    <col collapsed="false" customWidth="true" hidden="false" outlineLevel="0" max="71" min="65" style="9" width="1.14"/>
    <col collapsed="false" customWidth="true" hidden="false" outlineLevel="0" max="72" min="72" style="9" width="6.14"/>
    <col collapsed="false" customWidth="false" hidden="false" outlineLevel="0" max="1024" min="73" style="9" width="9.14"/>
  </cols>
  <sheetData>
    <row r="1" s="18" customFormat="true" ht="22.5" hidden="false" customHeight="true" outlineLevel="0" collapsed="false">
      <c r="A1" s="15" t="n">
        <v>0</v>
      </c>
      <c r="B1" s="16" t="n">
        <f aca="false">A1+1</f>
        <v>1</v>
      </c>
      <c r="C1" s="16" t="n">
        <f aca="false">B1+1</f>
        <v>2</v>
      </c>
      <c r="D1" s="16" t="n">
        <f aca="false">C1+1</f>
        <v>3</v>
      </c>
      <c r="E1" s="16" t="n">
        <f aca="false">D1+1</f>
        <v>4</v>
      </c>
      <c r="F1" s="16" t="n">
        <f aca="false">E1+1</f>
        <v>5</v>
      </c>
      <c r="G1" s="16" t="n">
        <f aca="false">F1+1</f>
        <v>6</v>
      </c>
      <c r="H1" s="16" t="n">
        <f aca="false">G1+1</f>
        <v>7</v>
      </c>
      <c r="I1" s="16"/>
      <c r="J1" s="16" t="n">
        <f aca="false">H1+1</f>
        <v>8</v>
      </c>
      <c r="K1" s="16" t="n">
        <f aca="false">J1+1</f>
        <v>9</v>
      </c>
      <c r="L1" s="16" t="n">
        <f aca="false">K1+1</f>
        <v>10</v>
      </c>
      <c r="M1" s="16" t="n">
        <f aca="false">L1+1</f>
        <v>11</v>
      </c>
      <c r="N1" s="16" t="n">
        <f aca="false">M1+1</f>
        <v>12</v>
      </c>
      <c r="O1" s="16" t="n">
        <f aca="false">N1+1</f>
        <v>13</v>
      </c>
      <c r="P1" s="16" t="n">
        <f aca="false">O1+1</f>
        <v>14</v>
      </c>
      <c r="Q1" s="17" t="n">
        <f aca="false">P1+1</f>
        <v>15</v>
      </c>
      <c r="S1" s="15" t="n">
        <v>16</v>
      </c>
      <c r="T1" s="16" t="n">
        <f aca="false">S1+1</f>
        <v>17</v>
      </c>
      <c r="U1" s="16" t="n">
        <f aca="false">T1+1</f>
        <v>18</v>
      </c>
      <c r="V1" s="16" t="n">
        <f aca="false">U1+1</f>
        <v>19</v>
      </c>
      <c r="W1" s="16" t="n">
        <f aca="false">V1+1</f>
        <v>20</v>
      </c>
      <c r="X1" s="16" t="n">
        <f aca="false">W1+1</f>
        <v>21</v>
      </c>
      <c r="Y1" s="16" t="n">
        <f aca="false">X1+1</f>
        <v>22</v>
      </c>
      <c r="Z1" s="16" t="n">
        <f aca="false">Y1+1</f>
        <v>23</v>
      </c>
      <c r="AA1" s="16"/>
      <c r="AB1" s="16" t="n">
        <f aca="false">Z1+1</f>
        <v>24</v>
      </c>
      <c r="AC1" s="16" t="n">
        <f aca="false">AB1+1</f>
        <v>25</v>
      </c>
      <c r="AD1" s="16" t="n">
        <f aca="false">AC1+1</f>
        <v>26</v>
      </c>
      <c r="AE1" s="16" t="n">
        <f aca="false">AD1+1</f>
        <v>27</v>
      </c>
      <c r="AF1" s="16" t="n">
        <f aca="false">AE1+1</f>
        <v>28</v>
      </c>
      <c r="AG1" s="16" t="n">
        <f aca="false">AF1+1</f>
        <v>29</v>
      </c>
      <c r="AH1" s="16" t="n">
        <f aca="false">AG1+1</f>
        <v>30</v>
      </c>
      <c r="AI1" s="17" t="n">
        <f aca="false">AH1+1</f>
        <v>31</v>
      </c>
      <c r="AK1" s="15" t="n">
        <v>32</v>
      </c>
      <c r="AL1" s="16" t="n">
        <f aca="false">AK1+1</f>
        <v>33</v>
      </c>
      <c r="AM1" s="16" t="n">
        <f aca="false">AL1+1</f>
        <v>34</v>
      </c>
      <c r="AN1" s="16" t="n">
        <f aca="false">AM1+1</f>
        <v>35</v>
      </c>
      <c r="AO1" s="16" t="n">
        <f aca="false">AN1+1</f>
        <v>36</v>
      </c>
      <c r="AP1" s="16" t="n">
        <f aca="false">AO1+1</f>
        <v>37</v>
      </c>
      <c r="AQ1" s="16" t="n">
        <f aca="false">AP1+1</f>
        <v>38</v>
      </c>
      <c r="AR1" s="16" t="n">
        <f aca="false">AQ1+1</f>
        <v>39</v>
      </c>
      <c r="AS1" s="16"/>
      <c r="AT1" s="16" t="n">
        <f aca="false">AR1+1</f>
        <v>40</v>
      </c>
      <c r="AU1" s="16" t="n">
        <f aca="false">AT1+1</f>
        <v>41</v>
      </c>
      <c r="AV1" s="16" t="n">
        <f aca="false">AU1+1</f>
        <v>42</v>
      </c>
      <c r="AW1" s="16" t="n">
        <f aca="false">AV1+1</f>
        <v>43</v>
      </c>
      <c r="AX1" s="16" t="n">
        <f aca="false">AW1+1</f>
        <v>44</v>
      </c>
      <c r="AY1" s="16" t="n">
        <f aca="false">AX1+1</f>
        <v>45</v>
      </c>
      <c r="AZ1" s="16" t="n">
        <f aca="false">AY1+1</f>
        <v>46</v>
      </c>
      <c r="BA1" s="17" t="n">
        <f aca="false">AZ1+1</f>
        <v>47</v>
      </c>
      <c r="BC1" s="15" t="n">
        <v>48</v>
      </c>
      <c r="BD1" s="16" t="n">
        <f aca="false">BC1+1</f>
        <v>49</v>
      </c>
      <c r="BE1" s="16" t="n">
        <f aca="false">BD1+1</f>
        <v>50</v>
      </c>
      <c r="BF1" s="16" t="n">
        <f aca="false">BE1+1</f>
        <v>51</v>
      </c>
      <c r="BG1" s="16" t="n">
        <f aca="false">BF1+1</f>
        <v>52</v>
      </c>
      <c r="BH1" s="16" t="n">
        <f aca="false">BG1+1</f>
        <v>53</v>
      </c>
      <c r="BI1" s="16" t="n">
        <f aca="false">BH1+1</f>
        <v>54</v>
      </c>
      <c r="BJ1" s="16" t="n">
        <f aca="false">BI1+1</f>
        <v>55</v>
      </c>
      <c r="BK1" s="16"/>
      <c r="BL1" s="16" t="n">
        <f aca="false">BJ1+1</f>
        <v>56</v>
      </c>
      <c r="BM1" s="16" t="n">
        <f aca="false">BL1+1</f>
        <v>57</v>
      </c>
      <c r="BN1" s="16" t="n">
        <f aca="false">BM1+1</f>
        <v>58</v>
      </c>
      <c r="BO1" s="16" t="n">
        <f aca="false">BN1+1</f>
        <v>59</v>
      </c>
      <c r="BP1" s="16" t="n">
        <f aca="false">BO1+1</f>
        <v>60</v>
      </c>
      <c r="BQ1" s="16" t="n">
        <f aca="false">BP1+1</f>
        <v>61</v>
      </c>
      <c r="BR1" s="16" t="n">
        <f aca="false">BQ1+1</f>
        <v>62</v>
      </c>
      <c r="BS1" s="17" t="n">
        <f aca="false">BR1+1</f>
        <v>63</v>
      </c>
    </row>
    <row r="2" customFormat="false" ht="6" hidden="false" customHeight="true" outlineLevel="0" collapsed="false"/>
    <row r="3" customFormat="false" ht="19.6" hidden="false" customHeight="false" outlineLevel="0" collapsed="false">
      <c r="S3" s="19" t="s">
        <v>19</v>
      </c>
      <c r="T3" s="19"/>
      <c r="U3" s="19"/>
      <c r="V3" s="20" t="s">
        <v>33</v>
      </c>
      <c r="W3" s="20"/>
      <c r="X3" s="21" t="s">
        <v>35</v>
      </c>
      <c r="Y3" s="21"/>
      <c r="BD3" s="22" t="s">
        <v>51</v>
      </c>
    </row>
    <row r="4" customFormat="false" ht="15" hidden="false" customHeight="false" outlineLevel="0" collapsed="false">
      <c r="F4" s="23" t="s">
        <v>52</v>
      </c>
      <c r="G4" s="23"/>
      <c r="H4" s="23"/>
      <c r="I4" s="23"/>
      <c r="J4" s="23"/>
      <c r="K4" s="23"/>
      <c r="L4" s="23"/>
      <c r="X4" s="23" t="s">
        <v>53</v>
      </c>
      <c r="Y4" s="23"/>
      <c r="Z4" s="23"/>
      <c r="AA4" s="23"/>
      <c r="AB4" s="23"/>
      <c r="AC4" s="23"/>
      <c r="AD4" s="23"/>
      <c r="AP4" s="23" t="s">
        <v>53</v>
      </c>
      <c r="AQ4" s="23"/>
      <c r="AR4" s="23"/>
      <c r="AS4" s="23"/>
      <c r="AT4" s="23"/>
      <c r="AU4" s="23"/>
      <c r="AV4" s="23"/>
      <c r="BH4" s="23" t="s">
        <v>53</v>
      </c>
      <c r="BI4" s="23"/>
      <c r="BJ4" s="23"/>
      <c r="BK4" s="23"/>
      <c r="BL4" s="23"/>
      <c r="BM4" s="23"/>
      <c r="BN4" s="23"/>
    </row>
  </sheetData>
  <mergeCells count="7">
    <mergeCell ref="S3:U3"/>
    <mergeCell ref="V3:W3"/>
    <mergeCell ref="X3:Y3"/>
    <mergeCell ref="F4:L4"/>
    <mergeCell ref="X4:AD4"/>
    <mergeCell ref="AP4:AV4"/>
    <mergeCell ref="BH4:BN4"/>
  </mergeCells>
  <printOptions headings="false" gridLines="false" gridLinesSet="true" horizontalCentered="false" verticalCentered="false"/>
  <pageMargins left="0.246527777777778" right="0.7" top="0.236111111111111" bottom="0.7875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339</TotalTime>
  <Application>LibreOffice/7.3.6.2$Linux_X86_64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2023-03-14T22:42:11Z</dcterms:created>
  <dc:creator>Michal</dc:creator>
  <dc:description/>
  <dc:language>cs-CZ</dc:language>
  <cp:lastModifiedBy/>
  <dcterms:modified xsi:type="dcterms:W3CDTF">2023-05-14T19:36:21Z</dcterms:modified>
  <cp:revision>43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