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bruiker\Desktop\Excel\1_Profesional\1_Xcel&amp;VBA\1_Excel\Teachable\2_Curso Fundamental\1_Contenido\10_C10_Gráficos\"/>
    </mc:Choice>
  </mc:AlternateContent>
  <xr:revisionPtr revIDLastSave="0" documentId="13_ncr:1_{9B1D8918-89DA-4799-9983-ED0B11A73366}" xr6:coauthVersionLast="46" xr6:coauthVersionMax="46" xr10:uidLastSave="{00000000-0000-0000-0000-000000000000}"/>
  <bookViews>
    <workbookView xWindow="19050" yWindow="1500" windowWidth="18165" windowHeight="13575" firstSheet="4" activeTab="7" xr2:uid="{00000000-000D-0000-FFFF-FFFF00000000}"/>
  </bookViews>
  <sheets>
    <sheet name="Inicio" sheetId="11" r:id="rId1"/>
    <sheet name="Graficos" sheetId="1" r:id="rId2"/>
    <sheet name="Desplazar" sheetId="5" r:id="rId3"/>
    <sheet name="Agregar Información" sheetId="6" r:id="rId4"/>
    <sheet name="Combinado" sheetId="7" r:id="rId5"/>
    <sheet name="Pareto&amp;Histo" sheetId="8" r:id="rId6"/>
    <sheet name="Circular&amp;Proyeccion" sheetId="10" r:id="rId7"/>
    <sheet name="Desafio" sheetId="12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6" l="1"/>
</calcChain>
</file>

<file path=xl/sharedStrings.xml><?xml version="1.0" encoding="utf-8"?>
<sst xmlns="http://schemas.openxmlformats.org/spreadsheetml/2006/main" count="458" uniqueCount="105">
  <si>
    <t>Aparatos</t>
  </si>
  <si>
    <t>Cortapelos</t>
  </si>
  <si>
    <t>Batidoras</t>
  </si>
  <si>
    <t>Cafeteras</t>
  </si>
  <si>
    <t>Congeladoras</t>
  </si>
  <si>
    <t>Freidoras</t>
  </si>
  <si>
    <t>Lavavajillas</t>
  </si>
  <si>
    <t>Hornos</t>
  </si>
  <si>
    <t>Climatizador</t>
  </si>
  <si>
    <t>Microondas</t>
  </si>
  <si>
    <t>Ventiladores</t>
  </si>
  <si>
    <t>Ventas 2020</t>
  </si>
  <si>
    <t>Ventas 2020 vs 2019</t>
  </si>
  <si>
    <t>Año 2020</t>
  </si>
  <si>
    <t>Año 2019</t>
  </si>
  <si>
    <t>Ventas</t>
  </si>
  <si>
    <t>Colombia</t>
  </si>
  <si>
    <t>Perú</t>
  </si>
  <si>
    <t>Chile</t>
  </si>
  <si>
    <t>Nombre</t>
  </si>
  <si>
    <t>ANTONIO GARCIA</t>
  </si>
  <si>
    <t>JOSE GONZALEZ</t>
  </si>
  <si>
    <t>MARIA CARMEN RODRIGUEZ</t>
  </si>
  <si>
    <t>MARIA FERNANDEZ</t>
  </si>
  <si>
    <t>MANUEL LOPEZ</t>
  </si>
  <si>
    <t>FRANCISCO MARTINEZ</t>
  </si>
  <si>
    <t>CARMEN SANCHEZ</t>
  </si>
  <si>
    <t>JUAN PEREZ</t>
  </si>
  <si>
    <t>DAVID GOMEZ</t>
  </si>
  <si>
    <t>JOSEFA MARTIN</t>
  </si>
  <si>
    <t>JOSE ANTONIO JIMENEZ</t>
  </si>
  <si>
    <t>JOSE LUIS RUIZ</t>
  </si>
  <si>
    <t>JAVIER HERNANDEZ</t>
  </si>
  <si>
    <t>ISABEL DIAZ</t>
  </si>
  <si>
    <t>JESUS MORENO</t>
  </si>
  <si>
    <t>Salario</t>
  </si>
  <si>
    <t>Regiones</t>
  </si>
  <si>
    <t>America Latina</t>
  </si>
  <si>
    <t>Europa</t>
  </si>
  <si>
    <t>Estados Unidos</t>
  </si>
  <si>
    <t>América Latina</t>
  </si>
  <si>
    <t>España</t>
  </si>
  <si>
    <t>Portugal</t>
  </si>
  <si>
    <t>Italia</t>
  </si>
  <si>
    <t>New York</t>
  </si>
  <si>
    <t>Florida</t>
  </si>
  <si>
    <t>California</t>
  </si>
  <si>
    <t>Región</t>
  </si>
  <si>
    <t>Tienda</t>
  </si>
  <si>
    <t>Gráficos</t>
  </si>
  <si>
    <t>Agregar Información</t>
  </si>
  <si>
    <t>Gráfico Combinado</t>
  </si>
  <si>
    <t>Histograma y Pareto</t>
  </si>
  <si>
    <t>Gráfico Circular y Proyección Solar</t>
  </si>
  <si>
    <t>Tema</t>
  </si>
  <si>
    <t>Enlace</t>
  </si>
  <si>
    <t>Estado</t>
  </si>
  <si>
    <t>Selecciona...</t>
  </si>
  <si>
    <t>Mundo Visual de Gráficos</t>
  </si>
  <si>
    <t>Agregar Nuevos Datos al Gráfico</t>
  </si>
  <si>
    <t>Combinar Gráficos para Analisis Comparativo</t>
  </si>
  <si>
    <t>Gráficos de Distribución</t>
  </si>
  <si>
    <t>Agregar Nuevos Datos</t>
  </si>
  <si>
    <t>Combinar Gráficos</t>
  </si>
  <si>
    <t>Gráfico Circular y Proyección</t>
  </si>
  <si>
    <t>Sigue las siguientes instrucciones para completar el desafio:</t>
  </si>
  <si>
    <t>BIEN HECHO!</t>
  </si>
  <si>
    <t>País</t>
  </si>
  <si>
    <t>Producto</t>
  </si>
  <si>
    <t>Ganancias</t>
  </si>
  <si>
    <t>Helevar</t>
  </si>
  <si>
    <t>America</t>
  </si>
  <si>
    <t>Bolivia</t>
  </si>
  <si>
    <t>Action</t>
  </si>
  <si>
    <t>Todoz</t>
  </si>
  <si>
    <t>OfizTech</t>
  </si>
  <si>
    <t>Innof</t>
  </si>
  <si>
    <t>Ultrazonic</t>
  </si>
  <si>
    <t>ClickUno</t>
  </si>
  <si>
    <t>Peru</t>
  </si>
  <si>
    <t>Bueni</t>
  </si>
  <si>
    <t>Jawel</t>
  </si>
  <si>
    <t>Imagi</t>
  </si>
  <si>
    <t>SoftRobbie</t>
  </si>
  <si>
    <t>Vola</t>
  </si>
  <si>
    <t>Feliziz</t>
  </si>
  <si>
    <t>Raptores</t>
  </si>
  <si>
    <t>Fantazmi</t>
  </si>
  <si>
    <t>Kraker</t>
  </si>
  <si>
    <t>VozRobie</t>
  </si>
  <si>
    <t>Forza</t>
  </si>
  <si>
    <t>Tetribitez</t>
  </si>
  <si>
    <t>Kaféé</t>
  </si>
  <si>
    <t>Tripiz</t>
  </si>
  <si>
    <t>Canalito</t>
  </si>
  <si>
    <t>Venus Para</t>
  </si>
  <si>
    <t>Gravitee</t>
  </si>
  <si>
    <t>Intelimob</t>
  </si>
  <si>
    <t>Piloz</t>
  </si>
  <si>
    <t>Desafio: Mostrar Datos Visualmente</t>
  </si>
  <si>
    <t>1. Crea una lista única de las regiones y paises en las columnas F y G</t>
  </si>
  <si>
    <t>3. Crea un gráfico de Proyección Solar para mostrar las ganancias por país y Región</t>
  </si>
  <si>
    <t>2. Obtén las ganancias totales por país en la columna H</t>
  </si>
  <si>
    <t>Desafío - Mostrar Datos Visualmente</t>
  </si>
  <si>
    <t>Desafío - Mostrar Visualmente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</si>
</sst>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color rgb="FF000000"/>
      <name val="Segoe UI"/>
      <family val="2"/>
    </font>
    <font>
      <sz val="11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10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0" tint="-0.149998474074526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164" fontId="0" fillId="0" borderId="0" xfId="0" applyNumberFormat="1"/>
    <xf numFmtId="0" fontId="2" fillId="0" borderId="2" xfId="0" applyFont="1" applyBorder="1"/>
    <xf numFmtId="0" fontId="3" fillId="0" borderId="0" xfId="0" applyFont="1"/>
    <xf numFmtId="0" fontId="1" fillId="0" borderId="0" xfId="0" applyFont="1"/>
    <xf numFmtId="0" fontId="3" fillId="0" borderId="2" xfId="0" applyFont="1" applyBorder="1"/>
    <xf numFmtId="0" fontId="6" fillId="0" borderId="3" xfId="0" applyFont="1" applyBorder="1"/>
    <xf numFmtId="0" fontId="0" fillId="0" borderId="4" xfId="0" applyBorder="1" applyAlignment="1">
      <alignment wrapText="1"/>
    </xf>
    <xf numFmtId="0" fontId="4" fillId="0" borderId="4" xfId="1" applyBorder="1" applyAlignment="1">
      <alignment wrapText="1"/>
    </xf>
    <xf numFmtId="0" fontId="4" fillId="0" borderId="5" xfId="1" applyBorder="1" applyAlignment="1">
      <alignment vertical="center"/>
    </xf>
    <xf numFmtId="0" fontId="7" fillId="0" borderId="4" xfId="0" applyFont="1" applyBorder="1"/>
    <xf numFmtId="0" fontId="4" fillId="0" borderId="3" xfId="1" applyBorder="1" applyAlignment="1">
      <alignment vertical="center"/>
    </xf>
    <xf numFmtId="0" fontId="4" fillId="0" borderId="4" xfId="1" applyBorder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3" borderId="0" xfId="0" applyFill="1" applyAlignment="1">
      <alignment wrapText="1"/>
    </xf>
    <xf numFmtId="0" fontId="9" fillId="0" borderId="0" xfId="0" applyFont="1"/>
    <xf numFmtId="0" fontId="10" fillId="0" borderId="0" xfId="0" applyFont="1"/>
    <xf numFmtId="0" fontId="0" fillId="0" borderId="0" xfId="0" applyAlignment="1">
      <alignment horizontal="left"/>
    </xf>
    <xf numFmtId="0" fontId="11" fillId="0" borderId="0" xfId="0" applyFont="1"/>
    <xf numFmtId="0" fontId="1" fillId="0" borderId="2" xfId="0" applyFont="1" applyBorder="1"/>
    <xf numFmtId="2" fontId="0" fillId="0" borderId="0" xfId="0" applyNumberFormat="1"/>
    <xf numFmtId="0" fontId="5" fillId="2" borderId="0" xfId="0" applyFont="1" applyFill="1" applyAlignment="1">
      <alignment horizontal="left"/>
    </xf>
  </cellXfs>
  <cellStyles count="2">
    <cellStyle name="Hipervínculo" xfId="1" builtinId="8"/>
    <cellStyle name="Normal" xfId="0" builtinId="0"/>
  </cellStyles>
  <dxfs count="10">
    <dxf>
      <font>
        <b/>
        <i val="0"/>
        <color theme="9" tint="-0.24994659260841701"/>
      </font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'Agregar Información'!$A$3</c:f>
          <c:strCache>
            <c:ptCount val="1"/>
            <c:pt idx="0">
              <c:v>Ventas Año 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5214675567158328"/>
          <c:y val="7.0668877960729695E-2"/>
          <c:w val="0.80448117344791858"/>
          <c:h val="0.8962936247930243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'Agregar Información'!$B$5</c:f>
              <c:strCache>
                <c:ptCount val="1"/>
                <c:pt idx="0">
                  <c:v>Año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'Agregar Información'!$A$6:$A$15</c:f>
              <c:strCache>
                <c:ptCount val="10"/>
                <c:pt idx="0">
                  <c:v>Cortapelos</c:v>
                </c:pt>
                <c:pt idx="1">
                  <c:v>Batidoras</c:v>
                </c:pt>
                <c:pt idx="2">
                  <c:v>Cafeteras</c:v>
                </c:pt>
                <c:pt idx="3">
                  <c:v>Congeladoras</c:v>
                </c:pt>
                <c:pt idx="4">
                  <c:v>Freidoras</c:v>
                </c:pt>
                <c:pt idx="5">
                  <c:v>Lavavajillas</c:v>
                </c:pt>
                <c:pt idx="6">
                  <c:v>Hornos</c:v>
                </c:pt>
                <c:pt idx="7">
                  <c:v>Climatizador</c:v>
                </c:pt>
                <c:pt idx="8">
                  <c:v>Microondas</c:v>
                </c:pt>
                <c:pt idx="9">
                  <c:v>Ventiladores</c:v>
                </c:pt>
              </c:strCache>
            </c:strRef>
          </c:cat>
          <c:val>
            <c:numRef>
              <c:f>'Agregar Información'!$B$6:$B$15</c:f>
              <c:numCache>
                <c:formatCode>General</c:formatCode>
                <c:ptCount val="10"/>
                <c:pt idx="0">
                  <c:v>5950</c:v>
                </c:pt>
                <c:pt idx="1">
                  <c:v>18259</c:v>
                </c:pt>
                <c:pt idx="2">
                  <c:v>20070</c:v>
                </c:pt>
                <c:pt idx="3">
                  <c:v>20390</c:v>
                </c:pt>
                <c:pt idx="4">
                  <c:v>15352</c:v>
                </c:pt>
                <c:pt idx="5">
                  <c:v>4749</c:v>
                </c:pt>
                <c:pt idx="6">
                  <c:v>23071</c:v>
                </c:pt>
                <c:pt idx="7">
                  <c:v>8036</c:v>
                </c:pt>
                <c:pt idx="8">
                  <c:v>7139</c:v>
                </c:pt>
                <c:pt idx="9">
                  <c:v>15599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2-4BD8-A1AC-0FEFC8CCB4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26826352"/>
        <c:axId val="426828648"/>
      </c:barChart>
      <c:catAx>
        <c:axId val="426826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26828648"/>
        <c:crosses val="autoZero"/>
        <c:auto val="1"/>
        <c:lblAlgn val="ctr"/>
        <c:lblOffset val="100"/>
        <c:noMultiLvlLbl val="0"/>
      </c:catAx>
      <c:valAx>
        <c:axId val="426828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682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fmlaLink="$K$1" lockText="1" noThreeD="1"/>
</file>

<file path=xl/ctrlProps/ctrlProp2.xml><?xml version="1.0" encoding="utf-8"?>
<formControlPr xmlns="http://schemas.microsoft.com/office/spreadsheetml/2009/9/main" objectType="CheckBox" fmlaLink="$K$2" lockText="1" noThreeD="1"/>
</file>

<file path=xl/ctrlProps/ctrlProp3.xml><?xml version="1.0" encoding="utf-8"?>
<formControlPr xmlns="http://schemas.microsoft.com/office/spreadsheetml/2009/9/main" objectType="CheckBox" fmlaLink="$K$3" lockText="1" noThreeD="1"/>
</file>

<file path=xl/ctrlProps/ctrlProp4.xml><?xml version="1.0" encoding="utf-8"?>
<formControlPr xmlns="http://schemas.microsoft.com/office/spreadsheetml/2009/9/main" objectType="CheckBox" fmlaLink="$K$1" lockText="1" noThreeD="1"/>
</file>

<file path=xl/ctrlProps/ctrlProp5.xml><?xml version="1.0" encoding="utf-8"?>
<formControlPr xmlns="http://schemas.microsoft.com/office/spreadsheetml/2009/9/main" objectType="CheckBox" fmlaLink="$K$2" lockText="1" noThreeD="1"/>
</file>

<file path=xl/ctrlProps/ctrlProp6.xml><?xml version="1.0" encoding="utf-8"?>
<formControlPr xmlns="http://schemas.microsoft.com/office/spreadsheetml/2009/9/main" objectType="CheckBox" fmlaLink="$K$3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http://www.miguiaexcel.com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12990</xdr:colOff>
      <xdr:row>11</xdr:row>
      <xdr:rowOff>77067</xdr:rowOff>
    </xdr:from>
    <xdr:to>
      <xdr:col>6</xdr:col>
      <xdr:colOff>17318</xdr:colOff>
      <xdr:row>13</xdr:row>
      <xdr:rowOff>9183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03990" y="2515467"/>
          <a:ext cx="1128278" cy="3131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581025</xdr:colOff>
      <xdr:row>9</xdr:row>
      <xdr:rowOff>82854</xdr:rowOff>
    </xdr:from>
    <xdr:to>
      <xdr:col>12</xdr:col>
      <xdr:colOff>57150</xdr:colOff>
      <xdr:row>28</xdr:row>
      <xdr:rowOff>34004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7900" y="1854504"/>
          <a:ext cx="5572125" cy="3570650"/>
        </a:xfrm>
        <a:prstGeom prst="rect">
          <a:avLst/>
        </a:prstGeom>
      </xdr:spPr>
    </xdr:pic>
    <xdr:clientData/>
  </xdr:twoCellAnchor>
  <xdr:twoCellAnchor>
    <xdr:from>
      <xdr:col>2</xdr:col>
      <xdr:colOff>357188</xdr:colOff>
      <xdr:row>1</xdr:row>
      <xdr:rowOff>95250</xdr:rowOff>
    </xdr:from>
    <xdr:to>
      <xdr:col>5</xdr:col>
      <xdr:colOff>247650</xdr:colOff>
      <xdr:row>6</xdr:row>
      <xdr:rowOff>95250</xdr:rowOff>
    </xdr:to>
    <xdr:sp macro="" textlink="">
      <xdr:nvSpPr>
        <xdr:cNvPr id="3" name="Bocadillo: rectángulo con esquinas redondeadas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024063" y="342900"/>
          <a:ext cx="1719262" cy="952500"/>
        </a:xfrm>
        <a:prstGeom prst="wedgeRoundRectCallout">
          <a:avLst>
            <a:gd name="adj1" fmla="val -51312"/>
            <a:gd name="adj2" fmla="val 8378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Crea un gráfico de columnas como el</a:t>
          </a:r>
          <a:r>
            <a:rPr lang="es-PE" sz="1100" baseline="0"/>
            <a:t> de la imagen aqui abajo</a:t>
          </a:r>
          <a:endParaRPr lang="es-PE" sz="1100"/>
        </a:p>
      </xdr:txBody>
    </xdr:sp>
    <xdr:clientData/>
  </xdr:twoCellAnchor>
  <xdr:twoCellAnchor>
    <xdr:from>
      <xdr:col>12</xdr:col>
      <xdr:colOff>42863</xdr:colOff>
      <xdr:row>22</xdr:row>
      <xdr:rowOff>104775</xdr:rowOff>
    </xdr:from>
    <xdr:to>
      <xdr:col>14</xdr:col>
      <xdr:colOff>542925</xdr:colOff>
      <xdr:row>27</xdr:row>
      <xdr:rowOff>104775</xdr:rowOff>
    </xdr:to>
    <xdr:sp macro="" textlink="">
      <xdr:nvSpPr>
        <xdr:cNvPr id="6" name="Bocadillo: rectángulo con esquinas redondeadas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7805738" y="4352925"/>
          <a:ext cx="1719262" cy="952500"/>
        </a:xfrm>
        <a:prstGeom prst="wedgeRoundRectCallout">
          <a:avLst>
            <a:gd name="adj1" fmla="val -51312"/>
            <a:gd name="adj2" fmla="val 8378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Y después mueve el gráfico hacia la hoja de cálculo "Desplazar"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350835</xdr:colOff>
      <xdr:row>5</xdr:row>
      <xdr:rowOff>146844</xdr:rowOff>
    </xdr:from>
    <xdr:to>
      <xdr:col>12</xdr:col>
      <xdr:colOff>168274</xdr:colOff>
      <xdr:row>29</xdr:row>
      <xdr:rowOff>77788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209550</xdr:colOff>
      <xdr:row>0</xdr:row>
      <xdr:rowOff>76200</xdr:rowOff>
    </xdr:from>
    <xdr:to>
      <xdr:col>5</xdr:col>
      <xdr:colOff>381000</xdr:colOff>
      <xdr:row>4</xdr:row>
      <xdr:rowOff>19050</xdr:rowOff>
    </xdr:to>
    <xdr:sp macro="" textlink="">
      <xdr:nvSpPr>
        <xdr:cNvPr id="3" name="Bocadillo: rectángulo con esquinas redondeadas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2628900" y="76200"/>
          <a:ext cx="1695450" cy="771525"/>
        </a:xfrm>
        <a:prstGeom prst="wedgeRoundRectCallout">
          <a:avLst>
            <a:gd name="adj1" fmla="val -51312"/>
            <a:gd name="adj2" fmla="val 8378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Agrega la</a:t>
          </a:r>
          <a:r>
            <a:rPr lang="es-PE" sz="1100" baseline="0"/>
            <a:t> serie de datos "Año 2019" al gráfico</a:t>
          </a:r>
          <a:endParaRPr lang="es-PE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95250</xdr:rowOff>
    </xdr:from>
    <xdr:to>
      <xdr:col>6</xdr:col>
      <xdr:colOff>412398</xdr:colOff>
      <xdr:row>32</xdr:row>
      <xdr:rowOff>658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90900"/>
          <a:ext cx="4984398" cy="2762908"/>
        </a:xfrm>
        <a:prstGeom prst="rect">
          <a:avLst/>
        </a:prstGeom>
      </xdr:spPr>
    </xdr:pic>
    <xdr:clientData/>
  </xdr:twoCellAnchor>
  <xdr:twoCellAnchor>
    <xdr:from>
      <xdr:col>3</xdr:col>
      <xdr:colOff>390525</xdr:colOff>
      <xdr:row>0</xdr:row>
      <xdr:rowOff>200025</xdr:rowOff>
    </xdr:from>
    <xdr:to>
      <xdr:col>5</xdr:col>
      <xdr:colOff>723901</xdr:colOff>
      <xdr:row>6</xdr:row>
      <xdr:rowOff>123825</xdr:rowOff>
    </xdr:to>
    <xdr:sp macro="" textlink="">
      <xdr:nvSpPr>
        <xdr:cNvPr id="5" name="Bocadillo: rectángulo con esquinas redondeadas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2676525" y="200025"/>
          <a:ext cx="1857376" cy="1123950"/>
        </a:xfrm>
        <a:prstGeom prst="wedgeRoundRectCallout">
          <a:avLst>
            <a:gd name="adj1" fmla="val -51312"/>
            <a:gd name="adj2" fmla="val 8378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Crea un gráfico comparativo</a:t>
          </a:r>
          <a:r>
            <a:rPr lang="es-PE" sz="1100" baseline="0"/>
            <a:t> combinando columnas y lineas: </a:t>
          </a:r>
        </a:p>
        <a:p>
          <a:pPr algn="l"/>
          <a:r>
            <a:rPr lang="es-PE" sz="1100" baseline="0"/>
            <a:t>Consejo -&gt; Usa marcadores</a:t>
          </a:r>
          <a:endParaRPr lang="es-PE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252412</xdr:colOff>
      <xdr:row>0</xdr:row>
      <xdr:rowOff>210342</xdr:rowOff>
    </xdr:from>
    <xdr:to>
      <xdr:col>4</xdr:col>
      <xdr:colOff>647700</xdr:colOff>
      <xdr:row>6</xdr:row>
      <xdr:rowOff>133350</xdr:rowOff>
    </xdr:to>
    <xdr:sp macro="" textlink="">
      <xdr:nvSpPr>
        <xdr:cNvPr id="4" name="Bocadillo: rectángulo con esquinas redondeadas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2747962" y="210342"/>
          <a:ext cx="1919288" cy="1123158"/>
        </a:xfrm>
        <a:prstGeom prst="wedgeRoundRectCallout">
          <a:avLst>
            <a:gd name="adj1" fmla="val -51312"/>
            <a:gd name="adj2" fmla="val 8378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Crea un Histograma</a:t>
          </a:r>
          <a:r>
            <a:rPr lang="es-PE" sz="1100" baseline="0"/>
            <a:t> con 6 rangos de categorias</a:t>
          </a:r>
        </a:p>
        <a:p>
          <a:pPr algn="l"/>
          <a:endParaRPr lang="es-PE" sz="1100" baseline="0"/>
        </a:p>
        <a:p>
          <a:pPr algn="l"/>
          <a:r>
            <a:rPr lang="es-PE" sz="1100" baseline="0"/>
            <a:t>Observa como los datos están distribuidos</a:t>
          </a:r>
          <a:endParaRPr lang="es-PE" sz="1100"/>
        </a:p>
      </xdr:txBody>
    </xdr:sp>
    <xdr:clientData/>
  </xdr:twoCellAnchor>
  <xdr:twoCellAnchor>
    <xdr:from>
      <xdr:col>0</xdr:col>
      <xdr:colOff>642937</xdr:colOff>
      <xdr:row>22</xdr:row>
      <xdr:rowOff>133350</xdr:rowOff>
    </xdr:from>
    <xdr:to>
      <xdr:col>1</xdr:col>
      <xdr:colOff>504825</xdr:colOff>
      <xdr:row>27</xdr:row>
      <xdr:rowOff>85725</xdr:rowOff>
    </xdr:to>
    <xdr:sp macro="" textlink="">
      <xdr:nvSpPr>
        <xdr:cNvPr id="5" name="Bocadillo: rectángulo con esquinas redondeadas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642937" y="4381500"/>
          <a:ext cx="1595438" cy="904875"/>
        </a:xfrm>
        <a:prstGeom prst="wedgeRoundRectCallout">
          <a:avLst>
            <a:gd name="adj1" fmla="val -51312"/>
            <a:gd name="adj2" fmla="val 8378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Hay otro ejercicio aquí </a:t>
          </a:r>
        </a:p>
        <a:p>
          <a:pPr algn="l"/>
          <a:endParaRPr lang="es-PE" sz="1100"/>
        </a:p>
        <a:p>
          <a:pPr algn="l"/>
          <a:r>
            <a:rPr lang="es-PE" sz="1100"/>
            <a:t>ABAJO!! </a:t>
          </a:r>
        </a:p>
      </xdr:txBody>
    </xdr:sp>
    <xdr:clientData/>
  </xdr:twoCellAnchor>
  <xdr:twoCellAnchor>
    <xdr:from>
      <xdr:col>0</xdr:col>
      <xdr:colOff>438149</xdr:colOff>
      <xdr:row>43</xdr:row>
      <xdr:rowOff>171451</xdr:rowOff>
    </xdr:from>
    <xdr:to>
      <xdr:col>1</xdr:col>
      <xdr:colOff>400050</xdr:colOff>
      <xdr:row>48</xdr:row>
      <xdr:rowOff>76201</xdr:rowOff>
    </xdr:to>
    <xdr:sp macro="" textlink="">
      <xdr:nvSpPr>
        <xdr:cNvPr id="6" name="Bocadillo: rectángulo con esquinas redondeadas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438149" y="8420101"/>
          <a:ext cx="1695451" cy="857250"/>
        </a:xfrm>
        <a:prstGeom prst="wedgeRoundRectCallout">
          <a:avLst>
            <a:gd name="adj1" fmla="val -51312"/>
            <a:gd name="adj2" fmla="val 8378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Crea un Gráfico Pareto para las ventas</a:t>
          </a:r>
          <a:r>
            <a:rPr lang="es-PE" sz="1100" baseline="0"/>
            <a:t> de los Aparatos: </a:t>
          </a:r>
        </a:p>
        <a:p>
          <a:pPr algn="l"/>
          <a:endParaRPr lang="es-PE" sz="1100" baseline="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9</xdr:row>
      <xdr:rowOff>114300</xdr:rowOff>
    </xdr:from>
    <xdr:to>
      <xdr:col>2</xdr:col>
      <xdr:colOff>466725</xdr:colOff>
      <xdr:row>14</xdr:row>
      <xdr:rowOff>161925</xdr:rowOff>
    </xdr:to>
    <xdr:sp macro="" textlink="">
      <xdr:nvSpPr>
        <xdr:cNvPr id="3" name="Bocadillo: rectángulo con esquinas redondeadas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552450" y="1905000"/>
          <a:ext cx="1885950" cy="1000125"/>
        </a:xfrm>
        <a:prstGeom prst="wedgeRoundRectCallout">
          <a:avLst>
            <a:gd name="adj1" fmla="val -29972"/>
            <a:gd name="adj2" fmla="val -8921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Crea un Gráfico Anillo y disminuy</a:t>
          </a:r>
          <a:r>
            <a:rPr lang="es-PE" sz="1100" baseline="0"/>
            <a:t>e el tamaño del agujero</a:t>
          </a:r>
          <a:endParaRPr lang="es-PE" sz="1100"/>
        </a:p>
      </xdr:txBody>
    </xdr:sp>
    <xdr:clientData/>
  </xdr:twoCellAnchor>
  <xdr:twoCellAnchor>
    <xdr:from>
      <xdr:col>0</xdr:col>
      <xdr:colOff>761999</xdr:colOff>
      <xdr:row>33</xdr:row>
      <xdr:rowOff>104775</xdr:rowOff>
    </xdr:from>
    <xdr:to>
      <xdr:col>3</xdr:col>
      <xdr:colOff>190499</xdr:colOff>
      <xdr:row>40</xdr:row>
      <xdr:rowOff>28575</xdr:rowOff>
    </xdr:to>
    <xdr:sp macro="" textlink="">
      <xdr:nvSpPr>
        <xdr:cNvPr id="4" name="Bocadillo: rectángulo con esquinas redondeadas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761999" y="6486525"/>
          <a:ext cx="2162175" cy="1257300"/>
        </a:xfrm>
        <a:prstGeom prst="wedgeRoundRectCallout">
          <a:avLst>
            <a:gd name="adj1" fmla="val -28650"/>
            <a:gd name="adj2" fmla="val -8391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Representa las</a:t>
          </a:r>
          <a:r>
            <a:rPr lang="es-PE" sz="1100" baseline="0"/>
            <a:t> ventas regionales en un gráfico Solar</a:t>
          </a:r>
        </a:p>
        <a:p>
          <a:pPr algn="l"/>
          <a:endParaRPr lang="es-PE" sz="1100" baseline="0"/>
        </a:p>
        <a:p>
          <a:pPr algn="l"/>
          <a:r>
            <a:rPr lang="es-PE" sz="1100" baseline="0"/>
            <a:t>Recuerda: los datos deben están ordenados en la primera categoría -&gt; Región</a:t>
          </a:r>
          <a:endParaRPr lang="es-PE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2</xdr:row>
          <xdr:rowOff>171450</xdr:rowOff>
        </xdr:from>
        <xdr:to>
          <xdr:col>8</xdr:col>
          <xdr:colOff>371475</xdr:colOff>
          <xdr:row>4</xdr:row>
          <xdr:rowOff>28575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7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3</xdr:row>
          <xdr:rowOff>171450</xdr:rowOff>
        </xdr:from>
        <xdr:to>
          <xdr:col>8</xdr:col>
          <xdr:colOff>371475</xdr:colOff>
          <xdr:row>5</xdr:row>
          <xdr:rowOff>28575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7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4</xdr:row>
          <xdr:rowOff>171450</xdr:rowOff>
        </xdr:from>
        <xdr:to>
          <xdr:col>8</xdr:col>
          <xdr:colOff>371475</xdr:colOff>
          <xdr:row>6</xdr:row>
          <xdr:rowOff>28575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7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2</xdr:row>
          <xdr:rowOff>171450</xdr:rowOff>
        </xdr:from>
        <xdr:to>
          <xdr:col>8</xdr:col>
          <xdr:colOff>371475</xdr:colOff>
          <xdr:row>4</xdr:row>
          <xdr:rowOff>28575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7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3</xdr:row>
          <xdr:rowOff>171450</xdr:rowOff>
        </xdr:from>
        <xdr:to>
          <xdr:col>8</xdr:col>
          <xdr:colOff>371475</xdr:colOff>
          <xdr:row>5</xdr:row>
          <xdr:rowOff>28575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7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4</xdr:row>
          <xdr:rowOff>171450</xdr:rowOff>
        </xdr:from>
        <xdr:to>
          <xdr:col>8</xdr:col>
          <xdr:colOff>371475</xdr:colOff>
          <xdr:row>6</xdr:row>
          <xdr:rowOff>28575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7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51DD8-39E4-48DF-90DA-1E2F0D481232}">
  <dimension ref="B1:F14"/>
  <sheetViews>
    <sheetView showGridLines="0" zoomScale="110" zoomScaleNormal="110" workbookViewId="0">
      <selection activeCell="D10" sqref="D10"/>
    </sheetView>
  </sheetViews>
  <sheetFormatPr baseColWidth="10" defaultRowHeight="15" x14ac:dyDescent="0.25"/>
  <cols>
    <col min="1" max="1" width="2.42578125" customWidth="1"/>
    <col min="2" max="2" width="31.85546875" customWidth="1"/>
    <col min="3" max="3" width="2" customWidth="1"/>
    <col min="4" max="4" width="26.5703125" customWidth="1"/>
    <col min="5" max="5" width="2.28515625" customWidth="1"/>
    <col min="6" max="6" width="14.5703125" customWidth="1"/>
  </cols>
  <sheetData>
    <row r="1" spans="2:6" ht="15" customHeight="1" x14ac:dyDescent="0.25">
      <c r="B1" s="23" t="s">
        <v>49</v>
      </c>
      <c r="C1" s="23"/>
      <c r="D1" s="23"/>
      <c r="E1" s="23"/>
      <c r="F1" s="23"/>
    </row>
    <row r="2" spans="2:6" ht="15" customHeight="1" x14ac:dyDescent="0.25">
      <c r="B2" s="23"/>
      <c r="C2" s="23"/>
      <c r="D2" s="23"/>
      <c r="E2" s="23"/>
      <c r="F2" s="23"/>
    </row>
    <row r="3" spans="2:6" ht="6" customHeight="1" x14ac:dyDescent="0.25"/>
    <row r="4" spans="2:6" ht="21" x14ac:dyDescent="0.35">
      <c r="B4" s="7" t="s">
        <v>54</v>
      </c>
      <c r="C4" s="7"/>
      <c r="D4" s="7" t="s">
        <v>55</v>
      </c>
      <c r="E4" s="7"/>
      <c r="F4" s="7" t="s">
        <v>56</v>
      </c>
    </row>
    <row r="5" spans="2:6" x14ac:dyDescent="0.25">
      <c r="B5" s="8" t="s">
        <v>58</v>
      </c>
      <c r="C5" s="8"/>
      <c r="D5" s="9" t="s">
        <v>49</v>
      </c>
      <c r="E5" s="10"/>
      <c r="F5" s="11" t="s">
        <v>57</v>
      </c>
    </row>
    <row r="6" spans="2:6" x14ac:dyDescent="0.25">
      <c r="B6" s="8" t="s">
        <v>59</v>
      </c>
      <c r="C6" s="8"/>
      <c r="D6" s="9" t="s">
        <v>62</v>
      </c>
      <c r="E6" s="12"/>
      <c r="F6" s="11" t="s">
        <v>57</v>
      </c>
    </row>
    <row r="7" spans="2:6" ht="30" x14ac:dyDescent="0.25">
      <c r="B7" s="8" t="s">
        <v>60</v>
      </c>
      <c r="C7" s="8"/>
      <c r="D7" s="9" t="s">
        <v>63</v>
      </c>
      <c r="E7" s="13"/>
      <c r="F7" s="11" t="s">
        <v>57</v>
      </c>
    </row>
    <row r="8" spans="2:6" x14ac:dyDescent="0.25">
      <c r="B8" s="8" t="s">
        <v>61</v>
      </c>
      <c r="C8" s="8"/>
      <c r="D8" s="9" t="s">
        <v>61</v>
      </c>
      <c r="E8" s="13"/>
      <c r="F8" s="11" t="s">
        <v>57</v>
      </c>
    </row>
    <row r="9" spans="2:6" x14ac:dyDescent="0.25">
      <c r="B9" s="8" t="s">
        <v>53</v>
      </c>
      <c r="C9" s="8"/>
      <c r="D9" s="9" t="s">
        <v>64</v>
      </c>
      <c r="E9" s="13"/>
      <c r="F9" s="11" t="s">
        <v>57</v>
      </c>
    </row>
    <row r="10" spans="2:6" ht="30" x14ac:dyDescent="0.25">
      <c r="B10" s="8" t="s">
        <v>103</v>
      </c>
      <c r="C10" s="8"/>
      <c r="D10" s="9" t="s">
        <v>104</v>
      </c>
      <c r="E10" s="13"/>
      <c r="F10" s="11" t="s">
        <v>57</v>
      </c>
    </row>
    <row r="11" spans="2:6" x14ac:dyDescent="0.25">
      <c r="B11" s="14"/>
      <c r="C11" s="14"/>
      <c r="D11" s="15"/>
      <c r="E11" s="15"/>
    </row>
    <row r="12" spans="2:6" x14ac:dyDescent="0.25">
      <c r="B12" s="16"/>
      <c r="C12" s="16"/>
      <c r="D12" s="16"/>
      <c r="E12" s="16"/>
      <c r="F12" s="16"/>
    </row>
    <row r="13" spans="2:6" x14ac:dyDescent="0.25">
      <c r="B13" s="16"/>
      <c r="C13" s="16"/>
      <c r="D13" s="16"/>
      <c r="E13" s="16"/>
      <c r="F13" s="16"/>
    </row>
    <row r="14" spans="2:6" x14ac:dyDescent="0.25">
      <c r="B14" s="14"/>
      <c r="C14" s="14"/>
      <c r="D14" s="14"/>
    </row>
  </sheetData>
  <mergeCells count="1">
    <mergeCell ref="B1:F2"/>
  </mergeCells>
  <conditionalFormatting sqref="F5">
    <cfRule type="containsText" dxfId="9" priority="7" operator="containsText" text="Por Hacer">
      <formula>NOT(ISERROR(SEARCH("Por Hacer",F5)))</formula>
    </cfRule>
    <cfRule type="containsText" dxfId="8" priority="8" operator="containsText" text="Solo teoría">
      <formula>NOT(ISERROR(SEARCH("Solo teoría",F5)))</formula>
    </cfRule>
    <cfRule type="containsText" dxfId="7" priority="9" operator="containsText" text="Practicado">
      <formula>NOT(ISERROR(SEARCH("Practicado",F5)))</formula>
    </cfRule>
  </conditionalFormatting>
  <conditionalFormatting sqref="F6:F9">
    <cfRule type="containsText" dxfId="6" priority="4" operator="containsText" text="Por Hacer">
      <formula>NOT(ISERROR(SEARCH("Por Hacer",F6)))</formula>
    </cfRule>
    <cfRule type="containsText" dxfId="5" priority="5" operator="containsText" text="Solo teoría">
      <formula>NOT(ISERROR(SEARCH("Solo teoría",F6)))</formula>
    </cfRule>
    <cfRule type="containsText" dxfId="4" priority="6" operator="containsText" text="Practicado">
      <formula>NOT(ISERROR(SEARCH("Practicado",F6)))</formula>
    </cfRule>
  </conditionalFormatting>
  <conditionalFormatting sqref="F10">
    <cfRule type="containsText" dxfId="3" priority="1" operator="containsText" text="Por Hacer">
      <formula>NOT(ISERROR(SEARCH("Por Hacer",F10)))</formula>
    </cfRule>
    <cfRule type="containsText" dxfId="2" priority="2" operator="containsText" text="Solo teoría">
      <formula>NOT(ISERROR(SEARCH("Solo teoría",F10)))</formula>
    </cfRule>
    <cfRule type="containsText" dxfId="1" priority="3" operator="containsText" text="Practicado">
      <formula>NOT(ISERROR(SEARCH("Practicado",F10)))</formula>
    </cfRule>
  </conditionalFormatting>
  <dataValidations count="1">
    <dataValidation type="list" allowBlank="1" showInputMessage="1" showErrorMessage="1" sqref="F5:F10" xr:uid="{1479AA5D-AF3F-4F3E-AACC-AC38B5D90FCA}">
      <formula1>"Selecciona...,Practicado,Solo Teoría,Por Hacer"</formula1>
    </dataValidation>
  </dataValidations>
  <hyperlinks>
    <hyperlink ref="D5" location="Graficos!A1" display="Gráficos" xr:uid="{495CF082-CFFF-4676-9128-D0F114EB4120}"/>
    <hyperlink ref="D6" location="'Agregar Información'!A1" display="Agregar Nuevos Datos" xr:uid="{C0B645C8-947D-47A2-8FDA-84695B656546}"/>
    <hyperlink ref="D7" location="Combinado!A1" display="Combinar Gráficos" xr:uid="{EACA9667-CF4B-4CC6-8302-4609C7A5AD19}"/>
    <hyperlink ref="D8" location="'Pareto&amp;Histo'!A1" display="Gráficos de Distribución" xr:uid="{FED206DB-5C56-443B-83DA-7D4FB363E2C1}"/>
    <hyperlink ref="D9" location="'Circular&amp;Proyeccion'!A1" display="Gráfico Circular y Proección" xr:uid="{D8F037DD-ABD0-4112-AE6B-00109AB7CA8D}"/>
    <hyperlink ref="D10" location="Desafio!A1" display="Desafío - Mostrar Visualmente" xr:uid="{ED3DE5F2-A6BD-4DB7-BA23-5FF557DD5314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B14"/>
  <sheetViews>
    <sheetView zoomScaleNormal="100" workbookViewId="0">
      <selection activeCell="N20" sqref="N20"/>
    </sheetView>
  </sheetViews>
  <sheetFormatPr baseColWidth="10" defaultColWidth="9.140625" defaultRowHeight="15" x14ac:dyDescent="0.25"/>
  <cols>
    <col min="1" max="1" width="13" bestFit="1" customWidth="1"/>
    <col min="2" max="2" width="12" bestFit="1" customWidth="1"/>
  </cols>
  <sheetData>
    <row r="1" spans="1:2" ht="19.5" thickBot="1" x14ac:dyDescent="0.35">
      <c r="A1" s="3" t="s">
        <v>49</v>
      </c>
    </row>
    <row r="4" spans="1:2" x14ac:dyDescent="0.25">
      <c r="A4" s="1" t="s">
        <v>0</v>
      </c>
      <c r="B4" s="1" t="s">
        <v>11</v>
      </c>
    </row>
    <row r="5" spans="1:2" x14ac:dyDescent="0.25">
      <c r="A5" t="s">
        <v>1</v>
      </c>
      <c r="B5">
        <v>5950</v>
      </c>
    </row>
    <row r="6" spans="1:2" x14ac:dyDescent="0.25">
      <c r="A6" t="s">
        <v>2</v>
      </c>
      <c r="B6">
        <v>18259</v>
      </c>
    </row>
    <row r="7" spans="1:2" x14ac:dyDescent="0.25">
      <c r="A7" t="s">
        <v>3</v>
      </c>
      <c r="B7">
        <v>20070</v>
      </c>
    </row>
    <row r="8" spans="1:2" x14ac:dyDescent="0.25">
      <c r="A8" t="s">
        <v>4</v>
      </c>
      <c r="B8">
        <v>20390</v>
      </c>
    </row>
    <row r="9" spans="1:2" x14ac:dyDescent="0.25">
      <c r="A9" t="s">
        <v>5</v>
      </c>
      <c r="B9">
        <v>15352</v>
      </c>
    </row>
    <row r="10" spans="1:2" x14ac:dyDescent="0.25">
      <c r="A10" t="s">
        <v>6</v>
      </c>
      <c r="B10">
        <v>4749</v>
      </c>
    </row>
    <row r="11" spans="1:2" x14ac:dyDescent="0.25">
      <c r="A11" t="s">
        <v>7</v>
      </c>
      <c r="B11">
        <v>23071</v>
      </c>
    </row>
    <row r="12" spans="1:2" x14ac:dyDescent="0.25">
      <c r="A12" t="s">
        <v>8</v>
      </c>
      <c r="B12">
        <v>8036</v>
      </c>
    </row>
    <row r="13" spans="1:2" x14ac:dyDescent="0.25">
      <c r="A13" t="s">
        <v>9</v>
      </c>
      <c r="B13">
        <v>7139</v>
      </c>
    </row>
    <row r="14" spans="1:2" x14ac:dyDescent="0.25">
      <c r="A14" t="s">
        <v>10</v>
      </c>
      <c r="B14">
        <v>15599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CD91D-A0E8-486C-B9BF-D98E89E0A5EF}">
  <sheetPr codeName="Hoja2"/>
  <dimension ref="A1"/>
  <sheetViews>
    <sheetView workbookViewId="0">
      <selection activeCell="B6" sqref="B6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E06E7-C70C-41F1-9096-B72E245A4924}">
  <sheetPr codeName="Hoja3"/>
  <dimension ref="A1:C15"/>
  <sheetViews>
    <sheetView zoomScaleNormal="100" workbookViewId="0">
      <selection activeCell="K5" sqref="K5"/>
    </sheetView>
  </sheetViews>
  <sheetFormatPr baseColWidth="10" defaultRowHeight="15" x14ac:dyDescent="0.25"/>
  <cols>
    <col min="1" max="1" width="13.42578125" customWidth="1"/>
  </cols>
  <sheetData>
    <row r="1" spans="1:3" ht="19.5" thickBot="1" x14ac:dyDescent="0.35">
      <c r="A1" s="3" t="s">
        <v>50</v>
      </c>
      <c r="B1" s="3"/>
    </row>
    <row r="3" spans="1:3" ht="15.75" x14ac:dyDescent="0.25">
      <c r="A3" s="4" t="str">
        <f>"Ventas " &amp; B5</f>
        <v>Ventas Año 2020</v>
      </c>
    </row>
    <row r="5" spans="1:3" x14ac:dyDescent="0.25">
      <c r="A5" s="1" t="s">
        <v>0</v>
      </c>
      <c r="B5" s="1" t="s">
        <v>13</v>
      </c>
      <c r="C5" s="1" t="s">
        <v>14</v>
      </c>
    </row>
    <row r="6" spans="1:3" x14ac:dyDescent="0.25">
      <c r="A6" t="s">
        <v>1</v>
      </c>
      <c r="B6">
        <v>5950</v>
      </c>
      <c r="C6">
        <v>4462.5</v>
      </c>
    </row>
    <row r="7" spans="1:3" x14ac:dyDescent="0.25">
      <c r="A7" t="s">
        <v>2</v>
      </c>
      <c r="B7">
        <v>18259</v>
      </c>
      <c r="C7">
        <v>16798.280000000002</v>
      </c>
    </row>
    <row r="8" spans="1:3" x14ac:dyDescent="0.25">
      <c r="A8" t="s">
        <v>3</v>
      </c>
      <c r="B8">
        <v>20070</v>
      </c>
      <c r="C8">
        <v>24084</v>
      </c>
    </row>
    <row r="9" spans="1:3" x14ac:dyDescent="0.25">
      <c r="A9" t="s">
        <v>4</v>
      </c>
      <c r="B9">
        <v>20390</v>
      </c>
      <c r="C9">
        <v>15292.5</v>
      </c>
    </row>
    <row r="10" spans="1:3" x14ac:dyDescent="0.25">
      <c r="A10" t="s">
        <v>5</v>
      </c>
      <c r="B10">
        <v>15352</v>
      </c>
      <c r="C10">
        <v>13356.24</v>
      </c>
    </row>
    <row r="11" spans="1:3" x14ac:dyDescent="0.25">
      <c r="A11" t="s">
        <v>6</v>
      </c>
      <c r="B11">
        <v>4749</v>
      </c>
      <c r="C11">
        <v>5603.82</v>
      </c>
    </row>
    <row r="12" spans="1:3" x14ac:dyDescent="0.25">
      <c r="A12" t="s">
        <v>7</v>
      </c>
      <c r="B12">
        <v>23071</v>
      </c>
      <c r="C12">
        <v>19379.64</v>
      </c>
    </row>
    <row r="13" spans="1:3" x14ac:dyDescent="0.25">
      <c r="A13" t="s">
        <v>8</v>
      </c>
      <c r="B13">
        <v>8036</v>
      </c>
      <c r="C13">
        <v>6830.5999999999995</v>
      </c>
    </row>
    <row r="14" spans="1:3" x14ac:dyDescent="0.25">
      <c r="A14" t="s">
        <v>9</v>
      </c>
      <c r="B14">
        <v>7139</v>
      </c>
      <c r="C14">
        <v>7995.6800000000012</v>
      </c>
    </row>
    <row r="15" spans="1:3" x14ac:dyDescent="0.25">
      <c r="A15" t="s">
        <v>10</v>
      </c>
      <c r="B15">
        <v>15599</v>
      </c>
      <c r="C15">
        <v>13571.13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184E4-7DA7-4C53-84A6-36081C3EF4F4}">
  <sheetPr codeName="Hoja4"/>
  <dimension ref="A1:C15"/>
  <sheetViews>
    <sheetView zoomScaleNormal="100" workbookViewId="0">
      <selection activeCell="F14" sqref="F14"/>
    </sheetView>
  </sheetViews>
  <sheetFormatPr baseColWidth="10" defaultRowHeight="15" x14ac:dyDescent="0.25"/>
  <sheetData>
    <row r="1" spans="1:3" ht="19.5" thickBot="1" x14ac:dyDescent="0.35">
      <c r="A1" s="3" t="s">
        <v>51</v>
      </c>
      <c r="B1" s="3"/>
    </row>
    <row r="3" spans="1:3" x14ac:dyDescent="0.25">
      <c r="A3" s="5" t="s">
        <v>12</v>
      </c>
    </row>
    <row r="5" spans="1:3" x14ac:dyDescent="0.25">
      <c r="A5" s="1" t="s">
        <v>0</v>
      </c>
      <c r="B5" s="1" t="s">
        <v>13</v>
      </c>
      <c r="C5" s="1" t="s">
        <v>14</v>
      </c>
    </row>
    <row r="6" spans="1:3" x14ac:dyDescent="0.25">
      <c r="A6" t="s">
        <v>1</v>
      </c>
      <c r="B6">
        <v>5950</v>
      </c>
      <c r="C6">
        <v>4462.5</v>
      </c>
    </row>
    <row r="7" spans="1:3" x14ac:dyDescent="0.25">
      <c r="A7" t="s">
        <v>2</v>
      </c>
      <c r="B7">
        <v>18259</v>
      </c>
      <c r="C7">
        <v>16798.280000000002</v>
      </c>
    </row>
    <row r="8" spans="1:3" x14ac:dyDescent="0.25">
      <c r="A8" t="s">
        <v>3</v>
      </c>
      <c r="B8">
        <v>20070</v>
      </c>
      <c r="C8">
        <v>24084</v>
      </c>
    </row>
    <row r="9" spans="1:3" x14ac:dyDescent="0.25">
      <c r="A9" t="s">
        <v>4</v>
      </c>
      <c r="B9">
        <v>20390</v>
      </c>
      <c r="C9">
        <v>15292.5</v>
      </c>
    </row>
    <row r="10" spans="1:3" x14ac:dyDescent="0.25">
      <c r="A10" t="s">
        <v>5</v>
      </c>
      <c r="B10">
        <v>15352</v>
      </c>
      <c r="C10">
        <v>13356.24</v>
      </c>
    </row>
    <row r="11" spans="1:3" x14ac:dyDescent="0.25">
      <c r="A11" t="s">
        <v>6</v>
      </c>
      <c r="B11">
        <v>4749</v>
      </c>
      <c r="C11">
        <v>5603.82</v>
      </c>
    </row>
    <row r="12" spans="1:3" x14ac:dyDescent="0.25">
      <c r="A12" t="s">
        <v>7</v>
      </c>
      <c r="B12">
        <v>23071</v>
      </c>
      <c r="C12">
        <v>19379.64</v>
      </c>
    </row>
    <row r="13" spans="1:3" x14ac:dyDescent="0.25">
      <c r="A13" t="s">
        <v>8</v>
      </c>
      <c r="B13">
        <v>8036</v>
      </c>
      <c r="C13">
        <v>6830.5999999999995</v>
      </c>
    </row>
    <row r="14" spans="1:3" x14ac:dyDescent="0.25">
      <c r="A14" t="s">
        <v>9</v>
      </c>
      <c r="B14">
        <v>7139</v>
      </c>
      <c r="C14">
        <v>7995.6800000000012</v>
      </c>
    </row>
    <row r="15" spans="1:3" x14ac:dyDescent="0.25">
      <c r="A15" t="s">
        <v>10</v>
      </c>
      <c r="B15">
        <v>15599</v>
      </c>
      <c r="C15">
        <v>13571.13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23795-14C4-487B-B358-D9247BBD7620}">
  <sheetPr codeName="Hoja5"/>
  <dimension ref="A1:B43"/>
  <sheetViews>
    <sheetView zoomScaleNormal="100" workbookViewId="0">
      <selection activeCell="E15" sqref="E15"/>
    </sheetView>
  </sheetViews>
  <sheetFormatPr baseColWidth="10" defaultRowHeight="15" x14ac:dyDescent="0.25"/>
  <cols>
    <col min="1" max="1" width="26" bestFit="1" customWidth="1"/>
  </cols>
  <sheetData>
    <row r="1" spans="1:2" ht="19.5" thickBot="1" x14ac:dyDescent="0.35">
      <c r="A1" s="3" t="s">
        <v>52</v>
      </c>
    </row>
    <row r="5" spans="1:2" x14ac:dyDescent="0.25">
      <c r="A5" s="1" t="s">
        <v>19</v>
      </c>
      <c r="B5" s="1" t="s">
        <v>35</v>
      </c>
    </row>
    <row r="6" spans="1:2" x14ac:dyDescent="0.25">
      <c r="A6" t="s">
        <v>20</v>
      </c>
      <c r="B6" s="2">
        <v>13258</v>
      </c>
    </row>
    <row r="7" spans="1:2" x14ac:dyDescent="0.25">
      <c r="A7" t="s">
        <v>21</v>
      </c>
      <c r="B7" s="2">
        <v>75258</v>
      </c>
    </row>
    <row r="8" spans="1:2" x14ac:dyDescent="0.25">
      <c r="A8" t="s">
        <v>22</v>
      </c>
      <c r="B8" s="2">
        <v>34789</v>
      </c>
    </row>
    <row r="9" spans="1:2" x14ac:dyDescent="0.25">
      <c r="A9" t="s">
        <v>23</v>
      </c>
      <c r="B9" s="2">
        <v>40000</v>
      </c>
    </row>
    <row r="10" spans="1:2" x14ac:dyDescent="0.25">
      <c r="A10" t="s">
        <v>24</v>
      </c>
      <c r="B10" s="2">
        <v>51243</v>
      </c>
    </row>
    <row r="11" spans="1:2" x14ac:dyDescent="0.25">
      <c r="A11" t="s">
        <v>25</v>
      </c>
      <c r="B11" s="2">
        <v>69771</v>
      </c>
    </row>
    <row r="12" spans="1:2" x14ac:dyDescent="0.25">
      <c r="A12" t="s">
        <v>26</v>
      </c>
      <c r="B12" s="2">
        <v>16897</v>
      </c>
    </row>
    <row r="13" spans="1:2" x14ac:dyDescent="0.25">
      <c r="A13" t="s">
        <v>27</v>
      </c>
      <c r="B13" s="2">
        <v>45583</v>
      </c>
    </row>
    <row r="14" spans="1:2" x14ac:dyDescent="0.25">
      <c r="A14" t="s">
        <v>28</v>
      </c>
      <c r="B14" s="2">
        <v>68457</v>
      </c>
    </row>
    <row r="15" spans="1:2" x14ac:dyDescent="0.25">
      <c r="A15" t="s">
        <v>29</v>
      </c>
      <c r="B15" s="2">
        <v>50247</v>
      </c>
    </row>
    <row r="16" spans="1:2" x14ac:dyDescent="0.25">
      <c r="A16" t="s">
        <v>30</v>
      </c>
      <c r="B16" s="2">
        <v>34093</v>
      </c>
    </row>
    <row r="17" spans="1:2" x14ac:dyDescent="0.25">
      <c r="A17" t="s">
        <v>31</v>
      </c>
      <c r="B17" s="2">
        <v>76178</v>
      </c>
    </row>
    <row r="18" spans="1:2" x14ac:dyDescent="0.25">
      <c r="A18" t="s">
        <v>32</v>
      </c>
      <c r="B18" s="2">
        <v>51249</v>
      </c>
    </row>
    <row r="19" spans="1:2" x14ac:dyDescent="0.25">
      <c r="A19" t="s">
        <v>33</v>
      </c>
      <c r="B19" s="2">
        <v>42568</v>
      </c>
    </row>
    <row r="20" spans="1:2" x14ac:dyDescent="0.25">
      <c r="A20" t="s">
        <v>34</v>
      </c>
      <c r="B20" s="2">
        <v>59896</v>
      </c>
    </row>
    <row r="33" spans="1:2" x14ac:dyDescent="0.25">
      <c r="A33" s="1" t="s">
        <v>0</v>
      </c>
      <c r="B33" s="1" t="s">
        <v>13</v>
      </c>
    </row>
    <row r="34" spans="1:2" x14ac:dyDescent="0.25">
      <c r="A34" t="s">
        <v>1</v>
      </c>
      <c r="B34">
        <v>5950</v>
      </c>
    </row>
    <row r="35" spans="1:2" x14ac:dyDescent="0.25">
      <c r="A35" t="s">
        <v>2</v>
      </c>
      <c r="B35">
        <v>17589</v>
      </c>
    </row>
    <row r="36" spans="1:2" x14ac:dyDescent="0.25">
      <c r="A36" t="s">
        <v>3</v>
      </c>
      <c r="B36">
        <v>18549</v>
      </c>
    </row>
    <row r="37" spans="1:2" x14ac:dyDescent="0.25">
      <c r="A37" t="s">
        <v>4</v>
      </c>
      <c r="B37">
        <v>20390</v>
      </c>
    </row>
    <row r="38" spans="1:2" x14ac:dyDescent="0.25">
      <c r="A38" t="s">
        <v>5</v>
      </c>
      <c r="B38">
        <v>7586</v>
      </c>
    </row>
    <row r="39" spans="1:2" x14ac:dyDescent="0.25">
      <c r="A39" t="s">
        <v>6</v>
      </c>
      <c r="B39">
        <v>4749</v>
      </c>
    </row>
    <row r="40" spans="1:2" x14ac:dyDescent="0.25">
      <c r="A40" t="s">
        <v>7</v>
      </c>
      <c r="B40">
        <v>23071</v>
      </c>
    </row>
    <row r="41" spans="1:2" x14ac:dyDescent="0.25">
      <c r="A41" t="s">
        <v>8</v>
      </c>
      <c r="B41">
        <v>8036</v>
      </c>
    </row>
    <row r="42" spans="1:2" x14ac:dyDescent="0.25">
      <c r="A42" t="s">
        <v>9</v>
      </c>
      <c r="B42">
        <v>7139</v>
      </c>
    </row>
    <row r="43" spans="1:2" x14ac:dyDescent="0.25">
      <c r="A43" t="s">
        <v>10</v>
      </c>
      <c r="B43">
        <v>15599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462AC-C280-48DE-82F2-2D9D5B8349E0}">
  <sheetPr codeName="Hoja6"/>
  <dimension ref="A1:C31"/>
  <sheetViews>
    <sheetView zoomScaleNormal="100" workbookViewId="0">
      <selection activeCell="G9" sqref="G9"/>
    </sheetView>
  </sheetViews>
  <sheetFormatPr baseColWidth="10" defaultRowHeight="15" x14ac:dyDescent="0.25"/>
  <cols>
    <col min="1" max="1" width="18.140625" customWidth="1"/>
  </cols>
  <sheetData>
    <row r="1" spans="1:3" ht="19.5" thickBot="1" x14ac:dyDescent="0.35">
      <c r="A1" s="3" t="s">
        <v>53</v>
      </c>
      <c r="B1" s="3"/>
      <c r="C1" s="3"/>
    </row>
    <row r="4" spans="1:3" ht="16.5" thickBot="1" x14ac:dyDescent="0.3">
      <c r="A4" s="6" t="s">
        <v>36</v>
      </c>
      <c r="B4" s="6" t="s">
        <v>15</v>
      </c>
    </row>
    <row r="5" spans="1:3" x14ac:dyDescent="0.25">
      <c r="A5" t="s">
        <v>37</v>
      </c>
      <c r="B5">
        <v>15729</v>
      </c>
    </row>
    <row r="6" spans="1:3" x14ac:dyDescent="0.25">
      <c r="A6" t="s">
        <v>38</v>
      </c>
      <c r="B6">
        <v>24368</v>
      </c>
    </row>
    <row r="7" spans="1:3" x14ac:dyDescent="0.25">
      <c r="A7" t="s">
        <v>39</v>
      </c>
      <c r="B7">
        <v>27894</v>
      </c>
    </row>
    <row r="22" spans="1:3" ht="16.5" thickBot="1" x14ac:dyDescent="0.3">
      <c r="A22" s="6" t="s">
        <v>47</v>
      </c>
      <c r="B22" s="6" t="s">
        <v>48</v>
      </c>
      <c r="C22" s="6" t="s">
        <v>15</v>
      </c>
    </row>
    <row r="23" spans="1:3" x14ac:dyDescent="0.25">
      <c r="A23" t="s">
        <v>40</v>
      </c>
      <c r="B23" t="s">
        <v>17</v>
      </c>
      <c r="C23">
        <v>12456.25</v>
      </c>
    </row>
    <row r="24" spans="1:3" x14ac:dyDescent="0.25">
      <c r="A24" t="s">
        <v>40</v>
      </c>
      <c r="B24" t="s">
        <v>16</v>
      </c>
      <c r="C24">
        <v>17859.32</v>
      </c>
    </row>
    <row r="25" spans="1:3" x14ac:dyDescent="0.25">
      <c r="A25" t="s">
        <v>40</v>
      </c>
      <c r="B25" t="s">
        <v>18</v>
      </c>
      <c r="C25">
        <v>14578.36</v>
      </c>
    </row>
    <row r="26" spans="1:3" x14ac:dyDescent="0.25">
      <c r="A26" t="s">
        <v>38</v>
      </c>
      <c r="B26" t="s">
        <v>41</v>
      </c>
      <c r="C26">
        <v>21456.240000000002</v>
      </c>
    </row>
    <row r="27" spans="1:3" x14ac:dyDescent="0.25">
      <c r="A27" t="s">
        <v>38</v>
      </c>
      <c r="B27" t="s">
        <v>42</v>
      </c>
      <c r="C27">
        <v>19478.38</v>
      </c>
    </row>
    <row r="28" spans="1:3" x14ac:dyDescent="0.25">
      <c r="A28" t="s">
        <v>38</v>
      </c>
      <c r="B28" t="s">
        <v>43</v>
      </c>
      <c r="C28">
        <v>18745.3</v>
      </c>
    </row>
    <row r="29" spans="1:3" x14ac:dyDescent="0.25">
      <c r="A29" t="s">
        <v>39</v>
      </c>
      <c r="B29" t="s">
        <v>44</v>
      </c>
      <c r="C29">
        <v>22478.98</v>
      </c>
    </row>
    <row r="30" spans="1:3" x14ac:dyDescent="0.25">
      <c r="A30" t="s">
        <v>39</v>
      </c>
      <c r="B30" t="s">
        <v>46</v>
      </c>
      <c r="C30">
        <v>21457.58</v>
      </c>
    </row>
    <row r="31" spans="1:3" x14ac:dyDescent="0.25">
      <c r="A31" t="s">
        <v>39</v>
      </c>
      <c r="B31" t="s">
        <v>45</v>
      </c>
      <c r="C31">
        <v>18475.97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6E61B-A3BD-47F3-B8C0-D23E0FAF32DD}">
  <dimension ref="A1:K118"/>
  <sheetViews>
    <sheetView showGridLines="0" tabSelected="1" workbookViewId="0">
      <selection activeCell="F14" sqref="F14"/>
    </sheetView>
  </sheetViews>
  <sheetFormatPr baseColWidth="10" defaultRowHeight="15" x14ac:dyDescent="0.25"/>
  <cols>
    <col min="1" max="1" width="13.42578125" customWidth="1"/>
    <col min="2" max="2" width="11.85546875" customWidth="1"/>
    <col min="3" max="3" width="13.42578125" customWidth="1"/>
    <col min="4" max="4" width="11.5703125" customWidth="1"/>
    <col min="5" max="6" width="10.28515625" customWidth="1"/>
    <col min="7" max="7" width="12.140625" customWidth="1"/>
    <col min="8" max="8" width="12" customWidth="1"/>
    <col min="11" max="11" width="11.85546875" bestFit="1" customWidth="1"/>
  </cols>
  <sheetData>
    <row r="1" spans="1:11" x14ac:dyDescent="0.25">
      <c r="K1" s="17" t="b">
        <v>0</v>
      </c>
    </row>
    <row r="2" spans="1:11" ht="19.5" thickBot="1" x14ac:dyDescent="0.35">
      <c r="A2" s="3" t="s">
        <v>99</v>
      </c>
      <c r="B2" s="3"/>
      <c r="C2" s="3"/>
      <c r="D2" s="3"/>
      <c r="E2" s="3"/>
      <c r="F2" s="3"/>
      <c r="G2" s="3"/>
      <c r="K2" s="17" t="b">
        <v>0</v>
      </c>
    </row>
    <row r="3" spans="1:11" x14ac:dyDescent="0.25">
      <c r="A3" t="s">
        <v>65</v>
      </c>
      <c r="K3" s="17" t="b">
        <v>0</v>
      </c>
    </row>
    <row r="4" spans="1:11" x14ac:dyDescent="0.25">
      <c r="B4" s="18" t="s">
        <v>100</v>
      </c>
      <c r="K4" s="17" t="b">
        <v>0</v>
      </c>
    </row>
    <row r="5" spans="1:11" x14ac:dyDescent="0.25">
      <c r="B5" s="18" t="s">
        <v>102</v>
      </c>
      <c r="K5" s="17" t="b">
        <v>0</v>
      </c>
    </row>
    <row r="6" spans="1:11" x14ac:dyDescent="0.25">
      <c r="B6" s="18" t="s">
        <v>101</v>
      </c>
    </row>
    <row r="8" spans="1:11" ht="15.75" x14ac:dyDescent="0.25">
      <c r="A8" s="19"/>
      <c r="B8" s="18"/>
      <c r="G8" s="20" t="s">
        <v>66</v>
      </c>
    </row>
    <row r="10" spans="1:11" ht="15.75" thickBot="1" x14ac:dyDescent="0.3">
      <c r="A10" s="21" t="s">
        <v>47</v>
      </c>
      <c r="B10" s="21" t="s">
        <v>67</v>
      </c>
      <c r="C10" s="21" t="s">
        <v>68</v>
      </c>
      <c r="D10" s="21" t="s">
        <v>69</v>
      </c>
      <c r="F10" s="21" t="s">
        <v>47</v>
      </c>
      <c r="G10" s="21" t="s">
        <v>67</v>
      </c>
      <c r="H10" s="21" t="s">
        <v>69</v>
      </c>
    </row>
    <row r="11" spans="1:11" x14ac:dyDescent="0.25">
      <c r="A11" t="s">
        <v>71</v>
      </c>
      <c r="B11" t="s">
        <v>18</v>
      </c>
      <c r="C11" t="s">
        <v>75</v>
      </c>
      <c r="D11" s="22">
        <v>12054</v>
      </c>
    </row>
    <row r="12" spans="1:11" x14ac:dyDescent="0.25">
      <c r="A12" t="s">
        <v>71</v>
      </c>
      <c r="B12" t="s">
        <v>72</v>
      </c>
      <c r="C12" t="s">
        <v>89</v>
      </c>
      <c r="D12" s="22">
        <v>3742</v>
      </c>
    </row>
    <row r="13" spans="1:11" x14ac:dyDescent="0.25">
      <c r="A13" t="s">
        <v>71</v>
      </c>
      <c r="B13" t="s">
        <v>72</v>
      </c>
      <c r="C13" t="s">
        <v>81</v>
      </c>
      <c r="D13" s="22">
        <v>6181</v>
      </c>
    </row>
    <row r="14" spans="1:11" x14ac:dyDescent="0.25">
      <c r="A14" t="s">
        <v>71</v>
      </c>
      <c r="B14" t="s">
        <v>18</v>
      </c>
      <c r="C14" t="s">
        <v>73</v>
      </c>
      <c r="D14" s="22">
        <v>14984</v>
      </c>
    </row>
    <row r="15" spans="1:11" x14ac:dyDescent="0.25">
      <c r="A15" t="s">
        <v>71</v>
      </c>
      <c r="B15" t="s">
        <v>72</v>
      </c>
      <c r="C15" t="s">
        <v>76</v>
      </c>
      <c r="D15" s="22">
        <v>13651</v>
      </c>
    </row>
    <row r="16" spans="1:11" x14ac:dyDescent="0.25">
      <c r="A16" t="s">
        <v>38</v>
      </c>
      <c r="B16" t="s">
        <v>43</v>
      </c>
      <c r="C16" t="s">
        <v>88</v>
      </c>
      <c r="D16" s="22">
        <v>17224</v>
      </c>
    </row>
    <row r="17" spans="1:4" x14ac:dyDescent="0.25">
      <c r="A17" t="s">
        <v>71</v>
      </c>
      <c r="B17" t="s">
        <v>18</v>
      </c>
      <c r="C17" t="s">
        <v>96</v>
      </c>
      <c r="D17" s="22">
        <v>2875</v>
      </c>
    </row>
    <row r="18" spans="1:4" x14ac:dyDescent="0.25">
      <c r="A18" t="s">
        <v>38</v>
      </c>
      <c r="B18" t="s">
        <v>43</v>
      </c>
      <c r="C18" t="s">
        <v>74</v>
      </c>
      <c r="D18" s="22">
        <v>8702</v>
      </c>
    </row>
    <row r="19" spans="1:4" x14ac:dyDescent="0.25">
      <c r="A19" t="s">
        <v>38</v>
      </c>
      <c r="B19" t="s">
        <v>42</v>
      </c>
      <c r="C19" t="s">
        <v>74</v>
      </c>
      <c r="D19" s="22">
        <v>1489</v>
      </c>
    </row>
    <row r="20" spans="1:4" x14ac:dyDescent="0.25">
      <c r="A20" t="s">
        <v>38</v>
      </c>
      <c r="B20" t="s">
        <v>43</v>
      </c>
      <c r="C20" t="s">
        <v>76</v>
      </c>
      <c r="D20" s="22">
        <v>8685</v>
      </c>
    </row>
    <row r="21" spans="1:4" x14ac:dyDescent="0.25">
      <c r="A21" t="s">
        <v>71</v>
      </c>
      <c r="B21" t="s">
        <v>72</v>
      </c>
      <c r="C21" t="s">
        <v>73</v>
      </c>
      <c r="D21" s="22">
        <v>15577</v>
      </c>
    </row>
    <row r="22" spans="1:4" x14ac:dyDescent="0.25">
      <c r="A22" t="s">
        <v>71</v>
      </c>
      <c r="B22" t="s">
        <v>79</v>
      </c>
      <c r="C22" t="s">
        <v>92</v>
      </c>
      <c r="D22" s="22">
        <v>12523</v>
      </c>
    </row>
    <row r="23" spans="1:4" x14ac:dyDescent="0.25">
      <c r="A23" t="s">
        <v>38</v>
      </c>
      <c r="B23" t="s">
        <v>43</v>
      </c>
      <c r="C23" t="s">
        <v>90</v>
      </c>
      <c r="D23" s="22">
        <v>10297</v>
      </c>
    </row>
    <row r="24" spans="1:4" x14ac:dyDescent="0.25">
      <c r="A24" t="s">
        <v>38</v>
      </c>
      <c r="B24" t="s">
        <v>43</v>
      </c>
      <c r="C24" t="s">
        <v>75</v>
      </c>
      <c r="D24" s="22">
        <v>12372</v>
      </c>
    </row>
    <row r="25" spans="1:4" x14ac:dyDescent="0.25">
      <c r="A25" t="s">
        <v>38</v>
      </c>
      <c r="B25" t="s">
        <v>42</v>
      </c>
      <c r="C25" t="s">
        <v>77</v>
      </c>
      <c r="D25" s="22">
        <v>14184</v>
      </c>
    </row>
    <row r="26" spans="1:4" x14ac:dyDescent="0.25">
      <c r="A26" t="s">
        <v>71</v>
      </c>
      <c r="B26" t="s">
        <v>18</v>
      </c>
      <c r="C26" t="s">
        <v>76</v>
      </c>
      <c r="D26" s="22">
        <v>4246</v>
      </c>
    </row>
    <row r="27" spans="1:4" x14ac:dyDescent="0.25">
      <c r="A27" t="s">
        <v>71</v>
      </c>
      <c r="B27" t="s">
        <v>72</v>
      </c>
      <c r="C27" t="s">
        <v>83</v>
      </c>
      <c r="D27" s="22">
        <v>11124</v>
      </c>
    </row>
    <row r="28" spans="1:4" x14ac:dyDescent="0.25">
      <c r="A28" t="s">
        <v>71</v>
      </c>
      <c r="B28" t="s">
        <v>18</v>
      </c>
      <c r="C28" t="s">
        <v>85</v>
      </c>
      <c r="D28" s="22">
        <v>17053</v>
      </c>
    </row>
    <row r="29" spans="1:4" x14ac:dyDescent="0.25">
      <c r="A29" t="s">
        <v>38</v>
      </c>
      <c r="B29" t="s">
        <v>43</v>
      </c>
      <c r="C29" t="s">
        <v>87</v>
      </c>
      <c r="D29" s="22">
        <v>9963</v>
      </c>
    </row>
    <row r="30" spans="1:4" x14ac:dyDescent="0.25">
      <c r="A30" t="s">
        <v>71</v>
      </c>
      <c r="B30" t="s">
        <v>18</v>
      </c>
      <c r="C30" t="s">
        <v>94</v>
      </c>
      <c r="D30" s="22">
        <v>11119</v>
      </c>
    </row>
    <row r="31" spans="1:4" x14ac:dyDescent="0.25">
      <c r="A31" t="s">
        <v>71</v>
      </c>
      <c r="B31" t="s">
        <v>18</v>
      </c>
      <c r="C31" t="s">
        <v>97</v>
      </c>
      <c r="D31" s="22">
        <v>17846</v>
      </c>
    </row>
    <row r="32" spans="1:4" x14ac:dyDescent="0.25">
      <c r="A32" t="s">
        <v>71</v>
      </c>
      <c r="B32" t="s">
        <v>18</v>
      </c>
      <c r="C32" t="s">
        <v>87</v>
      </c>
      <c r="D32" s="22">
        <v>8690</v>
      </c>
    </row>
    <row r="33" spans="1:4" x14ac:dyDescent="0.25">
      <c r="A33" t="s">
        <v>38</v>
      </c>
      <c r="B33" t="s">
        <v>43</v>
      </c>
      <c r="C33" t="s">
        <v>70</v>
      </c>
      <c r="D33" s="22">
        <v>3480</v>
      </c>
    </row>
    <row r="34" spans="1:4" x14ac:dyDescent="0.25">
      <c r="A34" t="s">
        <v>38</v>
      </c>
      <c r="B34" t="s">
        <v>42</v>
      </c>
      <c r="C34" t="s">
        <v>75</v>
      </c>
      <c r="D34" s="22">
        <v>76</v>
      </c>
    </row>
    <row r="35" spans="1:4" x14ac:dyDescent="0.25">
      <c r="A35" t="s">
        <v>38</v>
      </c>
      <c r="B35" t="s">
        <v>41</v>
      </c>
      <c r="C35" t="s">
        <v>82</v>
      </c>
      <c r="D35" s="22">
        <v>2269</v>
      </c>
    </row>
    <row r="36" spans="1:4" x14ac:dyDescent="0.25">
      <c r="A36" t="s">
        <v>71</v>
      </c>
      <c r="B36" t="s">
        <v>18</v>
      </c>
      <c r="C36" t="s">
        <v>80</v>
      </c>
      <c r="D36" s="22">
        <v>6422</v>
      </c>
    </row>
    <row r="37" spans="1:4" x14ac:dyDescent="0.25">
      <c r="A37" t="s">
        <v>38</v>
      </c>
      <c r="B37" t="s">
        <v>41</v>
      </c>
      <c r="C37" t="s">
        <v>91</v>
      </c>
      <c r="D37" s="22">
        <v>15601</v>
      </c>
    </row>
    <row r="38" spans="1:4" x14ac:dyDescent="0.25">
      <c r="A38" t="s">
        <v>38</v>
      </c>
      <c r="B38" t="s">
        <v>41</v>
      </c>
      <c r="C38" t="s">
        <v>90</v>
      </c>
      <c r="D38" s="22">
        <v>16751</v>
      </c>
    </row>
    <row r="39" spans="1:4" x14ac:dyDescent="0.25">
      <c r="A39" t="s">
        <v>38</v>
      </c>
      <c r="B39" t="s">
        <v>43</v>
      </c>
      <c r="C39" t="s">
        <v>80</v>
      </c>
      <c r="D39" s="22">
        <v>8096</v>
      </c>
    </row>
    <row r="40" spans="1:4" x14ac:dyDescent="0.25">
      <c r="A40" t="s">
        <v>38</v>
      </c>
      <c r="B40" t="s">
        <v>43</v>
      </c>
      <c r="C40" t="s">
        <v>91</v>
      </c>
      <c r="D40" s="22">
        <v>-469</v>
      </c>
    </row>
    <row r="41" spans="1:4" x14ac:dyDescent="0.25">
      <c r="A41" t="s">
        <v>38</v>
      </c>
      <c r="B41" t="s">
        <v>41</v>
      </c>
      <c r="C41" t="s">
        <v>83</v>
      </c>
      <c r="D41" s="22">
        <v>15476</v>
      </c>
    </row>
    <row r="42" spans="1:4" x14ac:dyDescent="0.25">
      <c r="A42" t="s">
        <v>38</v>
      </c>
      <c r="B42" t="s">
        <v>43</v>
      </c>
      <c r="C42" t="s">
        <v>81</v>
      </c>
      <c r="D42" s="22">
        <v>638</v>
      </c>
    </row>
    <row r="43" spans="1:4" x14ac:dyDescent="0.25">
      <c r="A43" t="s">
        <v>38</v>
      </c>
      <c r="B43" t="s">
        <v>42</v>
      </c>
      <c r="C43" t="s">
        <v>73</v>
      </c>
      <c r="D43" s="22">
        <v>11222</v>
      </c>
    </row>
    <row r="44" spans="1:4" x14ac:dyDescent="0.25">
      <c r="A44" t="s">
        <v>71</v>
      </c>
      <c r="B44" t="s">
        <v>72</v>
      </c>
      <c r="C44" t="s">
        <v>74</v>
      </c>
      <c r="D44" s="22">
        <v>6848</v>
      </c>
    </row>
    <row r="45" spans="1:4" x14ac:dyDescent="0.25">
      <c r="A45" t="s">
        <v>71</v>
      </c>
      <c r="B45" t="s">
        <v>18</v>
      </c>
      <c r="C45" t="s">
        <v>78</v>
      </c>
      <c r="D45" s="22">
        <v>9630</v>
      </c>
    </row>
    <row r="46" spans="1:4" x14ac:dyDescent="0.25">
      <c r="A46" t="s">
        <v>38</v>
      </c>
      <c r="B46" t="s">
        <v>42</v>
      </c>
      <c r="C46" t="s">
        <v>92</v>
      </c>
      <c r="D46" s="22">
        <v>7765</v>
      </c>
    </row>
    <row r="47" spans="1:4" x14ac:dyDescent="0.25">
      <c r="A47" t="s">
        <v>38</v>
      </c>
      <c r="B47" t="s">
        <v>42</v>
      </c>
      <c r="C47" t="s">
        <v>82</v>
      </c>
      <c r="D47" s="22">
        <v>7328</v>
      </c>
    </row>
    <row r="48" spans="1:4" x14ac:dyDescent="0.25">
      <c r="A48" t="s">
        <v>38</v>
      </c>
      <c r="B48" t="s">
        <v>43</v>
      </c>
      <c r="C48" t="s">
        <v>93</v>
      </c>
      <c r="D48" s="22">
        <v>6066</v>
      </c>
    </row>
    <row r="49" spans="1:4" x14ac:dyDescent="0.25">
      <c r="A49" t="s">
        <v>38</v>
      </c>
      <c r="B49" t="s">
        <v>43</v>
      </c>
      <c r="C49" t="s">
        <v>77</v>
      </c>
      <c r="D49" s="22">
        <v>-162</v>
      </c>
    </row>
    <row r="50" spans="1:4" x14ac:dyDescent="0.25">
      <c r="A50" t="s">
        <v>38</v>
      </c>
      <c r="B50" t="s">
        <v>42</v>
      </c>
      <c r="C50" t="s">
        <v>80</v>
      </c>
      <c r="D50" s="22">
        <v>4734</v>
      </c>
    </row>
    <row r="51" spans="1:4" x14ac:dyDescent="0.25">
      <c r="A51" t="s">
        <v>38</v>
      </c>
      <c r="B51" t="s">
        <v>43</v>
      </c>
      <c r="C51" t="s">
        <v>95</v>
      </c>
      <c r="D51" s="22">
        <v>-44</v>
      </c>
    </row>
    <row r="52" spans="1:4" x14ac:dyDescent="0.25">
      <c r="A52" t="s">
        <v>71</v>
      </c>
      <c r="B52" t="s">
        <v>72</v>
      </c>
      <c r="C52" t="s">
        <v>90</v>
      </c>
      <c r="D52" s="22">
        <v>10335</v>
      </c>
    </row>
    <row r="53" spans="1:4" x14ac:dyDescent="0.25">
      <c r="A53" t="s">
        <v>71</v>
      </c>
      <c r="B53" t="s">
        <v>18</v>
      </c>
      <c r="C53" t="s">
        <v>88</v>
      </c>
      <c r="D53" s="22">
        <v>3087</v>
      </c>
    </row>
    <row r="54" spans="1:4" x14ac:dyDescent="0.25">
      <c r="A54" t="s">
        <v>71</v>
      </c>
      <c r="B54" t="s">
        <v>18</v>
      </c>
      <c r="C54" t="s">
        <v>95</v>
      </c>
      <c r="D54" s="22">
        <v>2920</v>
      </c>
    </row>
    <row r="55" spans="1:4" x14ac:dyDescent="0.25">
      <c r="A55" t="s">
        <v>38</v>
      </c>
      <c r="B55" t="s">
        <v>42</v>
      </c>
      <c r="C55" t="s">
        <v>78</v>
      </c>
      <c r="D55" s="22">
        <v>12585</v>
      </c>
    </row>
    <row r="56" spans="1:4" x14ac:dyDescent="0.25">
      <c r="A56" t="s">
        <v>71</v>
      </c>
      <c r="B56" t="s">
        <v>79</v>
      </c>
      <c r="C56" t="s">
        <v>93</v>
      </c>
      <c r="D56" s="22">
        <v>13351</v>
      </c>
    </row>
    <row r="57" spans="1:4" x14ac:dyDescent="0.25">
      <c r="A57" t="s">
        <v>38</v>
      </c>
      <c r="B57" t="s">
        <v>42</v>
      </c>
      <c r="C57" t="s">
        <v>70</v>
      </c>
      <c r="D57" s="22">
        <v>10063</v>
      </c>
    </row>
    <row r="58" spans="1:4" x14ac:dyDescent="0.25">
      <c r="A58" t="s">
        <v>71</v>
      </c>
      <c r="B58" t="s">
        <v>79</v>
      </c>
      <c r="C58" t="s">
        <v>88</v>
      </c>
      <c r="D58" s="22">
        <v>1236</v>
      </c>
    </row>
    <row r="59" spans="1:4" x14ac:dyDescent="0.25">
      <c r="A59" t="s">
        <v>71</v>
      </c>
      <c r="B59" t="s">
        <v>18</v>
      </c>
      <c r="C59" t="s">
        <v>84</v>
      </c>
      <c r="D59" s="22">
        <v>13892</v>
      </c>
    </row>
    <row r="60" spans="1:4" x14ac:dyDescent="0.25">
      <c r="A60" t="s">
        <v>71</v>
      </c>
      <c r="B60" t="s">
        <v>18</v>
      </c>
      <c r="C60" t="s">
        <v>91</v>
      </c>
      <c r="D60" s="22">
        <v>8564</v>
      </c>
    </row>
    <row r="61" spans="1:4" x14ac:dyDescent="0.25">
      <c r="A61" t="s">
        <v>38</v>
      </c>
      <c r="B61" t="s">
        <v>43</v>
      </c>
      <c r="C61" t="s">
        <v>86</v>
      </c>
      <c r="D61" s="22">
        <v>5559</v>
      </c>
    </row>
    <row r="62" spans="1:4" x14ac:dyDescent="0.25">
      <c r="A62" t="s">
        <v>71</v>
      </c>
      <c r="B62" t="s">
        <v>18</v>
      </c>
      <c r="C62" t="s">
        <v>81</v>
      </c>
      <c r="D62" s="22">
        <v>8837</v>
      </c>
    </row>
    <row r="63" spans="1:4" x14ac:dyDescent="0.25">
      <c r="A63" t="s">
        <v>71</v>
      </c>
      <c r="B63" t="s">
        <v>18</v>
      </c>
      <c r="C63" t="s">
        <v>93</v>
      </c>
      <c r="D63" s="22">
        <v>10500</v>
      </c>
    </row>
    <row r="64" spans="1:4" x14ac:dyDescent="0.25">
      <c r="A64" t="s">
        <v>38</v>
      </c>
      <c r="B64" t="s">
        <v>42</v>
      </c>
      <c r="C64" t="s">
        <v>95</v>
      </c>
      <c r="D64" s="22">
        <v>7644</v>
      </c>
    </row>
    <row r="65" spans="1:4" x14ac:dyDescent="0.25">
      <c r="A65" t="s">
        <v>38</v>
      </c>
      <c r="B65" t="s">
        <v>43</v>
      </c>
      <c r="C65" t="s">
        <v>78</v>
      </c>
      <c r="D65" s="22">
        <v>11700</v>
      </c>
    </row>
    <row r="66" spans="1:4" x14ac:dyDescent="0.25">
      <c r="A66" t="s">
        <v>38</v>
      </c>
      <c r="B66" t="s">
        <v>43</v>
      </c>
      <c r="C66" t="s">
        <v>83</v>
      </c>
      <c r="D66" s="22">
        <v>3443</v>
      </c>
    </row>
    <row r="67" spans="1:4" x14ac:dyDescent="0.25">
      <c r="A67" t="s">
        <v>71</v>
      </c>
      <c r="B67" t="s">
        <v>79</v>
      </c>
      <c r="C67" t="s">
        <v>73</v>
      </c>
      <c r="D67" s="22">
        <v>14146</v>
      </c>
    </row>
    <row r="68" spans="1:4" x14ac:dyDescent="0.25">
      <c r="A68" t="s">
        <v>71</v>
      </c>
      <c r="B68" t="s">
        <v>18</v>
      </c>
      <c r="C68" t="s">
        <v>86</v>
      </c>
      <c r="D68" s="22">
        <v>6484</v>
      </c>
    </row>
    <row r="69" spans="1:4" x14ac:dyDescent="0.25">
      <c r="A69" t="s">
        <v>38</v>
      </c>
      <c r="B69" t="s">
        <v>42</v>
      </c>
      <c r="C69" t="s">
        <v>84</v>
      </c>
      <c r="D69" s="22">
        <v>-934</v>
      </c>
    </row>
    <row r="70" spans="1:4" x14ac:dyDescent="0.25">
      <c r="A70" t="s">
        <v>38</v>
      </c>
      <c r="B70" t="s">
        <v>42</v>
      </c>
      <c r="C70" t="s">
        <v>83</v>
      </c>
      <c r="D70" s="22">
        <v>11647</v>
      </c>
    </row>
    <row r="71" spans="1:4" x14ac:dyDescent="0.25">
      <c r="A71" t="s">
        <v>71</v>
      </c>
      <c r="B71" t="s">
        <v>79</v>
      </c>
      <c r="C71" t="s">
        <v>89</v>
      </c>
      <c r="D71" s="22">
        <v>13375</v>
      </c>
    </row>
    <row r="72" spans="1:4" x14ac:dyDescent="0.25">
      <c r="A72" t="s">
        <v>38</v>
      </c>
      <c r="B72" t="s">
        <v>43</v>
      </c>
      <c r="C72" t="s">
        <v>73</v>
      </c>
      <c r="D72" s="22">
        <v>16447</v>
      </c>
    </row>
    <row r="73" spans="1:4" x14ac:dyDescent="0.25">
      <c r="A73" t="s">
        <v>38</v>
      </c>
      <c r="B73" t="s">
        <v>41</v>
      </c>
      <c r="C73" t="s">
        <v>75</v>
      </c>
      <c r="D73" s="22">
        <v>5025</v>
      </c>
    </row>
    <row r="74" spans="1:4" x14ac:dyDescent="0.25">
      <c r="A74" t="s">
        <v>71</v>
      </c>
      <c r="B74" t="s">
        <v>79</v>
      </c>
      <c r="C74" t="s">
        <v>83</v>
      </c>
      <c r="D74" s="22">
        <v>2441</v>
      </c>
    </row>
    <row r="75" spans="1:4" x14ac:dyDescent="0.25">
      <c r="A75" t="s">
        <v>38</v>
      </c>
      <c r="B75" t="s">
        <v>42</v>
      </c>
      <c r="C75" t="s">
        <v>91</v>
      </c>
      <c r="D75" s="22">
        <v>16176</v>
      </c>
    </row>
    <row r="76" spans="1:4" x14ac:dyDescent="0.25">
      <c r="A76" t="s">
        <v>38</v>
      </c>
      <c r="B76" t="s">
        <v>42</v>
      </c>
      <c r="C76" t="s">
        <v>93</v>
      </c>
      <c r="D76" s="22">
        <v>10377</v>
      </c>
    </row>
    <row r="77" spans="1:4" x14ac:dyDescent="0.25">
      <c r="A77" t="s">
        <v>71</v>
      </c>
      <c r="B77" t="s">
        <v>79</v>
      </c>
      <c r="C77" t="s">
        <v>75</v>
      </c>
      <c r="D77" s="22">
        <v>14594</v>
      </c>
    </row>
    <row r="78" spans="1:4" x14ac:dyDescent="0.25">
      <c r="A78" t="s">
        <v>71</v>
      </c>
      <c r="B78" t="s">
        <v>18</v>
      </c>
      <c r="C78" t="s">
        <v>89</v>
      </c>
      <c r="D78" s="22">
        <v>11525</v>
      </c>
    </row>
    <row r="79" spans="1:4" x14ac:dyDescent="0.25">
      <c r="A79" t="s">
        <v>71</v>
      </c>
      <c r="B79" t="s">
        <v>72</v>
      </c>
      <c r="C79" t="s">
        <v>92</v>
      </c>
      <c r="D79" s="22">
        <v>15853</v>
      </c>
    </row>
    <row r="80" spans="1:4" x14ac:dyDescent="0.25">
      <c r="A80" t="s">
        <v>38</v>
      </c>
      <c r="B80" t="s">
        <v>41</v>
      </c>
      <c r="C80" t="s">
        <v>76</v>
      </c>
      <c r="D80" s="22">
        <v>9070</v>
      </c>
    </row>
    <row r="81" spans="1:4" x14ac:dyDescent="0.25">
      <c r="A81" t="s">
        <v>38</v>
      </c>
      <c r="B81" t="s">
        <v>43</v>
      </c>
      <c r="C81" t="s">
        <v>85</v>
      </c>
      <c r="D81" s="22">
        <v>6441</v>
      </c>
    </row>
    <row r="82" spans="1:4" x14ac:dyDescent="0.25">
      <c r="A82" t="s">
        <v>71</v>
      </c>
      <c r="B82" t="s">
        <v>79</v>
      </c>
      <c r="C82" t="s">
        <v>84</v>
      </c>
      <c r="D82" s="22">
        <v>14268</v>
      </c>
    </row>
    <row r="83" spans="1:4" x14ac:dyDescent="0.25">
      <c r="A83" t="s">
        <v>71</v>
      </c>
      <c r="B83" t="s">
        <v>72</v>
      </c>
      <c r="C83" t="s">
        <v>75</v>
      </c>
      <c r="D83" s="22">
        <v>681</v>
      </c>
    </row>
    <row r="84" spans="1:4" x14ac:dyDescent="0.25">
      <c r="A84" t="s">
        <v>71</v>
      </c>
      <c r="B84" t="s">
        <v>18</v>
      </c>
      <c r="C84" t="s">
        <v>90</v>
      </c>
      <c r="D84" s="22">
        <v>14775</v>
      </c>
    </row>
    <row r="85" spans="1:4" x14ac:dyDescent="0.25">
      <c r="A85" t="s">
        <v>71</v>
      </c>
      <c r="B85" t="s">
        <v>72</v>
      </c>
      <c r="C85" t="s">
        <v>93</v>
      </c>
      <c r="D85" s="22">
        <v>3373</v>
      </c>
    </row>
    <row r="86" spans="1:4" x14ac:dyDescent="0.25">
      <c r="A86" t="s">
        <v>38</v>
      </c>
      <c r="B86" t="s">
        <v>41</v>
      </c>
      <c r="C86" t="s">
        <v>73</v>
      </c>
      <c r="D86" s="22">
        <v>14924</v>
      </c>
    </row>
    <row r="87" spans="1:4" x14ac:dyDescent="0.25">
      <c r="A87" t="s">
        <v>38</v>
      </c>
      <c r="B87" t="s">
        <v>43</v>
      </c>
      <c r="C87" t="s">
        <v>82</v>
      </c>
      <c r="D87" s="22">
        <v>12692</v>
      </c>
    </row>
    <row r="88" spans="1:4" x14ac:dyDescent="0.25">
      <c r="A88" t="s">
        <v>38</v>
      </c>
      <c r="B88" t="s">
        <v>41</v>
      </c>
      <c r="C88" t="s">
        <v>74</v>
      </c>
      <c r="D88" s="22">
        <v>4132</v>
      </c>
    </row>
    <row r="89" spans="1:4" x14ac:dyDescent="0.25">
      <c r="A89" t="s">
        <v>38</v>
      </c>
      <c r="B89" t="s">
        <v>41</v>
      </c>
      <c r="C89" t="s">
        <v>89</v>
      </c>
      <c r="D89" s="22">
        <v>5083</v>
      </c>
    </row>
    <row r="90" spans="1:4" x14ac:dyDescent="0.25">
      <c r="A90" t="s">
        <v>38</v>
      </c>
      <c r="B90" t="s">
        <v>42</v>
      </c>
      <c r="C90" t="s">
        <v>76</v>
      </c>
      <c r="D90" s="22">
        <v>1157</v>
      </c>
    </row>
    <row r="91" spans="1:4" x14ac:dyDescent="0.25">
      <c r="A91" t="s">
        <v>71</v>
      </c>
      <c r="B91" t="s">
        <v>72</v>
      </c>
      <c r="C91" t="s">
        <v>80</v>
      </c>
      <c r="D91" s="22">
        <v>4801</v>
      </c>
    </row>
    <row r="92" spans="1:4" x14ac:dyDescent="0.25">
      <c r="A92" t="s">
        <v>38</v>
      </c>
      <c r="B92" t="s">
        <v>42</v>
      </c>
      <c r="C92" t="s">
        <v>90</v>
      </c>
      <c r="D92" s="22">
        <v>14647</v>
      </c>
    </row>
    <row r="93" spans="1:4" x14ac:dyDescent="0.25">
      <c r="A93" t="s">
        <v>71</v>
      </c>
      <c r="B93" t="s">
        <v>79</v>
      </c>
      <c r="C93" t="s">
        <v>78</v>
      </c>
      <c r="D93" s="22">
        <v>10466</v>
      </c>
    </row>
    <row r="94" spans="1:4" x14ac:dyDescent="0.25">
      <c r="A94" t="s">
        <v>38</v>
      </c>
      <c r="B94" t="s">
        <v>42</v>
      </c>
      <c r="C94" t="s">
        <v>85</v>
      </c>
      <c r="D94" s="22">
        <v>17476</v>
      </c>
    </row>
    <row r="95" spans="1:4" x14ac:dyDescent="0.25">
      <c r="A95" t="s">
        <v>71</v>
      </c>
      <c r="B95" t="s">
        <v>72</v>
      </c>
      <c r="C95" t="s">
        <v>78</v>
      </c>
      <c r="D95" s="22">
        <v>5649</v>
      </c>
    </row>
    <row r="96" spans="1:4" x14ac:dyDescent="0.25">
      <c r="A96" t="s">
        <v>71</v>
      </c>
      <c r="B96" t="s">
        <v>79</v>
      </c>
      <c r="C96" t="s">
        <v>81</v>
      </c>
      <c r="D96" s="22">
        <v>5104</v>
      </c>
    </row>
    <row r="97" spans="1:4" x14ac:dyDescent="0.25">
      <c r="A97" t="s">
        <v>38</v>
      </c>
      <c r="B97" t="s">
        <v>41</v>
      </c>
      <c r="C97" t="s">
        <v>78</v>
      </c>
      <c r="D97" s="22">
        <v>-864</v>
      </c>
    </row>
    <row r="98" spans="1:4" x14ac:dyDescent="0.25">
      <c r="A98" t="s">
        <v>71</v>
      </c>
      <c r="B98" t="s">
        <v>18</v>
      </c>
      <c r="C98" t="s">
        <v>74</v>
      </c>
      <c r="D98" s="22">
        <v>7050</v>
      </c>
    </row>
    <row r="99" spans="1:4" x14ac:dyDescent="0.25">
      <c r="A99" t="s">
        <v>71</v>
      </c>
      <c r="B99" t="s">
        <v>72</v>
      </c>
      <c r="C99" t="s">
        <v>85</v>
      </c>
      <c r="D99" s="22">
        <v>15267</v>
      </c>
    </row>
    <row r="100" spans="1:4" x14ac:dyDescent="0.25">
      <c r="A100" t="s">
        <v>71</v>
      </c>
      <c r="B100" t="s">
        <v>18</v>
      </c>
      <c r="C100" t="s">
        <v>82</v>
      </c>
      <c r="D100" s="22">
        <v>16293</v>
      </c>
    </row>
    <row r="101" spans="1:4" x14ac:dyDescent="0.25">
      <c r="A101" t="s">
        <v>71</v>
      </c>
      <c r="B101" t="s">
        <v>79</v>
      </c>
      <c r="C101" t="s">
        <v>76</v>
      </c>
      <c r="D101" s="22">
        <v>12746</v>
      </c>
    </row>
    <row r="102" spans="1:4" x14ac:dyDescent="0.25">
      <c r="A102" t="s">
        <v>38</v>
      </c>
      <c r="B102" t="s">
        <v>42</v>
      </c>
      <c r="C102" t="s">
        <v>89</v>
      </c>
      <c r="D102" s="22">
        <v>1047</v>
      </c>
    </row>
    <row r="103" spans="1:4" x14ac:dyDescent="0.25">
      <c r="A103" t="s">
        <v>71</v>
      </c>
      <c r="B103" t="s">
        <v>18</v>
      </c>
      <c r="C103" t="s">
        <v>98</v>
      </c>
      <c r="D103" s="22">
        <v>13483</v>
      </c>
    </row>
    <row r="104" spans="1:4" x14ac:dyDescent="0.25">
      <c r="A104" t="s">
        <v>38</v>
      </c>
      <c r="B104" t="s">
        <v>43</v>
      </c>
      <c r="C104" t="s">
        <v>89</v>
      </c>
      <c r="D104" s="22">
        <v>2858</v>
      </c>
    </row>
    <row r="105" spans="1:4" x14ac:dyDescent="0.25">
      <c r="A105" t="s">
        <v>71</v>
      </c>
      <c r="B105" t="s">
        <v>18</v>
      </c>
      <c r="C105" t="s">
        <v>83</v>
      </c>
      <c r="D105" s="22">
        <v>4537</v>
      </c>
    </row>
    <row r="106" spans="1:4" x14ac:dyDescent="0.25">
      <c r="A106" t="s">
        <v>71</v>
      </c>
      <c r="B106" t="s">
        <v>79</v>
      </c>
      <c r="C106" t="s">
        <v>82</v>
      </c>
      <c r="D106" s="22">
        <v>12705</v>
      </c>
    </row>
    <row r="107" spans="1:4" x14ac:dyDescent="0.25">
      <c r="A107" t="s">
        <v>71</v>
      </c>
      <c r="B107" t="s">
        <v>79</v>
      </c>
      <c r="C107" t="s">
        <v>90</v>
      </c>
      <c r="D107" s="22">
        <v>3838</v>
      </c>
    </row>
    <row r="108" spans="1:4" x14ac:dyDescent="0.25">
      <c r="A108" t="s">
        <v>38</v>
      </c>
      <c r="B108" t="s">
        <v>43</v>
      </c>
      <c r="C108" t="s">
        <v>92</v>
      </c>
      <c r="D108" s="22">
        <v>12998</v>
      </c>
    </row>
    <row r="109" spans="1:4" x14ac:dyDescent="0.25">
      <c r="A109" t="s">
        <v>71</v>
      </c>
      <c r="B109" t="s">
        <v>72</v>
      </c>
      <c r="C109" t="s">
        <v>84</v>
      </c>
      <c r="D109" s="22">
        <v>15078</v>
      </c>
    </row>
    <row r="110" spans="1:4" x14ac:dyDescent="0.25">
      <c r="A110" t="s">
        <v>71</v>
      </c>
      <c r="B110" t="s">
        <v>72</v>
      </c>
      <c r="C110" t="s">
        <v>82</v>
      </c>
      <c r="D110" s="22">
        <v>9468</v>
      </c>
    </row>
    <row r="111" spans="1:4" x14ac:dyDescent="0.25">
      <c r="A111" t="s">
        <v>71</v>
      </c>
      <c r="B111" t="s">
        <v>18</v>
      </c>
      <c r="C111" t="s">
        <v>70</v>
      </c>
      <c r="D111" s="22">
        <v>14609</v>
      </c>
    </row>
    <row r="112" spans="1:4" x14ac:dyDescent="0.25">
      <c r="A112" t="s">
        <v>71</v>
      </c>
      <c r="B112" t="s">
        <v>79</v>
      </c>
      <c r="C112" t="s">
        <v>85</v>
      </c>
      <c r="D112" s="22">
        <v>10443</v>
      </c>
    </row>
    <row r="113" spans="1:4" x14ac:dyDescent="0.25">
      <c r="A113" t="s">
        <v>38</v>
      </c>
      <c r="B113" t="s">
        <v>43</v>
      </c>
      <c r="C113" t="s">
        <v>84</v>
      </c>
      <c r="D113" s="22">
        <v>7848</v>
      </c>
    </row>
    <row r="114" spans="1:4" x14ac:dyDescent="0.25">
      <c r="A114" t="s">
        <v>38</v>
      </c>
      <c r="B114" t="s">
        <v>41</v>
      </c>
      <c r="C114" t="s">
        <v>84</v>
      </c>
      <c r="D114" s="22">
        <v>1237</v>
      </c>
    </row>
    <row r="115" spans="1:4" x14ac:dyDescent="0.25">
      <c r="A115" t="s">
        <v>71</v>
      </c>
      <c r="B115" t="s">
        <v>72</v>
      </c>
      <c r="C115" t="s">
        <v>88</v>
      </c>
      <c r="D115" s="22">
        <v>15692</v>
      </c>
    </row>
    <row r="116" spans="1:4" x14ac:dyDescent="0.25">
      <c r="A116" t="s">
        <v>71</v>
      </c>
      <c r="B116" t="s">
        <v>79</v>
      </c>
      <c r="C116" t="s">
        <v>80</v>
      </c>
      <c r="D116" s="22">
        <v>15047</v>
      </c>
    </row>
    <row r="117" spans="1:4" x14ac:dyDescent="0.25">
      <c r="A117" t="s">
        <v>71</v>
      </c>
      <c r="B117" t="s">
        <v>18</v>
      </c>
      <c r="C117" t="s">
        <v>92</v>
      </c>
      <c r="D117" s="22">
        <v>12876</v>
      </c>
    </row>
    <row r="118" spans="1:4" x14ac:dyDescent="0.25">
      <c r="A118" t="s">
        <v>71</v>
      </c>
      <c r="B118" t="s">
        <v>18</v>
      </c>
      <c r="C118" t="s">
        <v>77</v>
      </c>
      <c r="D118" s="22">
        <v>1798</v>
      </c>
    </row>
  </sheetData>
  <sortState xmlns:xlrd2="http://schemas.microsoft.com/office/spreadsheetml/2017/richdata2" ref="A11:D118">
    <sortCondition ref="A11:A118"/>
    <sortCondition ref="B11:B118"/>
  </sortState>
  <conditionalFormatting sqref="G8">
    <cfRule type="expression" dxfId="0" priority="1">
      <formula>AND($K$1,$K$2,$K$3)</formula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7</xdr:col>
                    <xdr:colOff>133350</xdr:colOff>
                    <xdr:row>2</xdr:row>
                    <xdr:rowOff>171450</xdr:rowOff>
                  </from>
                  <to>
                    <xdr:col>8</xdr:col>
                    <xdr:colOff>371475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7</xdr:col>
                    <xdr:colOff>133350</xdr:colOff>
                    <xdr:row>3</xdr:row>
                    <xdr:rowOff>171450</xdr:rowOff>
                  </from>
                  <to>
                    <xdr:col>8</xdr:col>
                    <xdr:colOff>371475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133350</xdr:colOff>
                    <xdr:row>4</xdr:row>
                    <xdr:rowOff>171450</xdr:rowOff>
                  </from>
                  <to>
                    <xdr:col>8</xdr:col>
                    <xdr:colOff>371475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7</xdr:col>
                    <xdr:colOff>133350</xdr:colOff>
                    <xdr:row>2</xdr:row>
                    <xdr:rowOff>171450</xdr:rowOff>
                  </from>
                  <to>
                    <xdr:col>8</xdr:col>
                    <xdr:colOff>371475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7</xdr:col>
                    <xdr:colOff>133350</xdr:colOff>
                    <xdr:row>3</xdr:row>
                    <xdr:rowOff>171450</xdr:rowOff>
                  </from>
                  <to>
                    <xdr:col>8</xdr:col>
                    <xdr:colOff>371475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7</xdr:col>
                    <xdr:colOff>133350</xdr:colOff>
                    <xdr:row>4</xdr:row>
                    <xdr:rowOff>171450</xdr:rowOff>
                  </from>
                  <to>
                    <xdr:col>8</xdr:col>
                    <xdr:colOff>371475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Inicio</vt:lpstr>
      <vt:lpstr>Graficos</vt:lpstr>
      <vt:lpstr>Desplazar</vt:lpstr>
      <vt:lpstr>Agregar Información</vt:lpstr>
      <vt:lpstr>Combinado</vt:lpstr>
      <vt:lpstr>Pareto&amp;Histo</vt:lpstr>
      <vt:lpstr>Circular&amp;Proyeccion</vt:lpstr>
      <vt:lpstr>Desafio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David Godeau</cp:lastModifiedBy>
  <dcterms:created xsi:type="dcterms:W3CDTF">2015-06-05T18:19:34Z</dcterms:created>
  <dcterms:modified xsi:type="dcterms:W3CDTF">2021-02-25T11:43:58Z</dcterms:modified>
</cp:coreProperties>
</file>