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zuvpraze-my.sharepoint.com/personal/tschernosterova_fzp_czu_cz/Documents/Sparse/data/input data db/codebooks/"/>
    </mc:Choice>
  </mc:AlternateContent>
  <xr:revisionPtr revIDLastSave="459" documentId="8_{DCE5CE8B-0A8B-4C7E-8B81-59B3A51758B3}" xr6:coauthVersionLast="47" xr6:coauthVersionMax="47" xr10:uidLastSave="{504880AF-9DEB-4A7D-8261-F4DB36D6DE8F}"/>
  <bookViews>
    <workbookView xWindow="28680" yWindow="-120" windowWidth="29040" windowHeight="15990" activeTab="1" xr2:uid="{6A95E565-BCA5-414E-9A54-F04873B2E06C}"/>
  </bookViews>
  <sheets>
    <sheet name="CB country" sheetId="2" r:id="rId1"/>
    <sheet name="ISO all countries (2)" sheetId="4" r:id="rId2"/>
    <sheet name="ISO all countries" sheetId="1" r:id="rId3"/>
    <sheet name="Sheet1" sheetId="3" r:id="rId4"/>
  </sheets>
  <definedNames>
    <definedName name="_xlnm._FilterDatabase" localSheetId="0" hidden="1">'CB country'!$A$1:$H$1</definedName>
    <definedName name="_xlnm._FilterDatabase" localSheetId="2" hidden="1">'ISO all countries'!$B$4:$J$253</definedName>
    <definedName name="_xlnm._FilterDatabase" localSheetId="1" hidden="1">'ISO all countries (2)'!$C$4:$N$253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M6" i="1"/>
  <c r="N6" i="1"/>
  <c r="O6" i="1"/>
  <c r="P6" i="1"/>
  <c r="Q6" i="1"/>
  <c r="R6" i="1"/>
  <c r="S6" i="1"/>
  <c r="T6" i="1"/>
  <c r="U6" i="1"/>
  <c r="V6" i="1"/>
  <c r="L7" i="1"/>
  <c r="M7" i="1"/>
  <c r="N7" i="1"/>
  <c r="O7" i="1"/>
  <c r="P7" i="1"/>
  <c r="Q7" i="1"/>
  <c r="R7" i="1"/>
  <c r="S7" i="1"/>
  <c r="T7" i="1"/>
  <c r="U7" i="1"/>
  <c r="V7" i="1"/>
  <c r="L8" i="1"/>
  <c r="M8" i="1"/>
  <c r="N8" i="1"/>
  <c r="O8" i="1"/>
  <c r="P8" i="1"/>
  <c r="Q8" i="1"/>
  <c r="R8" i="1"/>
  <c r="S8" i="1"/>
  <c r="T8" i="1"/>
  <c r="U8" i="1"/>
  <c r="V8" i="1"/>
  <c r="L9" i="1"/>
  <c r="M9" i="1"/>
  <c r="N9" i="1"/>
  <c r="O9" i="1"/>
  <c r="P9" i="1"/>
  <c r="Q9" i="1"/>
  <c r="R9" i="1"/>
  <c r="S9" i="1"/>
  <c r="T9" i="1"/>
  <c r="U9" i="1"/>
  <c r="V9" i="1"/>
  <c r="L10" i="1"/>
  <c r="M10" i="1"/>
  <c r="N10" i="1"/>
  <c r="O10" i="1"/>
  <c r="P10" i="1"/>
  <c r="Q10" i="1"/>
  <c r="R10" i="1"/>
  <c r="S10" i="1"/>
  <c r="T10" i="1"/>
  <c r="U10" i="1"/>
  <c r="V10" i="1"/>
  <c r="L11" i="1"/>
  <c r="M11" i="1"/>
  <c r="N11" i="1"/>
  <c r="O11" i="1"/>
  <c r="P11" i="1"/>
  <c r="Q11" i="1"/>
  <c r="R11" i="1"/>
  <c r="S11" i="1"/>
  <c r="T11" i="1"/>
  <c r="U11" i="1"/>
  <c r="V11" i="1"/>
  <c r="L12" i="1"/>
  <c r="M12" i="1"/>
  <c r="N12" i="1"/>
  <c r="O12" i="1"/>
  <c r="P12" i="1"/>
  <c r="Q12" i="1"/>
  <c r="R12" i="1"/>
  <c r="S12" i="1"/>
  <c r="T12" i="1"/>
  <c r="U12" i="1"/>
  <c r="V12" i="1"/>
  <c r="L13" i="1"/>
  <c r="M13" i="1"/>
  <c r="N13" i="1"/>
  <c r="O13" i="1"/>
  <c r="P13" i="1"/>
  <c r="Q13" i="1"/>
  <c r="R13" i="1"/>
  <c r="S13" i="1"/>
  <c r="T13" i="1"/>
  <c r="U13" i="1"/>
  <c r="V13" i="1"/>
  <c r="L14" i="1"/>
  <c r="M14" i="1"/>
  <c r="N14" i="1"/>
  <c r="O14" i="1"/>
  <c r="P14" i="1"/>
  <c r="Q14" i="1"/>
  <c r="R14" i="1"/>
  <c r="S14" i="1"/>
  <c r="T14" i="1"/>
  <c r="U14" i="1"/>
  <c r="V14" i="1"/>
  <c r="L15" i="1"/>
  <c r="M15" i="1"/>
  <c r="N15" i="1"/>
  <c r="O15" i="1"/>
  <c r="P15" i="1"/>
  <c r="Q15" i="1"/>
  <c r="R15" i="1"/>
  <c r="S15" i="1"/>
  <c r="T15" i="1"/>
  <c r="U15" i="1"/>
  <c r="V15" i="1"/>
  <c r="L16" i="1"/>
  <c r="M16" i="1"/>
  <c r="N16" i="1"/>
  <c r="O16" i="1"/>
  <c r="P16" i="1"/>
  <c r="Q16" i="1"/>
  <c r="R16" i="1"/>
  <c r="S16" i="1"/>
  <c r="T16" i="1"/>
  <c r="U16" i="1"/>
  <c r="V16" i="1"/>
  <c r="L17" i="1"/>
  <c r="M17" i="1"/>
  <c r="N17" i="1"/>
  <c r="O17" i="1"/>
  <c r="P17" i="1"/>
  <c r="Q17" i="1"/>
  <c r="R17" i="1"/>
  <c r="S17" i="1"/>
  <c r="T17" i="1"/>
  <c r="U17" i="1"/>
  <c r="V17" i="1"/>
  <c r="L18" i="1"/>
  <c r="M18" i="1"/>
  <c r="N18" i="1"/>
  <c r="O18" i="1"/>
  <c r="P18" i="1"/>
  <c r="Q18" i="1"/>
  <c r="R18" i="1"/>
  <c r="S18" i="1"/>
  <c r="T18" i="1"/>
  <c r="U18" i="1"/>
  <c r="V18" i="1"/>
  <c r="L19" i="1"/>
  <c r="M19" i="1"/>
  <c r="N19" i="1"/>
  <c r="O19" i="1"/>
  <c r="P19" i="1"/>
  <c r="Q19" i="1"/>
  <c r="R19" i="1"/>
  <c r="S19" i="1"/>
  <c r="T19" i="1"/>
  <c r="U19" i="1"/>
  <c r="V19" i="1"/>
  <c r="L20" i="1"/>
  <c r="M20" i="1"/>
  <c r="N20" i="1"/>
  <c r="O20" i="1"/>
  <c r="P20" i="1"/>
  <c r="Q20" i="1"/>
  <c r="R20" i="1"/>
  <c r="S20" i="1"/>
  <c r="T20" i="1"/>
  <c r="U20" i="1"/>
  <c r="V20" i="1"/>
  <c r="L21" i="1"/>
  <c r="M21" i="1"/>
  <c r="N21" i="1"/>
  <c r="O21" i="1"/>
  <c r="P21" i="1"/>
  <c r="Q21" i="1"/>
  <c r="R21" i="1"/>
  <c r="S21" i="1"/>
  <c r="T21" i="1"/>
  <c r="U21" i="1"/>
  <c r="V21" i="1"/>
  <c r="L22" i="1"/>
  <c r="M22" i="1"/>
  <c r="N22" i="1"/>
  <c r="O22" i="1"/>
  <c r="P22" i="1"/>
  <c r="Q22" i="1"/>
  <c r="R22" i="1"/>
  <c r="S22" i="1"/>
  <c r="T22" i="1"/>
  <c r="U22" i="1"/>
  <c r="V22" i="1"/>
  <c r="L23" i="1"/>
  <c r="M23" i="1"/>
  <c r="N23" i="1"/>
  <c r="O23" i="1"/>
  <c r="P23" i="1"/>
  <c r="Q23" i="1"/>
  <c r="R23" i="1"/>
  <c r="S23" i="1"/>
  <c r="T23" i="1"/>
  <c r="U23" i="1"/>
  <c r="V23" i="1"/>
  <c r="L24" i="1"/>
  <c r="M24" i="1"/>
  <c r="N24" i="1"/>
  <c r="O24" i="1"/>
  <c r="P24" i="1"/>
  <c r="Q24" i="1"/>
  <c r="R24" i="1"/>
  <c r="S24" i="1"/>
  <c r="T24" i="1"/>
  <c r="U24" i="1"/>
  <c r="V24" i="1"/>
  <c r="L25" i="1"/>
  <c r="M25" i="1"/>
  <c r="N25" i="1"/>
  <c r="O25" i="1"/>
  <c r="P25" i="1"/>
  <c r="Q25" i="1"/>
  <c r="R25" i="1"/>
  <c r="S25" i="1"/>
  <c r="T25" i="1"/>
  <c r="U25" i="1"/>
  <c r="V25" i="1"/>
  <c r="L26" i="1"/>
  <c r="M26" i="1"/>
  <c r="N26" i="1"/>
  <c r="O26" i="1"/>
  <c r="P26" i="1"/>
  <c r="Q26" i="1"/>
  <c r="R26" i="1"/>
  <c r="S26" i="1"/>
  <c r="T26" i="1"/>
  <c r="U26" i="1"/>
  <c r="V26" i="1"/>
  <c r="L27" i="1"/>
  <c r="M27" i="1"/>
  <c r="N27" i="1"/>
  <c r="O27" i="1"/>
  <c r="P27" i="1"/>
  <c r="Q27" i="1"/>
  <c r="R27" i="1"/>
  <c r="S27" i="1"/>
  <c r="T27" i="1"/>
  <c r="U27" i="1"/>
  <c r="V27" i="1"/>
  <c r="L28" i="1"/>
  <c r="M28" i="1"/>
  <c r="N28" i="1"/>
  <c r="O28" i="1"/>
  <c r="P28" i="1"/>
  <c r="Q28" i="1"/>
  <c r="R28" i="1"/>
  <c r="S28" i="1"/>
  <c r="T28" i="1"/>
  <c r="U28" i="1"/>
  <c r="V28" i="1"/>
  <c r="L29" i="1"/>
  <c r="M29" i="1"/>
  <c r="N29" i="1"/>
  <c r="O29" i="1"/>
  <c r="P29" i="1"/>
  <c r="Q29" i="1"/>
  <c r="R29" i="1"/>
  <c r="S29" i="1"/>
  <c r="T29" i="1"/>
  <c r="U29" i="1"/>
  <c r="V29" i="1"/>
  <c r="L30" i="1"/>
  <c r="M30" i="1"/>
  <c r="N30" i="1"/>
  <c r="O30" i="1"/>
  <c r="P30" i="1"/>
  <c r="Q30" i="1"/>
  <c r="R30" i="1"/>
  <c r="S30" i="1"/>
  <c r="T30" i="1"/>
  <c r="U30" i="1"/>
  <c r="V30" i="1"/>
  <c r="L31" i="1"/>
  <c r="M31" i="1"/>
  <c r="N31" i="1"/>
  <c r="O31" i="1"/>
  <c r="P31" i="1"/>
  <c r="Q31" i="1"/>
  <c r="R31" i="1"/>
  <c r="S31" i="1"/>
  <c r="T31" i="1"/>
  <c r="U31" i="1"/>
  <c r="V31" i="1"/>
  <c r="L32" i="1"/>
  <c r="M32" i="1"/>
  <c r="N32" i="1"/>
  <c r="O32" i="1"/>
  <c r="P32" i="1"/>
  <c r="Q32" i="1"/>
  <c r="R32" i="1"/>
  <c r="S32" i="1"/>
  <c r="T32" i="1"/>
  <c r="U32" i="1"/>
  <c r="V32" i="1"/>
  <c r="L33" i="1"/>
  <c r="M33" i="1"/>
  <c r="N33" i="1"/>
  <c r="O33" i="1"/>
  <c r="P33" i="1"/>
  <c r="Q33" i="1"/>
  <c r="R33" i="1"/>
  <c r="S33" i="1"/>
  <c r="T33" i="1"/>
  <c r="U33" i="1"/>
  <c r="V33" i="1"/>
  <c r="L34" i="1"/>
  <c r="M34" i="1"/>
  <c r="N34" i="1"/>
  <c r="O34" i="1"/>
  <c r="P34" i="1"/>
  <c r="Q34" i="1"/>
  <c r="R34" i="1"/>
  <c r="S34" i="1"/>
  <c r="T34" i="1"/>
  <c r="U34" i="1"/>
  <c r="V34" i="1"/>
  <c r="L35" i="1"/>
  <c r="M35" i="1"/>
  <c r="N35" i="1"/>
  <c r="O35" i="1"/>
  <c r="P35" i="1"/>
  <c r="Q35" i="1"/>
  <c r="R35" i="1"/>
  <c r="S35" i="1"/>
  <c r="T35" i="1"/>
  <c r="U35" i="1"/>
  <c r="V35" i="1"/>
  <c r="L36" i="1"/>
  <c r="M36" i="1"/>
  <c r="N36" i="1"/>
  <c r="O36" i="1"/>
  <c r="P36" i="1"/>
  <c r="Q36" i="1"/>
  <c r="R36" i="1"/>
  <c r="S36" i="1"/>
  <c r="T36" i="1"/>
  <c r="U36" i="1"/>
  <c r="V36" i="1"/>
  <c r="L37" i="1"/>
  <c r="M37" i="1"/>
  <c r="N37" i="1"/>
  <c r="O37" i="1"/>
  <c r="P37" i="1"/>
  <c r="Q37" i="1"/>
  <c r="R37" i="1"/>
  <c r="S37" i="1"/>
  <c r="T37" i="1"/>
  <c r="U37" i="1"/>
  <c r="V37" i="1"/>
  <c r="L38" i="1"/>
  <c r="M38" i="1"/>
  <c r="N38" i="1"/>
  <c r="O38" i="1"/>
  <c r="P38" i="1"/>
  <c r="Q38" i="1"/>
  <c r="R38" i="1"/>
  <c r="S38" i="1"/>
  <c r="T38" i="1"/>
  <c r="U38" i="1"/>
  <c r="V38" i="1"/>
  <c r="L39" i="1"/>
  <c r="M39" i="1"/>
  <c r="N39" i="1"/>
  <c r="O39" i="1"/>
  <c r="P39" i="1"/>
  <c r="Q39" i="1"/>
  <c r="R39" i="1"/>
  <c r="S39" i="1"/>
  <c r="T39" i="1"/>
  <c r="U39" i="1"/>
  <c r="V39" i="1"/>
  <c r="L40" i="1"/>
  <c r="M40" i="1"/>
  <c r="N40" i="1"/>
  <c r="O40" i="1"/>
  <c r="P40" i="1"/>
  <c r="Q40" i="1"/>
  <c r="R40" i="1"/>
  <c r="S40" i="1"/>
  <c r="T40" i="1"/>
  <c r="U40" i="1"/>
  <c r="V40" i="1"/>
  <c r="L41" i="1"/>
  <c r="M41" i="1"/>
  <c r="N41" i="1"/>
  <c r="O41" i="1"/>
  <c r="P41" i="1"/>
  <c r="Q41" i="1"/>
  <c r="R41" i="1"/>
  <c r="S41" i="1"/>
  <c r="T41" i="1"/>
  <c r="U41" i="1"/>
  <c r="V41" i="1"/>
  <c r="L42" i="1"/>
  <c r="M42" i="1"/>
  <c r="N42" i="1"/>
  <c r="O42" i="1"/>
  <c r="P42" i="1"/>
  <c r="Q42" i="1"/>
  <c r="R42" i="1"/>
  <c r="S42" i="1"/>
  <c r="T42" i="1"/>
  <c r="U42" i="1"/>
  <c r="V42" i="1"/>
  <c r="L43" i="1"/>
  <c r="M43" i="1"/>
  <c r="N43" i="1"/>
  <c r="O43" i="1"/>
  <c r="P43" i="1"/>
  <c r="Q43" i="1"/>
  <c r="R43" i="1"/>
  <c r="S43" i="1"/>
  <c r="T43" i="1"/>
  <c r="U43" i="1"/>
  <c r="V43" i="1"/>
  <c r="L44" i="1"/>
  <c r="M44" i="1"/>
  <c r="N44" i="1"/>
  <c r="O44" i="1"/>
  <c r="P44" i="1"/>
  <c r="Q44" i="1"/>
  <c r="R44" i="1"/>
  <c r="S44" i="1"/>
  <c r="T44" i="1"/>
  <c r="U44" i="1"/>
  <c r="V44" i="1"/>
  <c r="L45" i="1"/>
  <c r="M45" i="1"/>
  <c r="N45" i="1"/>
  <c r="O45" i="1"/>
  <c r="P45" i="1"/>
  <c r="Q45" i="1"/>
  <c r="R45" i="1"/>
  <c r="S45" i="1"/>
  <c r="T45" i="1"/>
  <c r="U45" i="1"/>
  <c r="V45" i="1"/>
  <c r="L46" i="1"/>
  <c r="M46" i="1"/>
  <c r="N46" i="1"/>
  <c r="O46" i="1"/>
  <c r="P46" i="1"/>
  <c r="Q46" i="1"/>
  <c r="R46" i="1"/>
  <c r="S46" i="1"/>
  <c r="T46" i="1"/>
  <c r="U46" i="1"/>
  <c r="V46" i="1"/>
  <c r="L47" i="1"/>
  <c r="M47" i="1"/>
  <c r="N47" i="1"/>
  <c r="O47" i="1"/>
  <c r="P47" i="1"/>
  <c r="Q47" i="1"/>
  <c r="R47" i="1"/>
  <c r="S47" i="1"/>
  <c r="T47" i="1"/>
  <c r="U47" i="1"/>
  <c r="V47" i="1"/>
  <c r="L48" i="1"/>
  <c r="M48" i="1"/>
  <c r="N48" i="1"/>
  <c r="O48" i="1"/>
  <c r="P48" i="1"/>
  <c r="Q48" i="1"/>
  <c r="R48" i="1"/>
  <c r="S48" i="1"/>
  <c r="T48" i="1"/>
  <c r="U48" i="1"/>
  <c r="V48" i="1"/>
  <c r="L49" i="1"/>
  <c r="M49" i="1"/>
  <c r="N49" i="1"/>
  <c r="O49" i="1"/>
  <c r="P49" i="1"/>
  <c r="Q49" i="1"/>
  <c r="R49" i="1"/>
  <c r="S49" i="1"/>
  <c r="T49" i="1"/>
  <c r="U49" i="1"/>
  <c r="V49" i="1"/>
  <c r="L50" i="1"/>
  <c r="M50" i="1"/>
  <c r="N50" i="1"/>
  <c r="O50" i="1"/>
  <c r="P50" i="1"/>
  <c r="Q50" i="1"/>
  <c r="R50" i="1"/>
  <c r="S50" i="1"/>
  <c r="T50" i="1"/>
  <c r="U50" i="1"/>
  <c r="V50" i="1"/>
  <c r="L51" i="1"/>
  <c r="M51" i="1"/>
  <c r="N51" i="1"/>
  <c r="O51" i="1"/>
  <c r="P51" i="1"/>
  <c r="Q51" i="1"/>
  <c r="R51" i="1"/>
  <c r="S51" i="1"/>
  <c r="T51" i="1"/>
  <c r="U51" i="1"/>
  <c r="V51" i="1"/>
  <c r="L52" i="1"/>
  <c r="M52" i="1"/>
  <c r="N52" i="1"/>
  <c r="O52" i="1"/>
  <c r="P52" i="1"/>
  <c r="Q52" i="1"/>
  <c r="R52" i="1"/>
  <c r="S52" i="1"/>
  <c r="T52" i="1"/>
  <c r="U52" i="1"/>
  <c r="V52" i="1"/>
  <c r="L53" i="1"/>
  <c r="M53" i="1"/>
  <c r="N53" i="1"/>
  <c r="O53" i="1"/>
  <c r="P53" i="1"/>
  <c r="Q53" i="1"/>
  <c r="R53" i="1"/>
  <c r="S53" i="1"/>
  <c r="T53" i="1"/>
  <c r="U53" i="1"/>
  <c r="V53" i="1"/>
  <c r="L54" i="1"/>
  <c r="M54" i="1"/>
  <c r="N54" i="1"/>
  <c r="O54" i="1"/>
  <c r="P54" i="1"/>
  <c r="Q54" i="1"/>
  <c r="R54" i="1"/>
  <c r="S54" i="1"/>
  <c r="T54" i="1"/>
  <c r="U54" i="1"/>
  <c r="V54" i="1"/>
  <c r="L55" i="1"/>
  <c r="M55" i="1"/>
  <c r="N55" i="1"/>
  <c r="O55" i="1"/>
  <c r="P55" i="1"/>
  <c r="Q55" i="1"/>
  <c r="R55" i="1"/>
  <c r="S55" i="1"/>
  <c r="T55" i="1"/>
  <c r="U55" i="1"/>
  <c r="V55" i="1"/>
  <c r="L56" i="1"/>
  <c r="M56" i="1"/>
  <c r="N56" i="1"/>
  <c r="O56" i="1"/>
  <c r="P56" i="1"/>
  <c r="Q56" i="1"/>
  <c r="R56" i="1"/>
  <c r="S56" i="1"/>
  <c r="T56" i="1"/>
  <c r="U56" i="1"/>
  <c r="V56" i="1"/>
  <c r="L57" i="1"/>
  <c r="M57" i="1"/>
  <c r="N57" i="1"/>
  <c r="O57" i="1"/>
  <c r="P57" i="1"/>
  <c r="Q57" i="1"/>
  <c r="R57" i="1"/>
  <c r="S57" i="1"/>
  <c r="T57" i="1"/>
  <c r="U57" i="1"/>
  <c r="V57" i="1"/>
  <c r="L58" i="1"/>
  <c r="M58" i="1"/>
  <c r="N58" i="1"/>
  <c r="O58" i="1"/>
  <c r="P58" i="1"/>
  <c r="Q58" i="1"/>
  <c r="R58" i="1"/>
  <c r="S58" i="1"/>
  <c r="T58" i="1"/>
  <c r="U58" i="1"/>
  <c r="V58" i="1"/>
  <c r="L59" i="1"/>
  <c r="M59" i="1"/>
  <c r="N59" i="1"/>
  <c r="O59" i="1"/>
  <c r="P59" i="1"/>
  <c r="Q59" i="1"/>
  <c r="R59" i="1"/>
  <c r="S59" i="1"/>
  <c r="T59" i="1"/>
  <c r="U59" i="1"/>
  <c r="V59" i="1"/>
  <c r="L60" i="1"/>
  <c r="M60" i="1"/>
  <c r="N60" i="1"/>
  <c r="O60" i="1"/>
  <c r="P60" i="1"/>
  <c r="Q60" i="1"/>
  <c r="R60" i="1"/>
  <c r="S60" i="1"/>
  <c r="T60" i="1"/>
  <c r="U60" i="1"/>
  <c r="V60" i="1"/>
  <c r="L61" i="1"/>
  <c r="M61" i="1"/>
  <c r="N61" i="1"/>
  <c r="O61" i="1"/>
  <c r="P61" i="1"/>
  <c r="Q61" i="1"/>
  <c r="R61" i="1"/>
  <c r="S61" i="1"/>
  <c r="T61" i="1"/>
  <c r="U61" i="1"/>
  <c r="V61" i="1"/>
  <c r="L62" i="1"/>
  <c r="M62" i="1"/>
  <c r="N62" i="1"/>
  <c r="O62" i="1"/>
  <c r="P62" i="1"/>
  <c r="Q62" i="1"/>
  <c r="R62" i="1"/>
  <c r="S62" i="1"/>
  <c r="T62" i="1"/>
  <c r="U62" i="1"/>
  <c r="V62" i="1"/>
  <c r="L63" i="1"/>
  <c r="M63" i="1"/>
  <c r="N63" i="1"/>
  <c r="O63" i="1"/>
  <c r="P63" i="1"/>
  <c r="Q63" i="1"/>
  <c r="R63" i="1"/>
  <c r="S63" i="1"/>
  <c r="T63" i="1"/>
  <c r="U63" i="1"/>
  <c r="V63" i="1"/>
  <c r="L64" i="1"/>
  <c r="M64" i="1"/>
  <c r="N64" i="1"/>
  <c r="O64" i="1"/>
  <c r="P64" i="1"/>
  <c r="Q64" i="1"/>
  <c r="R64" i="1"/>
  <c r="S64" i="1"/>
  <c r="T64" i="1"/>
  <c r="U64" i="1"/>
  <c r="V64" i="1"/>
  <c r="L65" i="1"/>
  <c r="M65" i="1"/>
  <c r="N65" i="1"/>
  <c r="O65" i="1"/>
  <c r="P65" i="1"/>
  <c r="Q65" i="1"/>
  <c r="R65" i="1"/>
  <c r="S65" i="1"/>
  <c r="T65" i="1"/>
  <c r="U65" i="1"/>
  <c r="V65" i="1"/>
  <c r="L66" i="1"/>
  <c r="M66" i="1"/>
  <c r="N66" i="1"/>
  <c r="O66" i="1"/>
  <c r="P66" i="1"/>
  <c r="Q66" i="1"/>
  <c r="R66" i="1"/>
  <c r="S66" i="1"/>
  <c r="T66" i="1"/>
  <c r="U66" i="1"/>
  <c r="V66" i="1"/>
  <c r="L67" i="1"/>
  <c r="M67" i="1"/>
  <c r="N67" i="1"/>
  <c r="O67" i="1"/>
  <c r="P67" i="1"/>
  <c r="Q67" i="1"/>
  <c r="R67" i="1"/>
  <c r="S67" i="1"/>
  <c r="T67" i="1"/>
  <c r="U67" i="1"/>
  <c r="V67" i="1"/>
  <c r="L68" i="1"/>
  <c r="M68" i="1"/>
  <c r="N68" i="1"/>
  <c r="O68" i="1"/>
  <c r="P68" i="1"/>
  <c r="Q68" i="1"/>
  <c r="R68" i="1"/>
  <c r="S68" i="1"/>
  <c r="T68" i="1"/>
  <c r="U68" i="1"/>
  <c r="V68" i="1"/>
  <c r="L69" i="1"/>
  <c r="M69" i="1"/>
  <c r="N69" i="1"/>
  <c r="O69" i="1"/>
  <c r="P69" i="1"/>
  <c r="Q69" i="1"/>
  <c r="R69" i="1"/>
  <c r="S69" i="1"/>
  <c r="T69" i="1"/>
  <c r="U69" i="1"/>
  <c r="V69" i="1"/>
  <c r="L70" i="1"/>
  <c r="M70" i="1"/>
  <c r="N70" i="1"/>
  <c r="O70" i="1"/>
  <c r="P70" i="1"/>
  <c r="Q70" i="1"/>
  <c r="R70" i="1"/>
  <c r="S70" i="1"/>
  <c r="T70" i="1"/>
  <c r="U70" i="1"/>
  <c r="V70" i="1"/>
  <c r="L71" i="1"/>
  <c r="M71" i="1"/>
  <c r="N71" i="1"/>
  <c r="O71" i="1"/>
  <c r="P71" i="1"/>
  <c r="Q71" i="1"/>
  <c r="R71" i="1"/>
  <c r="S71" i="1"/>
  <c r="T71" i="1"/>
  <c r="U71" i="1"/>
  <c r="V71" i="1"/>
  <c r="L72" i="1"/>
  <c r="M72" i="1"/>
  <c r="N72" i="1"/>
  <c r="O72" i="1"/>
  <c r="P72" i="1"/>
  <c r="Q72" i="1"/>
  <c r="R72" i="1"/>
  <c r="S72" i="1"/>
  <c r="T72" i="1"/>
  <c r="U72" i="1"/>
  <c r="V72" i="1"/>
  <c r="L73" i="1"/>
  <c r="M73" i="1"/>
  <c r="N73" i="1"/>
  <c r="O73" i="1"/>
  <c r="P73" i="1"/>
  <c r="Q73" i="1"/>
  <c r="R73" i="1"/>
  <c r="S73" i="1"/>
  <c r="T73" i="1"/>
  <c r="U73" i="1"/>
  <c r="V73" i="1"/>
  <c r="L74" i="1"/>
  <c r="M74" i="1"/>
  <c r="N74" i="1"/>
  <c r="O74" i="1"/>
  <c r="P74" i="1"/>
  <c r="Q74" i="1"/>
  <c r="R74" i="1"/>
  <c r="S74" i="1"/>
  <c r="T74" i="1"/>
  <c r="U74" i="1"/>
  <c r="V74" i="1"/>
  <c r="L75" i="1"/>
  <c r="M75" i="1"/>
  <c r="N75" i="1"/>
  <c r="O75" i="1"/>
  <c r="P75" i="1"/>
  <c r="Q75" i="1"/>
  <c r="R75" i="1"/>
  <c r="S75" i="1"/>
  <c r="T75" i="1"/>
  <c r="U75" i="1"/>
  <c r="V75" i="1"/>
  <c r="L76" i="1"/>
  <c r="M76" i="1"/>
  <c r="N76" i="1"/>
  <c r="O76" i="1"/>
  <c r="P76" i="1"/>
  <c r="Q76" i="1"/>
  <c r="R76" i="1"/>
  <c r="S76" i="1"/>
  <c r="T76" i="1"/>
  <c r="U76" i="1"/>
  <c r="V76" i="1"/>
  <c r="L77" i="1"/>
  <c r="M77" i="1"/>
  <c r="N77" i="1"/>
  <c r="O77" i="1"/>
  <c r="P77" i="1"/>
  <c r="Q77" i="1"/>
  <c r="R77" i="1"/>
  <c r="S77" i="1"/>
  <c r="T77" i="1"/>
  <c r="U77" i="1"/>
  <c r="V77" i="1"/>
  <c r="L78" i="1"/>
  <c r="M78" i="1"/>
  <c r="N78" i="1"/>
  <c r="O78" i="1"/>
  <c r="P78" i="1"/>
  <c r="Q78" i="1"/>
  <c r="R78" i="1"/>
  <c r="S78" i="1"/>
  <c r="T78" i="1"/>
  <c r="U78" i="1"/>
  <c r="V78" i="1"/>
  <c r="L79" i="1"/>
  <c r="M79" i="1"/>
  <c r="N79" i="1"/>
  <c r="O79" i="1"/>
  <c r="P79" i="1"/>
  <c r="Q79" i="1"/>
  <c r="R79" i="1"/>
  <c r="S79" i="1"/>
  <c r="T79" i="1"/>
  <c r="U79" i="1"/>
  <c r="V79" i="1"/>
  <c r="L80" i="1"/>
  <c r="M80" i="1"/>
  <c r="N80" i="1"/>
  <c r="O80" i="1"/>
  <c r="P80" i="1"/>
  <c r="Q80" i="1"/>
  <c r="R80" i="1"/>
  <c r="S80" i="1"/>
  <c r="T80" i="1"/>
  <c r="U80" i="1"/>
  <c r="V80" i="1"/>
  <c r="L81" i="1"/>
  <c r="M81" i="1"/>
  <c r="N81" i="1"/>
  <c r="O81" i="1"/>
  <c r="P81" i="1"/>
  <c r="Q81" i="1"/>
  <c r="R81" i="1"/>
  <c r="S81" i="1"/>
  <c r="T81" i="1"/>
  <c r="U81" i="1"/>
  <c r="V81" i="1"/>
  <c r="L82" i="1"/>
  <c r="M82" i="1"/>
  <c r="N82" i="1"/>
  <c r="O82" i="1"/>
  <c r="P82" i="1"/>
  <c r="Q82" i="1"/>
  <c r="R82" i="1"/>
  <c r="S82" i="1"/>
  <c r="T82" i="1"/>
  <c r="U82" i="1"/>
  <c r="V82" i="1"/>
  <c r="L83" i="1"/>
  <c r="M83" i="1"/>
  <c r="N83" i="1"/>
  <c r="O83" i="1"/>
  <c r="P83" i="1"/>
  <c r="Q83" i="1"/>
  <c r="R83" i="1"/>
  <c r="S83" i="1"/>
  <c r="T83" i="1"/>
  <c r="U83" i="1"/>
  <c r="V83" i="1"/>
  <c r="L84" i="1"/>
  <c r="M84" i="1"/>
  <c r="N84" i="1"/>
  <c r="O84" i="1"/>
  <c r="P84" i="1"/>
  <c r="Q84" i="1"/>
  <c r="R84" i="1"/>
  <c r="S84" i="1"/>
  <c r="T84" i="1"/>
  <c r="U84" i="1"/>
  <c r="V84" i="1"/>
  <c r="L85" i="1"/>
  <c r="M85" i="1"/>
  <c r="N85" i="1"/>
  <c r="O85" i="1"/>
  <c r="P85" i="1"/>
  <c r="Q85" i="1"/>
  <c r="R85" i="1"/>
  <c r="S85" i="1"/>
  <c r="T85" i="1"/>
  <c r="U85" i="1"/>
  <c r="V85" i="1"/>
  <c r="L86" i="1"/>
  <c r="M86" i="1"/>
  <c r="N86" i="1"/>
  <c r="O86" i="1"/>
  <c r="P86" i="1"/>
  <c r="Q86" i="1"/>
  <c r="R86" i="1"/>
  <c r="S86" i="1"/>
  <c r="T86" i="1"/>
  <c r="U86" i="1"/>
  <c r="V86" i="1"/>
  <c r="L87" i="1"/>
  <c r="M87" i="1"/>
  <c r="N87" i="1"/>
  <c r="O87" i="1"/>
  <c r="P87" i="1"/>
  <c r="Q87" i="1"/>
  <c r="R87" i="1"/>
  <c r="S87" i="1"/>
  <c r="T87" i="1"/>
  <c r="U87" i="1"/>
  <c r="V87" i="1"/>
  <c r="L88" i="1"/>
  <c r="M88" i="1"/>
  <c r="N88" i="1"/>
  <c r="O88" i="1"/>
  <c r="P88" i="1"/>
  <c r="Q88" i="1"/>
  <c r="R88" i="1"/>
  <c r="S88" i="1"/>
  <c r="T88" i="1"/>
  <c r="U88" i="1"/>
  <c r="V88" i="1"/>
  <c r="L89" i="1"/>
  <c r="M89" i="1"/>
  <c r="N89" i="1"/>
  <c r="O89" i="1"/>
  <c r="P89" i="1"/>
  <c r="Q89" i="1"/>
  <c r="R89" i="1"/>
  <c r="S89" i="1"/>
  <c r="T89" i="1"/>
  <c r="U89" i="1"/>
  <c r="V89" i="1"/>
  <c r="L90" i="1"/>
  <c r="M90" i="1"/>
  <c r="N90" i="1"/>
  <c r="O90" i="1"/>
  <c r="P90" i="1"/>
  <c r="Q90" i="1"/>
  <c r="R90" i="1"/>
  <c r="S90" i="1"/>
  <c r="T90" i="1"/>
  <c r="U90" i="1"/>
  <c r="V90" i="1"/>
  <c r="L91" i="1"/>
  <c r="M91" i="1"/>
  <c r="N91" i="1"/>
  <c r="O91" i="1"/>
  <c r="P91" i="1"/>
  <c r="Q91" i="1"/>
  <c r="R91" i="1"/>
  <c r="S91" i="1"/>
  <c r="T91" i="1"/>
  <c r="U91" i="1"/>
  <c r="V91" i="1"/>
  <c r="L92" i="1"/>
  <c r="M92" i="1"/>
  <c r="N92" i="1"/>
  <c r="O92" i="1"/>
  <c r="P92" i="1"/>
  <c r="Q92" i="1"/>
  <c r="R92" i="1"/>
  <c r="S92" i="1"/>
  <c r="T92" i="1"/>
  <c r="U92" i="1"/>
  <c r="V92" i="1"/>
  <c r="L93" i="1"/>
  <c r="M93" i="1"/>
  <c r="N93" i="1"/>
  <c r="O93" i="1"/>
  <c r="P93" i="1"/>
  <c r="Q93" i="1"/>
  <c r="R93" i="1"/>
  <c r="S93" i="1"/>
  <c r="T93" i="1"/>
  <c r="U93" i="1"/>
  <c r="V93" i="1"/>
  <c r="L94" i="1"/>
  <c r="M94" i="1"/>
  <c r="N94" i="1"/>
  <c r="O94" i="1"/>
  <c r="P94" i="1"/>
  <c r="Q94" i="1"/>
  <c r="R94" i="1"/>
  <c r="S94" i="1"/>
  <c r="T94" i="1"/>
  <c r="U94" i="1"/>
  <c r="V94" i="1"/>
  <c r="L95" i="1"/>
  <c r="M95" i="1"/>
  <c r="N95" i="1"/>
  <c r="O95" i="1"/>
  <c r="P95" i="1"/>
  <c r="Q95" i="1"/>
  <c r="R95" i="1"/>
  <c r="S95" i="1"/>
  <c r="T95" i="1"/>
  <c r="U95" i="1"/>
  <c r="V95" i="1"/>
  <c r="L96" i="1"/>
  <c r="M96" i="1"/>
  <c r="N96" i="1"/>
  <c r="O96" i="1"/>
  <c r="P96" i="1"/>
  <c r="Q96" i="1"/>
  <c r="R96" i="1"/>
  <c r="S96" i="1"/>
  <c r="T96" i="1"/>
  <c r="U96" i="1"/>
  <c r="V96" i="1"/>
  <c r="L97" i="1"/>
  <c r="M97" i="1"/>
  <c r="N97" i="1"/>
  <c r="O97" i="1"/>
  <c r="P97" i="1"/>
  <c r="Q97" i="1"/>
  <c r="R97" i="1"/>
  <c r="S97" i="1"/>
  <c r="T97" i="1"/>
  <c r="U97" i="1"/>
  <c r="V97" i="1"/>
  <c r="L98" i="1"/>
  <c r="M98" i="1"/>
  <c r="N98" i="1"/>
  <c r="O98" i="1"/>
  <c r="P98" i="1"/>
  <c r="Q98" i="1"/>
  <c r="R98" i="1"/>
  <c r="S98" i="1"/>
  <c r="T98" i="1"/>
  <c r="U98" i="1"/>
  <c r="V98" i="1"/>
  <c r="L99" i="1"/>
  <c r="M99" i="1"/>
  <c r="N99" i="1"/>
  <c r="O99" i="1"/>
  <c r="P99" i="1"/>
  <c r="Q99" i="1"/>
  <c r="R99" i="1"/>
  <c r="S99" i="1"/>
  <c r="T99" i="1"/>
  <c r="U99" i="1"/>
  <c r="V99" i="1"/>
  <c r="L100" i="1"/>
  <c r="M100" i="1"/>
  <c r="N100" i="1"/>
  <c r="O100" i="1"/>
  <c r="P100" i="1"/>
  <c r="Q100" i="1"/>
  <c r="R100" i="1"/>
  <c r="S100" i="1"/>
  <c r="T100" i="1"/>
  <c r="U100" i="1"/>
  <c r="V100" i="1"/>
  <c r="L101" i="1"/>
  <c r="M101" i="1"/>
  <c r="N101" i="1"/>
  <c r="O101" i="1"/>
  <c r="P101" i="1"/>
  <c r="Q101" i="1"/>
  <c r="R101" i="1"/>
  <c r="S101" i="1"/>
  <c r="T101" i="1"/>
  <c r="U101" i="1"/>
  <c r="V101" i="1"/>
  <c r="L102" i="1"/>
  <c r="M102" i="1"/>
  <c r="N102" i="1"/>
  <c r="O102" i="1"/>
  <c r="P102" i="1"/>
  <c r="Q102" i="1"/>
  <c r="R102" i="1"/>
  <c r="S102" i="1"/>
  <c r="T102" i="1"/>
  <c r="U102" i="1"/>
  <c r="V102" i="1"/>
  <c r="L103" i="1"/>
  <c r="M103" i="1"/>
  <c r="N103" i="1"/>
  <c r="O103" i="1"/>
  <c r="P103" i="1"/>
  <c r="Q103" i="1"/>
  <c r="R103" i="1"/>
  <c r="S103" i="1"/>
  <c r="T103" i="1"/>
  <c r="U103" i="1"/>
  <c r="V103" i="1"/>
  <c r="L104" i="1"/>
  <c r="M104" i="1"/>
  <c r="N104" i="1"/>
  <c r="O104" i="1"/>
  <c r="P104" i="1"/>
  <c r="Q104" i="1"/>
  <c r="R104" i="1"/>
  <c r="S104" i="1"/>
  <c r="T104" i="1"/>
  <c r="U104" i="1"/>
  <c r="V104" i="1"/>
  <c r="L105" i="1"/>
  <c r="M105" i="1"/>
  <c r="N105" i="1"/>
  <c r="O105" i="1"/>
  <c r="P105" i="1"/>
  <c r="Q105" i="1"/>
  <c r="R105" i="1"/>
  <c r="S105" i="1"/>
  <c r="T105" i="1"/>
  <c r="U105" i="1"/>
  <c r="V105" i="1"/>
  <c r="L106" i="1"/>
  <c r="M106" i="1"/>
  <c r="N106" i="1"/>
  <c r="O106" i="1"/>
  <c r="P106" i="1"/>
  <c r="Q106" i="1"/>
  <c r="R106" i="1"/>
  <c r="S106" i="1"/>
  <c r="T106" i="1"/>
  <c r="U106" i="1"/>
  <c r="V106" i="1"/>
  <c r="L107" i="1"/>
  <c r="M107" i="1"/>
  <c r="N107" i="1"/>
  <c r="O107" i="1"/>
  <c r="P107" i="1"/>
  <c r="Q107" i="1"/>
  <c r="R107" i="1"/>
  <c r="S107" i="1"/>
  <c r="T107" i="1"/>
  <c r="U107" i="1"/>
  <c r="V107" i="1"/>
  <c r="L108" i="1"/>
  <c r="M108" i="1"/>
  <c r="N108" i="1"/>
  <c r="O108" i="1"/>
  <c r="P108" i="1"/>
  <c r="Q108" i="1"/>
  <c r="R108" i="1"/>
  <c r="S108" i="1"/>
  <c r="T108" i="1"/>
  <c r="U108" i="1"/>
  <c r="V108" i="1"/>
  <c r="L109" i="1"/>
  <c r="M109" i="1"/>
  <c r="N109" i="1"/>
  <c r="O109" i="1"/>
  <c r="P109" i="1"/>
  <c r="Q109" i="1"/>
  <c r="R109" i="1"/>
  <c r="S109" i="1"/>
  <c r="T109" i="1"/>
  <c r="U109" i="1"/>
  <c r="V109" i="1"/>
  <c r="L110" i="1"/>
  <c r="M110" i="1"/>
  <c r="N110" i="1"/>
  <c r="O110" i="1"/>
  <c r="P110" i="1"/>
  <c r="Q110" i="1"/>
  <c r="R110" i="1"/>
  <c r="S110" i="1"/>
  <c r="T110" i="1"/>
  <c r="U110" i="1"/>
  <c r="V110" i="1"/>
  <c r="L111" i="1"/>
  <c r="M111" i="1"/>
  <c r="N111" i="1"/>
  <c r="O111" i="1"/>
  <c r="P111" i="1"/>
  <c r="Q111" i="1"/>
  <c r="R111" i="1"/>
  <c r="S111" i="1"/>
  <c r="T111" i="1"/>
  <c r="U111" i="1"/>
  <c r="V111" i="1"/>
  <c r="L112" i="1"/>
  <c r="M112" i="1"/>
  <c r="N112" i="1"/>
  <c r="O112" i="1"/>
  <c r="P112" i="1"/>
  <c r="Q112" i="1"/>
  <c r="R112" i="1"/>
  <c r="S112" i="1"/>
  <c r="T112" i="1"/>
  <c r="U112" i="1"/>
  <c r="V112" i="1"/>
  <c r="L113" i="1"/>
  <c r="M113" i="1"/>
  <c r="N113" i="1"/>
  <c r="O113" i="1"/>
  <c r="P113" i="1"/>
  <c r="Q113" i="1"/>
  <c r="R113" i="1"/>
  <c r="S113" i="1"/>
  <c r="T113" i="1"/>
  <c r="U113" i="1"/>
  <c r="V113" i="1"/>
  <c r="L114" i="1"/>
  <c r="M114" i="1"/>
  <c r="N114" i="1"/>
  <c r="O114" i="1"/>
  <c r="P114" i="1"/>
  <c r="Q114" i="1"/>
  <c r="R114" i="1"/>
  <c r="S114" i="1"/>
  <c r="T114" i="1"/>
  <c r="U114" i="1"/>
  <c r="V114" i="1"/>
  <c r="L115" i="1"/>
  <c r="M115" i="1"/>
  <c r="N115" i="1"/>
  <c r="O115" i="1"/>
  <c r="P115" i="1"/>
  <c r="Q115" i="1"/>
  <c r="R115" i="1"/>
  <c r="S115" i="1"/>
  <c r="T115" i="1"/>
  <c r="U115" i="1"/>
  <c r="V115" i="1"/>
  <c r="L116" i="1"/>
  <c r="M116" i="1"/>
  <c r="N116" i="1"/>
  <c r="O116" i="1"/>
  <c r="P116" i="1"/>
  <c r="Q116" i="1"/>
  <c r="R116" i="1"/>
  <c r="S116" i="1"/>
  <c r="T116" i="1"/>
  <c r="U116" i="1"/>
  <c r="V116" i="1"/>
  <c r="L117" i="1"/>
  <c r="M117" i="1"/>
  <c r="N117" i="1"/>
  <c r="O117" i="1"/>
  <c r="P117" i="1"/>
  <c r="Q117" i="1"/>
  <c r="R117" i="1"/>
  <c r="S117" i="1"/>
  <c r="T117" i="1"/>
  <c r="U117" i="1"/>
  <c r="V117" i="1"/>
  <c r="L118" i="1"/>
  <c r="M118" i="1"/>
  <c r="N118" i="1"/>
  <c r="O118" i="1"/>
  <c r="P118" i="1"/>
  <c r="Q118" i="1"/>
  <c r="R118" i="1"/>
  <c r="S118" i="1"/>
  <c r="T118" i="1"/>
  <c r="U118" i="1"/>
  <c r="V118" i="1"/>
  <c r="L119" i="1"/>
  <c r="M119" i="1"/>
  <c r="N119" i="1"/>
  <c r="O119" i="1"/>
  <c r="P119" i="1"/>
  <c r="Q119" i="1"/>
  <c r="R119" i="1"/>
  <c r="S119" i="1"/>
  <c r="T119" i="1"/>
  <c r="U119" i="1"/>
  <c r="V119" i="1"/>
  <c r="L120" i="1"/>
  <c r="M120" i="1"/>
  <c r="N120" i="1"/>
  <c r="O120" i="1"/>
  <c r="P120" i="1"/>
  <c r="Q120" i="1"/>
  <c r="R120" i="1"/>
  <c r="S120" i="1"/>
  <c r="T120" i="1"/>
  <c r="U120" i="1"/>
  <c r="V120" i="1"/>
  <c r="L121" i="1"/>
  <c r="M121" i="1"/>
  <c r="N121" i="1"/>
  <c r="O121" i="1"/>
  <c r="P121" i="1"/>
  <c r="Q121" i="1"/>
  <c r="R121" i="1"/>
  <c r="S121" i="1"/>
  <c r="T121" i="1"/>
  <c r="U121" i="1"/>
  <c r="V121" i="1"/>
  <c r="L122" i="1"/>
  <c r="M122" i="1"/>
  <c r="N122" i="1"/>
  <c r="O122" i="1"/>
  <c r="P122" i="1"/>
  <c r="Q122" i="1"/>
  <c r="R122" i="1"/>
  <c r="S122" i="1"/>
  <c r="T122" i="1"/>
  <c r="U122" i="1"/>
  <c r="V122" i="1"/>
  <c r="L123" i="1"/>
  <c r="M123" i="1"/>
  <c r="N123" i="1"/>
  <c r="O123" i="1"/>
  <c r="P123" i="1"/>
  <c r="Q123" i="1"/>
  <c r="R123" i="1"/>
  <c r="S123" i="1"/>
  <c r="T123" i="1"/>
  <c r="U123" i="1"/>
  <c r="V123" i="1"/>
  <c r="L124" i="1"/>
  <c r="M124" i="1"/>
  <c r="N124" i="1"/>
  <c r="O124" i="1"/>
  <c r="P124" i="1"/>
  <c r="Q124" i="1"/>
  <c r="R124" i="1"/>
  <c r="S124" i="1"/>
  <c r="T124" i="1"/>
  <c r="U124" i="1"/>
  <c r="V124" i="1"/>
  <c r="L125" i="1"/>
  <c r="M125" i="1"/>
  <c r="N125" i="1"/>
  <c r="O125" i="1"/>
  <c r="P125" i="1"/>
  <c r="Q125" i="1"/>
  <c r="R125" i="1"/>
  <c r="S125" i="1"/>
  <c r="T125" i="1"/>
  <c r="U125" i="1"/>
  <c r="V125" i="1"/>
  <c r="L126" i="1"/>
  <c r="M126" i="1"/>
  <c r="N126" i="1"/>
  <c r="O126" i="1"/>
  <c r="P126" i="1"/>
  <c r="Q126" i="1"/>
  <c r="R126" i="1"/>
  <c r="S126" i="1"/>
  <c r="T126" i="1"/>
  <c r="U126" i="1"/>
  <c r="V126" i="1"/>
  <c r="L127" i="1"/>
  <c r="M127" i="1"/>
  <c r="N127" i="1"/>
  <c r="O127" i="1"/>
  <c r="P127" i="1"/>
  <c r="Q127" i="1"/>
  <c r="R127" i="1"/>
  <c r="S127" i="1"/>
  <c r="T127" i="1"/>
  <c r="U127" i="1"/>
  <c r="V127" i="1"/>
  <c r="L128" i="1"/>
  <c r="M128" i="1"/>
  <c r="N128" i="1"/>
  <c r="O128" i="1"/>
  <c r="P128" i="1"/>
  <c r="Q128" i="1"/>
  <c r="R128" i="1"/>
  <c r="S128" i="1"/>
  <c r="T128" i="1"/>
  <c r="U128" i="1"/>
  <c r="V128" i="1"/>
  <c r="L129" i="1"/>
  <c r="M129" i="1"/>
  <c r="N129" i="1"/>
  <c r="O129" i="1"/>
  <c r="P129" i="1"/>
  <c r="Q129" i="1"/>
  <c r="R129" i="1"/>
  <c r="S129" i="1"/>
  <c r="T129" i="1"/>
  <c r="U129" i="1"/>
  <c r="V129" i="1"/>
  <c r="L130" i="1"/>
  <c r="M130" i="1"/>
  <c r="N130" i="1"/>
  <c r="O130" i="1"/>
  <c r="P130" i="1"/>
  <c r="Q130" i="1"/>
  <c r="R130" i="1"/>
  <c r="S130" i="1"/>
  <c r="T130" i="1"/>
  <c r="U130" i="1"/>
  <c r="V130" i="1"/>
  <c r="L131" i="1"/>
  <c r="M131" i="1"/>
  <c r="N131" i="1"/>
  <c r="O131" i="1"/>
  <c r="P131" i="1"/>
  <c r="Q131" i="1"/>
  <c r="R131" i="1"/>
  <c r="S131" i="1"/>
  <c r="T131" i="1"/>
  <c r="U131" i="1"/>
  <c r="V131" i="1"/>
  <c r="L132" i="1"/>
  <c r="M132" i="1"/>
  <c r="N132" i="1"/>
  <c r="O132" i="1"/>
  <c r="P132" i="1"/>
  <c r="Q132" i="1"/>
  <c r="R132" i="1"/>
  <c r="S132" i="1"/>
  <c r="T132" i="1"/>
  <c r="U132" i="1"/>
  <c r="V132" i="1"/>
  <c r="L133" i="1"/>
  <c r="M133" i="1"/>
  <c r="N133" i="1"/>
  <c r="O133" i="1"/>
  <c r="P133" i="1"/>
  <c r="Q133" i="1"/>
  <c r="R133" i="1"/>
  <c r="S133" i="1"/>
  <c r="T133" i="1"/>
  <c r="U133" i="1"/>
  <c r="V133" i="1"/>
  <c r="L134" i="1"/>
  <c r="M134" i="1"/>
  <c r="N134" i="1"/>
  <c r="O134" i="1"/>
  <c r="P134" i="1"/>
  <c r="Q134" i="1"/>
  <c r="R134" i="1"/>
  <c r="S134" i="1"/>
  <c r="T134" i="1"/>
  <c r="U134" i="1"/>
  <c r="V134" i="1"/>
  <c r="L135" i="1"/>
  <c r="M135" i="1"/>
  <c r="N135" i="1"/>
  <c r="O135" i="1"/>
  <c r="P135" i="1"/>
  <c r="Q135" i="1"/>
  <c r="R135" i="1"/>
  <c r="S135" i="1"/>
  <c r="T135" i="1"/>
  <c r="U135" i="1"/>
  <c r="V135" i="1"/>
  <c r="L136" i="1"/>
  <c r="M136" i="1"/>
  <c r="N136" i="1"/>
  <c r="O136" i="1"/>
  <c r="P136" i="1"/>
  <c r="Q136" i="1"/>
  <c r="R136" i="1"/>
  <c r="S136" i="1"/>
  <c r="T136" i="1"/>
  <c r="U136" i="1"/>
  <c r="V136" i="1"/>
  <c r="L137" i="1"/>
  <c r="M137" i="1"/>
  <c r="N137" i="1"/>
  <c r="O137" i="1"/>
  <c r="P137" i="1"/>
  <c r="Q137" i="1"/>
  <c r="R137" i="1"/>
  <c r="S137" i="1"/>
  <c r="T137" i="1"/>
  <c r="U137" i="1"/>
  <c r="V137" i="1"/>
  <c r="L138" i="1"/>
  <c r="M138" i="1"/>
  <c r="N138" i="1"/>
  <c r="O138" i="1"/>
  <c r="P138" i="1"/>
  <c r="Q138" i="1"/>
  <c r="R138" i="1"/>
  <c r="S138" i="1"/>
  <c r="T138" i="1"/>
  <c r="U138" i="1"/>
  <c r="V138" i="1"/>
  <c r="L139" i="1"/>
  <c r="M139" i="1"/>
  <c r="N139" i="1"/>
  <c r="O139" i="1"/>
  <c r="P139" i="1"/>
  <c r="Q139" i="1"/>
  <c r="R139" i="1"/>
  <c r="S139" i="1"/>
  <c r="T139" i="1"/>
  <c r="U139" i="1"/>
  <c r="V139" i="1"/>
  <c r="L140" i="1"/>
  <c r="M140" i="1"/>
  <c r="N140" i="1"/>
  <c r="O140" i="1"/>
  <c r="P140" i="1"/>
  <c r="Q140" i="1"/>
  <c r="R140" i="1"/>
  <c r="S140" i="1"/>
  <c r="T140" i="1"/>
  <c r="U140" i="1"/>
  <c r="V140" i="1"/>
  <c r="L141" i="1"/>
  <c r="M141" i="1"/>
  <c r="N141" i="1"/>
  <c r="O141" i="1"/>
  <c r="P141" i="1"/>
  <c r="Q141" i="1"/>
  <c r="R141" i="1"/>
  <c r="S141" i="1"/>
  <c r="T141" i="1"/>
  <c r="U141" i="1"/>
  <c r="V141" i="1"/>
  <c r="L142" i="1"/>
  <c r="M142" i="1"/>
  <c r="N142" i="1"/>
  <c r="O142" i="1"/>
  <c r="P142" i="1"/>
  <c r="Q142" i="1"/>
  <c r="R142" i="1"/>
  <c r="S142" i="1"/>
  <c r="T142" i="1"/>
  <c r="U142" i="1"/>
  <c r="V142" i="1"/>
  <c r="L143" i="1"/>
  <c r="M143" i="1"/>
  <c r="N143" i="1"/>
  <c r="O143" i="1"/>
  <c r="P143" i="1"/>
  <c r="Q143" i="1"/>
  <c r="R143" i="1"/>
  <c r="S143" i="1"/>
  <c r="T143" i="1"/>
  <c r="U143" i="1"/>
  <c r="V143" i="1"/>
  <c r="L144" i="1"/>
  <c r="M144" i="1"/>
  <c r="N144" i="1"/>
  <c r="O144" i="1"/>
  <c r="P144" i="1"/>
  <c r="Q144" i="1"/>
  <c r="R144" i="1"/>
  <c r="S144" i="1"/>
  <c r="T144" i="1"/>
  <c r="U144" i="1"/>
  <c r="V144" i="1"/>
  <c r="L145" i="1"/>
  <c r="M145" i="1"/>
  <c r="N145" i="1"/>
  <c r="O145" i="1"/>
  <c r="P145" i="1"/>
  <c r="Q145" i="1"/>
  <c r="R145" i="1"/>
  <c r="S145" i="1"/>
  <c r="T145" i="1"/>
  <c r="U145" i="1"/>
  <c r="V145" i="1"/>
  <c r="L146" i="1"/>
  <c r="M146" i="1"/>
  <c r="N146" i="1"/>
  <c r="O146" i="1"/>
  <c r="P146" i="1"/>
  <c r="Q146" i="1"/>
  <c r="R146" i="1"/>
  <c r="S146" i="1"/>
  <c r="T146" i="1"/>
  <c r="U146" i="1"/>
  <c r="V146" i="1"/>
  <c r="L147" i="1"/>
  <c r="M147" i="1"/>
  <c r="N147" i="1"/>
  <c r="O147" i="1"/>
  <c r="P147" i="1"/>
  <c r="Q147" i="1"/>
  <c r="R147" i="1"/>
  <c r="S147" i="1"/>
  <c r="T147" i="1"/>
  <c r="U147" i="1"/>
  <c r="V147" i="1"/>
  <c r="L148" i="1"/>
  <c r="M148" i="1"/>
  <c r="N148" i="1"/>
  <c r="O148" i="1"/>
  <c r="P148" i="1"/>
  <c r="Q148" i="1"/>
  <c r="R148" i="1"/>
  <c r="S148" i="1"/>
  <c r="T148" i="1"/>
  <c r="U148" i="1"/>
  <c r="V148" i="1"/>
  <c r="L149" i="1"/>
  <c r="M149" i="1"/>
  <c r="N149" i="1"/>
  <c r="O149" i="1"/>
  <c r="P149" i="1"/>
  <c r="Q149" i="1"/>
  <c r="R149" i="1"/>
  <c r="S149" i="1"/>
  <c r="T149" i="1"/>
  <c r="U149" i="1"/>
  <c r="V149" i="1"/>
  <c r="L150" i="1"/>
  <c r="M150" i="1"/>
  <c r="N150" i="1"/>
  <c r="O150" i="1"/>
  <c r="P150" i="1"/>
  <c r="Q150" i="1"/>
  <c r="R150" i="1"/>
  <c r="S150" i="1"/>
  <c r="T150" i="1"/>
  <c r="U150" i="1"/>
  <c r="V150" i="1"/>
  <c r="L151" i="1"/>
  <c r="M151" i="1"/>
  <c r="N151" i="1"/>
  <c r="O151" i="1"/>
  <c r="P151" i="1"/>
  <c r="Q151" i="1"/>
  <c r="R151" i="1"/>
  <c r="S151" i="1"/>
  <c r="T151" i="1"/>
  <c r="U151" i="1"/>
  <c r="V151" i="1"/>
  <c r="L152" i="1"/>
  <c r="M152" i="1"/>
  <c r="N152" i="1"/>
  <c r="O152" i="1"/>
  <c r="P152" i="1"/>
  <c r="Q152" i="1"/>
  <c r="R152" i="1"/>
  <c r="S152" i="1"/>
  <c r="T152" i="1"/>
  <c r="U152" i="1"/>
  <c r="V152" i="1"/>
  <c r="L153" i="1"/>
  <c r="M153" i="1"/>
  <c r="N153" i="1"/>
  <c r="O153" i="1"/>
  <c r="P153" i="1"/>
  <c r="Q153" i="1"/>
  <c r="R153" i="1"/>
  <c r="S153" i="1"/>
  <c r="T153" i="1"/>
  <c r="U153" i="1"/>
  <c r="V153" i="1"/>
  <c r="L154" i="1"/>
  <c r="M154" i="1"/>
  <c r="N154" i="1"/>
  <c r="O154" i="1"/>
  <c r="P154" i="1"/>
  <c r="Q154" i="1"/>
  <c r="R154" i="1"/>
  <c r="S154" i="1"/>
  <c r="T154" i="1"/>
  <c r="U154" i="1"/>
  <c r="V154" i="1"/>
  <c r="L155" i="1"/>
  <c r="M155" i="1"/>
  <c r="N155" i="1"/>
  <c r="O155" i="1"/>
  <c r="P155" i="1"/>
  <c r="Q155" i="1"/>
  <c r="R155" i="1"/>
  <c r="S155" i="1"/>
  <c r="T155" i="1"/>
  <c r="U155" i="1"/>
  <c r="V155" i="1"/>
  <c r="L156" i="1"/>
  <c r="M156" i="1"/>
  <c r="N156" i="1"/>
  <c r="O156" i="1"/>
  <c r="P156" i="1"/>
  <c r="Q156" i="1"/>
  <c r="R156" i="1"/>
  <c r="S156" i="1"/>
  <c r="T156" i="1"/>
  <c r="U156" i="1"/>
  <c r="V156" i="1"/>
  <c r="L157" i="1"/>
  <c r="M157" i="1"/>
  <c r="N157" i="1"/>
  <c r="O157" i="1"/>
  <c r="P157" i="1"/>
  <c r="Q157" i="1"/>
  <c r="R157" i="1"/>
  <c r="S157" i="1"/>
  <c r="T157" i="1"/>
  <c r="U157" i="1"/>
  <c r="V157" i="1"/>
  <c r="L158" i="1"/>
  <c r="M158" i="1"/>
  <c r="N158" i="1"/>
  <c r="O158" i="1"/>
  <c r="P158" i="1"/>
  <c r="Q158" i="1"/>
  <c r="R158" i="1"/>
  <c r="S158" i="1"/>
  <c r="T158" i="1"/>
  <c r="U158" i="1"/>
  <c r="V158" i="1"/>
  <c r="L159" i="1"/>
  <c r="M159" i="1"/>
  <c r="N159" i="1"/>
  <c r="O159" i="1"/>
  <c r="P159" i="1"/>
  <c r="Q159" i="1"/>
  <c r="R159" i="1"/>
  <c r="S159" i="1"/>
  <c r="T159" i="1"/>
  <c r="U159" i="1"/>
  <c r="V159" i="1"/>
  <c r="L160" i="1"/>
  <c r="M160" i="1"/>
  <c r="N160" i="1"/>
  <c r="O160" i="1"/>
  <c r="P160" i="1"/>
  <c r="Q160" i="1"/>
  <c r="R160" i="1"/>
  <c r="S160" i="1"/>
  <c r="T160" i="1"/>
  <c r="U160" i="1"/>
  <c r="V160" i="1"/>
  <c r="L161" i="1"/>
  <c r="M161" i="1"/>
  <c r="N161" i="1"/>
  <c r="O161" i="1"/>
  <c r="P161" i="1"/>
  <c r="Q161" i="1"/>
  <c r="R161" i="1"/>
  <c r="S161" i="1"/>
  <c r="T161" i="1"/>
  <c r="U161" i="1"/>
  <c r="V161" i="1"/>
  <c r="L162" i="1"/>
  <c r="M162" i="1"/>
  <c r="N162" i="1"/>
  <c r="O162" i="1"/>
  <c r="P162" i="1"/>
  <c r="Q162" i="1"/>
  <c r="R162" i="1"/>
  <c r="S162" i="1"/>
  <c r="T162" i="1"/>
  <c r="U162" i="1"/>
  <c r="V162" i="1"/>
  <c r="L163" i="1"/>
  <c r="M163" i="1"/>
  <c r="N163" i="1"/>
  <c r="O163" i="1"/>
  <c r="P163" i="1"/>
  <c r="Q163" i="1"/>
  <c r="R163" i="1"/>
  <c r="S163" i="1"/>
  <c r="T163" i="1"/>
  <c r="U163" i="1"/>
  <c r="V163" i="1"/>
  <c r="L164" i="1"/>
  <c r="M164" i="1"/>
  <c r="N164" i="1"/>
  <c r="O164" i="1"/>
  <c r="P164" i="1"/>
  <c r="Q164" i="1"/>
  <c r="R164" i="1"/>
  <c r="S164" i="1"/>
  <c r="T164" i="1"/>
  <c r="U164" i="1"/>
  <c r="V164" i="1"/>
  <c r="L165" i="1"/>
  <c r="M165" i="1"/>
  <c r="N165" i="1"/>
  <c r="O165" i="1"/>
  <c r="P165" i="1"/>
  <c r="Q165" i="1"/>
  <c r="R165" i="1"/>
  <c r="S165" i="1"/>
  <c r="T165" i="1"/>
  <c r="U165" i="1"/>
  <c r="V165" i="1"/>
  <c r="L166" i="1"/>
  <c r="M166" i="1"/>
  <c r="N166" i="1"/>
  <c r="O166" i="1"/>
  <c r="P166" i="1"/>
  <c r="Q166" i="1"/>
  <c r="R166" i="1"/>
  <c r="S166" i="1"/>
  <c r="T166" i="1"/>
  <c r="U166" i="1"/>
  <c r="V166" i="1"/>
  <c r="L167" i="1"/>
  <c r="M167" i="1"/>
  <c r="N167" i="1"/>
  <c r="O167" i="1"/>
  <c r="P167" i="1"/>
  <c r="Q167" i="1"/>
  <c r="R167" i="1"/>
  <c r="S167" i="1"/>
  <c r="T167" i="1"/>
  <c r="U167" i="1"/>
  <c r="V167" i="1"/>
  <c r="L168" i="1"/>
  <c r="M168" i="1"/>
  <c r="N168" i="1"/>
  <c r="O168" i="1"/>
  <c r="P168" i="1"/>
  <c r="Q168" i="1"/>
  <c r="R168" i="1"/>
  <c r="S168" i="1"/>
  <c r="T168" i="1"/>
  <c r="U168" i="1"/>
  <c r="V168" i="1"/>
  <c r="L169" i="1"/>
  <c r="M169" i="1"/>
  <c r="N169" i="1"/>
  <c r="O169" i="1"/>
  <c r="P169" i="1"/>
  <c r="Q169" i="1"/>
  <c r="R169" i="1"/>
  <c r="S169" i="1"/>
  <c r="T169" i="1"/>
  <c r="U169" i="1"/>
  <c r="V169" i="1"/>
  <c r="L170" i="1"/>
  <c r="M170" i="1"/>
  <c r="N170" i="1"/>
  <c r="O170" i="1"/>
  <c r="P170" i="1"/>
  <c r="Q170" i="1"/>
  <c r="R170" i="1"/>
  <c r="S170" i="1"/>
  <c r="T170" i="1"/>
  <c r="U170" i="1"/>
  <c r="V170" i="1"/>
  <c r="L171" i="1"/>
  <c r="M171" i="1"/>
  <c r="N171" i="1"/>
  <c r="O171" i="1"/>
  <c r="P171" i="1"/>
  <c r="Q171" i="1"/>
  <c r="R171" i="1"/>
  <c r="S171" i="1"/>
  <c r="T171" i="1"/>
  <c r="U171" i="1"/>
  <c r="V171" i="1"/>
  <c r="L172" i="1"/>
  <c r="M172" i="1"/>
  <c r="N172" i="1"/>
  <c r="O172" i="1"/>
  <c r="P172" i="1"/>
  <c r="Q172" i="1"/>
  <c r="R172" i="1"/>
  <c r="S172" i="1"/>
  <c r="T172" i="1"/>
  <c r="U172" i="1"/>
  <c r="V172" i="1"/>
  <c r="L173" i="1"/>
  <c r="M173" i="1"/>
  <c r="N173" i="1"/>
  <c r="O173" i="1"/>
  <c r="P173" i="1"/>
  <c r="Q173" i="1"/>
  <c r="R173" i="1"/>
  <c r="S173" i="1"/>
  <c r="T173" i="1"/>
  <c r="U173" i="1"/>
  <c r="V173" i="1"/>
  <c r="L174" i="1"/>
  <c r="M174" i="1"/>
  <c r="N174" i="1"/>
  <c r="O174" i="1"/>
  <c r="P174" i="1"/>
  <c r="Q174" i="1"/>
  <c r="R174" i="1"/>
  <c r="S174" i="1"/>
  <c r="T174" i="1"/>
  <c r="U174" i="1"/>
  <c r="V174" i="1"/>
  <c r="L175" i="1"/>
  <c r="M175" i="1"/>
  <c r="N175" i="1"/>
  <c r="O175" i="1"/>
  <c r="P175" i="1"/>
  <c r="Q175" i="1"/>
  <c r="R175" i="1"/>
  <c r="S175" i="1"/>
  <c r="T175" i="1"/>
  <c r="U175" i="1"/>
  <c r="V175" i="1"/>
  <c r="L176" i="1"/>
  <c r="M176" i="1"/>
  <c r="N176" i="1"/>
  <c r="O176" i="1"/>
  <c r="P176" i="1"/>
  <c r="Q176" i="1"/>
  <c r="R176" i="1"/>
  <c r="S176" i="1"/>
  <c r="T176" i="1"/>
  <c r="U176" i="1"/>
  <c r="V176" i="1"/>
  <c r="L177" i="1"/>
  <c r="M177" i="1"/>
  <c r="N177" i="1"/>
  <c r="O177" i="1"/>
  <c r="P177" i="1"/>
  <c r="Q177" i="1"/>
  <c r="R177" i="1"/>
  <c r="S177" i="1"/>
  <c r="T177" i="1"/>
  <c r="U177" i="1"/>
  <c r="V177" i="1"/>
  <c r="L178" i="1"/>
  <c r="M178" i="1"/>
  <c r="N178" i="1"/>
  <c r="O178" i="1"/>
  <c r="P178" i="1"/>
  <c r="Q178" i="1"/>
  <c r="R178" i="1"/>
  <c r="S178" i="1"/>
  <c r="T178" i="1"/>
  <c r="U178" i="1"/>
  <c r="V178" i="1"/>
  <c r="L179" i="1"/>
  <c r="M179" i="1"/>
  <c r="N179" i="1"/>
  <c r="O179" i="1"/>
  <c r="P179" i="1"/>
  <c r="Q179" i="1"/>
  <c r="R179" i="1"/>
  <c r="S179" i="1"/>
  <c r="T179" i="1"/>
  <c r="U179" i="1"/>
  <c r="V179" i="1"/>
  <c r="L180" i="1"/>
  <c r="M180" i="1"/>
  <c r="N180" i="1"/>
  <c r="O180" i="1"/>
  <c r="P180" i="1"/>
  <c r="Q180" i="1"/>
  <c r="R180" i="1"/>
  <c r="S180" i="1"/>
  <c r="T180" i="1"/>
  <c r="U180" i="1"/>
  <c r="V180" i="1"/>
  <c r="L181" i="1"/>
  <c r="M181" i="1"/>
  <c r="N181" i="1"/>
  <c r="O181" i="1"/>
  <c r="P181" i="1"/>
  <c r="Q181" i="1"/>
  <c r="R181" i="1"/>
  <c r="S181" i="1"/>
  <c r="T181" i="1"/>
  <c r="U181" i="1"/>
  <c r="V181" i="1"/>
  <c r="L182" i="1"/>
  <c r="M182" i="1"/>
  <c r="N182" i="1"/>
  <c r="O182" i="1"/>
  <c r="P182" i="1"/>
  <c r="Q182" i="1"/>
  <c r="R182" i="1"/>
  <c r="S182" i="1"/>
  <c r="T182" i="1"/>
  <c r="U182" i="1"/>
  <c r="V182" i="1"/>
  <c r="L183" i="1"/>
  <c r="M183" i="1"/>
  <c r="N183" i="1"/>
  <c r="O183" i="1"/>
  <c r="P183" i="1"/>
  <c r="Q183" i="1"/>
  <c r="R183" i="1"/>
  <c r="S183" i="1"/>
  <c r="T183" i="1"/>
  <c r="U183" i="1"/>
  <c r="V183" i="1"/>
  <c r="L184" i="1"/>
  <c r="M184" i="1"/>
  <c r="N184" i="1"/>
  <c r="O184" i="1"/>
  <c r="P184" i="1"/>
  <c r="Q184" i="1"/>
  <c r="R184" i="1"/>
  <c r="S184" i="1"/>
  <c r="T184" i="1"/>
  <c r="U184" i="1"/>
  <c r="V184" i="1"/>
  <c r="L185" i="1"/>
  <c r="M185" i="1"/>
  <c r="N185" i="1"/>
  <c r="O185" i="1"/>
  <c r="P185" i="1"/>
  <c r="Q185" i="1"/>
  <c r="R185" i="1"/>
  <c r="S185" i="1"/>
  <c r="T185" i="1"/>
  <c r="U185" i="1"/>
  <c r="V185" i="1"/>
  <c r="L186" i="1"/>
  <c r="M186" i="1"/>
  <c r="N186" i="1"/>
  <c r="O186" i="1"/>
  <c r="P186" i="1"/>
  <c r="Q186" i="1"/>
  <c r="R186" i="1"/>
  <c r="S186" i="1"/>
  <c r="T186" i="1"/>
  <c r="U186" i="1"/>
  <c r="V186" i="1"/>
  <c r="L187" i="1"/>
  <c r="M187" i="1"/>
  <c r="N187" i="1"/>
  <c r="O187" i="1"/>
  <c r="P187" i="1"/>
  <c r="Q187" i="1"/>
  <c r="R187" i="1"/>
  <c r="S187" i="1"/>
  <c r="T187" i="1"/>
  <c r="U187" i="1"/>
  <c r="V187" i="1"/>
  <c r="L188" i="1"/>
  <c r="M188" i="1"/>
  <c r="N188" i="1"/>
  <c r="O188" i="1"/>
  <c r="P188" i="1"/>
  <c r="Q188" i="1"/>
  <c r="R188" i="1"/>
  <c r="S188" i="1"/>
  <c r="T188" i="1"/>
  <c r="U188" i="1"/>
  <c r="V188" i="1"/>
  <c r="L189" i="1"/>
  <c r="M189" i="1"/>
  <c r="N189" i="1"/>
  <c r="O189" i="1"/>
  <c r="P189" i="1"/>
  <c r="Q189" i="1"/>
  <c r="R189" i="1"/>
  <c r="S189" i="1"/>
  <c r="T189" i="1"/>
  <c r="U189" i="1"/>
  <c r="V189" i="1"/>
  <c r="L190" i="1"/>
  <c r="M190" i="1"/>
  <c r="N190" i="1"/>
  <c r="O190" i="1"/>
  <c r="P190" i="1"/>
  <c r="Q190" i="1"/>
  <c r="R190" i="1"/>
  <c r="S190" i="1"/>
  <c r="T190" i="1"/>
  <c r="U190" i="1"/>
  <c r="V190" i="1"/>
  <c r="L191" i="1"/>
  <c r="M191" i="1"/>
  <c r="N191" i="1"/>
  <c r="O191" i="1"/>
  <c r="P191" i="1"/>
  <c r="Q191" i="1"/>
  <c r="R191" i="1"/>
  <c r="S191" i="1"/>
  <c r="T191" i="1"/>
  <c r="U191" i="1"/>
  <c r="V191" i="1"/>
  <c r="L192" i="1"/>
  <c r="M192" i="1"/>
  <c r="N192" i="1"/>
  <c r="O192" i="1"/>
  <c r="P192" i="1"/>
  <c r="Q192" i="1"/>
  <c r="R192" i="1"/>
  <c r="S192" i="1"/>
  <c r="T192" i="1"/>
  <c r="U192" i="1"/>
  <c r="V192" i="1"/>
  <c r="L193" i="1"/>
  <c r="M193" i="1"/>
  <c r="N193" i="1"/>
  <c r="O193" i="1"/>
  <c r="P193" i="1"/>
  <c r="Q193" i="1"/>
  <c r="R193" i="1"/>
  <c r="S193" i="1"/>
  <c r="T193" i="1"/>
  <c r="U193" i="1"/>
  <c r="V193" i="1"/>
  <c r="L194" i="1"/>
  <c r="M194" i="1"/>
  <c r="N194" i="1"/>
  <c r="O194" i="1"/>
  <c r="P194" i="1"/>
  <c r="Q194" i="1"/>
  <c r="R194" i="1"/>
  <c r="S194" i="1"/>
  <c r="T194" i="1"/>
  <c r="U194" i="1"/>
  <c r="V194" i="1"/>
  <c r="L195" i="1"/>
  <c r="M195" i="1"/>
  <c r="N195" i="1"/>
  <c r="O195" i="1"/>
  <c r="P195" i="1"/>
  <c r="Q195" i="1"/>
  <c r="R195" i="1"/>
  <c r="S195" i="1"/>
  <c r="T195" i="1"/>
  <c r="U195" i="1"/>
  <c r="V195" i="1"/>
  <c r="L196" i="1"/>
  <c r="M196" i="1"/>
  <c r="N196" i="1"/>
  <c r="O196" i="1"/>
  <c r="P196" i="1"/>
  <c r="Q196" i="1"/>
  <c r="R196" i="1"/>
  <c r="S196" i="1"/>
  <c r="T196" i="1"/>
  <c r="U196" i="1"/>
  <c r="V196" i="1"/>
  <c r="L197" i="1"/>
  <c r="M197" i="1"/>
  <c r="N197" i="1"/>
  <c r="O197" i="1"/>
  <c r="P197" i="1"/>
  <c r="Q197" i="1"/>
  <c r="R197" i="1"/>
  <c r="S197" i="1"/>
  <c r="T197" i="1"/>
  <c r="U197" i="1"/>
  <c r="V197" i="1"/>
  <c r="L198" i="1"/>
  <c r="M198" i="1"/>
  <c r="N198" i="1"/>
  <c r="O198" i="1"/>
  <c r="P198" i="1"/>
  <c r="Q198" i="1"/>
  <c r="R198" i="1"/>
  <c r="S198" i="1"/>
  <c r="T198" i="1"/>
  <c r="U198" i="1"/>
  <c r="V198" i="1"/>
  <c r="L199" i="1"/>
  <c r="M199" i="1"/>
  <c r="N199" i="1"/>
  <c r="O199" i="1"/>
  <c r="P199" i="1"/>
  <c r="Q199" i="1"/>
  <c r="R199" i="1"/>
  <c r="S199" i="1"/>
  <c r="T199" i="1"/>
  <c r="U199" i="1"/>
  <c r="V199" i="1"/>
  <c r="L200" i="1"/>
  <c r="M200" i="1"/>
  <c r="N200" i="1"/>
  <c r="O200" i="1"/>
  <c r="P200" i="1"/>
  <c r="Q200" i="1"/>
  <c r="R200" i="1"/>
  <c r="S200" i="1"/>
  <c r="T200" i="1"/>
  <c r="U200" i="1"/>
  <c r="V200" i="1"/>
  <c r="L201" i="1"/>
  <c r="M201" i="1"/>
  <c r="N201" i="1"/>
  <c r="O201" i="1"/>
  <c r="P201" i="1"/>
  <c r="Q201" i="1"/>
  <c r="R201" i="1"/>
  <c r="S201" i="1"/>
  <c r="T201" i="1"/>
  <c r="U201" i="1"/>
  <c r="V201" i="1"/>
  <c r="L202" i="1"/>
  <c r="M202" i="1"/>
  <c r="N202" i="1"/>
  <c r="O202" i="1"/>
  <c r="P202" i="1"/>
  <c r="Q202" i="1"/>
  <c r="R202" i="1"/>
  <c r="S202" i="1"/>
  <c r="T202" i="1"/>
  <c r="U202" i="1"/>
  <c r="V202" i="1"/>
  <c r="L203" i="1"/>
  <c r="M203" i="1"/>
  <c r="N203" i="1"/>
  <c r="O203" i="1"/>
  <c r="P203" i="1"/>
  <c r="Q203" i="1"/>
  <c r="R203" i="1"/>
  <c r="S203" i="1"/>
  <c r="T203" i="1"/>
  <c r="U203" i="1"/>
  <c r="V203" i="1"/>
  <c r="L204" i="1"/>
  <c r="M204" i="1"/>
  <c r="N204" i="1"/>
  <c r="O204" i="1"/>
  <c r="P204" i="1"/>
  <c r="Q204" i="1"/>
  <c r="R204" i="1"/>
  <c r="S204" i="1"/>
  <c r="T204" i="1"/>
  <c r="U204" i="1"/>
  <c r="V204" i="1"/>
  <c r="L205" i="1"/>
  <c r="M205" i="1"/>
  <c r="N205" i="1"/>
  <c r="O205" i="1"/>
  <c r="P205" i="1"/>
  <c r="Q205" i="1"/>
  <c r="R205" i="1"/>
  <c r="S205" i="1"/>
  <c r="T205" i="1"/>
  <c r="U205" i="1"/>
  <c r="V205" i="1"/>
  <c r="L206" i="1"/>
  <c r="M206" i="1"/>
  <c r="N206" i="1"/>
  <c r="O206" i="1"/>
  <c r="P206" i="1"/>
  <c r="Q206" i="1"/>
  <c r="R206" i="1"/>
  <c r="S206" i="1"/>
  <c r="T206" i="1"/>
  <c r="U206" i="1"/>
  <c r="V206" i="1"/>
  <c r="L207" i="1"/>
  <c r="M207" i="1"/>
  <c r="N207" i="1"/>
  <c r="O207" i="1"/>
  <c r="P207" i="1"/>
  <c r="Q207" i="1"/>
  <c r="R207" i="1"/>
  <c r="S207" i="1"/>
  <c r="T207" i="1"/>
  <c r="U207" i="1"/>
  <c r="V207" i="1"/>
  <c r="L208" i="1"/>
  <c r="M208" i="1"/>
  <c r="N208" i="1"/>
  <c r="O208" i="1"/>
  <c r="P208" i="1"/>
  <c r="Q208" i="1"/>
  <c r="R208" i="1"/>
  <c r="S208" i="1"/>
  <c r="T208" i="1"/>
  <c r="U208" i="1"/>
  <c r="V208" i="1"/>
  <c r="L209" i="1"/>
  <c r="M209" i="1"/>
  <c r="N209" i="1"/>
  <c r="O209" i="1"/>
  <c r="P209" i="1"/>
  <c r="Q209" i="1"/>
  <c r="R209" i="1"/>
  <c r="S209" i="1"/>
  <c r="T209" i="1"/>
  <c r="U209" i="1"/>
  <c r="V209" i="1"/>
  <c r="L210" i="1"/>
  <c r="M210" i="1"/>
  <c r="N210" i="1"/>
  <c r="O210" i="1"/>
  <c r="P210" i="1"/>
  <c r="Q210" i="1"/>
  <c r="R210" i="1"/>
  <c r="S210" i="1"/>
  <c r="T210" i="1"/>
  <c r="U210" i="1"/>
  <c r="V210" i="1"/>
  <c r="L211" i="1"/>
  <c r="M211" i="1"/>
  <c r="N211" i="1"/>
  <c r="O211" i="1"/>
  <c r="P211" i="1"/>
  <c r="Q211" i="1"/>
  <c r="R211" i="1"/>
  <c r="S211" i="1"/>
  <c r="T211" i="1"/>
  <c r="U211" i="1"/>
  <c r="V211" i="1"/>
  <c r="L212" i="1"/>
  <c r="M212" i="1"/>
  <c r="N212" i="1"/>
  <c r="O212" i="1"/>
  <c r="P212" i="1"/>
  <c r="Q212" i="1"/>
  <c r="R212" i="1"/>
  <c r="S212" i="1"/>
  <c r="T212" i="1"/>
  <c r="U212" i="1"/>
  <c r="V212" i="1"/>
  <c r="L213" i="1"/>
  <c r="M213" i="1"/>
  <c r="N213" i="1"/>
  <c r="O213" i="1"/>
  <c r="P213" i="1"/>
  <c r="Q213" i="1"/>
  <c r="R213" i="1"/>
  <c r="S213" i="1"/>
  <c r="T213" i="1"/>
  <c r="U213" i="1"/>
  <c r="V213" i="1"/>
  <c r="L214" i="1"/>
  <c r="M214" i="1"/>
  <c r="N214" i="1"/>
  <c r="O214" i="1"/>
  <c r="P214" i="1"/>
  <c r="Q214" i="1"/>
  <c r="R214" i="1"/>
  <c r="S214" i="1"/>
  <c r="T214" i="1"/>
  <c r="U214" i="1"/>
  <c r="V214" i="1"/>
  <c r="L215" i="1"/>
  <c r="M215" i="1"/>
  <c r="N215" i="1"/>
  <c r="O215" i="1"/>
  <c r="P215" i="1"/>
  <c r="Q215" i="1"/>
  <c r="R215" i="1"/>
  <c r="S215" i="1"/>
  <c r="T215" i="1"/>
  <c r="U215" i="1"/>
  <c r="V215" i="1"/>
  <c r="L216" i="1"/>
  <c r="M216" i="1"/>
  <c r="N216" i="1"/>
  <c r="O216" i="1"/>
  <c r="P216" i="1"/>
  <c r="Q216" i="1"/>
  <c r="R216" i="1"/>
  <c r="S216" i="1"/>
  <c r="T216" i="1"/>
  <c r="U216" i="1"/>
  <c r="V216" i="1"/>
  <c r="L217" i="1"/>
  <c r="M217" i="1"/>
  <c r="N217" i="1"/>
  <c r="O217" i="1"/>
  <c r="P217" i="1"/>
  <c r="Q217" i="1"/>
  <c r="R217" i="1"/>
  <c r="S217" i="1"/>
  <c r="T217" i="1"/>
  <c r="U217" i="1"/>
  <c r="V217" i="1"/>
  <c r="L218" i="1"/>
  <c r="M218" i="1"/>
  <c r="N218" i="1"/>
  <c r="O218" i="1"/>
  <c r="P218" i="1"/>
  <c r="Q218" i="1"/>
  <c r="R218" i="1"/>
  <c r="S218" i="1"/>
  <c r="T218" i="1"/>
  <c r="U218" i="1"/>
  <c r="V218" i="1"/>
  <c r="L219" i="1"/>
  <c r="M219" i="1"/>
  <c r="N219" i="1"/>
  <c r="O219" i="1"/>
  <c r="P219" i="1"/>
  <c r="Q219" i="1"/>
  <c r="R219" i="1"/>
  <c r="S219" i="1"/>
  <c r="T219" i="1"/>
  <c r="U219" i="1"/>
  <c r="V219" i="1"/>
  <c r="L220" i="1"/>
  <c r="M220" i="1"/>
  <c r="N220" i="1"/>
  <c r="O220" i="1"/>
  <c r="P220" i="1"/>
  <c r="Q220" i="1"/>
  <c r="R220" i="1"/>
  <c r="S220" i="1"/>
  <c r="T220" i="1"/>
  <c r="U220" i="1"/>
  <c r="V220" i="1"/>
  <c r="L221" i="1"/>
  <c r="M221" i="1"/>
  <c r="N221" i="1"/>
  <c r="O221" i="1"/>
  <c r="P221" i="1"/>
  <c r="Q221" i="1"/>
  <c r="R221" i="1"/>
  <c r="S221" i="1"/>
  <c r="T221" i="1"/>
  <c r="U221" i="1"/>
  <c r="V221" i="1"/>
  <c r="L222" i="1"/>
  <c r="M222" i="1"/>
  <c r="N222" i="1"/>
  <c r="O222" i="1"/>
  <c r="P222" i="1"/>
  <c r="Q222" i="1"/>
  <c r="R222" i="1"/>
  <c r="S222" i="1"/>
  <c r="T222" i="1"/>
  <c r="U222" i="1"/>
  <c r="V222" i="1"/>
  <c r="L223" i="1"/>
  <c r="M223" i="1"/>
  <c r="N223" i="1"/>
  <c r="O223" i="1"/>
  <c r="P223" i="1"/>
  <c r="Q223" i="1"/>
  <c r="R223" i="1"/>
  <c r="S223" i="1"/>
  <c r="T223" i="1"/>
  <c r="U223" i="1"/>
  <c r="V223" i="1"/>
  <c r="L224" i="1"/>
  <c r="M224" i="1"/>
  <c r="N224" i="1"/>
  <c r="O224" i="1"/>
  <c r="P224" i="1"/>
  <c r="Q224" i="1"/>
  <c r="R224" i="1"/>
  <c r="S224" i="1"/>
  <c r="T224" i="1"/>
  <c r="U224" i="1"/>
  <c r="V224" i="1"/>
  <c r="L225" i="1"/>
  <c r="M225" i="1"/>
  <c r="N225" i="1"/>
  <c r="O225" i="1"/>
  <c r="P225" i="1"/>
  <c r="Q225" i="1"/>
  <c r="R225" i="1"/>
  <c r="S225" i="1"/>
  <c r="T225" i="1"/>
  <c r="U225" i="1"/>
  <c r="V225" i="1"/>
  <c r="L226" i="1"/>
  <c r="M226" i="1"/>
  <c r="N226" i="1"/>
  <c r="O226" i="1"/>
  <c r="P226" i="1"/>
  <c r="Q226" i="1"/>
  <c r="R226" i="1"/>
  <c r="S226" i="1"/>
  <c r="T226" i="1"/>
  <c r="U226" i="1"/>
  <c r="V226" i="1"/>
  <c r="L227" i="1"/>
  <c r="M227" i="1"/>
  <c r="N227" i="1"/>
  <c r="O227" i="1"/>
  <c r="P227" i="1"/>
  <c r="Q227" i="1"/>
  <c r="R227" i="1"/>
  <c r="S227" i="1"/>
  <c r="T227" i="1"/>
  <c r="U227" i="1"/>
  <c r="V227" i="1"/>
  <c r="L228" i="1"/>
  <c r="M228" i="1"/>
  <c r="N228" i="1"/>
  <c r="O228" i="1"/>
  <c r="P228" i="1"/>
  <c r="Q228" i="1"/>
  <c r="R228" i="1"/>
  <c r="S228" i="1"/>
  <c r="T228" i="1"/>
  <c r="U228" i="1"/>
  <c r="V228" i="1"/>
  <c r="L229" i="1"/>
  <c r="M229" i="1"/>
  <c r="N229" i="1"/>
  <c r="O229" i="1"/>
  <c r="P229" i="1"/>
  <c r="Q229" i="1"/>
  <c r="R229" i="1"/>
  <c r="S229" i="1"/>
  <c r="T229" i="1"/>
  <c r="U229" i="1"/>
  <c r="V229" i="1"/>
  <c r="L230" i="1"/>
  <c r="M230" i="1"/>
  <c r="N230" i="1"/>
  <c r="O230" i="1"/>
  <c r="P230" i="1"/>
  <c r="Q230" i="1"/>
  <c r="R230" i="1"/>
  <c r="S230" i="1"/>
  <c r="T230" i="1"/>
  <c r="U230" i="1"/>
  <c r="V230" i="1"/>
  <c r="L231" i="1"/>
  <c r="M231" i="1"/>
  <c r="N231" i="1"/>
  <c r="O231" i="1"/>
  <c r="P231" i="1"/>
  <c r="Q231" i="1"/>
  <c r="R231" i="1"/>
  <c r="S231" i="1"/>
  <c r="T231" i="1"/>
  <c r="U231" i="1"/>
  <c r="V231" i="1"/>
  <c r="L232" i="1"/>
  <c r="M232" i="1"/>
  <c r="N232" i="1"/>
  <c r="O232" i="1"/>
  <c r="P232" i="1"/>
  <c r="Q232" i="1"/>
  <c r="R232" i="1"/>
  <c r="S232" i="1"/>
  <c r="T232" i="1"/>
  <c r="U232" i="1"/>
  <c r="V232" i="1"/>
  <c r="L233" i="1"/>
  <c r="M233" i="1"/>
  <c r="N233" i="1"/>
  <c r="O233" i="1"/>
  <c r="P233" i="1"/>
  <c r="Q233" i="1"/>
  <c r="R233" i="1"/>
  <c r="S233" i="1"/>
  <c r="T233" i="1"/>
  <c r="U233" i="1"/>
  <c r="V233" i="1"/>
  <c r="L234" i="1"/>
  <c r="M234" i="1"/>
  <c r="N234" i="1"/>
  <c r="O234" i="1"/>
  <c r="P234" i="1"/>
  <c r="Q234" i="1"/>
  <c r="R234" i="1"/>
  <c r="S234" i="1"/>
  <c r="T234" i="1"/>
  <c r="U234" i="1"/>
  <c r="V234" i="1"/>
  <c r="L235" i="1"/>
  <c r="M235" i="1"/>
  <c r="N235" i="1"/>
  <c r="O235" i="1"/>
  <c r="P235" i="1"/>
  <c r="Q235" i="1"/>
  <c r="R235" i="1"/>
  <c r="S235" i="1"/>
  <c r="T235" i="1"/>
  <c r="U235" i="1"/>
  <c r="V235" i="1"/>
  <c r="L236" i="1"/>
  <c r="M236" i="1"/>
  <c r="N236" i="1"/>
  <c r="O236" i="1"/>
  <c r="P236" i="1"/>
  <c r="Q236" i="1"/>
  <c r="R236" i="1"/>
  <c r="S236" i="1"/>
  <c r="T236" i="1"/>
  <c r="U236" i="1"/>
  <c r="V236" i="1"/>
  <c r="L237" i="1"/>
  <c r="M237" i="1"/>
  <c r="N237" i="1"/>
  <c r="O237" i="1"/>
  <c r="P237" i="1"/>
  <c r="Q237" i="1"/>
  <c r="R237" i="1"/>
  <c r="S237" i="1"/>
  <c r="T237" i="1"/>
  <c r="U237" i="1"/>
  <c r="V237" i="1"/>
  <c r="L238" i="1"/>
  <c r="M238" i="1"/>
  <c r="N238" i="1"/>
  <c r="O238" i="1"/>
  <c r="P238" i="1"/>
  <c r="Q238" i="1"/>
  <c r="R238" i="1"/>
  <c r="S238" i="1"/>
  <c r="T238" i="1"/>
  <c r="U238" i="1"/>
  <c r="V238" i="1"/>
  <c r="L239" i="1"/>
  <c r="M239" i="1"/>
  <c r="N239" i="1"/>
  <c r="O239" i="1"/>
  <c r="P239" i="1"/>
  <c r="Q239" i="1"/>
  <c r="R239" i="1"/>
  <c r="S239" i="1"/>
  <c r="T239" i="1"/>
  <c r="U239" i="1"/>
  <c r="V239" i="1"/>
  <c r="L240" i="1"/>
  <c r="M240" i="1"/>
  <c r="N240" i="1"/>
  <c r="O240" i="1"/>
  <c r="P240" i="1"/>
  <c r="Q240" i="1"/>
  <c r="R240" i="1"/>
  <c r="S240" i="1"/>
  <c r="T240" i="1"/>
  <c r="U240" i="1"/>
  <c r="V240" i="1"/>
  <c r="L241" i="1"/>
  <c r="M241" i="1"/>
  <c r="N241" i="1"/>
  <c r="O241" i="1"/>
  <c r="P241" i="1"/>
  <c r="Q241" i="1"/>
  <c r="R241" i="1"/>
  <c r="S241" i="1"/>
  <c r="T241" i="1"/>
  <c r="U241" i="1"/>
  <c r="V241" i="1"/>
  <c r="L242" i="1"/>
  <c r="M242" i="1"/>
  <c r="N242" i="1"/>
  <c r="O242" i="1"/>
  <c r="P242" i="1"/>
  <c r="Q242" i="1"/>
  <c r="R242" i="1"/>
  <c r="S242" i="1"/>
  <c r="T242" i="1"/>
  <c r="U242" i="1"/>
  <c r="V242" i="1"/>
  <c r="L243" i="1"/>
  <c r="M243" i="1"/>
  <c r="N243" i="1"/>
  <c r="O243" i="1"/>
  <c r="P243" i="1"/>
  <c r="Q243" i="1"/>
  <c r="R243" i="1"/>
  <c r="S243" i="1"/>
  <c r="T243" i="1"/>
  <c r="U243" i="1"/>
  <c r="V243" i="1"/>
  <c r="L244" i="1"/>
  <c r="M244" i="1"/>
  <c r="N244" i="1"/>
  <c r="O244" i="1"/>
  <c r="P244" i="1"/>
  <c r="Q244" i="1"/>
  <c r="R244" i="1"/>
  <c r="S244" i="1"/>
  <c r="T244" i="1"/>
  <c r="U244" i="1"/>
  <c r="V244" i="1"/>
  <c r="L245" i="1"/>
  <c r="M245" i="1"/>
  <c r="N245" i="1"/>
  <c r="O245" i="1"/>
  <c r="P245" i="1"/>
  <c r="Q245" i="1"/>
  <c r="R245" i="1"/>
  <c r="S245" i="1"/>
  <c r="T245" i="1"/>
  <c r="U245" i="1"/>
  <c r="V245" i="1"/>
  <c r="L246" i="1"/>
  <c r="M246" i="1"/>
  <c r="N246" i="1"/>
  <c r="O246" i="1"/>
  <c r="P246" i="1"/>
  <c r="Q246" i="1"/>
  <c r="R246" i="1"/>
  <c r="S246" i="1"/>
  <c r="T246" i="1"/>
  <c r="U246" i="1"/>
  <c r="V246" i="1"/>
  <c r="L247" i="1"/>
  <c r="M247" i="1"/>
  <c r="N247" i="1"/>
  <c r="O247" i="1"/>
  <c r="P247" i="1"/>
  <c r="Q247" i="1"/>
  <c r="R247" i="1"/>
  <c r="S247" i="1"/>
  <c r="T247" i="1"/>
  <c r="U247" i="1"/>
  <c r="V247" i="1"/>
  <c r="L248" i="1"/>
  <c r="M248" i="1"/>
  <c r="N248" i="1"/>
  <c r="O248" i="1"/>
  <c r="P248" i="1"/>
  <c r="Q248" i="1"/>
  <c r="R248" i="1"/>
  <c r="S248" i="1"/>
  <c r="T248" i="1"/>
  <c r="U248" i="1"/>
  <c r="V248" i="1"/>
  <c r="L249" i="1"/>
  <c r="M249" i="1"/>
  <c r="N249" i="1"/>
  <c r="O249" i="1"/>
  <c r="P249" i="1"/>
  <c r="Q249" i="1"/>
  <c r="R249" i="1"/>
  <c r="S249" i="1"/>
  <c r="T249" i="1"/>
  <c r="U249" i="1"/>
  <c r="V249" i="1"/>
  <c r="L250" i="1"/>
  <c r="M250" i="1"/>
  <c r="N250" i="1"/>
  <c r="O250" i="1"/>
  <c r="P250" i="1"/>
  <c r="Q250" i="1"/>
  <c r="R250" i="1"/>
  <c r="S250" i="1"/>
  <c r="T250" i="1"/>
  <c r="U250" i="1"/>
  <c r="V250" i="1"/>
  <c r="L251" i="1"/>
  <c r="M251" i="1"/>
  <c r="N251" i="1"/>
  <c r="O251" i="1"/>
  <c r="P251" i="1"/>
  <c r="Q251" i="1"/>
  <c r="R251" i="1"/>
  <c r="S251" i="1"/>
  <c r="T251" i="1"/>
  <c r="U251" i="1"/>
  <c r="V251" i="1"/>
  <c r="L252" i="1"/>
  <c r="M252" i="1"/>
  <c r="N252" i="1"/>
  <c r="O252" i="1"/>
  <c r="P252" i="1"/>
  <c r="Q252" i="1"/>
  <c r="R252" i="1"/>
  <c r="S252" i="1"/>
  <c r="T252" i="1"/>
  <c r="U252" i="1"/>
  <c r="V252" i="1"/>
  <c r="L253" i="1"/>
  <c r="M253" i="1"/>
  <c r="N253" i="1"/>
  <c r="O253" i="1"/>
  <c r="P253" i="1"/>
  <c r="Q253" i="1"/>
  <c r="R253" i="1"/>
  <c r="S253" i="1"/>
  <c r="T253" i="1"/>
  <c r="U253" i="1"/>
  <c r="V253" i="1"/>
  <c r="L5" i="1"/>
  <c r="M5" i="1"/>
  <c r="N5" i="1"/>
  <c r="O5" i="1"/>
  <c r="P5" i="1"/>
  <c r="Q5" i="1"/>
  <c r="R5" i="1"/>
  <c r="S5" i="1"/>
  <c r="T5" i="1"/>
  <c r="U5" i="1"/>
  <c r="V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</calcChain>
</file>

<file path=xl/sharedStrings.xml><?xml version="1.0" encoding="utf-8"?>
<sst xmlns="http://schemas.openxmlformats.org/spreadsheetml/2006/main" count="6979" uniqueCount="1708">
  <si>
    <t>Country name</t>
  </si>
  <si>
    <t>Official state name 1</t>
  </si>
  <si>
    <t>Official state name 2</t>
  </si>
  <si>
    <t>Sovereignty</t>
  </si>
  <si>
    <t>Continent Code</t>
  </si>
  <si>
    <t>Subregion</t>
  </si>
  <si>
    <t> Algeria</t>
  </si>
  <si>
    <t>The People's Democratic Republic of Algeria</t>
  </si>
  <si>
    <t>Algeria, People's Democratic Republic of</t>
  </si>
  <si>
    <t>UN member state</t>
  </si>
  <si>
    <t>DZ</t>
  </si>
  <si>
    <t>DZA</t>
  </si>
  <si>
    <t>AF</t>
  </si>
  <si>
    <t> Angola</t>
  </si>
  <si>
    <t>The Republic of Angola</t>
  </si>
  <si>
    <t>Angola, Republic of</t>
  </si>
  <si>
    <t>AO</t>
  </si>
  <si>
    <t>AGO</t>
  </si>
  <si>
    <t> Benin</t>
  </si>
  <si>
    <t>The Republic of Benin</t>
  </si>
  <si>
    <t>Benin, Republic of</t>
  </si>
  <si>
    <t>BJ</t>
  </si>
  <si>
    <t>BEN</t>
  </si>
  <si>
    <t> Botswana</t>
  </si>
  <si>
    <t>The Republic of Botswana</t>
  </si>
  <si>
    <t>Botswana, Republic of</t>
  </si>
  <si>
    <t>BW</t>
  </si>
  <si>
    <t>BWA</t>
  </si>
  <si>
    <t> British Indian Ocean Territory</t>
  </si>
  <si>
    <t>The British Indian Ocean Territory</t>
  </si>
  <si>
    <t>British Indian Ocean Territory</t>
  </si>
  <si>
    <t>United Kingdom</t>
  </si>
  <si>
    <t>IO</t>
  </si>
  <si>
    <t>IOT</t>
  </si>
  <si>
    <t> Burkina Faso</t>
  </si>
  <si>
    <t>Burkina Faso</t>
  </si>
  <si>
    <t>BF</t>
  </si>
  <si>
    <t>BFA</t>
  </si>
  <si>
    <t> Burundi</t>
  </si>
  <si>
    <t>The Republic of Burundi</t>
  </si>
  <si>
    <t>Burundi, Republic of</t>
  </si>
  <si>
    <t>BI</t>
  </si>
  <si>
    <t>BDI</t>
  </si>
  <si>
    <t> Cabo Verde</t>
  </si>
  <si>
    <t>The Republic of Cabo Verde</t>
  </si>
  <si>
    <t>Cape Verde, Republic of</t>
  </si>
  <si>
    <t>CV</t>
  </si>
  <si>
    <t>CPV</t>
  </si>
  <si>
    <t> Cameroon</t>
  </si>
  <si>
    <t>The Republic of Cameroon</t>
  </si>
  <si>
    <t>Cameroon, Republic of</t>
  </si>
  <si>
    <t>CM</t>
  </si>
  <si>
    <t>CMR</t>
  </si>
  <si>
    <t> Central African Republic</t>
  </si>
  <si>
    <t>The Central African Republic</t>
  </si>
  <si>
    <t>Central African Republic</t>
  </si>
  <si>
    <t>CF</t>
  </si>
  <si>
    <t>CAF</t>
  </si>
  <si>
    <t> Chad</t>
  </si>
  <si>
    <t>The Republic of Chad</t>
  </si>
  <si>
    <t>Chad, Republic of</t>
  </si>
  <si>
    <t>TD</t>
  </si>
  <si>
    <t>TCD</t>
  </si>
  <si>
    <t> Comoros</t>
  </si>
  <si>
    <t>The Union of the Comoros</t>
  </si>
  <si>
    <t>Comoros, Union of the</t>
  </si>
  <si>
    <t>KM</t>
  </si>
  <si>
    <t>COM</t>
  </si>
  <si>
    <t> Congo</t>
  </si>
  <si>
    <t>The Democratic Republic of the Congo</t>
  </si>
  <si>
    <t>Congo, Democratic Republic of the</t>
  </si>
  <si>
    <t>CD</t>
  </si>
  <si>
    <t>COD</t>
  </si>
  <si>
    <t> Congo (the)</t>
  </si>
  <si>
    <t>The Republic of the Congo</t>
  </si>
  <si>
    <t>Congo, Republic of the</t>
  </si>
  <si>
    <t>CG</t>
  </si>
  <si>
    <t>COG</t>
  </si>
  <si>
    <t> Côte d'Ivoire</t>
  </si>
  <si>
    <t>The Republic of Côte d'Ivoire</t>
  </si>
  <si>
    <t>Côte d'Ivoire, Republic of</t>
  </si>
  <si>
    <t>CI</t>
  </si>
  <si>
    <t>CIV</t>
  </si>
  <si>
    <t> Djibouti</t>
  </si>
  <si>
    <t>The Republic of Djibouti</t>
  </si>
  <si>
    <t>Djibouti, Republic of</t>
  </si>
  <si>
    <t>DJ</t>
  </si>
  <si>
    <t>DJI</t>
  </si>
  <si>
    <t> Equatorial Guinea</t>
  </si>
  <si>
    <t>The Republic of Equatorial Guinea</t>
  </si>
  <si>
    <t>Equatorial Guinea, Republic of</t>
  </si>
  <si>
    <t>GQ</t>
  </si>
  <si>
    <t>GNQ</t>
  </si>
  <si>
    <t> Eritrea</t>
  </si>
  <si>
    <t>The State of Eritrea</t>
  </si>
  <si>
    <t>Eritrea, State of</t>
  </si>
  <si>
    <t>ER</t>
  </si>
  <si>
    <t>ERI</t>
  </si>
  <si>
    <t> Eswatini</t>
  </si>
  <si>
    <t>The Kingdom of Eswatini</t>
  </si>
  <si>
    <t>Eswatini, Kingdom of</t>
  </si>
  <si>
    <t>SZ</t>
  </si>
  <si>
    <t>SWZ</t>
  </si>
  <si>
    <t> Ethiopia</t>
  </si>
  <si>
    <t>The Federal Democratic Republic of Ethiopia</t>
  </si>
  <si>
    <t>Ethiopia, Federal Democratic Republic of</t>
  </si>
  <si>
    <t>ET</t>
  </si>
  <si>
    <t>ETH</t>
  </si>
  <si>
    <t> French Southern Territories</t>
  </si>
  <si>
    <t>The French Southern and Antarctic Lands</t>
  </si>
  <si>
    <t>French Southern Territories</t>
  </si>
  <si>
    <t>France</t>
  </si>
  <si>
    <t>TF</t>
  </si>
  <si>
    <t>ATF</t>
  </si>
  <si>
    <t> Gabon</t>
  </si>
  <si>
    <t>The Gabonese Republic</t>
  </si>
  <si>
    <t>Gabon, Gabonese Republic</t>
  </si>
  <si>
    <t>GA</t>
  </si>
  <si>
    <t>GAB</t>
  </si>
  <si>
    <t> Gambia</t>
  </si>
  <si>
    <t>The Republic of The Gambia</t>
  </si>
  <si>
    <t>Gambia, Republic of the</t>
  </si>
  <si>
    <t>GM</t>
  </si>
  <si>
    <t>GMB</t>
  </si>
  <si>
    <t> Ghana</t>
  </si>
  <si>
    <t>The Republic of Ghana</t>
  </si>
  <si>
    <t>Ghana, Republic of</t>
  </si>
  <si>
    <t>GH</t>
  </si>
  <si>
    <t>GHA</t>
  </si>
  <si>
    <t> Guinea</t>
  </si>
  <si>
    <t>The Republic of Guinea</t>
  </si>
  <si>
    <t>Guinea, Republic of</t>
  </si>
  <si>
    <t>GN</t>
  </si>
  <si>
    <t>GIN</t>
  </si>
  <si>
    <t> Guinea-Bissau</t>
  </si>
  <si>
    <t>The Republic of Guinea-Bissau</t>
  </si>
  <si>
    <t>Guinea-Bissau, Republic of</t>
  </si>
  <si>
    <t>GW</t>
  </si>
  <si>
    <t>GNB</t>
  </si>
  <si>
    <t> Kenya</t>
  </si>
  <si>
    <t>The Republic of Kenya</t>
  </si>
  <si>
    <t>Kenya, Republic of</t>
  </si>
  <si>
    <t>KE</t>
  </si>
  <si>
    <t>KEN</t>
  </si>
  <si>
    <t> Lesotho</t>
  </si>
  <si>
    <t>The Kingdom of Lesotho</t>
  </si>
  <si>
    <t>Lesotho, Kingdom of</t>
  </si>
  <si>
    <t>LS</t>
  </si>
  <si>
    <t>LSO</t>
  </si>
  <si>
    <t> Liberia</t>
  </si>
  <si>
    <t>The Republic of Liberia</t>
  </si>
  <si>
    <t>Liberia, Republic of</t>
  </si>
  <si>
    <t>LR</t>
  </si>
  <si>
    <t>LBR</t>
  </si>
  <si>
    <t> Libya</t>
  </si>
  <si>
    <t>The State of Libya</t>
  </si>
  <si>
    <t>Libya, State of</t>
  </si>
  <si>
    <t>LY</t>
  </si>
  <si>
    <t>LBY</t>
  </si>
  <si>
    <t> Madagascar</t>
  </si>
  <si>
    <t>The Republic of Madagascar</t>
  </si>
  <si>
    <t>Madagascar, Republic of</t>
  </si>
  <si>
    <t>MG</t>
  </si>
  <si>
    <t>MDG</t>
  </si>
  <si>
    <t> Malawi</t>
  </si>
  <si>
    <t>The Republic of Malawi</t>
  </si>
  <si>
    <t>Malawi, Republic of</t>
  </si>
  <si>
    <t>MW</t>
  </si>
  <si>
    <t>MWI</t>
  </si>
  <si>
    <t> Mali</t>
  </si>
  <si>
    <t>The Republic of Mali</t>
  </si>
  <si>
    <t>Mali, Republic of</t>
  </si>
  <si>
    <t>ML</t>
  </si>
  <si>
    <t>MLI</t>
  </si>
  <si>
    <t> Mauritania</t>
  </si>
  <si>
    <t>The Islamic Republic of Mauritania</t>
  </si>
  <si>
    <t>Mauritania, Islamic Republic of</t>
  </si>
  <si>
    <t>MR</t>
  </si>
  <si>
    <t>MRT</t>
  </si>
  <si>
    <t> Mauritius</t>
  </si>
  <si>
    <t>The Republic of Mauritius</t>
  </si>
  <si>
    <t>Mauritius, Republic of</t>
  </si>
  <si>
    <t>MU</t>
  </si>
  <si>
    <t>MUS</t>
  </si>
  <si>
    <t> Mayotte</t>
  </si>
  <si>
    <t>The Department of Mayotte</t>
  </si>
  <si>
    <t>Mayotte, Department of</t>
  </si>
  <si>
    <t>YT</t>
  </si>
  <si>
    <t>MYT</t>
  </si>
  <si>
    <t> Morocco</t>
  </si>
  <si>
    <t>The Kingdom of Morocco</t>
  </si>
  <si>
    <t>Morocco, Kingdom of</t>
  </si>
  <si>
    <t>MA</t>
  </si>
  <si>
    <t>MAR</t>
  </si>
  <si>
    <t> Mozambique</t>
  </si>
  <si>
    <t>The Republic of Mozambique</t>
  </si>
  <si>
    <t>Mozambique, Republic of</t>
  </si>
  <si>
    <t>MZ</t>
  </si>
  <si>
    <t>MOZ</t>
  </si>
  <si>
    <t> Namibia</t>
  </si>
  <si>
    <t>The Republic of Namibia</t>
  </si>
  <si>
    <t>Namibia, Republic of</t>
  </si>
  <si>
    <t>NA</t>
  </si>
  <si>
    <t>NAM</t>
  </si>
  <si>
    <t> Niger</t>
  </si>
  <si>
    <t>The Republic of the Niger</t>
  </si>
  <si>
    <t>Niger, Republic of</t>
  </si>
  <si>
    <t>NE</t>
  </si>
  <si>
    <t>NER</t>
  </si>
  <si>
    <t> Nigeria</t>
  </si>
  <si>
    <t>The Federal Republic of Nigeria</t>
  </si>
  <si>
    <t>Nigeria, Federal Republic of</t>
  </si>
  <si>
    <t>NG</t>
  </si>
  <si>
    <t>NGA</t>
  </si>
  <si>
    <t> Réunion</t>
  </si>
  <si>
    <t>Réunion</t>
  </si>
  <si>
    <t>Reunion</t>
  </si>
  <si>
    <t>RE</t>
  </si>
  <si>
    <t>REU</t>
  </si>
  <si>
    <t> Rwanda</t>
  </si>
  <si>
    <t>The Republic of Rwanda</t>
  </si>
  <si>
    <t>Rwanda, Republic of</t>
  </si>
  <si>
    <t>RW</t>
  </si>
  <si>
    <t>RWA</t>
  </si>
  <si>
    <t> Saint Helena</t>
  </si>
  <si>
    <t>Saint Helena, Ascension and Tristan da Cunha</t>
  </si>
  <si>
    <t>SH</t>
  </si>
  <si>
    <t>SHN</t>
  </si>
  <si>
    <t> Sao Tome and Principe</t>
  </si>
  <si>
    <t>The Democratic Republic of São Tomé and Príncipe</t>
  </si>
  <si>
    <t>São Tomé and Príncipe, Democratic Republic of</t>
  </si>
  <si>
    <t>ST</t>
  </si>
  <si>
    <t>STP</t>
  </si>
  <si>
    <t> Senegal</t>
  </si>
  <si>
    <t>The Republic of Senegal</t>
  </si>
  <si>
    <t>Senegal, Republic of</t>
  </si>
  <si>
    <t>SN</t>
  </si>
  <si>
    <t>SEN</t>
  </si>
  <si>
    <t> Seychelles</t>
  </si>
  <si>
    <t>The Republic of Seychelles</t>
  </si>
  <si>
    <t>Seychelles, Republic of</t>
  </si>
  <si>
    <t>SC</t>
  </si>
  <si>
    <t>SYC</t>
  </si>
  <si>
    <t> Sierra Leone</t>
  </si>
  <si>
    <t>The Republic of Sierra Leone</t>
  </si>
  <si>
    <t>Sierra Leone, Republic of</t>
  </si>
  <si>
    <t>SL</t>
  </si>
  <si>
    <t>SLE</t>
  </si>
  <si>
    <t> Somalia</t>
  </si>
  <si>
    <t>The Federal Republic of Somalia</t>
  </si>
  <si>
    <t>Somalia, Federal Republic of</t>
  </si>
  <si>
    <t>SO</t>
  </si>
  <si>
    <t>SOM</t>
  </si>
  <si>
    <t> South Africa</t>
  </si>
  <si>
    <t>The Republic of South Africa</t>
  </si>
  <si>
    <t>South Africa, Republic of</t>
  </si>
  <si>
    <t>ZA</t>
  </si>
  <si>
    <t>ZAF</t>
  </si>
  <si>
    <t> South Sudan</t>
  </si>
  <si>
    <t>The Republic of South Sudan</t>
  </si>
  <si>
    <t>South Sudan, Republic of</t>
  </si>
  <si>
    <t>SS</t>
  </si>
  <si>
    <t>SSD</t>
  </si>
  <si>
    <t> Sudan</t>
  </si>
  <si>
    <t>The Republic of the Sudan</t>
  </si>
  <si>
    <t>Sudan, Republic of the</t>
  </si>
  <si>
    <t>SD</t>
  </si>
  <si>
    <t>SDN</t>
  </si>
  <si>
    <t> Tanzania</t>
  </si>
  <si>
    <t>The United Republic of Tanzania</t>
  </si>
  <si>
    <t>Tanzania, United Republic of</t>
  </si>
  <si>
    <t>TZ</t>
  </si>
  <si>
    <t>TZA</t>
  </si>
  <si>
    <t> Togo</t>
  </si>
  <si>
    <t>The Togolese Republic</t>
  </si>
  <si>
    <t>Togo, Togolese Republic</t>
  </si>
  <si>
    <t>TG</t>
  </si>
  <si>
    <t>TGO</t>
  </si>
  <si>
    <t> Tunisia</t>
  </si>
  <si>
    <t>The Republic of Tunisia</t>
  </si>
  <si>
    <t>Tunisia, Republic of</t>
  </si>
  <si>
    <t>TN</t>
  </si>
  <si>
    <t>TUN</t>
  </si>
  <si>
    <t> Uganda</t>
  </si>
  <si>
    <t>The Republic of Uganda</t>
  </si>
  <si>
    <t>Uganda, Republic of</t>
  </si>
  <si>
    <t>UG</t>
  </si>
  <si>
    <t>UGA</t>
  </si>
  <si>
    <t> Western Sahara</t>
  </si>
  <si>
    <t>The Sahrawi Arab Democratic Republic</t>
  </si>
  <si>
    <t>Sahrawi Arab Democratic Republic</t>
  </si>
  <si>
    <t>Disputed</t>
  </si>
  <si>
    <t>EH</t>
  </si>
  <si>
    <t>ESH</t>
  </si>
  <si>
    <t> Zambia</t>
  </si>
  <si>
    <t>The Republic of Zambia</t>
  </si>
  <si>
    <t>Zambia, Republic of</t>
  </si>
  <si>
    <t>ZM</t>
  </si>
  <si>
    <t>ZMB</t>
  </si>
  <si>
    <t> Zimbabwe</t>
  </si>
  <si>
    <t>The Republic of Zimbabwe</t>
  </si>
  <si>
    <t>Zimbabwe, Republic of</t>
  </si>
  <si>
    <t>ZW</t>
  </si>
  <si>
    <t>ZWE</t>
  </si>
  <si>
    <t> Antarctica</t>
  </si>
  <si>
    <t>All land and ice shelves south of the 60th parallel south</t>
  </si>
  <si>
    <t>Antarctica</t>
  </si>
  <si>
    <t>Antarctic Treaty</t>
  </si>
  <si>
    <t>AQ</t>
  </si>
  <si>
    <t>ATA</t>
  </si>
  <si>
    <t>AN</t>
  </si>
  <si>
    <t> Bouvet Island</t>
  </si>
  <si>
    <t>Bouvet Island</t>
  </si>
  <si>
    <t>Bouvet Island (Bouvetoya)</t>
  </si>
  <si>
    <t>Norway</t>
  </si>
  <si>
    <t>BV</t>
  </si>
  <si>
    <t>BVT</t>
  </si>
  <si>
    <t> Heard Island and McDonald Islands</t>
  </si>
  <si>
    <t>The Territory of Heard Island and McDonald Islands</t>
  </si>
  <si>
    <t>Heard Island and McDonald Islands</t>
  </si>
  <si>
    <t>Australia</t>
  </si>
  <si>
    <t>HM</t>
  </si>
  <si>
    <t>HMD</t>
  </si>
  <si>
    <t> South Georgia and the South Sandwich Islands</t>
  </si>
  <si>
    <t>South Georgia and the South Sandwich Islands</t>
  </si>
  <si>
    <t>GS</t>
  </si>
  <si>
    <t>SGS</t>
  </si>
  <si>
    <t> Afghanistan</t>
  </si>
  <si>
    <t>The Islamic Republic of Afghanistan</t>
  </si>
  <si>
    <t>Afghanistan, Islamic Republic of</t>
  </si>
  <si>
    <t>AFG</t>
  </si>
  <si>
    <t>AS</t>
  </si>
  <si>
    <t> Armenia</t>
  </si>
  <si>
    <t>The Republic of Armenia</t>
  </si>
  <si>
    <t>Armenia, Republic of</t>
  </si>
  <si>
    <t>AM</t>
  </si>
  <si>
    <t>ARM</t>
  </si>
  <si>
    <t> Azerbaijan</t>
  </si>
  <si>
    <t>The Republic of Azerbaijan</t>
  </si>
  <si>
    <t>Azerbaijan, Republic of</t>
  </si>
  <si>
    <t>AZ</t>
  </si>
  <si>
    <t>AZE</t>
  </si>
  <si>
    <t> Bahrain</t>
  </si>
  <si>
    <t>The Kingdom of Bahrain</t>
  </si>
  <si>
    <t>Bahrain, Kingdom of</t>
  </si>
  <si>
    <t>BH</t>
  </si>
  <si>
    <t>BHR</t>
  </si>
  <si>
    <t> Bangladesh</t>
  </si>
  <si>
    <t>The People's Republic of Bangladesh</t>
  </si>
  <si>
    <t>Bangladesh, People's Republic of</t>
  </si>
  <si>
    <t>BD</t>
  </si>
  <si>
    <t>BGD</t>
  </si>
  <si>
    <t> Bhutan</t>
  </si>
  <si>
    <t>The Kingdom of Bhutan</t>
  </si>
  <si>
    <t>Bhutan, Kingdom of</t>
  </si>
  <si>
    <t>BT</t>
  </si>
  <si>
    <t>BTN</t>
  </si>
  <si>
    <t> Brunei Darussalam</t>
  </si>
  <si>
    <t>The Nation of Brunei, the Abode of Peace</t>
  </si>
  <si>
    <t>Brunei, Nation of, the Abode of Peace</t>
  </si>
  <si>
    <t>BN</t>
  </si>
  <si>
    <t>BRN</t>
  </si>
  <si>
    <t> Cambodia</t>
  </si>
  <si>
    <t>The Kingdom of Cambodia</t>
  </si>
  <si>
    <t>Cambodia, Kingdom of</t>
  </si>
  <si>
    <t>KH</t>
  </si>
  <si>
    <t>KHM</t>
  </si>
  <si>
    <t> China</t>
  </si>
  <si>
    <t>The People's Republic of China</t>
  </si>
  <si>
    <t>China, People's Republic of</t>
  </si>
  <si>
    <t>CN</t>
  </si>
  <si>
    <t>CHN</t>
  </si>
  <si>
    <t> Christmas Island</t>
  </si>
  <si>
    <t>The Territory of Christmas Island</t>
  </si>
  <si>
    <t>Christmas Island</t>
  </si>
  <si>
    <t>CX</t>
  </si>
  <si>
    <t>CXR</t>
  </si>
  <si>
    <t> Cocos Islands</t>
  </si>
  <si>
    <t>The Territory of Cocos (Keeling) Islands</t>
  </si>
  <si>
    <t>Cocos (Keeling) Islands</t>
  </si>
  <si>
    <t>CC</t>
  </si>
  <si>
    <t>CCK</t>
  </si>
  <si>
    <t> Egypt</t>
  </si>
  <si>
    <t>The Arab Republic of Egypt</t>
  </si>
  <si>
    <t>Egypt, Arab Republic of</t>
  </si>
  <si>
    <t>EG</t>
  </si>
  <si>
    <t>EGY</t>
  </si>
  <si>
    <t> Georgia</t>
  </si>
  <si>
    <t>Georgia</t>
  </si>
  <si>
    <t>GE</t>
  </si>
  <si>
    <t>GEO</t>
  </si>
  <si>
    <t> Hong Kong</t>
  </si>
  <si>
    <r>
      <t>The Hong Kong Special Administrative Region of China</t>
    </r>
    <r>
      <rPr>
        <vertAlign val="superscript"/>
        <sz val="11"/>
        <color theme="1"/>
        <rFont val="Calibri"/>
        <family val="2"/>
        <scheme val="minor"/>
      </rPr>
      <t>[10]</t>
    </r>
  </si>
  <si>
    <t>Hong Kong, Special Administrative Region of China</t>
  </si>
  <si>
    <t>China</t>
  </si>
  <si>
    <t>HK</t>
  </si>
  <si>
    <t>HKG</t>
  </si>
  <si>
    <t> India</t>
  </si>
  <si>
    <t>The Republic of India</t>
  </si>
  <si>
    <t>India, Republic of</t>
  </si>
  <si>
    <t>IN</t>
  </si>
  <si>
    <t>IND</t>
  </si>
  <si>
    <t> Indonesia</t>
  </si>
  <si>
    <t>The Republic of Indonesia</t>
  </si>
  <si>
    <t>Indonesia, Republic of</t>
  </si>
  <si>
    <t>ID</t>
  </si>
  <si>
    <t>IDN</t>
  </si>
  <si>
    <t> Iran</t>
  </si>
  <si>
    <t>The Islamic Republic of Iran</t>
  </si>
  <si>
    <t>Iran, Islamic Republic of</t>
  </si>
  <si>
    <t>IR</t>
  </si>
  <si>
    <t>IRN</t>
  </si>
  <si>
    <t> Iraq</t>
  </si>
  <si>
    <t>The Republic of Iraq</t>
  </si>
  <si>
    <t>Iraq, Republic of</t>
  </si>
  <si>
    <t>IQ</t>
  </si>
  <si>
    <t>IRQ</t>
  </si>
  <si>
    <t> Israel</t>
  </si>
  <si>
    <t>The State of Israel</t>
  </si>
  <si>
    <t>Israel, State of</t>
  </si>
  <si>
    <t>IL</t>
  </si>
  <si>
    <t>ISR</t>
  </si>
  <si>
    <t> Japan</t>
  </si>
  <si>
    <t>Japan</t>
  </si>
  <si>
    <t>JP</t>
  </si>
  <si>
    <t>JPN</t>
  </si>
  <si>
    <t> Jordan</t>
  </si>
  <si>
    <t>The Hashemite Kingdom of Jordan</t>
  </si>
  <si>
    <t>Jordan, Hashemite Kingdom of</t>
  </si>
  <si>
    <t>JO</t>
  </si>
  <si>
    <t>JOR</t>
  </si>
  <si>
    <t> Kazakhstan</t>
  </si>
  <si>
    <t>The Republic of Kazakhstan</t>
  </si>
  <si>
    <t>Kazakhstan, Republic of</t>
  </si>
  <si>
    <t>KZ</t>
  </si>
  <si>
    <t>KAZ</t>
  </si>
  <si>
    <t> Korea (the Democratic People's Republic of)</t>
  </si>
  <si>
    <t>The Democratic People's Republic of Korea</t>
  </si>
  <si>
    <t>Korea, Democratic People's Republic of</t>
  </si>
  <si>
    <t>KP</t>
  </si>
  <si>
    <t>PRK</t>
  </si>
  <si>
    <t> Korea (the Republic of) </t>
  </si>
  <si>
    <t>The Republic of Korea</t>
  </si>
  <si>
    <t>Korea, Republic of</t>
  </si>
  <si>
    <t>KR</t>
  </si>
  <si>
    <t>KOR</t>
  </si>
  <si>
    <t> Kuwait</t>
  </si>
  <si>
    <t>The State of Kuwait</t>
  </si>
  <si>
    <t>Kuwait, State of</t>
  </si>
  <si>
    <t>KW</t>
  </si>
  <si>
    <t>KWT</t>
  </si>
  <si>
    <t> Kyrgyzstan</t>
  </si>
  <si>
    <t>The Kyrgyz Republic</t>
  </si>
  <si>
    <t>Kyrgyz Republic</t>
  </si>
  <si>
    <t>KG</t>
  </si>
  <si>
    <t>KGZ</t>
  </si>
  <si>
    <t> Lao</t>
  </si>
  <si>
    <t>The Lao People's Democratic Republic</t>
  </si>
  <si>
    <t>Lao People's Democratic Republic</t>
  </si>
  <si>
    <t>LA</t>
  </si>
  <si>
    <t>LAO</t>
  </si>
  <si>
    <t> Lebanon</t>
  </si>
  <si>
    <t>The Lebanese Republic</t>
  </si>
  <si>
    <t>Lebanon, Lebanese Republic</t>
  </si>
  <si>
    <t>LB</t>
  </si>
  <si>
    <t>LBN</t>
  </si>
  <si>
    <t> Macao</t>
  </si>
  <si>
    <r>
      <t>The Macao Special Administrative Region of China</t>
    </r>
    <r>
      <rPr>
        <vertAlign val="superscript"/>
        <sz val="11"/>
        <color theme="1"/>
        <rFont val="Calibri"/>
        <family val="2"/>
        <scheme val="minor"/>
      </rPr>
      <t>[11]</t>
    </r>
  </si>
  <si>
    <t>Macao, Special Administrative Region of China</t>
  </si>
  <si>
    <t>MO</t>
  </si>
  <si>
    <t>MAC</t>
  </si>
  <si>
    <t> Malaysia</t>
  </si>
  <si>
    <t>Malaysia</t>
  </si>
  <si>
    <t>MY</t>
  </si>
  <si>
    <t>MYS</t>
  </si>
  <si>
    <t> Maldives</t>
  </si>
  <si>
    <t>The Republic of Maldives</t>
  </si>
  <si>
    <t>Maldives, Republic of</t>
  </si>
  <si>
    <t>MV</t>
  </si>
  <si>
    <t>MDV</t>
  </si>
  <si>
    <t> Mongolia</t>
  </si>
  <si>
    <t>Mongolia</t>
  </si>
  <si>
    <t>MN</t>
  </si>
  <si>
    <t>MNG</t>
  </si>
  <si>
    <t>The Republic of the Union of Myanmar</t>
  </si>
  <si>
    <t>Myanmar, Union of</t>
  </si>
  <si>
    <t>MM</t>
  </si>
  <si>
    <t>MMR</t>
  </si>
  <si>
    <t> Nepal</t>
  </si>
  <si>
    <t>The Federal Democratic Republic of Nepal</t>
  </si>
  <si>
    <t>Nepal, Federal Democratic Republic of</t>
  </si>
  <si>
    <t>NP</t>
  </si>
  <si>
    <t>NPL</t>
  </si>
  <si>
    <t> Oman</t>
  </si>
  <si>
    <t>The Sultanate of Oman</t>
  </si>
  <si>
    <t>Oman, Sultanate of</t>
  </si>
  <si>
    <t>OM</t>
  </si>
  <si>
    <t>OMN</t>
  </si>
  <si>
    <t> Pakistan</t>
  </si>
  <si>
    <t>The Islamic Republic of Pakistan</t>
  </si>
  <si>
    <t>Pakistan, Islamic Republic of</t>
  </si>
  <si>
    <t>PK</t>
  </si>
  <si>
    <t>PAK</t>
  </si>
  <si>
    <t> Palestine</t>
  </si>
  <si>
    <t>The State of Palestine</t>
  </si>
  <si>
    <t>Palestine, State of</t>
  </si>
  <si>
    <t>PS</t>
  </si>
  <si>
    <t>PSE</t>
  </si>
  <si>
    <t> Philippines</t>
  </si>
  <si>
    <t>The Republic of the Philippines</t>
  </si>
  <si>
    <t>Philippines, Republic of the</t>
  </si>
  <si>
    <t>PH</t>
  </si>
  <si>
    <t>PHL</t>
  </si>
  <si>
    <t> Qatar</t>
  </si>
  <si>
    <t>The State of Qatar</t>
  </si>
  <si>
    <t>Qatar, State of</t>
  </si>
  <si>
    <t>QA</t>
  </si>
  <si>
    <t>QAT</t>
  </si>
  <si>
    <t> Saudi Arabia</t>
  </si>
  <si>
    <t>The Kingdom of Saudi Arabia</t>
  </si>
  <si>
    <t>Saudi Arabia, Kingdom of</t>
  </si>
  <si>
    <t>SA</t>
  </si>
  <si>
    <t>SAU</t>
  </si>
  <si>
    <t> Singapore</t>
  </si>
  <si>
    <t>The Republic of Singapore</t>
  </si>
  <si>
    <t>Singapore, Republic of</t>
  </si>
  <si>
    <t>SG</t>
  </si>
  <si>
    <t>SGP</t>
  </si>
  <si>
    <t> Sri Lanka</t>
  </si>
  <si>
    <t>The Democratic Socialist Republic of Sri Lanka</t>
  </si>
  <si>
    <t>Sri Lanka, Democratic Socialist Republic of</t>
  </si>
  <si>
    <t>LK</t>
  </si>
  <si>
    <t>LKA</t>
  </si>
  <si>
    <t> Syrian Arab Republic</t>
  </si>
  <si>
    <t>The Syrian Arab Republic</t>
  </si>
  <si>
    <t>Syrian Arab Republic</t>
  </si>
  <si>
    <t>SY</t>
  </si>
  <si>
    <t>SYR</t>
  </si>
  <si>
    <t> Tajikistan</t>
  </si>
  <si>
    <t>The Republic of Tajikistan</t>
  </si>
  <si>
    <t>Tajikistan, Republic of</t>
  </si>
  <si>
    <t>TJ</t>
  </si>
  <si>
    <t>TJK</t>
  </si>
  <si>
    <t> Thailand</t>
  </si>
  <si>
    <t>The Kingdom of Thailand</t>
  </si>
  <si>
    <t>Thailand, Kingdom of</t>
  </si>
  <si>
    <t>TH</t>
  </si>
  <si>
    <t>THA</t>
  </si>
  <si>
    <t> Timor-Leste</t>
  </si>
  <si>
    <t>The Democratic Republic of Timor-Leste</t>
  </si>
  <si>
    <t>Timor-Leste, Democratic Republic of</t>
  </si>
  <si>
    <t>TL</t>
  </si>
  <si>
    <t>TLS</t>
  </si>
  <si>
    <t> Turkey</t>
  </si>
  <si>
    <t>The Republic of Turkey</t>
  </si>
  <si>
    <t>Turkey, Republic of</t>
  </si>
  <si>
    <t>TR</t>
  </si>
  <si>
    <t>TUR</t>
  </si>
  <si>
    <t> Turkmenistan</t>
  </si>
  <si>
    <t>Turkmenistan</t>
  </si>
  <si>
    <t>TM</t>
  </si>
  <si>
    <t>TKM</t>
  </si>
  <si>
    <t> United Arab Emirates</t>
  </si>
  <si>
    <t>The United Arab Emirates</t>
  </si>
  <si>
    <t>United Arab Emirates</t>
  </si>
  <si>
    <t>AE</t>
  </si>
  <si>
    <t>ARE</t>
  </si>
  <si>
    <t> Uzbekistan</t>
  </si>
  <si>
    <t>The Republic of Uzbekistan</t>
  </si>
  <si>
    <t>Uzbekistan, Republic of</t>
  </si>
  <si>
    <t>UZ</t>
  </si>
  <si>
    <t>UZB</t>
  </si>
  <si>
    <t> Viet Nam</t>
  </si>
  <si>
    <t>The Socialist Republic of Viet Nam</t>
  </si>
  <si>
    <t>Vietnam, Socialist Republic of</t>
  </si>
  <si>
    <t>VN</t>
  </si>
  <si>
    <t>VNM</t>
  </si>
  <si>
    <t>Yemen</t>
  </si>
  <si>
    <t>The Republic of Yemen</t>
  </si>
  <si>
    <t>YE</t>
  </si>
  <si>
    <t>YEM</t>
  </si>
  <si>
    <t>Taiwan</t>
  </si>
  <si>
    <t>The Republic of China</t>
  </si>
  <si>
    <t>TW</t>
  </si>
  <si>
    <t>TWN</t>
  </si>
  <si>
    <t> Åland Islands</t>
  </si>
  <si>
    <t>Åland</t>
  </si>
  <si>
    <t>Åland Islands</t>
  </si>
  <si>
    <t>Finland</t>
  </si>
  <si>
    <t>AX</t>
  </si>
  <si>
    <t>ALA</t>
  </si>
  <si>
    <t>EU</t>
  </si>
  <si>
    <t>Northern Europe</t>
  </si>
  <si>
    <t> Albania</t>
  </si>
  <si>
    <t>The Republic of Albania</t>
  </si>
  <si>
    <t>Albania, Republic of</t>
  </si>
  <si>
    <t>AL</t>
  </si>
  <si>
    <t>ALB</t>
  </si>
  <si>
    <t>Southern Europe</t>
  </si>
  <si>
    <t> Andorra</t>
  </si>
  <si>
    <t>The Principality of Andorra</t>
  </si>
  <si>
    <t>Andorra, Principality of</t>
  </si>
  <si>
    <t>AD</t>
  </si>
  <si>
    <t>AND</t>
  </si>
  <si>
    <t> Austria</t>
  </si>
  <si>
    <t>The Republic of Austria</t>
  </si>
  <si>
    <t>Austria, Republic of</t>
  </si>
  <si>
    <t>AT</t>
  </si>
  <si>
    <t>AUT</t>
  </si>
  <si>
    <t>Western Europe</t>
  </si>
  <si>
    <t> Belarus</t>
  </si>
  <si>
    <t>The Republic of Belarus</t>
  </si>
  <si>
    <t>Belarus, Republic of</t>
  </si>
  <si>
    <t>BY</t>
  </si>
  <si>
    <t>BLR</t>
  </si>
  <si>
    <t>Eastern Europe</t>
  </si>
  <si>
    <t> Belgium</t>
  </si>
  <si>
    <t>The Kingdom of Belgium</t>
  </si>
  <si>
    <t>Belgium, Kingdom of</t>
  </si>
  <si>
    <t>BE</t>
  </si>
  <si>
    <t>BEL</t>
  </si>
  <si>
    <t> Bosnia and Herzegovina</t>
  </si>
  <si>
    <t>Bosnia and Herzegovina</t>
  </si>
  <si>
    <t>BA</t>
  </si>
  <si>
    <t>BIH</t>
  </si>
  <si>
    <t> Bulgaria</t>
  </si>
  <si>
    <t>The Republic of Bulgaria</t>
  </si>
  <si>
    <t>Bulgaria, Republic of</t>
  </si>
  <si>
    <t>BG</t>
  </si>
  <si>
    <t>BGR</t>
  </si>
  <si>
    <t> Croatia</t>
  </si>
  <si>
    <t>The Republic of Croatia</t>
  </si>
  <si>
    <t>Croatia, Republic of</t>
  </si>
  <si>
    <t>HR</t>
  </si>
  <si>
    <t>HRV</t>
  </si>
  <si>
    <t> Cyprus</t>
  </si>
  <si>
    <t>The Republic of Cyprus</t>
  </si>
  <si>
    <t>Cyprus, Republic of</t>
  </si>
  <si>
    <t>CY</t>
  </si>
  <si>
    <t>CYP</t>
  </si>
  <si>
    <t> Czechia</t>
  </si>
  <si>
    <t>The Czech Republic</t>
  </si>
  <si>
    <t>Czech Republic</t>
  </si>
  <si>
    <t>CZ</t>
  </si>
  <si>
    <t>CZE</t>
  </si>
  <si>
    <t> Denmark</t>
  </si>
  <si>
    <t>The Kingdom of Denmark</t>
  </si>
  <si>
    <t>Denmark, Kingdom of</t>
  </si>
  <si>
    <t>DK</t>
  </si>
  <si>
    <t>DNK</t>
  </si>
  <si>
    <t> Estonia</t>
  </si>
  <si>
    <t>The Republic of Estonia</t>
  </si>
  <si>
    <t>Estonia, Republic of</t>
  </si>
  <si>
    <t>EE</t>
  </si>
  <si>
    <t>EST</t>
  </si>
  <si>
    <t> Faroe Islands</t>
  </si>
  <si>
    <t>The Faroe Islands</t>
  </si>
  <si>
    <t>Faroe Islands</t>
  </si>
  <si>
    <t>Denmark</t>
  </si>
  <si>
    <t>FO</t>
  </si>
  <si>
    <t>FRO</t>
  </si>
  <si>
    <t> Finland</t>
  </si>
  <si>
    <t>The Republic of Finland</t>
  </si>
  <si>
    <t>Finland, Republic of</t>
  </si>
  <si>
    <t>FI</t>
  </si>
  <si>
    <t>FIN</t>
  </si>
  <si>
    <t> France</t>
  </si>
  <si>
    <t>The French Republic</t>
  </si>
  <si>
    <t>France, French Republic</t>
  </si>
  <si>
    <t>FR</t>
  </si>
  <si>
    <t>FRA</t>
  </si>
  <si>
    <t> Germany</t>
  </si>
  <si>
    <t>The Federal Republic of Germany</t>
  </si>
  <si>
    <t>Germany, Federal Republic of</t>
  </si>
  <si>
    <t>DE</t>
  </si>
  <si>
    <t>DEU</t>
  </si>
  <si>
    <t> Gibraltar</t>
  </si>
  <si>
    <t>Gibraltar</t>
  </si>
  <si>
    <t>GI</t>
  </si>
  <si>
    <t>GIB</t>
  </si>
  <si>
    <t> Greece</t>
  </si>
  <si>
    <t>The Hellenic Republic</t>
  </si>
  <si>
    <t>Greece, Hellenic Republic</t>
  </si>
  <si>
    <t>GR</t>
  </si>
  <si>
    <t>GRC</t>
  </si>
  <si>
    <t> Guernsey</t>
  </si>
  <si>
    <t>The Bailiwick of Guernsey</t>
  </si>
  <si>
    <t>Guernsey, Bailiwick of</t>
  </si>
  <si>
    <t>British Crown</t>
  </si>
  <si>
    <t>GG</t>
  </si>
  <si>
    <t>GGY</t>
  </si>
  <si>
    <t> Holy See</t>
  </si>
  <si>
    <t>The Holy See</t>
  </si>
  <si>
    <t>Holy See (Vatican City State)</t>
  </si>
  <si>
    <t>VA</t>
  </si>
  <si>
    <t>VAT</t>
  </si>
  <si>
    <t> Hungary</t>
  </si>
  <si>
    <t>Hungary</t>
  </si>
  <si>
    <t>Hungary, Republic of</t>
  </si>
  <si>
    <t>HU</t>
  </si>
  <si>
    <t>HUN</t>
  </si>
  <si>
    <t> Iceland</t>
  </si>
  <si>
    <t>Iceland</t>
  </si>
  <si>
    <t>Iceland, Republic of</t>
  </si>
  <si>
    <t>IS</t>
  </si>
  <si>
    <t>ISL</t>
  </si>
  <si>
    <t> Ireland</t>
  </si>
  <si>
    <t>Ireland</t>
  </si>
  <si>
    <t>IE</t>
  </si>
  <si>
    <t>IRL</t>
  </si>
  <si>
    <t> Isle of Man</t>
  </si>
  <si>
    <t>The Isle of Man</t>
  </si>
  <si>
    <t>Isle of Man</t>
  </si>
  <si>
    <t>IM</t>
  </si>
  <si>
    <t>IMN</t>
  </si>
  <si>
    <t> Italy</t>
  </si>
  <si>
    <t>The Italian Republic</t>
  </si>
  <si>
    <t>Italy, Italian Republic</t>
  </si>
  <si>
    <t>IT</t>
  </si>
  <si>
    <t>ITA</t>
  </si>
  <si>
    <t> Jersey</t>
  </si>
  <si>
    <t>The Bailiwick of Jersey</t>
  </si>
  <si>
    <t>Jersey, Bailiwick of</t>
  </si>
  <si>
    <t>JE</t>
  </si>
  <si>
    <t>JEY</t>
  </si>
  <si>
    <t> Latvia</t>
  </si>
  <si>
    <t>The Republic of Latvia</t>
  </si>
  <si>
    <t>Latvia, Republic of</t>
  </si>
  <si>
    <t>LV</t>
  </si>
  <si>
    <t>LVA</t>
  </si>
  <si>
    <t> Liechtenstein</t>
  </si>
  <si>
    <t>The Principality of Liechtenstein</t>
  </si>
  <si>
    <t>Liechtenstein, Principality of</t>
  </si>
  <si>
    <t>LI</t>
  </si>
  <si>
    <t>LIE</t>
  </si>
  <si>
    <t> Lithuania</t>
  </si>
  <si>
    <t>The Republic of Lithuania</t>
  </si>
  <si>
    <t>Lithuania, Republic of</t>
  </si>
  <si>
    <t>LT</t>
  </si>
  <si>
    <t>LTU</t>
  </si>
  <si>
    <t> Luxembourg</t>
  </si>
  <si>
    <t>The Grand Duchy of Luxembourg</t>
  </si>
  <si>
    <t>Luxembourg, Grand Duchy of</t>
  </si>
  <si>
    <t>LU</t>
  </si>
  <si>
    <t>LUX</t>
  </si>
  <si>
    <t> Malta</t>
  </si>
  <si>
    <t>The Republic of Malta</t>
  </si>
  <si>
    <t>Malta, Republic of</t>
  </si>
  <si>
    <t>MT</t>
  </si>
  <si>
    <t>MLT</t>
  </si>
  <si>
    <t> Moldova</t>
  </si>
  <si>
    <t>The Republic of Moldova</t>
  </si>
  <si>
    <t>Moldova, Republic of</t>
  </si>
  <si>
    <t>MD</t>
  </si>
  <si>
    <t>MDA</t>
  </si>
  <si>
    <t> Monaco</t>
  </si>
  <si>
    <t>The Principality of Monaco</t>
  </si>
  <si>
    <t>Monaco, Principality of</t>
  </si>
  <si>
    <t>MC</t>
  </si>
  <si>
    <t>MCO</t>
  </si>
  <si>
    <t> Montenegro</t>
  </si>
  <si>
    <t>Montenegro</t>
  </si>
  <si>
    <t>ME</t>
  </si>
  <si>
    <t>MNE</t>
  </si>
  <si>
    <t> Netherlands</t>
  </si>
  <si>
    <t>The Kingdom of the Netherlands</t>
  </si>
  <si>
    <t>Netherlands, Kingdom of the</t>
  </si>
  <si>
    <t>NL</t>
  </si>
  <si>
    <t>NLD</t>
  </si>
  <si>
    <t> North Macedonia</t>
  </si>
  <si>
    <r>
      <t>The Republic of North Macedonia</t>
    </r>
    <r>
      <rPr>
        <vertAlign val="superscript"/>
        <sz val="11"/>
        <color theme="1"/>
        <rFont val="Calibri"/>
        <family val="2"/>
        <scheme val="minor"/>
      </rPr>
      <t>[12]</t>
    </r>
  </si>
  <si>
    <t>North Macedonia, Republic of</t>
  </si>
  <si>
    <t>MK</t>
  </si>
  <si>
    <t>MKD</t>
  </si>
  <si>
    <t> Norway</t>
  </si>
  <si>
    <t>The Kingdom of Norway</t>
  </si>
  <si>
    <t>Norway, Kingdom of</t>
  </si>
  <si>
    <t>NO</t>
  </si>
  <si>
    <t>NOR</t>
  </si>
  <si>
    <t> Poland</t>
  </si>
  <si>
    <t>The Republic of Poland</t>
  </si>
  <si>
    <t>Poland, Republic of</t>
  </si>
  <si>
    <t>PL</t>
  </si>
  <si>
    <t>POL</t>
  </si>
  <si>
    <t> Portugal</t>
  </si>
  <si>
    <t>The Portuguese Republic</t>
  </si>
  <si>
    <t>Portugal, Portuguese Republic</t>
  </si>
  <si>
    <t>PT</t>
  </si>
  <si>
    <t>PRT</t>
  </si>
  <si>
    <t> Romania</t>
  </si>
  <si>
    <t>Romania</t>
  </si>
  <si>
    <t>RO</t>
  </si>
  <si>
    <t>ROU</t>
  </si>
  <si>
    <t> Russia</t>
  </si>
  <si>
    <t>The Russian Federation</t>
  </si>
  <si>
    <t>Russian Federation</t>
  </si>
  <si>
    <t>RU</t>
  </si>
  <si>
    <t>RUS</t>
  </si>
  <si>
    <t> San Marino</t>
  </si>
  <si>
    <t>The Republic of San Marino</t>
  </si>
  <si>
    <t>San Marino, Republic of</t>
  </si>
  <si>
    <t>SM</t>
  </si>
  <si>
    <t>SMR</t>
  </si>
  <si>
    <t> Serbia</t>
  </si>
  <si>
    <t>The Republic of Serbia</t>
  </si>
  <si>
    <t>Serbia, Republic of</t>
  </si>
  <si>
    <t>RS</t>
  </si>
  <si>
    <t>SRB</t>
  </si>
  <si>
    <t> Slovakia</t>
  </si>
  <si>
    <t>The Slovak Republic</t>
  </si>
  <si>
    <t>Slovakia (Slovak Republic)</t>
  </si>
  <si>
    <t>SK</t>
  </si>
  <si>
    <t>SVK</t>
  </si>
  <si>
    <t> Slovenia</t>
  </si>
  <si>
    <t>The Republic of Slovenia</t>
  </si>
  <si>
    <t>Slovenia, Republic of</t>
  </si>
  <si>
    <t>SI</t>
  </si>
  <si>
    <t>SVN</t>
  </si>
  <si>
    <t> Spain</t>
  </si>
  <si>
    <t>The Kingdom of Spain</t>
  </si>
  <si>
    <t>Spain, Kingdom of</t>
  </si>
  <si>
    <t>ES</t>
  </si>
  <si>
    <t>ESP</t>
  </si>
  <si>
    <t> Svalbard</t>
  </si>
  <si>
    <t>Svalbard and Jan Mayen</t>
  </si>
  <si>
    <t>Svalbard &amp; Jan Mayen Islands</t>
  </si>
  <si>
    <t>SJ</t>
  </si>
  <si>
    <t>SJM</t>
  </si>
  <si>
    <t> Sweden</t>
  </si>
  <si>
    <t>The Kingdom of Sweden</t>
  </si>
  <si>
    <t>Sweden, Kingdom of</t>
  </si>
  <si>
    <t>SE</t>
  </si>
  <si>
    <t>SWE</t>
  </si>
  <si>
    <t> Switzerland</t>
  </si>
  <si>
    <t>The Swiss Confederation</t>
  </si>
  <si>
    <t>Switzerland, Swiss Confederation</t>
  </si>
  <si>
    <t>CH</t>
  </si>
  <si>
    <t>CHE</t>
  </si>
  <si>
    <t> Ukraine</t>
  </si>
  <si>
    <t>Ukraine</t>
  </si>
  <si>
    <t>UA</t>
  </si>
  <si>
    <t>UKR</t>
  </si>
  <si>
    <t> United Kingdom</t>
  </si>
  <si>
    <t>The United Kingdom of Great Britain and Northern Ireland</t>
  </si>
  <si>
    <t>United Kingdom of Great Britain &amp; Northern Ireland</t>
  </si>
  <si>
    <t>GB</t>
  </si>
  <si>
    <t>GBR</t>
  </si>
  <si>
    <t> Anguilla</t>
  </si>
  <si>
    <t>Anguilla</t>
  </si>
  <si>
    <t>AI</t>
  </si>
  <si>
    <t>AIA</t>
  </si>
  <si>
    <t> Antigua and Barbuda</t>
  </si>
  <si>
    <t>Antigua and Barbuda</t>
  </si>
  <si>
    <t>AG</t>
  </si>
  <si>
    <t>ATG</t>
  </si>
  <si>
    <t> Aruba</t>
  </si>
  <si>
    <t>Aruba</t>
  </si>
  <si>
    <t>Netherlands</t>
  </si>
  <si>
    <t>AW</t>
  </si>
  <si>
    <t>ABW</t>
  </si>
  <si>
    <t> Bahamas</t>
  </si>
  <si>
    <t>The Commonwealth of The Bahamas</t>
  </si>
  <si>
    <t>Bahamas, Commonwealth of the</t>
  </si>
  <si>
    <t>BS</t>
  </si>
  <si>
    <t>BHS</t>
  </si>
  <si>
    <t> Barbados</t>
  </si>
  <si>
    <t>Barbados</t>
  </si>
  <si>
    <t>BB</t>
  </si>
  <si>
    <t>BRB</t>
  </si>
  <si>
    <t> Belize</t>
  </si>
  <si>
    <t>Belize</t>
  </si>
  <si>
    <t>BZ</t>
  </si>
  <si>
    <t>BLZ</t>
  </si>
  <si>
    <t> Bermuda</t>
  </si>
  <si>
    <t>Bermuda</t>
  </si>
  <si>
    <t>BM</t>
  </si>
  <si>
    <t>BMU</t>
  </si>
  <si>
    <t> Bonaire</t>
  </si>
  <si>
    <t>Bonaire, Sint Eustatius and Saba</t>
  </si>
  <si>
    <t>BQ</t>
  </si>
  <si>
    <t>BES</t>
  </si>
  <si>
    <t> Canada</t>
  </si>
  <si>
    <t>Canada</t>
  </si>
  <si>
    <t>CA</t>
  </si>
  <si>
    <t>CAN</t>
  </si>
  <si>
    <t> Cayman Islands</t>
  </si>
  <si>
    <t>The Cayman Islands</t>
  </si>
  <si>
    <t>Cayman Islands</t>
  </si>
  <si>
    <t>KY</t>
  </si>
  <si>
    <t>CYM</t>
  </si>
  <si>
    <t> Costa Rica</t>
  </si>
  <si>
    <t>The Republic of Costa Rica</t>
  </si>
  <si>
    <t>Costa Rica, Republic of</t>
  </si>
  <si>
    <t>CR</t>
  </si>
  <si>
    <t>CRI</t>
  </si>
  <si>
    <t> Cuba</t>
  </si>
  <si>
    <t>The Republic of Cuba</t>
  </si>
  <si>
    <t>Cuba, Republic of</t>
  </si>
  <si>
    <t>CU</t>
  </si>
  <si>
    <t>CUB</t>
  </si>
  <si>
    <t> Curaçao</t>
  </si>
  <si>
    <t>The Country of Curaçao</t>
  </si>
  <si>
    <t>Curaçao</t>
  </si>
  <si>
    <t>CW</t>
  </si>
  <si>
    <t>CUW</t>
  </si>
  <si>
    <t> Dominica</t>
  </si>
  <si>
    <t>The Commonwealth of Dominica</t>
  </si>
  <si>
    <t>Dominica, Commonwealth of</t>
  </si>
  <si>
    <t>DM</t>
  </si>
  <si>
    <t>DMA</t>
  </si>
  <si>
    <t> Dominican Republic</t>
  </si>
  <si>
    <t>The Dominican Republic</t>
  </si>
  <si>
    <t>Dominican Republic</t>
  </si>
  <si>
    <t>DO</t>
  </si>
  <si>
    <t>DOM</t>
  </si>
  <si>
    <t> El Salvador</t>
  </si>
  <si>
    <t>The Republic of El Salvador</t>
  </si>
  <si>
    <t>El Salvador, Republic of</t>
  </si>
  <si>
    <t>SV</t>
  </si>
  <si>
    <t>SLV</t>
  </si>
  <si>
    <t> Greenland</t>
  </si>
  <si>
    <t>Kalaallit Nunaat</t>
  </si>
  <si>
    <t>Greenland</t>
  </si>
  <si>
    <t>GL</t>
  </si>
  <si>
    <t>GRL</t>
  </si>
  <si>
    <t> Grenada</t>
  </si>
  <si>
    <t>Grenada</t>
  </si>
  <si>
    <t>GD</t>
  </si>
  <si>
    <t>GRD</t>
  </si>
  <si>
    <t> Guadeloupe</t>
  </si>
  <si>
    <t>Guadeloupe</t>
  </si>
  <si>
    <t>GP</t>
  </si>
  <si>
    <t>GLP</t>
  </si>
  <si>
    <t> Guatemala</t>
  </si>
  <si>
    <t>The Republic of Guatemala</t>
  </si>
  <si>
    <t>Guatemala, Republic of</t>
  </si>
  <si>
    <t>GT</t>
  </si>
  <si>
    <t>GTM</t>
  </si>
  <si>
    <t> Haiti</t>
  </si>
  <si>
    <t>The Republic of Haiti</t>
  </si>
  <si>
    <t>Haiti, Republic of</t>
  </si>
  <si>
    <t>HT</t>
  </si>
  <si>
    <t>HTI</t>
  </si>
  <si>
    <t> Honduras</t>
  </si>
  <si>
    <t>The Republic of Honduras</t>
  </si>
  <si>
    <t>Honduras, Republic of</t>
  </si>
  <si>
    <t>HN</t>
  </si>
  <si>
    <t>HND</t>
  </si>
  <si>
    <t> Jamaica</t>
  </si>
  <si>
    <t>Jamaica</t>
  </si>
  <si>
    <t>JM</t>
  </si>
  <si>
    <t>JAM</t>
  </si>
  <si>
    <t> Martinique</t>
  </si>
  <si>
    <t>Martinique</t>
  </si>
  <si>
    <t>MQ</t>
  </si>
  <si>
    <t>MTQ</t>
  </si>
  <si>
    <t> Mexico</t>
  </si>
  <si>
    <t>The United Mexican States</t>
  </si>
  <si>
    <t>Mexico, United Mexican States</t>
  </si>
  <si>
    <t>MX</t>
  </si>
  <si>
    <t>MEX</t>
  </si>
  <si>
    <t> Montserrat</t>
  </si>
  <si>
    <t>Montserrat</t>
  </si>
  <si>
    <t>MS</t>
  </si>
  <si>
    <t>MSR</t>
  </si>
  <si>
    <t> Nicaragua</t>
  </si>
  <si>
    <t>The Republic of Nicaragua</t>
  </si>
  <si>
    <t>Nicaragua, Republic of</t>
  </si>
  <si>
    <t>NI</t>
  </si>
  <si>
    <t>NIC</t>
  </si>
  <si>
    <t> Panama</t>
  </si>
  <si>
    <t>The Republic of Panamá</t>
  </si>
  <si>
    <t>Panama, Republic of</t>
  </si>
  <si>
    <t>PA</t>
  </si>
  <si>
    <t>PAN</t>
  </si>
  <si>
    <t> Puerto Rico</t>
  </si>
  <si>
    <t>The Commonwealth of Puerto Rico</t>
  </si>
  <si>
    <t>Puerto Rico, Commonwealth of</t>
  </si>
  <si>
    <t>United States</t>
  </si>
  <si>
    <t>PR</t>
  </si>
  <si>
    <t>PRI</t>
  </si>
  <si>
    <t> Saint Barthélemy</t>
  </si>
  <si>
    <t>The Collectivity of Saint-Barthélemy</t>
  </si>
  <si>
    <t>Saint Barthelemy</t>
  </si>
  <si>
    <t>BL</t>
  </si>
  <si>
    <t>BLM</t>
  </si>
  <si>
    <t> Saint Kitts and Nevis</t>
  </si>
  <si>
    <t>Saint Kitts and Nevis</t>
  </si>
  <si>
    <t>Saint Kitts and Nevis, Federation of</t>
  </si>
  <si>
    <t>KN</t>
  </si>
  <si>
    <t>KNA</t>
  </si>
  <si>
    <t> Saint Lucia</t>
  </si>
  <si>
    <t>Saint Lucia</t>
  </si>
  <si>
    <t>LC</t>
  </si>
  <si>
    <t>LCA</t>
  </si>
  <si>
    <t> Saint Martin</t>
  </si>
  <si>
    <t>The Collectivity of Saint-Martin</t>
  </si>
  <si>
    <t>Saint Martin</t>
  </si>
  <si>
    <t>MF</t>
  </si>
  <si>
    <t>MAF</t>
  </si>
  <si>
    <t> Saint Pierre and Miquelon</t>
  </si>
  <si>
    <t>The Overseas Collectivity of Saint-Pierre and Miquelon</t>
  </si>
  <si>
    <t>Saint Pierre and Miquelon</t>
  </si>
  <si>
    <t>PM</t>
  </si>
  <si>
    <t>SPM</t>
  </si>
  <si>
    <t> Saint Vincent and the Grenadines</t>
  </si>
  <si>
    <t>Saint Vincent and the Grenadines</t>
  </si>
  <si>
    <t>VC</t>
  </si>
  <si>
    <t>VCT</t>
  </si>
  <si>
    <t> Sint Maarten</t>
  </si>
  <si>
    <t>Sint Maarten</t>
  </si>
  <si>
    <t>Sint Maarten (Netherlands)</t>
  </si>
  <si>
    <t>SX</t>
  </si>
  <si>
    <t>SXM</t>
  </si>
  <si>
    <t> Trinidad and Tobago</t>
  </si>
  <si>
    <t>The Republic of Trinidad and Tobago</t>
  </si>
  <si>
    <t>Trinidad and Tobago, Republic of</t>
  </si>
  <si>
    <t>TT</t>
  </si>
  <si>
    <t>TTO</t>
  </si>
  <si>
    <t> Turks and Caicos Islands</t>
  </si>
  <si>
    <t>The Turks and Caicos Islands</t>
  </si>
  <si>
    <t>Turks and Caicos Islands</t>
  </si>
  <si>
    <t>TC</t>
  </si>
  <si>
    <t>TCA</t>
  </si>
  <si>
    <t> United States of America</t>
  </si>
  <si>
    <t>The United States of America</t>
  </si>
  <si>
    <t>United States of America</t>
  </si>
  <si>
    <t>US</t>
  </si>
  <si>
    <t>USA</t>
  </si>
  <si>
    <t> Virgin Islands</t>
  </si>
  <si>
    <t>The Virgin Islands</t>
  </si>
  <si>
    <t>British Virgin Islands</t>
  </si>
  <si>
    <t>VG</t>
  </si>
  <si>
    <t>VGB</t>
  </si>
  <si>
    <t>The Virgin Islands of the United States</t>
  </si>
  <si>
    <t>United States Virgin Islands</t>
  </si>
  <si>
    <t>VI</t>
  </si>
  <si>
    <t>VIR</t>
  </si>
  <si>
    <t> American Samoa</t>
  </si>
  <si>
    <t>The Territory of American Samoa</t>
  </si>
  <si>
    <t>American Samoa</t>
  </si>
  <si>
    <t>ASM</t>
  </si>
  <si>
    <t>OC</t>
  </si>
  <si>
    <t> Australia</t>
  </si>
  <si>
    <t>The Commonwealth of Australia</t>
  </si>
  <si>
    <t>Australia, Commonwealth of</t>
  </si>
  <si>
    <t>AU</t>
  </si>
  <si>
    <t>AUS</t>
  </si>
  <si>
    <t> Cook Islands</t>
  </si>
  <si>
    <t>The Cook Islands</t>
  </si>
  <si>
    <t>Cook Islands</t>
  </si>
  <si>
    <t>New Zealand</t>
  </si>
  <si>
    <t>CK</t>
  </si>
  <si>
    <t>COK</t>
  </si>
  <si>
    <t> Fiji</t>
  </si>
  <si>
    <t>The Republic of Fiji</t>
  </si>
  <si>
    <t>Fiji, Republic of</t>
  </si>
  <si>
    <t>FJ</t>
  </si>
  <si>
    <t>FJI</t>
  </si>
  <si>
    <t> French Polynesia</t>
  </si>
  <si>
    <t>French Polynesia</t>
  </si>
  <si>
    <t>PF</t>
  </si>
  <si>
    <t>PYF</t>
  </si>
  <si>
    <t> Guam</t>
  </si>
  <si>
    <t>The Territory of Guam</t>
  </si>
  <si>
    <t>Guam</t>
  </si>
  <si>
    <t>GU</t>
  </si>
  <si>
    <t>GUM</t>
  </si>
  <si>
    <t> Kiribati</t>
  </si>
  <si>
    <t>The Republic of Kiribati</t>
  </si>
  <si>
    <t>Kiribati, Republic of</t>
  </si>
  <si>
    <t>KI</t>
  </si>
  <si>
    <t>KIR</t>
  </si>
  <si>
    <t> Marshall Islands</t>
  </si>
  <si>
    <t>The Republic of the Marshall Islands</t>
  </si>
  <si>
    <t>Marshall Islands, Republic of the</t>
  </si>
  <si>
    <t>MH</t>
  </si>
  <si>
    <t>MHL</t>
  </si>
  <si>
    <t> Micronesia</t>
  </si>
  <si>
    <t>The Federated States of Micronesia</t>
  </si>
  <si>
    <t>Micronesia, Federated States of</t>
  </si>
  <si>
    <t>FM</t>
  </si>
  <si>
    <t>FSM</t>
  </si>
  <si>
    <t> Nauru</t>
  </si>
  <si>
    <t>The Republic of Nauru</t>
  </si>
  <si>
    <t>Nauru, Republic of</t>
  </si>
  <si>
    <t>NR</t>
  </si>
  <si>
    <t>NRU</t>
  </si>
  <si>
    <t> New Caledonia</t>
  </si>
  <si>
    <t>New Caledonia</t>
  </si>
  <si>
    <t>NC</t>
  </si>
  <si>
    <t>NCL</t>
  </si>
  <si>
    <t> New Zealand</t>
  </si>
  <si>
    <t>NZ</t>
  </si>
  <si>
    <t>NZL</t>
  </si>
  <si>
    <t> Niue</t>
  </si>
  <si>
    <t>Niue</t>
  </si>
  <si>
    <t>NU</t>
  </si>
  <si>
    <t>NIU</t>
  </si>
  <si>
    <t> Norfolk Island</t>
  </si>
  <si>
    <t>The Territory of Norfolk Island</t>
  </si>
  <si>
    <t>Norfolk Island</t>
  </si>
  <si>
    <t>NF</t>
  </si>
  <si>
    <t>NFK</t>
  </si>
  <si>
    <t> Northern Mariana Islands</t>
  </si>
  <si>
    <t>The Commonwealth of the Northern Mariana Islands</t>
  </si>
  <si>
    <t>Northern Mariana Islands, Commonwealth of the</t>
  </si>
  <si>
    <t>MP</t>
  </si>
  <si>
    <t>MNP</t>
  </si>
  <si>
    <t> Palau</t>
  </si>
  <si>
    <t>The Republic of Palau</t>
  </si>
  <si>
    <t>Palau, Republic of</t>
  </si>
  <si>
    <t>PW</t>
  </si>
  <si>
    <t>PLW</t>
  </si>
  <si>
    <t> Papua New Guinea</t>
  </si>
  <si>
    <t>The Independent State of Papua New Guinea</t>
  </si>
  <si>
    <t>Papua New Guinea, Independent State of</t>
  </si>
  <si>
    <t>PG</t>
  </si>
  <si>
    <t>PNG</t>
  </si>
  <si>
    <t> Pitcairn</t>
  </si>
  <si>
    <t>The Pitcairn, Henderson, Ducie and Oeno Islands</t>
  </si>
  <si>
    <t>Pitcairn Islands</t>
  </si>
  <si>
    <t>PN</t>
  </si>
  <si>
    <t>PCN</t>
  </si>
  <si>
    <t> Samoa</t>
  </si>
  <si>
    <t>The Independent State of Samoa</t>
  </si>
  <si>
    <t>Samoa, Independent State of</t>
  </si>
  <si>
    <t>WS</t>
  </si>
  <si>
    <t>WSM</t>
  </si>
  <si>
    <t> Solomon Islands</t>
  </si>
  <si>
    <t>The Solomon Islands</t>
  </si>
  <si>
    <t>Solomon Islands</t>
  </si>
  <si>
    <t>SB</t>
  </si>
  <si>
    <t>SLB</t>
  </si>
  <si>
    <t> Tokelau</t>
  </si>
  <si>
    <t>Tokelau</t>
  </si>
  <si>
    <t>TK</t>
  </si>
  <si>
    <t>TKL</t>
  </si>
  <si>
    <t> Tonga</t>
  </si>
  <si>
    <t>The Kingdom of Tonga</t>
  </si>
  <si>
    <t>Tonga, Kingdom of</t>
  </si>
  <si>
    <t>TO</t>
  </si>
  <si>
    <t>TON</t>
  </si>
  <si>
    <t> Tuvalu</t>
  </si>
  <si>
    <t>Tuvalu</t>
  </si>
  <si>
    <t>TV</t>
  </si>
  <si>
    <t>TUV</t>
  </si>
  <si>
    <t> United States Minor Outlying Islands</t>
  </si>
  <si>
    <t>Baker Island, Howland Island, Jarvis Island, Johnston Atoll, Kingman Reef, Midway Atoll, Navassa Island, Palmyra Atoll, and Wake Island</t>
  </si>
  <si>
    <t>United States Minor Outlying Islands</t>
  </si>
  <si>
    <t>UM</t>
  </si>
  <si>
    <t>UMI</t>
  </si>
  <si>
    <t> Vanuatu</t>
  </si>
  <si>
    <t>The Republic of Vanuatu</t>
  </si>
  <si>
    <t>Vanuatu, Republic of</t>
  </si>
  <si>
    <t>VU</t>
  </si>
  <si>
    <t>VUT</t>
  </si>
  <si>
    <t> Wallis and Futuna</t>
  </si>
  <si>
    <t>The Territory of the Wallis and Futuna Islands</t>
  </si>
  <si>
    <t>Wallis and Futuna</t>
  </si>
  <si>
    <t>WF</t>
  </si>
  <si>
    <t>WLF</t>
  </si>
  <si>
    <t> Argentina</t>
  </si>
  <si>
    <t>The Argentine Republic</t>
  </si>
  <si>
    <t>Argentina, Argentine Republic</t>
  </si>
  <si>
    <t>AR</t>
  </si>
  <si>
    <t>ARG</t>
  </si>
  <si>
    <t> Bolivia</t>
  </si>
  <si>
    <t>The Plurinational State of Bolivia</t>
  </si>
  <si>
    <t>Bolivia, Plurinational State of</t>
  </si>
  <si>
    <t>BO</t>
  </si>
  <si>
    <t>BOL</t>
  </si>
  <si>
    <t> Brazil</t>
  </si>
  <si>
    <t>The Federative Republic of Brazil</t>
  </si>
  <si>
    <t>Brazil, Federative Republic of</t>
  </si>
  <si>
    <t>BR</t>
  </si>
  <si>
    <t>BRA</t>
  </si>
  <si>
    <t> Chile</t>
  </si>
  <si>
    <t>The Republic of Chile</t>
  </si>
  <si>
    <t>Chile, Republic of</t>
  </si>
  <si>
    <t>CL</t>
  </si>
  <si>
    <t>CHL</t>
  </si>
  <si>
    <t> Colombia</t>
  </si>
  <si>
    <t>The Republic of Colombia</t>
  </si>
  <si>
    <t>Colombia, Republic of</t>
  </si>
  <si>
    <t>CO</t>
  </si>
  <si>
    <t>COL</t>
  </si>
  <si>
    <t> Ecuador</t>
  </si>
  <si>
    <t>The Republic of Ecuador</t>
  </si>
  <si>
    <t>Ecuador, Republic of</t>
  </si>
  <si>
    <t>EC</t>
  </si>
  <si>
    <t>ECU</t>
  </si>
  <si>
    <t> Falkland Islands</t>
  </si>
  <si>
    <t>The Falkland Islands</t>
  </si>
  <si>
    <t>Falkland Islands (Malvinas)</t>
  </si>
  <si>
    <t>FK</t>
  </si>
  <si>
    <t>FLK</t>
  </si>
  <si>
    <t> French Guiana</t>
  </si>
  <si>
    <t>Guyane</t>
  </si>
  <si>
    <t>French Guiana</t>
  </si>
  <si>
    <t>GF</t>
  </si>
  <si>
    <t>GUF</t>
  </si>
  <si>
    <t> Guyana</t>
  </si>
  <si>
    <t>The Co-operative Republic of Guyana</t>
  </si>
  <si>
    <t>Guyana, Co-operative Republic of</t>
  </si>
  <si>
    <t>GY</t>
  </si>
  <si>
    <t>GUY</t>
  </si>
  <si>
    <t> Paraguay</t>
  </si>
  <si>
    <t>The Republic of Paraguay</t>
  </si>
  <si>
    <t>Paraguay, Republic of</t>
  </si>
  <si>
    <t>PY</t>
  </si>
  <si>
    <t>PRY</t>
  </si>
  <si>
    <t> Peru</t>
  </si>
  <si>
    <t>The Republic of Perú</t>
  </si>
  <si>
    <t>Peru, Republic of</t>
  </si>
  <si>
    <t>PE</t>
  </si>
  <si>
    <t>PER</t>
  </si>
  <si>
    <t> Suriname</t>
  </si>
  <si>
    <t>The Republic of Suriname</t>
  </si>
  <si>
    <t>Suriname, Republic of</t>
  </si>
  <si>
    <t>SR</t>
  </si>
  <si>
    <t>SUR</t>
  </si>
  <si>
    <t> Uruguay</t>
  </si>
  <si>
    <t>The Oriental Republic of Uruguay</t>
  </si>
  <si>
    <t>Uruguay, Oriental Republic of</t>
  </si>
  <si>
    <t>UY</t>
  </si>
  <si>
    <t>URY</t>
  </si>
  <si>
    <t> Venezuela</t>
  </si>
  <si>
    <t>The Bolivarian Republic of Venezuela</t>
  </si>
  <si>
    <t>Venezuela, Bolivarian Republic of</t>
  </si>
  <si>
    <t>VE</t>
  </si>
  <si>
    <t>VEN</t>
  </si>
  <si>
    <t>Vatican</t>
  </si>
  <si>
    <t>The Republic of North Macedonia</t>
  </si>
  <si>
    <t>https://en.wikipedia.org/wiki/List_of_ISO_3166_country_codes</t>
  </si>
  <si>
    <t xml:space="preserve">source </t>
  </si>
  <si>
    <t>This page was last edited on 8 May 2022, at 06:50 (UTC).</t>
  </si>
  <si>
    <t>ISO 3166 country codes</t>
  </si>
  <si>
    <t>"Country Codes on the Online Browsing Platform (OBP)". International Organization for Standardization. Retrieved 18 September 2018.</t>
  </si>
  <si>
    <t>"The World Factbook". United States Central Intelligence Agency. Archived from the original on 2020-06-15. Retrieved 18 September 2018.</t>
  </si>
  <si>
    <t>"The World Factbook". United States Central Intelligence Agency. Archived from the original on 2020-06-15. Retrieved 18 September 2018.   "Member States". United Nations. Retrieved 18 September 2018.  "Non-Self-Governing Territories". United Nations. Retrieved 6 June 2021.</t>
  </si>
  <si>
    <t>"ISO 3166-1:2013 Codes for the representation of names of countries and their subdivisions – Part 1: Country codes". International Organization for Standardization. Retrieved 18 September 2018.</t>
  </si>
  <si>
    <t>unknown</t>
  </si>
  <si>
    <t>countryName</t>
  </si>
  <si>
    <t>countryID</t>
  </si>
  <si>
    <t>officialCountryName</t>
  </si>
  <si>
    <t>Aland</t>
  </si>
  <si>
    <t> Aland Islands</t>
  </si>
  <si>
    <t>countryCode</t>
  </si>
  <si>
    <t>continentID</t>
  </si>
  <si>
    <t>https://unstats.un.org/unsd/methodology/m49/</t>
  </si>
  <si>
    <t>Northern Africa</t>
  </si>
  <si>
    <t>Egypt</t>
  </si>
  <si>
    <t>Eastern Africa</t>
  </si>
  <si>
    <t>Middle Africa</t>
  </si>
  <si>
    <t>Southern Africa</t>
  </si>
  <si>
    <t>Western Africa</t>
  </si>
  <si>
    <t>M49 Numeric code</t>
  </si>
  <si>
    <t>ISO Alpha-2 code</t>
  </si>
  <si>
    <t>ISO Alpha-3 code</t>
  </si>
  <si>
    <t>Central Asia</t>
  </si>
  <si>
    <t>Eastern Asia</t>
  </si>
  <si>
    <t>South-easthern Asia</t>
  </si>
  <si>
    <t>Myanmar</t>
  </si>
  <si>
    <t>Southern Asia</t>
  </si>
  <si>
    <t>Northern Asia</t>
  </si>
  <si>
    <t>Western Asia</t>
  </si>
  <si>
    <t>Australia and New Zealand</t>
  </si>
  <si>
    <t>Melanesia</t>
  </si>
  <si>
    <t>Micronesia</t>
  </si>
  <si>
    <t>Polynesia</t>
  </si>
  <si>
    <t>Northern America</t>
  </si>
  <si>
    <t>name</t>
  </si>
  <si>
    <t>alpha-2</t>
  </si>
  <si>
    <t>alpha-3</t>
  </si>
  <si>
    <t>country-code</t>
  </si>
  <si>
    <t>iso_3166-2</t>
  </si>
  <si>
    <t>region</t>
  </si>
  <si>
    <t>sub-region</t>
  </si>
  <si>
    <t>intermediate-region</t>
  </si>
  <si>
    <t>region-code</t>
  </si>
  <si>
    <t>sub-region-code</t>
  </si>
  <si>
    <t>intermediate-region-code</t>
  </si>
  <si>
    <t>Afghanistan</t>
  </si>
  <si>
    <t>ISO 3166-2:AF</t>
  </si>
  <si>
    <t>Asia</t>
  </si>
  <si>
    <t>ISO 3166-2:AX</t>
  </si>
  <si>
    <t>Europe</t>
  </si>
  <si>
    <t>Albania</t>
  </si>
  <si>
    <t>ISO 3166-2:AL</t>
  </si>
  <si>
    <t>Algeria</t>
  </si>
  <si>
    <t>ISO 3166-2:DZ</t>
  </si>
  <si>
    <t>Africa</t>
  </si>
  <si>
    <t>ISO 3166-2:AS</t>
  </si>
  <si>
    <t>Oceania</t>
  </si>
  <si>
    <t>Andorra</t>
  </si>
  <si>
    <t>ISO 3166-2:AD</t>
  </si>
  <si>
    <t>Angola</t>
  </si>
  <si>
    <t>ISO 3166-2:AO</t>
  </si>
  <si>
    <t>Sub-Saharan Africa</t>
  </si>
  <si>
    <t>ISO 3166-2:AI</t>
  </si>
  <si>
    <t>Americas</t>
  </si>
  <si>
    <t>Latin America and the Caribbean</t>
  </si>
  <si>
    <t>Caribbean</t>
  </si>
  <si>
    <t>ISO 3166-2:AQ</t>
  </si>
  <si>
    <t>ISO 3166-2:AG</t>
  </si>
  <si>
    <t>Argentina</t>
  </si>
  <si>
    <t>ISO 3166-2:AR</t>
  </si>
  <si>
    <t>South America</t>
  </si>
  <si>
    <t>Armenia</t>
  </si>
  <si>
    <t>ISO 3166-2:AM</t>
  </si>
  <si>
    <t>ISO 3166-2:AW</t>
  </si>
  <si>
    <t>ISO 3166-2:AU</t>
  </si>
  <si>
    <t>Austria</t>
  </si>
  <si>
    <t>ISO 3166-2:AT</t>
  </si>
  <si>
    <t>Azerbaijan</t>
  </si>
  <si>
    <t>ISO 3166-2:AZ</t>
  </si>
  <si>
    <t>Bahamas</t>
  </si>
  <si>
    <t>ISO 3166-2:BS</t>
  </si>
  <si>
    <t>Bahrain</t>
  </si>
  <si>
    <t>ISO 3166-2:BH</t>
  </si>
  <si>
    <t>Bangladesh</t>
  </si>
  <si>
    <t>ISO 3166-2:BD</t>
  </si>
  <si>
    <t>ISO 3166-2:BB</t>
  </si>
  <si>
    <t>Belarus</t>
  </si>
  <si>
    <t>ISO 3166-2:BY</t>
  </si>
  <si>
    <t>Belgium</t>
  </si>
  <si>
    <t>ISO 3166-2:BE</t>
  </si>
  <si>
    <t>ISO 3166-2:BZ</t>
  </si>
  <si>
    <t>Central America</t>
  </si>
  <si>
    <t>Benin</t>
  </si>
  <si>
    <t>ISO 3166-2:BJ</t>
  </si>
  <si>
    <t>ISO 3166-2:BM</t>
  </si>
  <si>
    <t>Bhutan</t>
  </si>
  <si>
    <t>ISO 3166-2:BT</t>
  </si>
  <si>
    <t>Bolivia (Plurinational State of)</t>
  </si>
  <si>
    <t>ISO 3166-2:BO</t>
  </si>
  <si>
    <t>ISO 3166-2:BQ</t>
  </si>
  <si>
    <t>ISO 3166-2:BA</t>
  </si>
  <si>
    <t>Botswana</t>
  </si>
  <si>
    <t>ISO 3166-2:BW</t>
  </si>
  <si>
    <t>ISO 3166-2:BV</t>
  </si>
  <si>
    <t>Brazil</t>
  </si>
  <si>
    <t>ISO 3166-2:BR</t>
  </si>
  <si>
    <t>ISO 3166-2:IO</t>
  </si>
  <si>
    <t>Brunei Darussalam</t>
  </si>
  <si>
    <t>ISO 3166-2:BN</t>
  </si>
  <si>
    <t>South-eastern Asia</t>
  </si>
  <si>
    <t>Bulgaria</t>
  </si>
  <si>
    <t>ISO 3166-2:BG</t>
  </si>
  <si>
    <t>ISO 3166-2:BF</t>
  </si>
  <si>
    <t>Burundi</t>
  </si>
  <si>
    <t>ISO 3166-2:BI</t>
  </si>
  <si>
    <t>Cabo Verde</t>
  </si>
  <si>
    <t>ISO 3166-2:CV</t>
  </si>
  <si>
    <t>Cambodia</t>
  </si>
  <si>
    <t>ISO 3166-2:KH</t>
  </si>
  <si>
    <t>Cameroon</t>
  </si>
  <si>
    <t>ISO 3166-2:CM</t>
  </si>
  <si>
    <t>ISO 3166-2:CA</t>
  </si>
  <si>
    <t>ISO 3166-2:KY</t>
  </si>
  <si>
    <t>ISO 3166-2:CF</t>
  </si>
  <si>
    <t>Chad</t>
  </si>
  <si>
    <t>ISO 3166-2:TD</t>
  </si>
  <si>
    <t>Chile</t>
  </si>
  <si>
    <t>ISO 3166-2:CL</t>
  </si>
  <si>
    <t>ISO 3166-2:CN</t>
  </si>
  <si>
    <t>ISO 3166-2:CX</t>
  </si>
  <si>
    <t>ISO 3166-2:CC</t>
  </si>
  <si>
    <t>Colombia</t>
  </si>
  <si>
    <t>ISO 3166-2:CO</t>
  </si>
  <si>
    <t>Comoros</t>
  </si>
  <si>
    <t>ISO 3166-2:KM</t>
  </si>
  <si>
    <t>Congo</t>
  </si>
  <si>
    <t>ISO 3166-2:CG</t>
  </si>
  <si>
    <t>ISO 3166-2:CD</t>
  </si>
  <si>
    <t>ISO 3166-2:CK</t>
  </si>
  <si>
    <t>Costa Rica</t>
  </si>
  <si>
    <t>ISO 3166-2:CR</t>
  </si>
  <si>
    <t>Côte d'Ivoire</t>
  </si>
  <si>
    <t>ISO 3166-2:CI</t>
  </si>
  <si>
    <t>Croatia</t>
  </si>
  <si>
    <t>ISO 3166-2:HR</t>
  </si>
  <si>
    <t>Cuba</t>
  </si>
  <si>
    <t>ISO 3166-2:CU</t>
  </si>
  <si>
    <t>ISO 3166-2:CW</t>
  </si>
  <si>
    <t>Cyprus</t>
  </si>
  <si>
    <t>ISO 3166-2:CY</t>
  </si>
  <si>
    <t>Czechia</t>
  </si>
  <si>
    <t>ISO 3166-2:CZ</t>
  </si>
  <si>
    <t>ISO 3166-2:DK</t>
  </si>
  <si>
    <t>Djibouti</t>
  </si>
  <si>
    <t>ISO 3166-2:DJ</t>
  </si>
  <si>
    <t>Dominica</t>
  </si>
  <si>
    <t>ISO 3166-2:DM</t>
  </si>
  <si>
    <t>ISO 3166-2:DO</t>
  </si>
  <si>
    <t>Ecuador</t>
  </si>
  <si>
    <t>ISO 3166-2:EC</t>
  </si>
  <si>
    <t>ISO 3166-2:EG</t>
  </si>
  <si>
    <t>El Salvador</t>
  </si>
  <si>
    <t>ISO 3166-2:SV</t>
  </si>
  <si>
    <t>Equatorial Guinea</t>
  </si>
  <si>
    <t>ISO 3166-2:GQ</t>
  </si>
  <si>
    <t>Eritrea</t>
  </si>
  <si>
    <t>ISO 3166-2:ER</t>
  </si>
  <si>
    <t>Estonia</t>
  </si>
  <si>
    <t>ISO 3166-2:EE</t>
  </si>
  <si>
    <t>Eswatini</t>
  </si>
  <si>
    <t>ISO 3166-2:SZ</t>
  </si>
  <si>
    <t>Ethiopia</t>
  </si>
  <si>
    <t>ISO 3166-2:ET</t>
  </si>
  <si>
    <t>ISO 3166-2:FK</t>
  </si>
  <si>
    <t>ISO 3166-2:FO</t>
  </si>
  <si>
    <t>Fiji</t>
  </si>
  <si>
    <t>ISO 3166-2:FJ</t>
  </si>
  <si>
    <t>ISO 3166-2:FI</t>
  </si>
  <si>
    <t>ISO 3166-2:FR</t>
  </si>
  <si>
    <t>ISO 3166-2:GF</t>
  </si>
  <si>
    <t>ISO 3166-2:PF</t>
  </si>
  <si>
    <t>ISO 3166-2:TF</t>
  </si>
  <si>
    <t>Gabon</t>
  </si>
  <si>
    <t>ISO 3166-2:GA</t>
  </si>
  <si>
    <t>Gambia</t>
  </si>
  <si>
    <t>ISO 3166-2:GM</t>
  </si>
  <si>
    <t>ISO 3166-2:GE</t>
  </si>
  <si>
    <t>Germany</t>
  </si>
  <si>
    <t>ISO 3166-2:DE</t>
  </si>
  <si>
    <t>Ghana</t>
  </si>
  <si>
    <t>ISO 3166-2:GH</t>
  </si>
  <si>
    <t>ISO 3166-2:GI</t>
  </si>
  <si>
    <t>Greece</t>
  </si>
  <si>
    <t>ISO 3166-2:GR</t>
  </si>
  <si>
    <t>ISO 3166-2:GL</t>
  </si>
  <si>
    <t>ISO 3166-2:GD</t>
  </si>
  <si>
    <t>ISO 3166-2:GP</t>
  </si>
  <si>
    <t>ISO 3166-2:GU</t>
  </si>
  <si>
    <t>Guatemala</t>
  </si>
  <si>
    <t>ISO 3166-2:GT</t>
  </si>
  <si>
    <t>Guernsey</t>
  </si>
  <si>
    <t>ISO 3166-2:GG</t>
  </si>
  <si>
    <t>Channel Islands</t>
  </si>
  <si>
    <t>Guinea</t>
  </si>
  <si>
    <t>ISO 3166-2:GN</t>
  </si>
  <si>
    <t>Guinea-Bissau</t>
  </si>
  <si>
    <t>ISO 3166-2:GW</t>
  </si>
  <si>
    <t>Guyana</t>
  </si>
  <si>
    <t>ISO 3166-2:GY</t>
  </si>
  <si>
    <t>Haiti</t>
  </si>
  <si>
    <t>ISO 3166-2:HT</t>
  </si>
  <si>
    <t>ISO 3166-2:HM</t>
  </si>
  <si>
    <t>Holy See</t>
  </si>
  <si>
    <t>ISO 3166-2:VA</t>
  </si>
  <si>
    <t>Honduras</t>
  </si>
  <si>
    <t>ISO 3166-2:HN</t>
  </si>
  <si>
    <t>Hong Kong</t>
  </si>
  <si>
    <t>ISO 3166-2:HK</t>
  </si>
  <si>
    <t>ISO 3166-2:HU</t>
  </si>
  <si>
    <t>ISO 3166-2:IS</t>
  </si>
  <si>
    <t>India</t>
  </si>
  <si>
    <t>ISO 3166-2:IN</t>
  </si>
  <si>
    <t>Indonesia</t>
  </si>
  <si>
    <t>ISO 3166-2:ID</t>
  </si>
  <si>
    <t>Iran (Islamic Republic of)</t>
  </si>
  <si>
    <t>ISO 3166-2:IR</t>
  </si>
  <si>
    <t>Iraq</t>
  </si>
  <si>
    <t>ISO 3166-2:IQ</t>
  </si>
  <si>
    <t>ISO 3166-2:IE</t>
  </si>
  <si>
    <t>ISO 3166-2:IM</t>
  </si>
  <si>
    <t>Israel</t>
  </si>
  <si>
    <t>ISO 3166-2:IL</t>
  </si>
  <si>
    <t>Italy</t>
  </si>
  <si>
    <t>ISO 3166-2:IT</t>
  </si>
  <si>
    <t>ISO 3166-2:JM</t>
  </si>
  <si>
    <t>ISO 3166-2:JP</t>
  </si>
  <si>
    <t>Jersey</t>
  </si>
  <si>
    <t>ISO 3166-2:JE</t>
  </si>
  <si>
    <t>Jordan</t>
  </si>
  <si>
    <t>ISO 3166-2:JO</t>
  </si>
  <si>
    <t>Kazakhstan</t>
  </si>
  <si>
    <t>ISO 3166-2:KZ</t>
  </si>
  <si>
    <t>Kenya</t>
  </si>
  <si>
    <t>ISO 3166-2:KE</t>
  </si>
  <si>
    <t>Kiribati</t>
  </si>
  <si>
    <t>ISO 3166-2:KI</t>
  </si>
  <si>
    <t>Korea (Democratic People's Republic of)</t>
  </si>
  <si>
    <t>ISO 3166-2:KP</t>
  </si>
  <si>
    <t>ISO 3166-2:KR</t>
  </si>
  <si>
    <t>Kuwait</t>
  </si>
  <si>
    <t>ISO 3166-2:KW</t>
  </si>
  <si>
    <t>Kyrgyzstan</t>
  </si>
  <si>
    <t>ISO 3166-2:KG</t>
  </si>
  <si>
    <t>ISO 3166-2:LA</t>
  </si>
  <si>
    <t>Latvia</t>
  </si>
  <si>
    <t>ISO 3166-2:LV</t>
  </si>
  <si>
    <t>Lebanon</t>
  </si>
  <si>
    <t>ISO 3166-2:LB</t>
  </si>
  <si>
    <t>Lesotho</t>
  </si>
  <si>
    <t>ISO 3166-2:LS</t>
  </si>
  <si>
    <t>Liberia</t>
  </si>
  <si>
    <t>ISO 3166-2:LR</t>
  </si>
  <si>
    <t>Libya</t>
  </si>
  <si>
    <t>ISO 3166-2:LY</t>
  </si>
  <si>
    <t>Liechtenstein</t>
  </si>
  <si>
    <t>ISO 3166-2:LI</t>
  </si>
  <si>
    <t>Lithuania</t>
  </si>
  <si>
    <t>ISO 3166-2:LT</t>
  </si>
  <si>
    <t>Luxembourg</t>
  </si>
  <si>
    <t>ISO 3166-2:LU</t>
  </si>
  <si>
    <t>Macao</t>
  </si>
  <si>
    <t>ISO 3166-2:MO</t>
  </si>
  <si>
    <t>Madagascar</t>
  </si>
  <si>
    <t>ISO 3166-2:MG</t>
  </si>
  <si>
    <t>Malawi</t>
  </si>
  <si>
    <t>ISO 3166-2:MW</t>
  </si>
  <si>
    <t>ISO 3166-2:MY</t>
  </si>
  <si>
    <t>Maldives</t>
  </si>
  <si>
    <t>ISO 3166-2:MV</t>
  </si>
  <si>
    <t>Mali</t>
  </si>
  <si>
    <t>ISO 3166-2:ML</t>
  </si>
  <si>
    <t>Malta</t>
  </si>
  <si>
    <t>ISO 3166-2:MT</t>
  </si>
  <si>
    <t>Marshall Islands</t>
  </si>
  <si>
    <t>ISO 3166-2:MH</t>
  </si>
  <si>
    <t>ISO 3166-2:MQ</t>
  </si>
  <si>
    <t>Mauritania</t>
  </si>
  <si>
    <t>ISO 3166-2:MR</t>
  </si>
  <si>
    <t>Mauritius</t>
  </si>
  <si>
    <t>ISO 3166-2:MU</t>
  </si>
  <si>
    <t>Mayotte</t>
  </si>
  <si>
    <t>ISO 3166-2:YT</t>
  </si>
  <si>
    <t>Mexico</t>
  </si>
  <si>
    <t>ISO 3166-2:MX</t>
  </si>
  <si>
    <t>Micronesia (Federated States of)</t>
  </si>
  <si>
    <t>ISO 3166-2:FM</t>
  </si>
  <si>
    <t>ISO 3166-2:MD</t>
  </si>
  <si>
    <t>Monaco</t>
  </si>
  <si>
    <t>ISO 3166-2:MC</t>
  </si>
  <si>
    <t>ISO 3166-2:MN</t>
  </si>
  <si>
    <t>ISO 3166-2:ME</t>
  </si>
  <si>
    <t>ISO 3166-2:MS</t>
  </si>
  <si>
    <t>Morocco</t>
  </si>
  <si>
    <t>ISO 3166-2:MA</t>
  </si>
  <si>
    <t>Mozambique</t>
  </si>
  <si>
    <t>ISO 3166-2:MZ</t>
  </si>
  <si>
    <t>ISO 3166-2:MM</t>
  </si>
  <si>
    <t>Namibia</t>
  </si>
  <si>
    <t>ISO 3166-2:NA</t>
  </si>
  <si>
    <t>Nauru</t>
  </si>
  <si>
    <t>ISO 3166-2:NR</t>
  </si>
  <si>
    <t>Nepal</t>
  </si>
  <si>
    <t>ISO 3166-2:NP</t>
  </si>
  <si>
    <t>ISO 3166-2:NL</t>
  </si>
  <si>
    <t>ISO 3166-2:NC</t>
  </si>
  <si>
    <t>ISO 3166-2:NZ</t>
  </si>
  <si>
    <t>Nicaragua</t>
  </si>
  <si>
    <t>ISO 3166-2:NI</t>
  </si>
  <si>
    <t>Niger</t>
  </si>
  <si>
    <t>ISO 3166-2:NE</t>
  </si>
  <si>
    <t>Nigeria</t>
  </si>
  <si>
    <t>ISO 3166-2:NG</t>
  </si>
  <si>
    <t>ISO 3166-2:NU</t>
  </si>
  <si>
    <t>ISO 3166-2:NF</t>
  </si>
  <si>
    <t>North Macedonia</t>
  </si>
  <si>
    <t>ISO 3166-2:MK</t>
  </si>
  <si>
    <t>Northern Mariana Islands</t>
  </si>
  <si>
    <t>ISO 3166-2:MP</t>
  </si>
  <si>
    <t>ISO 3166-2:NO</t>
  </si>
  <si>
    <t>Oman</t>
  </si>
  <si>
    <t>ISO 3166-2:OM</t>
  </si>
  <si>
    <t>Pakistan</t>
  </si>
  <si>
    <t>ISO 3166-2:PK</t>
  </si>
  <si>
    <t>Palau</t>
  </si>
  <si>
    <t>ISO 3166-2:PW</t>
  </si>
  <si>
    <t>ISO 3166-2:PS</t>
  </si>
  <si>
    <t>Panama</t>
  </si>
  <si>
    <t>ISO 3166-2:PA</t>
  </si>
  <si>
    <t>Papua New Guinea</t>
  </si>
  <si>
    <t>ISO 3166-2:PG</t>
  </si>
  <si>
    <t>Paraguay</t>
  </si>
  <si>
    <t>ISO 3166-2:PY</t>
  </si>
  <si>
    <t>Peru</t>
  </si>
  <si>
    <t>ISO 3166-2:PE</t>
  </si>
  <si>
    <t>Philippines</t>
  </si>
  <si>
    <t>ISO 3166-2:PH</t>
  </si>
  <si>
    <t>Pitcairn</t>
  </si>
  <si>
    <t>ISO 3166-2:PN</t>
  </si>
  <si>
    <t>Poland</t>
  </si>
  <si>
    <t>ISO 3166-2:PL</t>
  </si>
  <si>
    <t>Portugal</t>
  </si>
  <si>
    <t>ISO 3166-2:PT</t>
  </si>
  <si>
    <t>Puerto Rico</t>
  </si>
  <si>
    <t>ISO 3166-2:PR</t>
  </si>
  <si>
    <t>Qatar</t>
  </si>
  <si>
    <t>ISO 3166-2:QA</t>
  </si>
  <si>
    <t>ISO 3166-2:RE</t>
  </si>
  <si>
    <t>ISO 3166-2:RO</t>
  </si>
  <si>
    <t>ISO 3166-2:RU</t>
  </si>
  <si>
    <t>Rwanda</t>
  </si>
  <si>
    <t>ISO 3166-2:RW</t>
  </si>
  <si>
    <t>Saint Barthélemy</t>
  </si>
  <si>
    <t>ISO 3166-2:BL</t>
  </si>
  <si>
    <t>ISO 3166-2:SH</t>
  </si>
  <si>
    <t>ISO 3166-2:KN</t>
  </si>
  <si>
    <t>ISO 3166-2:LC</t>
  </si>
  <si>
    <t>Saint Martin (French part)</t>
  </si>
  <si>
    <t>ISO 3166-2:MF</t>
  </si>
  <si>
    <t>ISO 3166-2:PM</t>
  </si>
  <si>
    <t>ISO 3166-2:VC</t>
  </si>
  <si>
    <t>Samoa</t>
  </si>
  <si>
    <t>ISO 3166-2:WS</t>
  </si>
  <si>
    <t>San Marino</t>
  </si>
  <si>
    <t>ISO 3166-2:SM</t>
  </si>
  <si>
    <t>Sao Tome and Principe</t>
  </si>
  <si>
    <t>ISO 3166-2:ST</t>
  </si>
  <si>
    <t>Saudi Arabia</t>
  </si>
  <si>
    <t>ISO 3166-2:SA</t>
  </si>
  <si>
    <t>Senegal</t>
  </si>
  <si>
    <t>ISO 3166-2:SN</t>
  </si>
  <si>
    <t>Serbia</t>
  </si>
  <si>
    <t>ISO 3166-2:RS</t>
  </si>
  <si>
    <t>Seychelles</t>
  </si>
  <si>
    <t>ISO 3166-2:SC</t>
  </si>
  <si>
    <t>Sierra Leone</t>
  </si>
  <si>
    <t>ISO 3166-2:SL</t>
  </si>
  <si>
    <t>Singapore</t>
  </si>
  <si>
    <t>ISO 3166-2:SG</t>
  </si>
  <si>
    <t>Sint Maarten (Dutch part)</t>
  </si>
  <si>
    <t>ISO 3166-2:SX</t>
  </si>
  <si>
    <t>Slovakia</t>
  </si>
  <si>
    <t>ISO 3166-2:SK</t>
  </si>
  <si>
    <t>Slovenia</t>
  </si>
  <si>
    <t>ISO 3166-2:SI</t>
  </si>
  <si>
    <t>ISO 3166-2:SB</t>
  </si>
  <si>
    <t>Somalia</t>
  </si>
  <si>
    <t>ISO 3166-2:SO</t>
  </si>
  <si>
    <t>South Africa</t>
  </si>
  <si>
    <t>ISO 3166-2:ZA</t>
  </si>
  <si>
    <t>ISO 3166-2:GS</t>
  </si>
  <si>
    <t>South Sudan</t>
  </si>
  <si>
    <t>ISO 3166-2:SS</t>
  </si>
  <si>
    <t>Spain</t>
  </si>
  <si>
    <t>ISO 3166-2:ES</t>
  </si>
  <si>
    <t>Sri Lanka</t>
  </si>
  <si>
    <t>ISO 3166-2:LK</t>
  </si>
  <si>
    <t>Sudan</t>
  </si>
  <si>
    <t>ISO 3166-2:SD</t>
  </si>
  <si>
    <t>Suriname</t>
  </si>
  <si>
    <t>ISO 3166-2:SR</t>
  </si>
  <si>
    <t>ISO 3166-2:SJ</t>
  </si>
  <si>
    <t>Sweden</t>
  </si>
  <si>
    <t>ISO 3166-2:SE</t>
  </si>
  <si>
    <t>Switzerland</t>
  </si>
  <si>
    <t>ISO 3166-2:CH</t>
  </si>
  <si>
    <t>ISO 3166-2:SY</t>
  </si>
  <si>
    <t>Taiwan, Province of China</t>
  </si>
  <si>
    <t>ISO 3166-2:TW</t>
  </si>
  <si>
    <t>Tajikistan</t>
  </si>
  <si>
    <t>ISO 3166-2:TJ</t>
  </si>
  <si>
    <t>ISO 3166-2:TZ</t>
  </si>
  <si>
    <t>Thailand</t>
  </si>
  <si>
    <t>ISO 3166-2:TH</t>
  </si>
  <si>
    <t>Timor-Leste</t>
  </si>
  <si>
    <t>ISO 3166-2:TL</t>
  </si>
  <si>
    <t>Togo</t>
  </si>
  <si>
    <t>ISO 3166-2:TG</t>
  </si>
  <si>
    <t>ISO 3166-2:TK</t>
  </si>
  <si>
    <t>Tonga</t>
  </si>
  <si>
    <t>ISO 3166-2:TO</t>
  </si>
  <si>
    <t>Trinidad and Tobago</t>
  </si>
  <si>
    <t>ISO 3166-2:TT</t>
  </si>
  <si>
    <t>Tunisia</t>
  </si>
  <si>
    <t>ISO 3166-2:TN</t>
  </si>
  <si>
    <t>Turkey</t>
  </si>
  <si>
    <t>ISO 3166-2:TR</t>
  </si>
  <si>
    <t>ISO 3166-2:TM</t>
  </si>
  <si>
    <t>ISO 3166-2:TC</t>
  </si>
  <si>
    <t>ISO 3166-2:TV</t>
  </si>
  <si>
    <t>Uganda</t>
  </si>
  <si>
    <t>ISO 3166-2:UG</t>
  </si>
  <si>
    <t>ISO 3166-2:UA</t>
  </si>
  <si>
    <t>ISO 3166-2:AE</t>
  </si>
  <si>
    <t>United Kingdom of Great Britain and Northern Ireland</t>
  </si>
  <si>
    <t>ISO 3166-2:GB</t>
  </si>
  <si>
    <t>ISO 3166-2:US</t>
  </si>
  <si>
    <t>ISO 3166-2:UM</t>
  </si>
  <si>
    <t>Uruguay</t>
  </si>
  <si>
    <t>ISO 3166-2:UY</t>
  </si>
  <si>
    <t>Uzbekistan</t>
  </si>
  <si>
    <t>ISO 3166-2:UZ</t>
  </si>
  <si>
    <t>Vanuatu</t>
  </si>
  <si>
    <t>ISO 3166-2:VU</t>
  </si>
  <si>
    <t>Venezuela (Bolivarian Republic of)</t>
  </si>
  <si>
    <t>ISO 3166-2:VE</t>
  </si>
  <si>
    <t>Viet Nam</t>
  </si>
  <si>
    <t>ISO 3166-2:VN</t>
  </si>
  <si>
    <t>Virgin Islands (British)</t>
  </si>
  <si>
    <t>ISO 3166-2:VG</t>
  </si>
  <si>
    <t>Virgin Islands (U.S.)</t>
  </si>
  <si>
    <t>ISO 3166-2:VI</t>
  </si>
  <si>
    <t>ISO 3166-2:WF</t>
  </si>
  <si>
    <t>Western Sahara</t>
  </si>
  <si>
    <t>ISO 3166-2:EH</t>
  </si>
  <si>
    <t>ISO 3166-2:YE</t>
  </si>
  <si>
    <t>Zambia</t>
  </si>
  <si>
    <t>ISO 3166-2:ZM</t>
  </si>
  <si>
    <t>Zimbabwe</t>
  </si>
  <si>
    <t>ISO 3166-2:ZW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</si>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</sst>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1C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1"/>
    <xf numFmtId="0" fontId="0" fillId="3" borderId="0" xfId="0" applyFill="1"/>
    <xf numFmtId="0" fontId="0" fillId="4" borderId="0" xfId="0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unstats.un.org/unsd/methodology/m49/" TargetMode="External"/><Relationship Id="rId1" Type="http://schemas.openxmlformats.org/officeDocument/2006/relationships/hyperlink" Target="https://en.wikipedia.org/wiki/List_of_ISO_3166_country_cod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unstats.un.org/unsd/methodology/m49/" TargetMode="External"/><Relationship Id="rId1" Type="http://schemas.openxmlformats.org/officeDocument/2006/relationships/hyperlink" Target="https://en.wikipedia.org/wiki/List_of_ISO_3166_country_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5100-8245-4F95-874C-235992FA3A62}">
  <dimension ref="A1:H54"/>
  <sheetViews>
    <sheetView zoomScale="90" zoomScaleNormal="90" workbookViewId="0">
      <selection activeCell="C32" sqref="C32"/>
    </sheetView>
  </sheetViews>
  <sheetFormatPr defaultRowHeight="14.5" x14ac:dyDescent="0.35"/>
  <cols>
    <col min="1" max="2" width="11.6328125" customWidth="1"/>
    <col min="3" max="3" width="25.453125" customWidth="1"/>
    <col min="4" max="4" width="48.54296875" customWidth="1"/>
    <col min="5" max="5" width="15.453125" customWidth="1"/>
    <col min="6" max="6" width="12.26953125" customWidth="1"/>
    <col min="7" max="7" width="24.81640625" customWidth="1"/>
    <col min="8" max="8" width="17.453125" customWidth="1"/>
  </cols>
  <sheetData>
    <row r="1" spans="1:8" ht="31" customHeight="1" x14ac:dyDescent="0.35">
      <c r="A1" s="5" t="s">
        <v>1244</v>
      </c>
      <c r="B1" s="5"/>
      <c r="C1" s="6" t="s">
        <v>1243</v>
      </c>
      <c r="D1" s="6" t="s">
        <v>1245</v>
      </c>
      <c r="E1" s="5" t="s">
        <v>1248</v>
      </c>
      <c r="F1" s="5" t="s">
        <v>1249</v>
      </c>
      <c r="G1" s="5" t="s">
        <v>5</v>
      </c>
      <c r="H1" s="5" t="s">
        <v>3</v>
      </c>
    </row>
    <row r="2" spans="1:8" ht="15" customHeight="1" x14ac:dyDescent="0.35">
      <c r="A2">
        <v>15</v>
      </c>
      <c r="C2" s="1" t="s">
        <v>1247</v>
      </c>
      <c r="D2" t="s">
        <v>1246</v>
      </c>
      <c r="E2" t="s">
        <v>589</v>
      </c>
      <c r="F2" t="s">
        <v>591</v>
      </c>
      <c r="G2" s="1" t="s">
        <v>592</v>
      </c>
      <c r="H2" t="s">
        <v>588</v>
      </c>
    </row>
    <row r="3" spans="1:8" ht="15" customHeight="1" x14ac:dyDescent="0.35">
      <c r="A3">
        <v>1</v>
      </c>
      <c r="C3" s="1" t="s">
        <v>593</v>
      </c>
      <c r="D3" t="s">
        <v>594</v>
      </c>
      <c r="E3" t="s">
        <v>596</v>
      </c>
      <c r="F3" t="s">
        <v>591</v>
      </c>
      <c r="G3" s="1" t="s">
        <v>598</v>
      </c>
      <c r="H3" t="s">
        <v>9</v>
      </c>
    </row>
    <row r="4" spans="1:8" ht="15" customHeight="1" x14ac:dyDescent="0.35">
      <c r="A4">
        <v>2</v>
      </c>
      <c r="C4" s="1" t="s">
        <v>599</v>
      </c>
      <c r="D4" t="s">
        <v>600</v>
      </c>
      <c r="E4" t="s">
        <v>602</v>
      </c>
      <c r="F4" t="s">
        <v>591</v>
      </c>
      <c r="G4" s="1" t="s">
        <v>598</v>
      </c>
      <c r="H4" t="s">
        <v>9</v>
      </c>
    </row>
    <row r="5" spans="1:8" ht="15" customHeight="1" x14ac:dyDescent="0.35">
      <c r="A5">
        <v>3</v>
      </c>
      <c r="C5" s="1" t="s">
        <v>604</v>
      </c>
      <c r="D5" t="s">
        <v>605</v>
      </c>
      <c r="E5" t="s">
        <v>607</v>
      </c>
      <c r="F5" t="s">
        <v>591</v>
      </c>
      <c r="G5" t="s">
        <v>609</v>
      </c>
      <c r="H5" t="s">
        <v>9</v>
      </c>
    </row>
    <row r="6" spans="1:8" ht="15" customHeight="1" x14ac:dyDescent="0.35">
      <c r="A6">
        <v>7</v>
      </c>
      <c r="C6" s="1" t="s">
        <v>610</v>
      </c>
      <c r="D6" t="s">
        <v>611</v>
      </c>
      <c r="E6" t="s">
        <v>613</v>
      </c>
      <c r="F6" t="s">
        <v>591</v>
      </c>
      <c r="G6" s="1" t="s">
        <v>615</v>
      </c>
      <c r="H6" t="s">
        <v>9</v>
      </c>
    </row>
    <row r="7" spans="1:8" ht="15" customHeight="1" x14ac:dyDescent="0.35">
      <c r="A7">
        <v>6</v>
      </c>
      <c r="C7" s="1" t="s">
        <v>616</v>
      </c>
      <c r="D7" t="s">
        <v>617</v>
      </c>
      <c r="E7" t="s">
        <v>619</v>
      </c>
      <c r="F7" t="s">
        <v>591</v>
      </c>
      <c r="G7" t="s">
        <v>609</v>
      </c>
      <c r="H7" t="s">
        <v>9</v>
      </c>
    </row>
    <row r="8" spans="1:8" ht="15" customHeight="1" x14ac:dyDescent="0.35">
      <c r="A8">
        <v>5</v>
      </c>
      <c r="C8" s="1" t="s">
        <v>621</v>
      </c>
      <c r="D8" t="s">
        <v>622</v>
      </c>
      <c r="E8" t="s">
        <v>623</v>
      </c>
      <c r="F8" t="s">
        <v>591</v>
      </c>
      <c r="G8" s="1" t="s">
        <v>598</v>
      </c>
      <c r="H8" t="s">
        <v>9</v>
      </c>
    </row>
    <row r="9" spans="1:8" ht="15" customHeight="1" x14ac:dyDescent="0.35">
      <c r="A9">
        <v>6</v>
      </c>
      <c r="C9" s="1" t="s">
        <v>625</v>
      </c>
      <c r="D9" t="s">
        <v>626</v>
      </c>
      <c r="E9" t="s">
        <v>628</v>
      </c>
      <c r="F9" t="s">
        <v>591</v>
      </c>
      <c r="G9" s="1" t="s">
        <v>615</v>
      </c>
      <c r="H9" t="s">
        <v>9</v>
      </c>
    </row>
    <row r="10" spans="1:8" ht="15" customHeight="1" x14ac:dyDescent="0.35">
      <c r="A10">
        <v>8</v>
      </c>
      <c r="C10" s="1" t="s">
        <v>630</v>
      </c>
      <c r="D10" t="s">
        <v>631</v>
      </c>
      <c r="E10" t="s">
        <v>633</v>
      </c>
      <c r="F10" t="s">
        <v>591</v>
      </c>
      <c r="G10" s="1" t="s">
        <v>598</v>
      </c>
      <c r="H10" t="s">
        <v>9</v>
      </c>
    </row>
    <row r="11" spans="1:8" ht="15" customHeight="1" x14ac:dyDescent="0.35">
      <c r="A11">
        <v>9</v>
      </c>
      <c r="C11" s="1" t="s">
        <v>635</v>
      </c>
      <c r="D11" t="s">
        <v>636</v>
      </c>
      <c r="E11" t="s">
        <v>638</v>
      </c>
      <c r="F11" t="s">
        <v>591</v>
      </c>
      <c r="G11" s="1" t="s">
        <v>598</v>
      </c>
      <c r="H11" t="s">
        <v>9</v>
      </c>
    </row>
    <row r="12" spans="1:8" ht="15" customHeight="1" x14ac:dyDescent="0.35">
      <c r="A12">
        <v>10</v>
      </c>
      <c r="C12" t="s">
        <v>642</v>
      </c>
      <c r="D12" t="s">
        <v>641</v>
      </c>
      <c r="E12" t="s">
        <v>643</v>
      </c>
      <c r="F12" t="s">
        <v>591</v>
      </c>
      <c r="G12" s="1" t="s">
        <v>615</v>
      </c>
      <c r="H12" t="s">
        <v>9</v>
      </c>
    </row>
    <row r="13" spans="1:8" ht="15" customHeight="1" x14ac:dyDescent="0.35">
      <c r="A13">
        <v>11</v>
      </c>
      <c r="C13" s="1" t="s">
        <v>645</v>
      </c>
      <c r="D13" t="s">
        <v>646</v>
      </c>
      <c r="E13" t="s">
        <v>648</v>
      </c>
      <c r="F13" t="s">
        <v>591</v>
      </c>
      <c r="G13" s="1" t="s">
        <v>592</v>
      </c>
      <c r="H13" t="s">
        <v>9</v>
      </c>
    </row>
    <row r="14" spans="1:8" ht="15" customHeight="1" x14ac:dyDescent="0.35">
      <c r="A14">
        <v>12</v>
      </c>
      <c r="C14" s="1" t="s">
        <v>650</v>
      </c>
      <c r="D14" t="s">
        <v>651</v>
      </c>
      <c r="E14" t="s">
        <v>653</v>
      </c>
      <c r="F14" t="s">
        <v>591</v>
      </c>
      <c r="G14" s="1" t="s">
        <v>592</v>
      </c>
      <c r="H14" t="s">
        <v>9</v>
      </c>
    </row>
    <row r="15" spans="1:8" ht="15" customHeight="1" x14ac:dyDescent="0.35">
      <c r="A15">
        <v>13</v>
      </c>
      <c r="C15" s="1" t="s">
        <v>655</v>
      </c>
      <c r="D15" t="s">
        <v>656</v>
      </c>
      <c r="E15" t="s">
        <v>659</v>
      </c>
      <c r="F15" t="s">
        <v>591</v>
      </c>
      <c r="G15" s="1" t="s">
        <v>592</v>
      </c>
      <c r="H15" t="s">
        <v>658</v>
      </c>
    </row>
    <row r="16" spans="1:8" ht="15" customHeight="1" x14ac:dyDescent="0.35">
      <c r="A16">
        <v>14</v>
      </c>
      <c r="C16" s="1" t="s">
        <v>661</v>
      </c>
      <c r="D16" t="s">
        <v>662</v>
      </c>
      <c r="E16" t="s">
        <v>664</v>
      </c>
      <c r="F16" t="s">
        <v>591</v>
      </c>
      <c r="G16" s="1" t="s">
        <v>592</v>
      </c>
      <c r="H16" t="s">
        <v>9</v>
      </c>
    </row>
    <row r="17" spans="1:8" ht="15" customHeight="1" x14ac:dyDescent="0.35">
      <c r="A17">
        <v>16</v>
      </c>
      <c r="C17" s="1" t="s">
        <v>666</v>
      </c>
      <c r="D17" t="s">
        <v>667</v>
      </c>
      <c r="E17" t="s">
        <v>669</v>
      </c>
      <c r="F17" t="s">
        <v>591</v>
      </c>
      <c r="G17" s="1" t="s">
        <v>609</v>
      </c>
      <c r="H17" t="s">
        <v>9</v>
      </c>
    </row>
    <row r="18" spans="1:8" ht="15" customHeight="1" x14ac:dyDescent="0.35">
      <c r="A18">
        <v>17</v>
      </c>
      <c r="C18" s="1" t="s">
        <v>671</v>
      </c>
      <c r="D18" t="s">
        <v>672</v>
      </c>
      <c r="E18" t="s">
        <v>674</v>
      </c>
      <c r="F18" t="s">
        <v>591</v>
      </c>
      <c r="G18" s="1" t="s">
        <v>609</v>
      </c>
      <c r="H18" t="s">
        <v>9</v>
      </c>
    </row>
    <row r="19" spans="1:8" ht="15" customHeight="1" x14ac:dyDescent="0.35">
      <c r="A19">
        <v>18</v>
      </c>
      <c r="C19" s="1" t="s">
        <v>676</v>
      </c>
      <c r="D19" t="s">
        <v>677</v>
      </c>
      <c r="E19" t="s">
        <v>678</v>
      </c>
      <c r="F19" t="s">
        <v>591</v>
      </c>
      <c r="G19" s="1" t="s">
        <v>598</v>
      </c>
      <c r="H19" t="s">
        <v>31</v>
      </c>
    </row>
    <row r="20" spans="1:8" ht="15" customHeight="1" x14ac:dyDescent="0.35">
      <c r="A20">
        <v>19</v>
      </c>
      <c r="C20" s="1" t="s">
        <v>680</v>
      </c>
      <c r="D20" t="s">
        <v>681</v>
      </c>
      <c r="E20" t="s">
        <v>683</v>
      </c>
      <c r="F20" t="s">
        <v>591</v>
      </c>
      <c r="G20" s="1" t="s">
        <v>598</v>
      </c>
      <c r="H20" t="s">
        <v>9</v>
      </c>
    </row>
    <row r="21" spans="1:8" ht="15" customHeight="1" x14ac:dyDescent="0.35">
      <c r="A21">
        <v>50</v>
      </c>
      <c r="C21" s="1" t="s">
        <v>685</v>
      </c>
      <c r="D21" t="s">
        <v>686</v>
      </c>
      <c r="E21" t="s">
        <v>689</v>
      </c>
      <c r="F21" t="s">
        <v>591</v>
      </c>
      <c r="G21" t="s">
        <v>592</v>
      </c>
      <c r="H21" t="s">
        <v>688</v>
      </c>
    </row>
    <row r="22" spans="1:8" ht="15" customHeight="1" x14ac:dyDescent="0.35">
      <c r="A22">
        <v>20</v>
      </c>
      <c r="C22" s="1" t="s">
        <v>1232</v>
      </c>
      <c r="D22" t="s">
        <v>692</v>
      </c>
      <c r="E22" t="s">
        <v>694</v>
      </c>
      <c r="F22" t="s">
        <v>591</v>
      </c>
      <c r="G22" s="1" t="s">
        <v>598</v>
      </c>
      <c r="H22" t="s">
        <v>9</v>
      </c>
    </row>
    <row r="23" spans="1:8" ht="15" customHeight="1" x14ac:dyDescent="0.35">
      <c r="A23">
        <v>21</v>
      </c>
      <c r="C23" s="1" t="s">
        <v>696</v>
      </c>
      <c r="D23" t="s">
        <v>697</v>
      </c>
      <c r="E23" t="s">
        <v>699</v>
      </c>
      <c r="F23" t="s">
        <v>591</v>
      </c>
      <c r="G23" t="s">
        <v>615</v>
      </c>
      <c r="H23" t="s">
        <v>9</v>
      </c>
    </row>
    <row r="24" spans="1:8" ht="15" customHeight="1" x14ac:dyDescent="0.35">
      <c r="A24">
        <v>22</v>
      </c>
      <c r="C24" s="1" t="s">
        <v>701</v>
      </c>
      <c r="D24" t="s">
        <v>702</v>
      </c>
      <c r="E24" t="s">
        <v>704</v>
      </c>
      <c r="F24" t="s">
        <v>591</v>
      </c>
      <c r="G24" t="s">
        <v>592</v>
      </c>
      <c r="H24" t="s">
        <v>9</v>
      </c>
    </row>
    <row r="25" spans="1:8" ht="15" customHeight="1" x14ac:dyDescent="0.35">
      <c r="A25">
        <v>23</v>
      </c>
      <c r="C25" s="1" t="s">
        <v>706</v>
      </c>
      <c r="D25" t="s">
        <v>707</v>
      </c>
      <c r="E25" t="s">
        <v>708</v>
      </c>
      <c r="F25" t="s">
        <v>591</v>
      </c>
      <c r="G25" t="s">
        <v>592</v>
      </c>
      <c r="H25" t="s">
        <v>9</v>
      </c>
    </row>
    <row r="26" spans="1:8" ht="15" customHeight="1" x14ac:dyDescent="0.35">
      <c r="A26">
        <v>52</v>
      </c>
      <c r="C26" s="1" t="s">
        <v>710</v>
      </c>
      <c r="D26" t="s">
        <v>711</v>
      </c>
      <c r="E26" t="s">
        <v>713</v>
      </c>
      <c r="F26" t="s">
        <v>591</v>
      </c>
      <c r="G26" t="s">
        <v>592</v>
      </c>
      <c r="H26" t="s">
        <v>688</v>
      </c>
    </row>
    <row r="27" spans="1:8" ht="15" customHeight="1" x14ac:dyDescent="0.35">
      <c r="A27">
        <v>24</v>
      </c>
      <c r="C27" s="1" t="s">
        <v>715</v>
      </c>
      <c r="D27" t="s">
        <v>716</v>
      </c>
      <c r="E27" t="s">
        <v>718</v>
      </c>
      <c r="F27" t="s">
        <v>591</v>
      </c>
      <c r="G27" s="1" t="s">
        <v>598</v>
      </c>
      <c r="H27" t="s">
        <v>9</v>
      </c>
    </row>
    <row r="28" spans="1:8" ht="15" customHeight="1" x14ac:dyDescent="0.35">
      <c r="A28">
        <v>51</v>
      </c>
      <c r="C28" s="1" t="s">
        <v>720</v>
      </c>
      <c r="D28" t="s">
        <v>721</v>
      </c>
      <c r="E28" t="s">
        <v>723</v>
      </c>
      <c r="F28" t="s">
        <v>591</v>
      </c>
      <c r="G28" t="s">
        <v>592</v>
      </c>
      <c r="H28" t="s">
        <v>688</v>
      </c>
    </row>
    <row r="29" spans="1:8" ht="15" customHeight="1" x14ac:dyDescent="0.35">
      <c r="A29">
        <v>25</v>
      </c>
      <c r="C29" s="1" t="s">
        <v>725</v>
      </c>
      <c r="D29" t="s">
        <v>726</v>
      </c>
      <c r="E29" t="s">
        <v>728</v>
      </c>
      <c r="F29" t="s">
        <v>591</v>
      </c>
      <c r="G29" t="s">
        <v>592</v>
      </c>
      <c r="H29" t="s">
        <v>9</v>
      </c>
    </row>
    <row r="30" spans="1:8" ht="15" customHeight="1" x14ac:dyDescent="0.35">
      <c r="A30">
        <v>26</v>
      </c>
      <c r="C30" s="1" t="s">
        <v>730</v>
      </c>
      <c r="D30" t="s">
        <v>731</v>
      </c>
      <c r="E30" t="s">
        <v>733</v>
      </c>
      <c r="F30" t="s">
        <v>591</v>
      </c>
      <c r="G30" t="s">
        <v>609</v>
      </c>
      <c r="H30" t="s">
        <v>9</v>
      </c>
    </row>
    <row r="31" spans="1:8" ht="15" customHeight="1" x14ac:dyDescent="0.35">
      <c r="A31">
        <v>27</v>
      </c>
      <c r="C31" s="1" t="s">
        <v>735</v>
      </c>
      <c r="D31" t="s">
        <v>736</v>
      </c>
      <c r="E31" t="s">
        <v>738</v>
      </c>
      <c r="F31" t="s">
        <v>591</v>
      </c>
      <c r="G31" t="s">
        <v>592</v>
      </c>
      <c r="H31" t="s">
        <v>9</v>
      </c>
    </row>
    <row r="32" spans="1:8" ht="15" customHeight="1" x14ac:dyDescent="0.35">
      <c r="A32">
        <v>28</v>
      </c>
      <c r="C32" s="1" t="s">
        <v>740</v>
      </c>
      <c r="D32" t="s">
        <v>741</v>
      </c>
      <c r="E32" t="s">
        <v>743</v>
      </c>
      <c r="F32" t="s">
        <v>591</v>
      </c>
      <c r="G32" t="s">
        <v>609</v>
      </c>
      <c r="H32" t="s">
        <v>9</v>
      </c>
    </row>
    <row r="33" spans="1:8" ht="15" customHeight="1" x14ac:dyDescent="0.35">
      <c r="A33">
        <v>29</v>
      </c>
      <c r="C33" s="1" t="s">
        <v>745</v>
      </c>
      <c r="D33" t="s">
        <v>746</v>
      </c>
      <c r="E33" t="s">
        <v>748</v>
      </c>
      <c r="F33" t="s">
        <v>591</v>
      </c>
      <c r="G33" s="1" t="s">
        <v>598</v>
      </c>
      <c r="H33" t="s">
        <v>9</v>
      </c>
    </row>
    <row r="34" spans="1:8" ht="15" customHeight="1" x14ac:dyDescent="0.35">
      <c r="A34">
        <v>31</v>
      </c>
      <c r="C34" s="1" t="s">
        <v>750</v>
      </c>
      <c r="D34" t="s">
        <v>751</v>
      </c>
      <c r="E34" t="s">
        <v>753</v>
      </c>
      <c r="F34" t="s">
        <v>591</v>
      </c>
      <c r="G34" s="1" t="s">
        <v>615</v>
      </c>
      <c r="H34" t="s">
        <v>9</v>
      </c>
    </row>
    <row r="35" spans="1:8" ht="15" customHeight="1" x14ac:dyDescent="0.35">
      <c r="A35">
        <v>30</v>
      </c>
      <c r="C35" s="1" t="s">
        <v>755</v>
      </c>
      <c r="D35" t="s">
        <v>756</v>
      </c>
      <c r="E35" t="s">
        <v>758</v>
      </c>
      <c r="F35" t="s">
        <v>591</v>
      </c>
      <c r="G35" t="s">
        <v>609</v>
      </c>
      <c r="H35" t="s">
        <v>9</v>
      </c>
    </row>
    <row r="36" spans="1:8" ht="15" customHeight="1" x14ac:dyDescent="0.35">
      <c r="A36">
        <v>32</v>
      </c>
      <c r="C36" s="1" t="s">
        <v>760</v>
      </c>
      <c r="D36" t="s">
        <v>761</v>
      </c>
      <c r="E36" t="s">
        <v>762</v>
      </c>
      <c r="F36" t="s">
        <v>591</v>
      </c>
      <c r="G36" s="1" t="s">
        <v>598</v>
      </c>
      <c r="H36" t="s">
        <v>9</v>
      </c>
    </row>
    <row r="37" spans="1:8" ht="15" customHeight="1" x14ac:dyDescent="0.35">
      <c r="A37">
        <v>33</v>
      </c>
      <c r="C37" s="1" t="s">
        <v>764</v>
      </c>
      <c r="D37" t="s">
        <v>765</v>
      </c>
      <c r="E37" t="s">
        <v>767</v>
      </c>
      <c r="F37" t="s">
        <v>591</v>
      </c>
      <c r="G37" t="s">
        <v>609</v>
      </c>
      <c r="H37" t="s">
        <v>9</v>
      </c>
    </row>
    <row r="38" spans="1:8" ht="15" customHeight="1" x14ac:dyDescent="0.35">
      <c r="A38">
        <v>48</v>
      </c>
      <c r="C38" s="1" t="s">
        <v>769</v>
      </c>
      <c r="D38" s="1" t="s">
        <v>1233</v>
      </c>
      <c r="E38" t="s">
        <v>772</v>
      </c>
      <c r="F38" t="s">
        <v>591</v>
      </c>
      <c r="G38" s="1" t="s">
        <v>598</v>
      </c>
      <c r="H38" t="s">
        <v>9</v>
      </c>
    </row>
    <row r="39" spans="1:8" ht="15" customHeight="1" x14ac:dyDescent="0.35">
      <c r="A39">
        <v>34</v>
      </c>
      <c r="C39" s="1" t="s">
        <v>774</v>
      </c>
      <c r="D39" t="s">
        <v>775</v>
      </c>
      <c r="E39" t="s">
        <v>777</v>
      </c>
      <c r="F39" t="s">
        <v>591</v>
      </c>
      <c r="G39" t="s">
        <v>592</v>
      </c>
      <c r="H39" t="s">
        <v>9</v>
      </c>
    </row>
    <row r="40" spans="1:8" ht="15" customHeight="1" x14ac:dyDescent="0.35">
      <c r="A40">
        <v>35</v>
      </c>
      <c r="C40" s="1" t="s">
        <v>779</v>
      </c>
      <c r="D40" t="s">
        <v>780</v>
      </c>
      <c r="E40" t="s">
        <v>782</v>
      </c>
      <c r="F40" t="s">
        <v>591</v>
      </c>
      <c r="G40" t="s">
        <v>615</v>
      </c>
      <c r="H40" t="s">
        <v>9</v>
      </c>
    </row>
    <row r="41" spans="1:8" ht="15" customHeight="1" x14ac:dyDescent="0.35">
      <c r="A41">
        <v>36</v>
      </c>
      <c r="C41" s="1" t="s">
        <v>784</v>
      </c>
      <c r="D41" t="s">
        <v>785</v>
      </c>
      <c r="E41" t="s">
        <v>787</v>
      </c>
      <c r="F41" t="s">
        <v>591</v>
      </c>
      <c r="G41" s="1" t="s">
        <v>598</v>
      </c>
      <c r="H41" t="s">
        <v>9</v>
      </c>
    </row>
    <row r="42" spans="1:8" ht="15" customHeight="1" x14ac:dyDescent="0.35">
      <c r="A42">
        <v>37</v>
      </c>
      <c r="C42" s="1" t="s">
        <v>789</v>
      </c>
      <c r="D42" t="s">
        <v>790</v>
      </c>
      <c r="E42" t="s">
        <v>791</v>
      </c>
      <c r="F42" t="s">
        <v>591</v>
      </c>
      <c r="G42" s="1" t="s">
        <v>615</v>
      </c>
      <c r="H42" t="s">
        <v>9</v>
      </c>
    </row>
    <row r="43" spans="1:8" ht="15" customHeight="1" x14ac:dyDescent="0.35">
      <c r="A43">
        <v>38</v>
      </c>
      <c r="C43" s="1" t="s">
        <v>793</v>
      </c>
      <c r="D43" t="s">
        <v>794</v>
      </c>
      <c r="E43" t="s">
        <v>796</v>
      </c>
      <c r="F43" t="s">
        <v>591</v>
      </c>
      <c r="G43" s="1" t="s">
        <v>615</v>
      </c>
      <c r="H43" t="s">
        <v>9</v>
      </c>
    </row>
    <row r="44" spans="1:8" ht="15" customHeight="1" x14ac:dyDescent="0.35">
      <c r="A44">
        <v>39</v>
      </c>
      <c r="C44" s="1" t="s">
        <v>798</v>
      </c>
      <c r="D44" t="s">
        <v>799</v>
      </c>
      <c r="E44" t="s">
        <v>801</v>
      </c>
      <c r="F44" t="s">
        <v>591</v>
      </c>
      <c r="G44" s="1" t="s">
        <v>598</v>
      </c>
      <c r="H44" t="s">
        <v>9</v>
      </c>
    </row>
    <row r="45" spans="1:8" ht="15" customHeight="1" x14ac:dyDescent="0.35">
      <c r="A45">
        <v>40</v>
      </c>
      <c r="C45" s="1" t="s">
        <v>803</v>
      </c>
      <c r="D45" t="s">
        <v>804</v>
      </c>
      <c r="E45" t="s">
        <v>806</v>
      </c>
      <c r="F45" t="s">
        <v>591</v>
      </c>
      <c r="G45" s="1" t="s">
        <v>598</v>
      </c>
      <c r="H45" t="s">
        <v>9</v>
      </c>
    </row>
    <row r="46" spans="1:8" ht="15" customHeight="1" x14ac:dyDescent="0.35">
      <c r="A46">
        <v>41</v>
      </c>
      <c r="C46" s="1" t="s">
        <v>808</v>
      </c>
      <c r="D46" t="s">
        <v>809</v>
      </c>
      <c r="E46" t="s">
        <v>811</v>
      </c>
      <c r="F46" t="s">
        <v>591</v>
      </c>
      <c r="G46" s="1" t="s">
        <v>615</v>
      </c>
      <c r="H46" t="s">
        <v>9</v>
      </c>
    </row>
    <row r="47" spans="1:8" ht="15" customHeight="1" x14ac:dyDescent="0.35">
      <c r="A47">
        <v>42</v>
      </c>
      <c r="C47" s="1" t="s">
        <v>813</v>
      </c>
      <c r="D47" t="s">
        <v>814</v>
      </c>
      <c r="E47" t="s">
        <v>816</v>
      </c>
      <c r="F47" t="s">
        <v>591</v>
      </c>
      <c r="G47" s="1" t="s">
        <v>598</v>
      </c>
      <c r="H47" t="s">
        <v>9</v>
      </c>
    </row>
    <row r="48" spans="1:8" ht="15" customHeight="1" x14ac:dyDescent="0.35">
      <c r="A48">
        <v>43</v>
      </c>
      <c r="C48" s="1" t="s">
        <v>818</v>
      </c>
      <c r="D48" t="s">
        <v>819</v>
      </c>
      <c r="E48" t="s">
        <v>821</v>
      </c>
      <c r="F48" t="s">
        <v>591</v>
      </c>
      <c r="G48" s="1" t="s">
        <v>598</v>
      </c>
      <c r="H48" t="s">
        <v>9</v>
      </c>
    </row>
    <row r="49" spans="1:8" ht="15" customHeight="1" x14ac:dyDescent="0.35">
      <c r="A49">
        <v>44</v>
      </c>
      <c r="C49" s="1" t="s">
        <v>823</v>
      </c>
      <c r="D49" t="s">
        <v>824</v>
      </c>
      <c r="E49" t="s">
        <v>826</v>
      </c>
      <c r="F49" t="s">
        <v>591</v>
      </c>
      <c r="G49" t="s">
        <v>592</v>
      </c>
      <c r="H49" t="s">
        <v>314</v>
      </c>
    </row>
    <row r="50" spans="1:8" ht="15" customHeight="1" x14ac:dyDescent="0.35">
      <c r="A50">
        <v>45</v>
      </c>
      <c r="C50" s="1" t="s">
        <v>828</v>
      </c>
      <c r="D50" t="s">
        <v>829</v>
      </c>
      <c r="E50" t="s">
        <v>831</v>
      </c>
      <c r="F50" t="s">
        <v>591</v>
      </c>
      <c r="G50" t="s">
        <v>592</v>
      </c>
      <c r="H50" t="s">
        <v>9</v>
      </c>
    </row>
    <row r="51" spans="1:8" ht="15" customHeight="1" x14ac:dyDescent="0.35">
      <c r="A51">
        <v>46</v>
      </c>
      <c r="C51" s="1" t="s">
        <v>833</v>
      </c>
      <c r="D51" t="s">
        <v>834</v>
      </c>
      <c r="E51" t="s">
        <v>836</v>
      </c>
      <c r="F51" t="s">
        <v>591</v>
      </c>
      <c r="G51" t="s">
        <v>609</v>
      </c>
      <c r="H51" t="s">
        <v>9</v>
      </c>
    </row>
    <row r="52" spans="1:8" ht="15" customHeight="1" x14ac:dyDescent="0.35">
      <c r="A52">
        <v>47</v>
      </c>
      <c r="C52" s="1" t="s">
        <v>838</v>
      </c>
      <c r="D52" t="s">
        <v>839</v>
      </c>
      <c r="E52" t="s">
        <v>840</v>
      </c>
      <c r="F52" t="s">
        <v>591</v>
      </c>
      <c r="G52" t="s">
        <v>615</v>
      </c>
      <c r="H52" t="s">
        <v>9</v>
      </c>
    </row>
    <row r="53" spans="1:8" ht="15" customHeight="1" x14ac:dyDescent="0.35">
      <c r="A53">
        <v>49</v>
      </c>
      <c r="C53" s="1" t="s">
        <v>842</v>
      </c>
      <c r="D53" t="s">
        <v>843</v>
      </c>
      <c r="E53" t="s">
        <v>845</v>
      </c>
      <c r="F53" t="s">
        <v>591</v>
      </c>
      <c r="G53" t="s">
        <v>592</v>
      </c>
      <c r="H53" t="s">
        <v>9</v>
      </c>
    </row>
    <row r="54" spans="1:8" x14ac:dyDescent="0.35">
      <c r="A54">
        <v>53</v>
      </c>
      <c r="C54" s="1" t="s">
        <v>1242</v>
      </c>
      <c r="D54" s="1" t="s">
        <v>1242</v>
      </c>
      <c r="E54" s="1" t="s">
        <v>1242</v>
      </c>
      <c r="F54" s="1" t="s">
        <v>1242</v>
      </c>
      <c r="G54" s="1" t="s">
        <v>1242</v>
      </c>
      <c r="H54" s="1" t="s">
        <v>1242</v>
      </c>
    </row>
  </sheetData>
  <autoFilter ref="A1:H1" xr:uid="{2B2E5100-8245-4F95-874C-235992FA3A62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062F-EE99-4DD1-B661-CD600345CBE6}">
  <dimension ref="A1:R255"/>
  <sheetViews>
    <sheetView tabSelected="1" topLeftCell="F215" zoomScale="90" zoomScaleNormal="90" workbookViewId="0">
      <selection activeCell="I16" sqref="I16"/>
    </sheetView>
  </sheetViews>
  <sheetFormatPr defaultRowHeight="14.5" x14ac:dyDescent="0.35"/>
  <cols>
    <col min="1" max="1" width="14.7265625" customWidth="1"/>
    <col min="2" max="2" width="17" customWidth="1"/>
    <col min="3" max="3" width="51.453125" customWidth="1"/>
    <col min="4" max="4" width="48.54296875" hidden="1" customWidth="1"/>
    <col min="5" max="5" width="45.453125" hidden="1" customWidth="1"/>
    <col min="6" max="6" width="46.7265625" bestFit="1" customWidth="1"/>
    <col min="7" max="7" width="17.453125" customWidth="1"/>
    <col min="8" max="9" width="14.7265625" customWidth="1"/>
    <col min="10" max="10" width="14.26953125" bestFit="1" customWidth="1"/>
    <col min="11" max="11" width="14.7265625" customWidth="1"/>
    <col min="13" max="13" width="6.90625" bestFit="1" customWidth="1"/>
    <col min="14" max="14" width="24.81640625" customWidth="1"/>
    <col min="15" max="15" width="28.7265625" bestFit="1" customWidth="1"/>
    <col min="16" max="16" width="9.81640625" bestFit="1" customWidth="1"/>
    <col min="17" max="17" width="14.7265625" bestFit="1" customWidth="1"/>
    <col min="18" max="18" width="12.08984375" bestFit="1" customWidth="1"/>
  </cols>
  <sheetData>
    <row r="1" spans="1:18" ht="23.5" x14ac:dyDescent="0.55000000000000004">
      <c r="B1" s="10" t="s">
        <v>1234</v>
      </c>
      <c r="C1" s="9" t="s">
        <v>1237</v>
      </c>
      <c r="D1" s="7" t="s">
        <v>1241</v>
      </c>
      <c r="N1" t="s">
        <v>1235</v>
      </c>
    </row>
    <row r="2" spans="1:18" x14ac:dyDescent="0.35">
      <c r="B2" t="s">
        <v>1236</v>
      </c>
    </row>
    <row r="3" spans="1:18" ht="45.5" customHeight="1" x14ac:dyDescent="0.35">
      <c r="A3" s="8" t="s">
        <v>1238</v>
      </c>
      <c r="B3">
        <v>1</v>
      </c>
      <c r="C3" s="8" t="s">
        <v>1238</v>
      </c>
      <c r="D3" s="8" t="s">
        <v>1239</v>
      </c>
      <c r="F3">
        <v>3</v>
      </c>
      <c r="G3" s="8" t="s">
        <v>1240</v>
      </c>
      <c r="H3" s="8" t="s">
        <v>1238</v>
      </c>
      <c r="I3" s="8" t="s">
        <v>1238</v>
      </c>
      <c r="J3">
        <v>6</v>
      </c>
      <c r="L3">
        <v>7</v>
      </c>
      <c r="M3">
        <v>10</v>
      </c>
      <c r="N3" s="10" t="s">
        <v>1250</v>
      </c>
      <c r="O3">
        <v>8</v>
      </c>
      <c r="P3">
        <v>11</v>
      </c>
      <c r="Q3">
        <v>9</v>
      </c>
      <c r="R3">
        <v>12</v>
      </c>
    </row>
    <row r="4" spans="1:18" ht="31" customHeight="1" x14ac:dyDescent="0.35">
      <c r="A4" s="5" t="s">
        <v>1257</v>
      </c>
      <c r="B4" s="5" t="s">
        <v>1275</v>
      </c>
      <c r="C4" s="6" t="s">
        <v>0</v>
      </c>
      <c r="D4" s="6" t="s">
        <v>1</v>
      </c>
      <c r="E4" s="6" t="s">
        <v>2</v>
      </c>
      <c r="F4" s="5" t="s">
        <v>1272</v>
      </c>
      <c r="G4" s="5" t="s">
        <v>3</v>
      </c>
      <c r="H4" s="5" t="s">
        <v>1258</v>
      </c>
      <c r="I4" s="5" t="s">
        <v>1259</v>
      </c>
      <c r="J4" s="5" t="s">
        <v>1276</v>
      </c>
      <c r="K4" s="5" t="s">
        <v>4</v>
      </c>
      <c r="L4" s="5" t="s">
        <v>1277</v>
      </c>
      <c r="M4" s="5" t="s">
        <v>1280</v>
      </c>
      <c r="N4" s="5" t="s">
        <v>5</v>
      </c>
      <c r="O4" s="5" t="s">
        <v>1278</v>
      </c>
      <c r="P4" s="5" t="s">
        <v>1281</v>
      </c>
      <c r="Q4" s="5" t="s">
        <v>1279</v>
      </c>
      <c r="R4" s="5" t="s">
        <v>1282</v>
      </c>
    </row>
    <row r="5" spans="1:18" ht="15" customHeight="1" x14ac:dyDescent="0.35">
      <c r="A5">
        <v>12</v>
      </c>
      <c r="B5">
        <v>12</v>
      </c>
      <c r="C5" s="1" t="s">
        <v>6</v>
      </c>
      <c r="D5" t="s">
        <v>7</v>
      </c>
      <c r="E5" t="s">
        <v>8</v>
      </c>
      <c r="F5" t="s">
        <v>1290</v>
      </c>
      <c r="G5" t="s">
        <v>9</v>
      </c>
      <c r="H5" t="s">
        <v>10</v>
      </c>
      <c r="I5" t="s">
        <v>11</v>
      </c>
      <c r="J5" t="s">
        <v>1291</v>
      </c>
      <c r="K5" t="s">
        <v>12</v>
      </c>
      <c r="L5" t="s">
        <v>1292</v>
      </c>
      <c r="M5">
        <v>2</v>
      </c>
      <c r="N5" t="s">
        <v>1251</v>
      </c>
      <c r="O5" t="s">
        <v>1251</v>
      </c>
      <c r="P5">
        <v>15</v>
      </c>
      <c r="Q5">
        <v>0</v>
      </c>
      <c r="R5">
        <v>0</v>
      </c>
    </row>
    <row r="6" spans="1:18" ht="15" customHeight="1" x14ac:dyDescent="0.35">
      <c r="A6">
        <v>24</v>
      </c>
      <c r="B6">
        <v>24</v>
      </c>
      <c r="C6" s="1" t="s">
        <v>13</v>
      </c>
      <c r="D6" t="s">
        <v>14</v>
      </c>
      <c r="E6" t="s">
        <v>15</v>
      </c>
      <c r="F6" t="s">
        <v>1297</v>
      </c>
      <c r="G6" t="s">
        <v>9</v>
      </c>
      <c r="H6" t="s">
        <v>16</v>
      </c>
      <c r="I6" t="s">
        <v>17</v>
      </c>
      <c r="J6" t="s">
        <v>1298</v>
      </c>
      <c r="K6" t="s">
        <v>12</v>
      </c>
      <c r="L6" t="s">
        <v>1292</v>
      </c>
      <c r="M6">
        <v>2</v>
      </c>
      <c r="N6" t="s">
        <v>1254</v>
      </c>
      <c r="O6" t="s">
        <v>1299</v>
      </c>
      <c r="P6">
        <v>202</v>
      </c>
      <c r="Q6" t="s">
        <v>1254</v>
      </c>
      <c r="R6">
        <v>17</v>
      </c>
    </row>
    <row r="7" spans="1:18" ht="15" customHeight="1" x14ac:dyDescent="0.35">
      <c r="A7">
        <v>204</v>
      </c>
      <c r="B7">
        <v>204</v>
      </c>
      <c r="C7" s="1" t="s">
        <v>18</v>
      </c>
      <c r="D7" t="s">
        <v>19</v>
      </c>
      <c r="E7" t="s">
        <v>20</v>
      </c>
      <c r="F7" t="s">
        <v>1330</v>
      </c>
      <c r="G7" t="s">
        <v>9</v>
      </c>
      <c r="H7" t="s">
        <v>21</v>
      </c>
      <c r="I7" t="s">
        <v>22</v>
      </c>
      <c r="J7" t="s">
        <v>1331</v>
      </c>
      <c r="K7" t="s">
        <v>12</v>
      </c>
      <c r="L7" t="s">
        <v>1292</v>
      </c>
      <c r="M7">
        <v>2</v>
      </c>
      <c r="N7" t="s">
        <v>1256</v>
      </c>
      <c r="O7" t="s">
        <v>1299</v>
      </c>
      <c r="P7">
        <v>202</v>
      </c>
      <c r="Q7" t="s">
        <v>1256</v>
      </c>
      <c r="R7">
        <v>11</v>
      </c>
    </row>
    <row r="8" spans="1:18" ht="15" customHeight="1" x14ac:dyDescent="0.35">
      <c r="A8">
        <v>72</v>
      </c>
      <c r="B8">
        <v>72</v>
      </c>
      <c r="C8" s="1" t="s">
        <v>23</v>
      </c>
      <c r="D8" t="s">
        <v>24</v>
      </c>
      <c r="E8" t="s">
        <v>25</v>
      </c>
      <c r="F8" t="s">
        <v>1339</v>
      </c>
      <c r="G8" t="s">
        <v>9</v>
      </c>
      <c r="H8" t="s">
        <v>26</v>
      </c>
      <c r="I8" t="s">
        <v>27</v>
      </c>
      <c r="J8" t="s">
        <v>1340</v>
      </c>
      <c r="K8" t="s">
        <v>12</v>
      </c>
      <c r="L8" t="s">
        <v>1292</v>
      </c>
      <c r="M8">
        <v>2</v>
      </c>
      <c r="N8" t="s">
        <v>1255</v>
      </c>
      <c r="O8" t="s">
        <v>1299</v>
      </c>
      <c r="P8">
        <v>202</v>
      </c>
      <c r="Q8" t="s">
        <v>1255</v>
      </c>
      <c r="R8">
        <v>18</v>
      </c>
    </row>
    <row r="9" spans="1:18" ht="15" customHeight="1" x14ac:dyDescent="0.35">
      <c r="A9">
        <v>86</v>
      </c>
      <c r="B9">
        <v>86</v>
      </c>
      <c r="C9" s="1" t="s">
        <v>28</v>
      </c>
      <c r="D9" t="s">
        <v>29</v>
      </c>
      <c r="E9" t="s">
        <v>30</v>
      </c>
      <c r="F9" t="s">
        <v>30</v>
      </c>
      <c r="G9" t="s">
        <v>31</v>
      </c>
      <c r="H9" t="s">
        <v>32</v>
      </c>
      <c r="I9" t="s">
        <v>33</v>
      </c>
      <c r="J9" t="s">
        <v>1344</v>
      </c>
      <c r="K9" t="s">
        <v>12</v>
      </c>
      <c r="L9" t="s">
        <v>1292</v>
      </c>
      <c r="M9">
        <v>2</v>
      </c>
      <c r="N9" t="s">
        <v>1253</v>
      </c>
      <c r="O9" t="s">
        <v>1299</v>
      </c>
      <c r="P9">
        <v>202</v>
      </c>
      <c r="Q9" t="s">
        <v>1253</v>
      </c>
      <c r="R9">
        <v>14</v>
      </c>
    </row>
    <row r="10" spans="1:18" ht="15" customHeight="1" x14ac:dyDescent="0.35">
      <c r="A10">
        <v>854</v>
      </c>
      <c r="B10">
        <v>854</v>
      </c>
      <c r="C10" s="1" t="s">
        <v>34</v>
      </c>
      <c r="D10" t="s">
        <v>35</v>
      </c>
      <c r="E10" t="s">
        <v>35</v>
      </c>
      <c r="F10" t="s">
        <v>35</v>
      </c>
      <c r="G10" t="s">
        <v>9</v>
      </c>
      <c r="H10" t="s">
        <v>36</v>
      </c>
      <c r="I10" t="s">
        <v>37</v>
      </c>
      <c r="J10" t="s">
        <v>1350</v>
      </c>
      <c r="K10" t="s">
        <v>12</v>
      </c>
      <c r="L10" t="s">
        <v>1292</v>
      </c>
      <c r="M10">
        <v>2</v>
      </c>
      <c r="N10" t="s">
        <v>1256</v>
      </c>
      <c r="O10" t="s">
        <v>1299</v>
      </c>
      <c r="P10">
        <v>202</v>
      </c>
      <c r="Q10" t="s">
        <v>1256</v>
      </c>
      <c r="R10">
        <v>11</v>
      </c>
    </row>
    <row r="11" spans="1:18" ht="15" customHeight="1" x14ac:dyDescent="0.35">
      <c r="A11">
        <v>108</v>
      </c>
      <c r="B11">
        <v>108</v>
      </c>
      <c r="C11" s="1" t="s">
        <v>38</v>
      </c>
      <c r="D11" t="s">
        <v>39</v>
      </c>
      <c r="E11" t="s">
        <v>40</v>
      </c>
      <c r="F11" t="s">
        <v>1351</v>
      </c>
      <c r="G11" t="s">
        <v>9</v>
      </c>
      <c r="H11" t="s">
        <v>41</v>
      </c>
      <c r="I11" t="s">
        <v>42</v>
      </c>
      <c r="J11" t="s">
        <v>1352</v>
      </c>
      <c r="K11" t="s">
        <v>12</v>
      </c>
      <c r="L11" t="s">
        <v>1292</v>
      </c>
      <c r="M11">
        <v>2</v>
      </c>
      <c r="N11" t="s">
        <v>1253</v>
      </c>
      <c r="O11" t="s">
        <v>1299</v>
      </c>
      <c r="P11">
        <v>202</v>
      </c>
      <c r="Q11" t="s">
        <v>1253</v>
      </c>
      <c r="R11">
        <v>14</v>
      </c>
    </row>
    <row r="12" spans="1:18" ht="15" customHeight="1" x14ac:dyDescent="0.35">
      <c r="A12">
        <v>132</v>
      </c>
      <c r="B12">
        <v>132</v>
      </c>
      <c r="C12" s="1" t="s">
        <v>43</v>
      </c>
      <c r="D12" t="s">
        <v>44</v>
      </c>
      <c r="E12" t="s">
        <v>45</v>
      </c>
      <c r="F12" t="s">
        <v>1353</v>
      </c>
      <c r="G12" t="s">
        <v>9</v>
      </c>
      <c r="H12" t="s">
        <v>46</v>
      </c>
      <c r="I12" t="s">
        <v>47</v>
      </c>
      <c r="J12" t="s">
        <v>1354</v>
      </c>
      <c r="K12" t="s">
        <v>12</v>
      </c>
      <c r="L12" t="s">
        <v>1292</v>
      </c>
      <c r="M12">
        <v>2</v>
      </c>
      <c r="N12" t="s">
        <v>1256</v>
      </c>
      <c r="O12" t="s">
        <v>1299</v>
      </c>
      <c r="P12">
        <v>202</v>
      </c>
      <c r="Q12" t="s">
        <v>1256</v>
      </c>
      <c r="R12">
        <v>11</v>
      </c>
    </row>
    <row r="13" spans="1:18" ht="15" customHeight="1" x14ac:dyDescent="0.35">
      <c r="A13">
        <v>120</v>
      </c>
      <c r="B13">
        <v>120</v>
      </c>
      <c r="C13" s="1" t="s">
        <v>48</v>
      </c>
      <c r="D13" t="s">
        <v>49</v>
      </c>
      <c r="E13" t="s">
        <v>50</v>
      </c>
      <c r="F13" t="s">
        <v>1357</v>
      </c>
      <c r="G13" t="s">
        <v>9</v>
      </c>
      <c r="H13" t="s">
        <v>51</v>
      </c>
      <c r="I13" t="s">
        <v>52</v>
      </c>
      <c r="J13" t="s">
        <v>1358</v>
      </c>
      <c r="K13" t="s">
        <v>12</v>
      </c>
      <c r="L13" t="s">
        <v>1292</v>
      </c>
      <c r="M13">
        <v>2</v>
      </c>
      <c r="N13" t="s">
        <v>1254</v>
      </c>
      <c r="O13" t="s">
        <v>1299</v>
      </c>
      <c r="P13">
        <v>202</v>
      </c>
      <c r="Q13" t="s">
        <v>1254</v>
      </c>
      <c r="R13">
        <v>17</v>
      </c>
    </row>
    <row r="14" spans="1:18" ht="15" customHeight="1" x14ac:dyDescent="0.35">
      <c r="A14">
        <v>140</v>
      </c>
      <c r="B14">
        <v>140</v>
      </c>
      <c r="C14" s="1" t="s">
        <v>53</v>
      </c>
      <c r="D14" t="s">
        <v>54</v>
      </c>
      <c r="E14" t="s">
        <v>55</v>
      </c>
      <c r="F14" t="s">
        <v>55</v>
      </c>
      <c r="G14" t="s">
        <v>9</v>
      </c>
      <c r="H14" t="s">
        <v>56</v>
      </c>
      <c r="I14" t="s">
        <v>57</v>
      </c>
      <c r="J14" t="s">
        <v>1361</v>
      </c>
      <c r="K14" t="s">
        <v>12</v>
      </c>
      <c r="L14" t="s">
        <v>1292</v>
      </c>
      <c r="M14">
        <v>2</v>
      </c>
      <c r="N14" t="s">
        <v>1254</v>
      </c>
      <c r="O14" t="s">
        <v>1299</v>
      </c>
      <c r="P14">
        <v>202</v>
      </c>
      <c r="Q14" t="s">
        <v>1254</v>
      </c>
      <c r="R14">
        <v>17</v>
      </c>
    </row>
    <row r="15" spans="1:18" ht="15" customHeight="1" x14ac:dyDescent="0.35">
      <c r="A15">
        <v>148</v>
      </c>
      <c r="B15">
        <v>148</v>
      </c>
      <c r="C15" s="1" t="s">
        <v>58</v>
      </c>
      <c r="D15" t="s">
        <v>59</v>
      </c>
      <c r="E15" t="s">
        <v>60</v>
      </c>
      <c r="F15" t="s">
        <v>1362</v>
      </c>
      <c r="G15" t="s">
        <v>9</v>
      </c>
      <c r="H15" t="s">
        <v>61</v>
      </c>
      <c r="I15" t="s">
        <v>62</v>
      </c>
      <c r="J15" t="s">
        <v>1363</v>
      </c>
      <c r="K15" t="s">
        <v>12</v>
      </c>
      <c r="L15" t="s">
        <v>1292</v>
      </c>
      <c r="M15">
        <v>2</v>
      </c>
      <c r="N15" t="s">
        <v>1254</v>
      </c>
      <c r="O15" t="s">
        <v>1299</v>
      </c>
      <c r="P15">
        <v>202</v>
      </c>
      <c r="Q15" t="s">
        <v>1254</v>
      </c>
      <c r="R15">
        <v>17</v>
      </c>
    </row>
    <row r="16" spans="1:18" ht="15" customHeight="1" x14ac:dyDescent="0.35">
      <c r="A16">
        <v>174</v>
      </c>
      <c r="B16">
        <v>174</v>
      </c>
      <c r="C16" s="1" t="s">
        <v>63</v>
      </c>
      <c r="D16" t="s">
        <v>64</v>
      </c>
      <c r="E16" t="s">
        <v>65</v>
      </c>
      <c r="F16" t="s">
        <v>1371</v>
      </c>
      <c r="G16" t="s">
        <v>9</v>
      </c>
      <c r="H16" t="s">
        <v>66</v>
      </c>
      <c r="I16" t="s">
        <v>67</v>
      </c>
      <c r="J16" t="s">
        <v>1372</v>
      </c>
      <c r="K16" t="s">
        <v>12</v>
      </c>
      <c r="L16" t="s">
        <v>1292</v>
      </c>
      <c r="M16">
        <v>2</v>
      </c>
      <c r="N16" t="s">
        <v>1253</v>
      </c>
      <c r="O16" t="s">
        <v>1299</v>
      </c>
      <c r="P16">
        <v>202</v>
      </c>
      <c r="Q16" t="s">
        <v>1253</v>
      </c>
      <c r="R16">
        <v>14</v>
      </c>
    </row>
    <row r="17" spans="1:18" ht="15" customHeight="1" x14ac:dyDescent="0.35">
      <c r="A17">
        <v>180</v>
      </c>
      <c r="B17">
        <v>180</v>
      </c>
      <c r="C17" s="3" t="s">
        <v>68</v>
      </c>
      <c r="D17" t="s">
        <v>69</v>
      </c>
      <c r="E17" t="s">
        <v>70</v>
      </c>
      <c r="F17" t="s">
        <v>70</v>
      </c>
      <c r="G17" t="s">
        <v>9</v>
      </c>
      <c r="H17" t="s">
        <v>71</v>
      </c>
      <c r="I17" t="s">
        <v>72</v>
      </c>
      <c r="J17" t="s">
        <v>1375</v>
      </c>
      <c r="K17" t="s">
        <v>12</v>
      </c>
      <c r="L17" t="s">
        <v>1292</v>
      </c>
      <c r="M17">
        <v>2</v>
      </c>
      <c r="N17" t="s">
        <v>1254</v>
      </c>
      <c r="O17" t="s">
        <v>1299</v>
      </c>
      <c r="P17">
        <v>202</v>
      </c>
      <c r="Q17" t="s">
        <v>1254</v>
      </c>
      <c r="R17">
        <v>17</v>
      </c>
    </row>
    <row r="18" spans="1:18" ht="15" customHeight="1" x14ac:dyDescent="0.35">
      <c r="A18">
        <v>178</v>
      </c>
      <c r="B18">
        <v>178</v>
      </c>
      <c r="C18" s="3" t="s">
        <v>73</v>
      </c>
      <c r="D18" t="s">
        <v>74</v>
      </c>
      <c r="E18" t="s">
        <v>75</v>
      </c>
      <c r="F18" t="s">
        <v>1373</v>
      </c>
      <c r="G18" t="s">
        <v>9</v>
      </c>
      <c r="H18" t="s">
        <v>76</v>
      </c>
      <c r="I18" t="s">
        <v>77</v>
      </c>
      <c r="J18" t="s">
        <v>1374</v>
      </c>
      <c r="K18" t="s">
        <v>12</v>
      </c>
      <c r="L18" t="s">
        <v>1292</v>
      </c>
      <c r="M18">
        <v>2</v>
      </c>
      <c r="N18" t="s">
        <v>1254</v>
      </c>
      <c r="O18" t="s">
        <v>1299</v>
      </c>
      <c r="P18">
        <v>202</v>
      </c>
      <c r="Q18" t="s">
        <v>1254</v>
      </c>
      <c r="R18">
        <v>17</v>
      </c>
    </row>
    <row r="19" spans="1:18" ht="15" customHeight="1" x14ac:dyDescent="0.35">
      <c r="A19">
        <v>384</v>
      </c>
      <c r="B19">
        <v>384</v>
      </c>
      <c r="C19" s="1" t="s">
        <v>78</v>
      </c>
      <c r="D19" t="s">
        <v>79</v>
      </c>
      <c r="E19" t="s">
        <v>80</v>
      </c>
      <c r="F19" t="s">
        <v>1379</v>
      </c>
      <c r="G19" t="s">
        <v>9</v>
      </c>
      <c r="H19" t="s">
        <v>81</v>
      </c>
      <c r="I19" t="s">
        <v>82</v>
      </c>
      <c r="J19" t="s">
        <v>1380</v>
      </c>
      <c r="K19" t="s">
        <v>12</v>
      </c>
      <c r="L19" t="s">
        <v>1292</v>
      </c>
      <c r="M19">
        <v>2</v>
      </c>
      <c r="N19" t="s">
        <v>1256</v>
      </c>
      <c r="O19" t="s">
        <v>1299</v>
      </c>
      <c r="P19">
        <v>202</v>
      </c>
      <c r="Q19" t="s">
        <v>1256</v>
      </c>
      <c r="R19">
        <v>11</v>
      </c>
    </row>
    <row r="20" spans="1:18" ht="15" customHeight="1" x14ac:dyDescent="0.35">
      <c r="A20">
        <v>262</v>
      </c>
      <c r="B20">
        <v>262</v>
      </c>
      <c r="C20" s="1" t="s">
        <v>83</v>
      </c>
      <c r="D20" t="s">
        <v>84</v>
      </c>
      <c r="E20" t="s">
        <v>85</v>
      </c>
      <c r="F20" t="s">
        <v>1391</v>
      </c>
      <c r="G20" t="s">
        <v>9</v>
      </c>
      <c r="H20" t="s">
        <v>86</v>
      </c>
      <c r="I20" t="s">
        <v>87</v>
      </c>
      <c r="J20" t="s">
        <v>1392</v>
      </c>
      <c r="K20" t="s">
        <v>12</v>
      </c>
      <c r="L20" t="s">
        <v>1292</v>
      </c>
      <c r="M20">
        <v>2</v>
      </c>
      <c r="N20" t="s">
        <v>1253</v>
      </c>
      <c r="O20" t="s">
        <v>1299</v>
      </c>
      <c r="P20">
        <v>202</v>
      </c>
      <c r="Q20" t="s">
        <v>1253</v>
      </c>
      <c r="R20">
        <v>14</v>
      </c>
    </row>
    <row r="21" spans="1:18" ht="15" customHeight="1" x14ac:dyDescent="0.35">
      <c r="A21">
        <v>226</v>
      </c>
      <c r="B21">
        <v>226</v>
      </c>
      <c r="C21" s="1" t="s">
        <v>88</v>
      </c>
      <c r="D21" t="s">
        <v>89</v>
      </c>
      <c r="E21" t="s">
        <v>90</v>
      </c>
      <c r="F21" t="s">
        <v>1401</v>
      </c>
      <c r="G21" t="s">
        <v>9</v>
      </c>
      <c r="H21" t="s">
        <v>91</v>
      </c>
      <c r="I21" t="s">
        <v>92</v>
      </c>
      <c r="J21" t="s">
        <v>1402</v>
      </c>
      <c r="K21" t="s">
        <v>12</v>
      </c>
      <c r="L21" t="s">
        <v>1292</v>
      </c>
      <c r="M21">
        <v>2</v>
      </c>
      <c r="N21" t="s">
        <v>1254</v>
      </c>
      <c r="O21" t="s">
        <v>1299</v>
      </c>
      <c r="P21">
        <v>202</v>
      </c>
      <c r="Q21" t="s">
        <v>1254</v>
      </c>
      <c r="R21">
        <v>17</v>
      </c>
    </row>
    <row r="22" spans="1:18" ht="15" customHeight="1" x14ac:dyDescent="0.35">
      <c r="A22">
        <v>232</v>
      </c>
      <c r="B22">
        <v>232</v>
      </c>
      <c r="C22" s="1" t="s">
        <v>93</v>
      </c>
      <c r="D22" t="s">
        <v>94</v>
      </c>
      <c r="E22" t="s">
        <v>95</v>
      </c>
      <c r="F22" t="s">
        <v>1403</v>
      </c>
      <c r="G22" t="s">
        <v>9</v>
      </c>
      <c r="H22" t="s">
        <v>96</v>
      </c>
      <c r="I22" t="s">
        <v>97</v>
      </c>
      <c r="J22" t="s">
        <v>1404</v>
      </c>
      <c r="K22" t="s">
        <v>12</v>
      </c>
      <c r="L22" t="s">
        <v>1292</v>
      </c>
      <c r="M22">
        <v>2</v>
      </c>
      <c r="N22" t="s">
        <v>1253</v>
      </c>
      <c r="O22" t="s">
        <v>1299</v>
      </c>
      <c r="P22">
        <v>202</v>
      </c>
      <c r="Q22" t="s">
        <v>1253</v>
      </c>
      <c r="R22">
        <v>14</v>
      </c>
    </row>
    <row r="23" spans="1:18" ht="15" customHeight="1" x14ac:dyDescent="0.35">
      <c r="A23">
        <v>748</v>
      </c>
      <c r="B23">
        <v>748</v>
      </c>
      <c r="C23" s="1" t="s">
        <v>98</v>
      </c>
      <c r="D23" t="s">
        <v>99</v>
      </c>
      <c r="E23" t="s">
        <v>100</v>
      </c>
      <c r="F23" t="s">
        <v>1407</v>
      </c>
      <c r="G23" t="s">
        <v>9</v>
      </c>
      <c r="H23" t="s">
        <v>101</v>
      </c>
      <c r="I23" t="s">
        <v>102</v>
      </c>
      <c r="J23" t="s">
        <v>1408</v>
      </c>
      <c r="K23" t="s">
        <v>12</v>
      </c>
      <c r="L23" t="s">
        <v>1292</v>
      </c>
      <c r="M23">
        <v>2</v>
      </c>
      <c r="N23" t="s">
        <v>1255</v>
      </c>
      <c r="O23" t="s">
        <v>1299</v>
      </c>
      <c r="P23">
        <v>202</v>
      </c>
      <c r="Q23" t="s">
        <v>1255</v>
      </c>
      <c r="R23">
        <v>18</v>
      </c>
    </row>
    <row r="24" spans="1:18" ht="15" customHeight="1" x14ac:dyDescent="0.35">
      <c r="A24">
        <v>231</v>
      </c>
      <c r="B24">
        <v>231</v>
      </c>
      <c r="C24" s="1" t="s">
        <v>103</v>
      </c>
      <c r="D24" t="s">
        <v>104</v>
      </c>
      <c r="E24" t="s">
        <v>105</v>
      </c>
      <c r="F24" t="s">
        <v>1409</v>
      </c>
      <c r="G24" t="s">
        <v>9</v>
      </c>
      <c r="H24" t="s">
        <v>106</v>
      </c>
      <c r="I24" t="s">
        <v>107</v>
      </c>
      <c r="J24" t="s">
        <v>1410</v>
      </c>
      <c r="K24" t="s">
        <v>12</v>
      </c>
      <c r="L24" t="s">
        <v>1292</v>
      </c>
      <c r="M24">
        <v>2</v>
      </c>
      <c r="N24" t="s">
        <v>1253</v>
      </c>
      <c r="O24" t="s">
        <v>1299</v>
      </c>
      <c r="P24">
        <v>202</v>
      </c>
      <c r="Q24" t="s">
        <v>1253</v>
      </c>
      <c r="R24">
        <v>14</v>
      </c>
    </row>
    <row r="25" spans="1:18" ht="15" customHeight="1" x14ac:dyDescent="0.35">
      <c r="A25">
        <v>260</v>
      </c>
      <c r="B25">
        <v>260</v>
      </c>
      <c r="C25" s="1" t="s">
        <v>108</v>
      </c>
      <c r="D25" t="s">
        <v>109</v>
      </c>
      <c r="E25" t="s">
        <v>110</v>
      </c>
      <c r="F25" t="s">
        <v>110</v>
      </c>
      <c r="G25" t="s">
        <v>111</v>
      </c>
      <c r="H25" t="s">
        <v>112</v>
      </c>
      <c r="I25" t="s">
        <v>113</v>
      </c>
      <c r="J25" t="s">
        <v>1419</v>
      </c>
      <c r="K25" t="s">
        <v>12</v>
      </c>
      <c r="L25" t="s">
        <v>1292</v>
      </c>
      <c r="M25">
        <v>2</v>
      </c>
      <c r="N25" t="s">
        <v>1253</v>
      </c>
      <c r="O25" t="s">
        <v>1299</v>
      </c>
      <c r="P25">
        <v>202</v>
      </c>
      <c r="Q25" t="s">
        <v>1253</v>
      </c>
      <c r="R25">
        <v>14</v>
      </c>
    </row>
    <row r="26" spans="1:18" ht="15" customHeight="1" x14ac:dyDescent="0.35">
      <c r="A26">
        <v>266</v>
      </c>
      <c r="B26">
        <v>266</v>
      </c>
      <c r="C26" s="1" t="s">
        <v>114</v>
      </c>
      <c r="D26" t="s">
        <v>115</v>
      </c>
      <c r="E26" t="s">
        <v>116</v>
      </c>
      <c r="F26" t="s">
        <v>1420</v>
      </c>
      <c r="G26" t="s">
        <v>9</v>
      </c>
      <c r="H26" t="s">
        <v>117</v>
      </c>
      <c r="I26" t="s">
        <v>118</v>
      </c>
      <c r="J26" t="s">
        <v>1421</v>
      </c>
      <c r="K26" t="s">
        <v>12</v>
      </c>
      <c r="L26" t="s">
        <v>1292</v>
      </c>
      <c r="M26">
        <v>2</v>
      </c>
      <c r="N26" t="s">
        <v>1254</v>
      </c>
      <c r="O26" t="s">
        <v>1299</v>
      </c>
      <c r="P26">
        <v>202</v>
      </c>
      <c r="Q26" t="s">
        <v>1254</v>
      </c>
      <c r="R26">
        <v>17</v>
      </c>
    </row>
    <row r="27" spans="1:18" ht="15" customHeight="1" x14ac:dyDescent="0.35">
      <c r="A27">
        <v>270</v>
      </c>
      <c r="B27">
        <v>270</v>
      </c>
      <c r="C27" s="1" t="s">
        <v>119</v>
      </c>
      <c r="D27" t="s">
        <v>120</v>
      </c>
      <c r="E27" t="s">
        <v>121</v>
      </c>
      <c r="F27" t="s">
        <v>1422</v>
      </c>
      <c r="G27" t="s">
        <v>9</v>
      </c>
      <c r="H27" t="s">
        <v>122</v>
      </c>
      <c r="I27" t="s">
        <v>123</v>
      </c>
      <c r="J27" t="s">
        <v>1423</v>
      </c>
      <c r="K27" t="s">
        <v>12</v>
      </c>
      <c r="L27" t="s">
        <v>1292</v>
      </c>
      <c r="M27">
        <v>2</v>
      </c>
      <c r="N27" t="s">
        <v>1256</v>
      </c>
      <c r="O27" t="s">
        <v>1299</v>
      </c>
      <c r="P27">
        <v>202</v>
      </c>
      <c r="Q27" t="s">
        <v>1256</v>
      </c>
      <c r="R27">
        <v>11</v>
      </c>
    </row>
    <row r="28" spans="1:18" ht="15" customHeight="1" x14ac:dyDescent="0.35">
      <c r="A28">
        <v>288</v>
      </c>
      <c r="B28">
        <v>288</v>
      </c>
      <c r="C28" s="1" t="s">
        <v>124</v>
      </c>
      <c r="D28" t="s">
        <v>125</v>
      </c>
      <c r="E28" t="s">
        <v>126</v>
      </c>
      <c r="F28" t="s">
        <v>1427</v>
      </c>
      <c r="G28" t="s">
        <v>9</v>
      </c>
      <c r="H28" t="s">
        <v>127</v>
      </c>
      <c r="I28" t="s">
        <v>128</v>
      </c>
      <c r="J28" t="s">
        <v>1428</v>
      </c>
      <c r="K28" t="s">
        <v>12</v>
      </c>
      <c r="L28" t="s">
        <v>1292</v>
      </c>
      <c r="M28">
        <v>2</v>
      </c>
      <c r="N28" t="s">
        <v>1256</v>
      </c>
      <c r="O28" t="s">
        <v>1299</v>
      </c>
      <c r="P28">
        <v>202</v>
      </c>
      <c r="Q28" t="s">
        <v>1256</v>
      </c>
      <c r="R28">
        <v>11</v>
      </c>
    </row>
    <row r="29" spans="1:18" ht="15" customHeight="1" x14ac:dyDescent="0.35">
      <c r="A29">
        <v>324</v>
      </c>
      <c r="B29">
        <v>324</v>
      </c>
      <c r="C29" s="1" t="s">
        <v>129</v>
      </c>
      <c r="D29" t="s">
        <v>130</v>
      </c>
      <c r="E29" t="s">
        <v>131</v>
      </c>
      <c r="F29" t="s">
        <v>1441</v>
      </c>
      <c r="G29" t="s">
        <v>9</v>
      </c>
      <c r="H29" t="s">
        <v>132</v>
      </c>
      <c r="I29" t="s">
        <v>133</v>
      </c>
      <c r="J29" t="s">
        <v>1442</v>
      </c>
      <c r="K29" t="s">
        <v>12</v>
      </c>
      <c r="L29" t="s">
        <v>1292</v>
      </c>
      <c r="M29">
        <v>2</v>
      </c>
      <c r="N29" t="s">
        <v>1256</v>
      </c>
      <c r="O29" t="s">
        <v>1299</v>
      </c>
      <c r="P29">
        <v>202</v>
      </c>
      <c r="Q29" t="s">
        <v>1256</v>
      </c>
      <c r="R29">
        <v>11</v>
      </c>
    </row>
    <row r="30" spans="1:18" ht="15" customHeight="1" x14ac:dyDescent="0.35">
      <c r="A30">
        <v>624</v>
      </c>
      <c r="B30">
        <v>624</v>
      </c>
      <c r="C30" s="1" t="s">
        <v>134</v>
      </c>
      <c r="D30" t="s">
        <v>135</v>
      </c>
      <c r="E30" t="s">
        <v>136</v>
      </c>
      <c r="F30" t="s">
        <v>1443</v>
      </c>
      <c r="G30" t="s">
        <v>9</v>
      </c>
      <c r="H30" t="s">
        <v>137</v>
      </c>
      <c r="I30" t="s">
        <v>138</v>
      </c>
      <c r="J30" t="s">
        <v>1444</v>
      </c>
      <c r="K30" t="s">
        <v>12</v>
      </c>
      <c r="L30" t="s">
        <v>1292</v>
      </c>
      <c r="M30">
        <v>2</v>
      </c>
      <c r="N30" t="s">
        <v>1256</v>
      </c>
      <c r="O30" t="s">
        <v>1299</v>
      </c>
      <c r="P30">
        <v>202</v>
      </c>
      <c r="Q30" t="s">
        <v>1256</v>
      </c>
      <c r="R30">
        <v>11</v>
      </c>
    </row>
    <row r="31" spans="1:18" ht="15" customHeight="1" x14ac:dyDescent="0.35">
      <c r="A31">
        <v>404</v>
      </c>
      <c r="B31">
        <v>404</v>
      </c>
      <c r="C31" s="1" t="s">
        <v>139</v>
      </c>
      <c r="D31" t="s">
        <v>140</v>
      </c>
      <c r="E31" t="s">
        <v>141</v>
      </c>
      <c r="F31" t="s">
        <v>1480</v>
      </c>
      <c r="G31" t="s">
        <v>9</v>
      </c>
      <c r="H31" t="s">
        <v>142</v>
      </c>
      <c r="I31" t="s">
        <v>143</v>
      </c>
      <c r="J31" t="s">
        <v>1481</v>
      </c>
      <c r="K31" t="s">
        <v>12</v>
      </c>
      <c r="L31" t="s">
        <v>1292</v>
      </c>
      <c r="M31">
        <v>2</v>
      </c>
      <c r="N31" t="s">
        <v>1253</v>
      </c>
      <c r="O31" t="s">
        <v>1299</v>
      </c>
      <c r="P31">
        <v>202</v>
      </c>
      <c r="Q31" t="s">
        <v>1253</v>
      </c>
      <c r="R31">
        <v>14</v>
      </c>
    </row>
    <row r="32" spans="1:18" ht="15" customHeight="1" x14ac:dyDescent="0.35">
      <c r="A32">
        <v>426</v>
      </c>
      <c r="B32">
        <v>426</v>
      </c>
      <c r="C32" s="1" t="s">
        <v>144</v>
      </c>
      <c r="D32" t="s">
        <v>145</v>
      </c>
      <c r="E32" t="s">
        <v>146</v>
      </c>
      <c r="F32" t="s">
        <v>1496</v>
      </c>
      <c r="G32" t="s">
        <v>9</v>
      </c>
      <c r="H32" t="s">
        <v>147</v>
      </c>
      <c r="I32" t="s">
        <v>148</v>
      </c>
      <c r="J32" t="s">
        <v>1497</v>
      </c>
      <c r="K32" t="s">
        <v>12</v>
      </c>
      <c r="L32" t="s">
        <v>1292</v>
      </c>
      <c r="M32">
        <v>2</v>
      </c>
      <c r="N32" t="s">
        <v>1255</v>
      </c>
      <c r="O32" t="s">
        <v>1299</v>
      </c>
      <c r="P32">
        <v>202</v>
      </c>
      <c r="Q32" t="s">
        <v>1255</v>
      </c>
      <c r="R32">
        <v>18</v>
      </c>
    </row>
    <row r="33" spans="1:18" ht="15" customHeight="1" x14ac:dyDescent="0.35">
      <c r="A33">
        <v>430</v>
      </c>
      <c r="B33">
        <v>430</v>
      </c>
      <c r="C33" s="1" t="s">
        <v>149</v>
      </c>
      <c r="D33" t="s">
        <v>150</v>
      </c>
      <c r="E33" t="s">
        <v>151</v>
      </c>
      <c r="F33" t="s">
        <v>1498</v>
      </c>
      <c r="G33" t="s">
        <v>9</v>
      </c>
      <c r="H33" t="s">
        <v>152</v>
      </c>
      <c r="I33" t="s">
        <v>153</v>
      </c>
      <c r="J33" t="s">
        <v>1499</v>
      </c>
      <c r="K33" t="s">
        <v>12</v>
      </c>
      <c r="L33" t="s">
        <v>1292</v>
      </c>
      <c r="M33">
        <v>2</v>
      </c>
      <c r="N33" t="s">
        <v>1256</v>
      </c>
      <c r="O33" t="s">
        <v>1299</v>
      </c>
      <c r="P33">
        <v>202</v>
      </c>
      <c r="Q33" t="s">
        <v>1256</v>
      </c>
      <c r="R33">
        <v>11</v>
      </c>
    </row>
    <row r="34" spans="1:18" ht="15" customHeight="1" x14ac:dyDescent="0.35">
      <c r="A34">
        <v>434</v>
      </c>
      <c r="B34">
        <v>434</v>
      </c>
      <c r="C34" s="1" t="s">
        <v>154</v>
      </c>
      <c r="D34" t="s">
        <v>155</v>
      </c>
      <c r="E34" t="s">
        <v>156</v>
      </c>
      <c r="F34" t="s">
        <v>1500</v>
      </c>
      <c r="G34" t="s">
        <v>9</v>
      </c>
      <c r="H34" t="s">
        <v>157</v>
      </c>
      <c r="I34" t="s">
        <v>158</v>
      </c>
      <c r="J34" t="s">
        <v>1501</v>
      </c>
      <c r="K34" t="s">
        <v>12</v>
      </c>
      <c r="L34" t="s">
        <v>1292</v>
      </c>
      <c r="M34">
        <v>2</v>
      </c>
      <c r="N34" t="s">
        <v>1251</v>
      </c>
      <c r="O34" t="s">
        <v>1251</v>
      </c>
      <c r="P34">
        <v>15</v>
      </c>
      <c r="Q34">
        <v>0</v>
      </c>
      <c r="R34">
        <v>0</v>
      </c>
    </row>
    <row r="35" spans="1:18" ht="15" customHeight="1" x14ac:dyDescent="0.35">
      <c r="A35">
        <v>450</v>
      </c>
      <c r="B35">
        <v>450</v>
      </c>
      <c r="C35" s="1" t="s">
        <v>159</v>
      </c>
      <c r="D35" t="s">
        <v>160</v>
      </c>
      <c r="E35" t="s">
        <v>161</v>
      </c>
      <c r="F35" t="s">
        <v>1510</v>
      </c>
      <c r="G35" t="s">
        <v>9</v>
      </c>
      <c r="H35" t="s">
        <v>162</v>
      </c>
      <c r="I35" t="s">
        <v>163</v>
      </c>
      <c r="J35" t="s">
        <v>1511</v>
      </c>
      <c r="K35" t="s">
        <v>12</v>
      </c>
      <c r="L35" t="s">
        <v>1292</v>
      </c>
      <c r="M35">
        <v>2</v>
      </c>
      <c r="N35" t="s">
        <v>1253</v>
      </c>
      <c r="O35" t="s">
        <v>1299</v>
      </c>
      <c r="P35">
        <v>202</v>
      </c>
      <c r="Q35" t="s">
        <v>1253</v>
      </c>
      <c r="R35">
        <v>14</v>
      </c>
    </row>
    <row r="36" spans="1:18" ht="15" customHeight="1" x14ac:dyDescent="0.35">
      <c r="A36">
        <v>454</v>
      </c>
      <c r="B36">
        <v>454</v>
      </c>
      <c r="C36" s="1" t="s">
        <v>164</v>
      </c>
      <c r="D36" t="s">
        <v>165</v>
      </c>
      <c r="E36" t="s">
        <v>166</v>
      </c>
      <c r="F36" t="s">
        <v>1512</v>
      </c>
      <c r="G36" t="s">
        <v>9</v>
      </c>
      <c r="H36" t="s">
        <v>167</v>
      </c>
      <c r="I36" t="s">
        <v>168</v>
      </c>
      <c r="J36" t="s">
        <v>1513</v>
      </c>
      <c r="K36" t="s">
        <v>12</v>
      </c>
      <c r="L36" t="s">
        <v>1292</v>
      </c>
      <c r="M36">
        <v>2</v>
      </c>
      <c r="N36" t="s">
        <v>1253</v>
      </c>
      <c r="O36" t="s">
        <v>1299</v>
      </c>
      <c r="P36">
        <v>202</v>
      </c>
      <c r="Q36" t="s">
        <v>1253</v>
      </c>
      <c r="R36">
        <v>14</v>
      </c>
    </row>
    <row r="37" spans="1:18" ht="15" customHeight="1" x14ac:dyDescent="0.35">
      <c r="A37">
        <v>466</v>
      </c>
      <c r="B37">
        <v>466</v>
      </c>
      <c r="C37" s="1" t="s">
        <v>169</v>
      </c>
      <c r="D37" t="s">
        <v>170</v>
      </c>
      <c r="E37" t="s">
        <v>171</v>
      </c>
      <c r="F37" t="s">
        <v>1517</v>
      </c>
      <c r="G37" t="s">
        <v>9</v>
      </c>
      <c r="H37" t="s">
        <v>172</v>
      </c>
      <c r="I37" t="s">
        <v>173</v>
      </c>
      <c r="J37" t="s">
        <v>1518</v>
      </c>
      <c r="K37" t="s">
        <v>12</v>
      </c>
      <c r="L37" t="s">
        <v>1292</v>
      </c>
      <c r="M37">
        <v>2</v>
      </c>
      <c r="N37" t="s">
        <v>1256</v>
      </c>
      <c r="O37" t="s">
        <v>1299</v>
      </c>
      <c r="P37">
        <v>202</v>
      </c>
      <c r="Q37" t="s">
        <v>1256</v>
      </c>
      <c r="R37">
        <v>11</v>
      </c>
    </row>
    <row r="38" spans="1:18" ht="15" customHeight="1" x14ac:dyDescent="0.35">
      <c r="A38">
        <v>478</v>
      </c>
      <c r="B38">
        <v>478</v>
      </c>
      <c r="C38" s="1" t="s">
        <v>174</v>
      </c>
      <c r="D38" t="s">
        <v>175</v>
      </c>
      <c r="E38" t="s">
        <v>176</v>
      </c>
      <c r="F38" t="s">
        <v>1524</v>
      </c>
      <c r="G38" t="s">
        <v>9</v>
      </c>
      <c r="H38" t="s">
        <v>177</v>
      </c>
      <c r="I38" t="s">
        <v>178</v>
      </c>
      <c r="J38" t="s">
        <v>1525</v>
      </c>
      <c r="K38" t="s">
        <v>12</v>
      </c>
      <c r="L38" t="s">
        <v>1292</v>
      </c>
      <c r="M38">
        <v>2</v>
      </c>
      <c r="N38" t="s">
        <v>1256</v>
      </c>
      <c r="O38" t="s">
        <v>1299</v>
      </c>
      <c r="P38">
        <v>202</v>
      </c>
      <c r="Q38" t="s">
        <v>1256</v>
      </c>
      <c r="R38">
        <v>11</v>
      </c>
    </row>
    <row r="39" spans="1:18" ht="15" customHeight="1" x14ac:dyDescent="0.35">
      <c r="A39">
        <v>480</v>
      </c>
      <c r="B39">
        <v>480</v>
      </c>
      <c r="C39" s="1" t="s">
        <v>179</v>
      </c>
      <c r="D39" t="s">
        <v>180</v>
      </c>
      <c r="E39" t="s">
        <v>181</v>
      </c>
      <c r="F39" t="s">
        <v>1526</v>
      </c>
      <c r="G39" t="s">
        <v>9</v>
      </c>
      <c r="H39" t="s">
        <v>182</v>
      </c>
      <c r="I39" t="s">
        <v>183</v>
      </c>
      <c r="J39" t="s">
        <v>1527</v>
      </c>
      <c r="K39" t="s">
        <v>12</v>
      </c>
      <c r="L39" t="s">
        <v>1292</v>
      </c>
      <c r="M39">
        <v>2</v>
      </c>
      <c r="N39" t="s">
        <v>1253</v>
      </c>
      <c r="O39" t="s">
        <v>1299</v>
      </c>
      <c r="P39">
        <v>202</v>
      </c>
      <c r="Q39" t="s">
        <v>1253</v>
      </c>
      <c r="R39">
        <v>14</v>
      </c>
    </row>
    <row r="40" spans="1:18" ht="15" customHeight="1" x14ac:dyDescent="0.35">
      <c r="A40">
        <v>175</v>
      </c>
      <c r="B40">
        <v>175</v>
      </c>
      <c r="C40" s="1" t="s">
        <v>184</v>
      </c>
      <c r="D40" t="s">
        <v>185</v>
      </c>
      <c r="E40" t="s">
        <v>186</v>
      </c>
      <c r="F40" t="s">
        <v>1528</v>
      </c>
      <c r="G40" t="s">
        <v>111</v>
      </c>
      <c r="H40" t="s">
        <v>187</v>
      </c>
      <c r="I40" t="s">
        <v>188</v>
      </c>
      <c r="J40" t="s">
        <v>1529</v>
      </c>
      <c r="K40" t="s">
        <v>12</v>
      </c>
      <c r="L40" t="s">
        <v>1292</v>
      </c>
      <c r="M40">
        <v>2</v>
      </c>
      <c r="N40" t="s">
        <v>1253</v>
      </c>
      <c r="O40" t="s">
        <v>1299</v>
      </c>
      <c r="P40">
        <v>202</v>
      </c>
      <c r="Q40" t="s">
        <v>1253</v>
      </c>
      <c r="R40">
        <v>14</v>
      </c>
    </row>
    <row r="41" spans="1:18" ht="15" customHeight="1" x14ac:dyDescent="0.35">
      <c r="A41">
        <v>504</v>
      </c>
      <c r="B41">
        <v>504</v>
      </c>
      <c r="C41" s="1" t="s">
        <v>189</v>
      </c>
      <c r="D41" t="s">
        <v>190</v>
      </c>
      <c r="E41" t="s">
        <v>191</v>
      </c>
      <c r="F41" t="s">
        <v>1540</v>
      </c>
      <c r="G41" t="s">
        <v>9</v>
      </c>
      <c r="H41" t="s">
        <v>192</v>
      </c>
      <c r="I41" t="s">
        <v>193</v>
      </c>
      <c r="J41" t="s">
        <v>1541</v>
      </c>
      <c r="K41" t="s">
        <v>12</v>
      </c>
      <c r="L41" t="s">
        <v>1292</v>
      </c>
      <c r="M41">
        <v>2</v>
      </c>
      <c r="N41" t="s">
        <v>1251</v>
      </c>
      <c r="O41" t="s">
        <v>1251</v>
      </c>
      <c r="P41">
        <v>15</v>
      </c>
      <c r="Q41">
        <v>0</v>
      </c>
      <c r="R41">
        <v>0</v>
      </c>
    </row>
    <row r="42" spans="1:18" ht="15" customHeight="1" x14ac:dyDescent="0.35">
      <c r="A42">
        <v>508</v>
      </c>
      <c r="B42">
        <v>508</v>
      </c>
      <c r="C42" s="1" t="s">
        <v>194</v>
      </c>
      <c r="D42" t="s">
        <v>195</v>
      </c>
      <c r="E42" t="s">
        <v>196</v>
      </c>
      <c r="F42" t="s">
        <v>1542</v>
      </c>
      <c r="G42" t="s">
        <v>9</v>
      </c>
      <c r="H42" t="s">
        <v>197</v>
      </c>
      <c r="I42" t="s">
        <v>198</v>
      </c>
      <c r="J42" t="s">
        <v>1543</v>
      </c>
      <c r="K42" t="s">
        <v>12</v>
      </c>
      <c r="L42" t="s">
        <v>1292</v>
      </c>
      <c r="M42">
        <v>2</v>
      </c>
      <c r="N42" t="s">
        <v>1253</v>
      </c>
      <c r="O42" t="s">
        <v>1299</v>
      </c>
      <c r="P42">
        <v>202</v>
      </c>
      <c r="Q42" t="s">
        <v>1253</v>
      </c>
      <c r="R42">
        <v>14</v>
      </c>
    </row>
    <row r="43" spans="1:18" ht="15" customHeight="1" x14ac:dyDescent="0.35">
      <c r="A43">
        <v>516</v>
      </c>
      <c r="B43">
        <v>516</v>
      </c>
      <c r="C43" s="1" t="s">
        <v>199</v>
      </c>
      <c r="D43" t="s">
        <v>200</v>
      </c>
      <c r="E43" t="s">
        <v>201</v>
      </c>
      <c r="F43" t="s">
        <v>1545</v>
      </c>
      <c r="G43" t="s">
        <v>9</v>
      </c>
      <c r="H43" t="s">
        <v>202</v>
      </c>
      <c r="I43" t="s">
        <v>203</v>
      </c>
      <c r="J43" t="s">
        <v>1546</v>
      </c>
      <c r="K43" t="s">
        <v>12</v>
      </c>
      <c r="L43" t="s">
        <v>1292</v>
      </c>
      <c r="M43">
        <v>2</v>
      </c>
      <c r="N43" t="s">
        <v>1255</v>
      </c>
      <c r="O43" t="s">
        <v>1299</v>
      </c>
      <c r="P43">
        <v>202</v>
      </c>
      <c r="Q43" t="s">
        <v>1255</v>
      </c>
      <c r="R43">
        <v>18</v>
      </c>
    </row>
    <row r="44" spans="1:18" ht="15" customHeight="1" x14ac:dyDescent="0.35">
      <c r="A44">
        <v>562</v>
      </c>
      <c r="B44">
        <v>562</v>
      </c>
      <c r="C44" s="1" t="s">
        <v>204</v>
      </c>
      <c r="D44" t="s">
        <v>205</v>
      </c>
      <c r="E44" t="s">
        <v>206</v>
      </c>
      <c r="F44" t="s">
        <v>1556</v>
      </c>
      <c r="G44" t="s">
        <v>9</v>
      </c>
      <c r="H44" t="s">
        <v>207</v>
      </c>
      <c r="I44" t="s">
        <v>208</v>
      </c>
      <c r="J44" t="s">
        <v>1557</v>
      </c>
      <c r="K44" t="s">
        <v>12</v>
      </c>
      <c r="L44" t="s">
        <v>1292</v>
      </c>
      <c r="M44">
        <v>2</v>
      </c>
      <c r="N44" t="s">
        <v>1256</v>
      </c>
      <c r="O44" t="s">
        <v>1299</v>
      </c>
      <c r="P44">
        <v>202</v>
      </c>
      <c r="Q44" t="s">
        <v>1256</v>
      </c>
      <c r="R44">
        <v>11</v>
      </c>
    </row>
    <row r="45" spans="1:18" ht="15" customHeight="1" x14ac:dyDescent="0.35">
      <c r="A45">
        <v>566</v>
      </c>
      <c r="B45">
        <v>566</v>
      </c>
      <c r="C45" s="1" t="s">
        <v>209</v>
      </c>
      <c r="D45" t="s">
        <v>210</v>
      </c>
      <c r="E45" t="s">
        <v>211</v>
      </c>
      <c r="F45" t="s">
        <v>1558</v>
      </c>
      <c r="G45" t="s">
        <v>9</v>
      </c>
      <c r="H45" t="s">
        <v>212</v>
      </c>
      <c r="I45" t="s">
        <v>213</v>
      </c>
      <c r="J45" t="s">
        <v>1559</v>
      </c>
      <c r="K45" t="s">
        <v>12</v>
      </c>
      <c r="L45" t="s">
        <v>1292</v>
      </c>
      <c r="M45">
        <v>2</v>
      </c>
      <c r="N45" t="s">
        <v>1256</v>
      </c>
      <c r="O45" t="s">
        <v>1299</v>
      </c>
      <c r="P45">
        <v>202</v>
      </c>
      <c r="Q45" t="s">
        <v>1256</v>
      </c>
      <c r="R45">
        <v>11</v>
      </c>
    </row>
    <row r="46" spans="1:18" ht="15" customHeight="1" x14ac:dyDescent="0.35">
      <c r="A46">
        <v>638</v>
      </c>
      <c r="B46">
        <v>638</v>
      </c>
      <c r="C46" s="1" t="s">
        <v>214</v>
      </c>
      <c r="D46" t="s">
        <v>215</v>
      </c>
      <c r="E46" t="s">
        <v>216</v>
      </c>
      <c r="F46" t="s">
        <v>215</v>
      </c>
      <c r="G46" t="s">
        <v>111</v>
      </c>
      <c r="H46" t="s">
        <v>217</v>
      </c>
      <c r="I46" t="s">
        <v>218</v>
      </c>
      <c r="J46" t="s">
        <v>1594</v>
      </c>
      <c r="K46" t="s">
        <v>12</v>
      </c>
      <c r="L46" t="s">
        <v>1292</v>
      </c>
      <c r="M46">
        <v>2</v>
      </c>
      <c r="N46" t="s">
        <v>1253</v>
      </c>
      <c r="O46" t="s">
        <v>1299</v>
      </c>
      <c r="P46">
        <v>202</v>
      </c>
      <c r="Q46" t="s">
        <v>1253</v>
      </c>
      <c r="R46">
        <v>14</v>
      </c>
    </row>
    <row r="47" spans="1:18" ht="15" customHeight="1" x14ac:dyDescent="0.35">
      <c r="A47">
        <v>646</v>
      </c>
      <c r="B47">
        <v>646</v>
      </c>
      <c r="C47" s="1" t="s">
        <v>219</v>
      </c>
      <c r="D47" t="s">
        <v>220</v>
      </c>
      <c r="E47" t="s">
        <v>221</v>
      </c>
      <c r="F47" t="s">
        <v>1597</v>
      </c>
      <c r="G47" t="s">
        <v>9</v>
      </c>
      <c r="H47" t="s">
        <v>222</v>
      </c>
      <c r="I47" t="s">
        <v>223</v>
      </c>
      <c r="J47" t="s">
        <v>1598</v>
      </c>
      <c r="K47" t="s">
        <v>12</v>
      </c>
      <c r="L47" t="s">
        <v>1292</v>
      </c>
      <c r="M47">
        <v>2</v>
      </c>
      <c r="N47" t="s">
        <v>1253</v>
      </c>
      <c r="O47" t="s">
        <v>1299</v>
      </c>
      <c r="P47">
        <v>202</v>
      </c>
      <c r="Q47" t="s">
        <v>1253</v>
      </c>
      <c r="R47">
        <v>14</v>
      </c>
    </row>
    <row r="48" spans="1:18" ht="15" customHeight="1" x14ac:dyDescent="0.35">
      <c r="A48">
        <v>654</v>
      </c>
      <c r="B48">
        <v>654</v>
      </c>
      <c r="C48" s="12" t="s">
        <v>224</v>
      </c>
      <c r="D48" t="s">
        <v>225</v>
      </c>
      <c r="E48" t="s">
        <v>225</v>
      </c>
      <c r="F48" t="s">
        <v>225</v>
      </c>
      <c r="G48" t="s">
        <v>31</v>
      </c>
      <c r="H48" t="s">
        <v>226</v>
      </c>
      <c r="I48" t="s">
        <v>227</v>
      </c>
      <c r="J48" t="s">
        <v>1601</v>
      </c>
      <c r="K48" t="s">
        <v>12</v>
      </c>
      <c r="L48" t="s">
        <v>1292</v>
      </c>
      <c r="M48">
        <v>2</v>
      </c>
      <c r="N48" t="s">
        <v>1256</v>
      </c>
      <c r="O48" t="s">
        <v>1299</v>
      </c>
      <c r="P48">
        <v>202</v>
      </c>
      <c r="Q48" t="s">
        <v>1256</v>
      </c>
      <c r="R48">
        <v>11</v>
      </c>
    </row>
    <row r="49" spans="1:18" ht="15" customHeight="1" x14ac:dyDescent="0.35">
      <c r="A49">
        <v>678</v>
      </c>
      <c r="B49">
        <v>678</v>
      </c>
      <c r="C49" s="1" t="s">
        <v>228</v>
      </c>
      <c r="D49" t="s">
        <v>229</v>
      </c>
      <c r="E49" t="s">
        <v>230</v>
      </c>
      <c r="F49" t="s">
        <v>1612</v>
      </c>
      <c r="G49" t="s">
        <v>9</v>
      </c>
      <c r="H49" t="s">
        <v>231</v>
      </c>
      <c r="I49" t="s">
        <v>232</v>
      </c>
      <c r="J49" t="s">
        <v>1613</v>
      </c>
      <c r="K49" t="s">
        <v>12</v>
      </c>
      <c r="L49" t="s">
        <v>1292</v>
      </c>
      <c r="M49">
        <v>2</v>
      </c>
      <c r="N49" t="s">
        <v>1254</v>
      </c>
      <c r="O49" t="s">
        <v>1299</v>
      </c>
      <c r="P49">
        <v>202</v>
      </c>
      <c r="Q49" t="s">
        <v>1254</v>
      </c>
      <c r="R49">
        <v>17</v>
      </c>
    </row>
    <row r="50" spans="1:18" ht="15" customHeight="1" x14ac:dyDescent="0.35">
      <c r="A50">
        <v>686</v>
      </c>
      <c r="B50">
        <v>686</v>
      </c>
      <c r="C50" s="1" t="s">
        <v>233</v>
      </c>
      <c r="D50" t="s">
        <v>234</v>
      </c>
      <c r="E50" t="s">
        <v>235</v>
      </c>
      <c r="F50" t="s">
        <v>1616</v>
      </c>
      <c r="G50" t="s">
        <v>9</v>
      </c>
      <c r="H50" t="s">
        <v>236</v>
      </c>
      <c r="I50" t="s">
        <v>237</v>
      </c>
      <c r="J50" t="s">
        <v>1617</v>
      </c>
      <c r="K50" t="s">
        <v>12</v>
      </c>
      <c r="L50" t="s">
        <v>1292</v>
      </c>
      <c r="M50">
        <v>2</v>
      </c>
      <c r="N50" t="s">
        <v>1256</v>
      </c>
      <c r="O50" t="s">
        <v>1299</v>
      </c>
      <c r="P50">
        <v>202</v>
      </c>
      <c r="Q50" t="s">
        <v>1256</v>
      </c>
      <c r="R50">
        <v>11</v>
      </c>
    </row>
    <row r="51" spans="1:18" ht="15" customHeight="1" x14ac:dyDescent="0.35">
      <c r="A51">
        <v>690</v>
      </c>
      <c r="B51">
        <v>690</v>
      </c>
      <c r="C51" s="1" t="s">
        <v>238</v>
      </c>
      <c r="D51" t="s">
        <v>239</v>
      </c>
      <c r="E51" t="s">
        <v>240</v>
      </c>
      <c r="F51" t="s">
        <v>1620</v>
      </c>
      <c r="G51" t="s">
        <v>9</v>
      </c>
      <c r="H51" t="s">
        <v>241</v>
      </c>
      <c r="I51" t="s">
        <v>242</v>
      </c>
      <c r="J51" t="s">
        <v>1621</v>
      </c>
      <c r="K51" t="s">
        <v>12</v>
      </c>
      <c r="L51" t="s">
        <v>1292</v>
      </c>
      <c r="M51">
        <v>2</v>
      </c>
      <c r="N51" t="s">
        <v>1253</v>
      </c>
      <c r="O51" t="s">
        <v>1299</v>
      </c>
      <c r="P51">
        <v>202</v>
      </c>
      <c r="Q51" t="s">
        <v>1253</v>
      </c>
      <c r="R51">
        <v>14</v>
      </c>
    </row>
    <row r="52" spans="1:18" ht="15" customHeight="1" x14ac:dyDescent="0.35">
      <c r="A52">
        <v>694</v>
      </c>
      <c r="B52">
        <v>694</v>
      </c>
      <c r="C52" s="1" t="s">
        <v>243</v>
      </c>
      <c r="D52" t="s">
        <v>244</v>
      </c>
      <c r="E52" t="s">
        <v>245</v>
      </c>
      <c r="F52" t="s">
        <v>1622</v>
      </c>
      <c r="G52" t="s">
        <v>9</v>
      </c>
      <c r="H52" t="s">
        <v>246</v>
      </c>
      <c r="I52" t="s">
        <v>247</v>
      </c>
      <c r="J52" t="s">
        <v>1623</v>
      </c>
      <c r="K52" t="s">
        <v>12</v>
      </c>
      <c r="L52" t="s">
        <v>1292</v>
      </c>
      <c r="M52">
        <v>2</v>
      </c>
      <c r="N52" t="s">
        <v>1256</v>
      </c>
      <c r="O52" t="s">
        <v>1299</v>
      </c>
      <c r="P52">
        <v>202</v>
      </c>
      <c r="Q52" t="s">
        <v>1256</v>
      </c>
      <c r="R52">
        <v>11</v>
      </c>
    </row>
    <row r="53" spans="1:18" ht="15" customHeight="1" x14ac:dyDescent="0.35">
      <c r="A53">
        <v>706</v>
      </c>
      <c r="B53">
        <v>706</v>
      </c>
      <c r="C53" s="1" t="s">
        <v>248</v>
      </c>
      <c r="D53" t="s">
        <v>249</v>
      </c>
      <c r="E53" t="s">
        <v>250</v>
      </c>
      <c r="F53" t="s">
        <v>1633</v>
      </c>
      <c r="G53" t="s">
        <v>9</v>
      </c>
      <c r="H53" t="s">
        <v>251</v>
      </c>
      <c r="I53" t="s">
        <v>252</v>
      </c>
      <c r="J53" t="s">
        <v>1634</v>
      </c>
      <c r="K53" t="s">
        <v>12</v>
      </c>
      <c r="L53" t="s">
        <v>1292</v>
      </c>
      <c r="M53">
        <v>2</v>
      </c>
      <c r="N53" t="s">
        <v>1253</v>
      </c>
      <c r="O53" t="s">
        <v>1299</v>
      </c>
      <c r="P53">
        <v>202</v>
      </c>
      <c r="Q53" t="s">
        <v>1253</v>
      </c>
      <c r="R53">
        <v>14</v>
      </c>
    </row>
    <row r="54" spans="1:18" ht="15" customHeight="1" x14ac:dyDescent="0.35">
      <c r="A54">
        <v>710</v>
      </c>
      <c r="B54">
        <v>710</v>
      </c>
      <c r="C54" s="1" t="s">
        <v>253</v>
      </c>
      <c r="D54" t="s">
        <v>254</v>
      </c>
      <c r="E54" t="s">
        <v>255</v>
      </c>
      <c r="F54" t="s">
        <v>1635</v>
      </c>
      <c r="G54" t="s">
        <v>9</v>
      </c>
      <c r="H54" t="s">
        <v>256</v>
      </c>
      <c r="I54" t="s">
        <v>257</v>
      </c>
      <c r="J54" t="s">
        <v>1636</v>
      </c>
      <c r="K54" t="s">
        <v>12</v>
      </c>
      <c r="L54" t="s">
        <v>1292</v>
      </c>
      <c r="M54">
        <v>2</v>
      </c>
      <c r="N54" t="s">
        <v>1255</v>
      </c>
      <c r="O54" t="s">
        <v>1299</v>
      </c>
      <c r="P54">
        <v>202</v>
      </c>
      <c r="Q54" t="s">
        <v>1255</v>
      </c>
      <c r="R54">
        <v>18</v>
      </c>
    </row>
    <row r="55" spans="1:18" ht="15" customHeight="1" x14ac:dyDescent="0.35">
      <c r="A55">
        <v>728</v>
      </c>
      <c r="B55">
        <v>728</v>
      </c>
      <c r="C55" s="1" t="s">
        <v>258</v>
      </c>
      <c r="D55" t="s">
        <v>259</v>
      </c>
      <c r="E55" t="s">
        <v>260</v>
      </c>
      <c r="F55" t="s">
        <v>1638</v>
      </c>
      <c r="G55" t="s">
        <v>9</v>
      </c>
      <c r="H55" t="s">
        <v>261</v>
      </c>
      <c r="I55" t="s">
        <v>262</v>
      </c>
      <c r="J55" t="s">
        <v>1639</v>
      </c>
      <c r="K55" t="s">
        <v>12</v>
      </c>
      <c r="L55" t="s">
        <v>1292</v>
      </c>
      <c r="M55">
        <v>2</v>
      </c>
      <c r="N55" t="s">
        <v>1253</v>
      </c>
      <c r="O55" t="s">
        <v>1299</v>
      </c>
      <c r="P55">
        <v>202</v>
      </c>
      <c r="Q55" t="s">
        <v>1253</v>
      </c>
      <c r="R55">
        <v>14</v>
      </c>
    </row>
    <row r="56" spans="1:18" ht="15" customHeight="1" x14ac:dyDescent="0.35">
      <c r="A56">
        <v>729</v>
      </c>
      <c r="B56">
        <v>729</v>
      </c>
      <c r="C56" s="1" t="s">
        <v>263</v>
      </c>
      <c r="D56" t="s">
        <v>264</v>
      </c>
      <c r="E56" t="s">
        <v>265</v>
      </c>
      <c r="F56" t="s">
        <v>1644</v>
      </c>
      <c r="G56" t="s">
        <v>9</v>
      </c>
      <c r="H56" t="s">
        <v>266</v>
      </c>
      <c r="I56" t="s">
        <v>267</v>
      </c>
      <c r="J56" t="s">
        <v>1645</v>
      </c>
      <c r="K56" t="s">
        <v>12</v>
      </c>
      <c r="L56" t="s">
        <v>1292</v>
      </c>
      <c r="M56">
        <v>2</v>
      </c>
      <c r="N56" t="s">
        <v>1251</v>
      </c>
      <c r="O56" t="s">
        <v>1251</v>
      </c>
      <c r="P56">
        <v>15</v>
      </c>
      <c r="Q56">
        <v>0</v>
      </c>
      <c r="R56">
        <v>0</v>
      </c>
    </row>
    <row r="57" spans="1:18" ht="15" customHeight="1" x14ac:dyDescent="0.35">
      <c r="A57">
        <v>834</v>
      </c>
      <c r="B57">
        <v>834</v>
      </c>
      <c r="C57" s="12" t="s">
        <v>268</v>
      </c>
      <c r="D57" t="s">
        <v>269</v>
      </c>
      <c r="E57" t="s">
        <v>270</v>
      </c>
      <c r="F57" t="s">
        <v>270</v>
      </c>
      <c r="G57" t="s">
        <v>9</v>
      </c>
      <c r="H57" t="s">
        <v>271</v>
      </c>
      <c r="I57" t="s">
        <v>272</v>
      </c>
      <c r="J57" t="s">
        <v>1658</v>
      </c>
      <c r="K57" t="s">
        <v>12</v>
      </c>
      <c r="L57" t="s">
        <v>1292</v>
      </c>
      <c r="M57">
        <v>2</v>
      </c>
      <c r="N57" t="s">
        <v>1253</v>
      </c>
      <c r="O57" t="s">
        <v>1299</v>
      </c>
      <c r="P57">
        <v>202</v>
      </c>
      <c r="Q57" t="s">
        <v>1253</v>
      </c>
      <c r="R57">
        <v>14</v>
      </c>
    </row>
    <row r="58" spans="1:18" ht="15" customHeight="1" x14ac:dyDescent="0.35">
      <c r="A58">
        <v>768</v>
      </c>
      <c r="B58">
        <v>768</v>
      </c>
      <c r="C58" s="1" t="s">
        <v>273</v>
      </c>
      <c r="D58" t="s">
        <v>274</v>
      </c>
      <c r="E58" t="s">
        <v>275</v>
      </c>
      <c r="F58" t="s">
        <v>1663</v>
      </c>
      <c r="G58" t="s">
        <v>9</v>
      </c>
      <c r="H58" t="s">
        <v>276</v>
      </c>
      <c r="I58" t="s">
        <v>277</v>
      </c>
      <c r="J58" t="s">
        <v>1664</v>
      </c>
      <c r="K58" t="s">
        <v>12</v>
      </c>
      <c r="L58" t="s">
        <v>1292</v>
      </c>
      <c r="M58">
        <v>2</v>
      </c>
      <c r="N58" t="s">
        <v>1256</v>
      </c>
      <c r="O58" t="s">
        <v>1299</v>
      </c>
      <c r="P58">
        <v>202</v>
      </c>
      <c r="Q58" t="s">
        <v>1256</v>
      </c>
      <c r="R58">
        <v>11</v>
      </c>
    </row>
    <row r="59" spans="1:18" ht="15" customHeight="1" x14ac:dyDescent="0.35">
      <c r="A59">
        <v>788</v>
      </c>
      <c r="B59">
        <v>788</v>
      </c>
      <c r="C59" s="1" t="s">
        <v>278</v>
      </c>
      <c r="D59" t="s">
        <v>279</v>
      </c>
      <c r="E59" t="s">
        <v>280</v>
      </c>
      <c r="F59" t="s">
        <v>1670</v>
      </c>
      <c r="G59" t="s">
        <v>9</v>
      </c>
      <c r="H59" t="s">
        <v>281</v>
      </c>
      <c r="I59" t="s">
        <v>282</v>
      </c>
      <c r="J59" t="s">
        <v>1671</v>
      </c>
      <c r="K59" t="s">
        <v>12</v>
      </c>
      <c r="L59" t="s">
        <v>1292</v>
      </c>
      <c r="M59">
        <v>2</v>
      </c>
      <c r="N59" t="s">
        <v>1251</v>
      </c>
      <c r="O59" t="s">
        <v>1251</v>
      </c>
      <c r="P59">
        <v>15</v>
      </c>
      <c r="Q59">
        <v>0</v>
      </c>
      <c r="R59">
        <v>0</v>
      </c>
    </row>
    <row r="60" spans="1:18" ht="15" customHeight="1" x14ac:dyDescent="0.35">
      <c r="A60">
        <v>800</v>
      </c>
      <c r="B60">
        <v>800</v>
      </c>
      <c r="C60" s="1" t="s">
        <v>283</v>
      </c>
      <c r="D60" t="s">
        <v>284</v>
      </c>
      <c r="E60" t="s">
        <v>285</v>
      </c>
      <c r="F60" t="s">
        <v>1677</v>
      </c>
      <c r="G60" t="s">
        <v>9</v>
      </c>
      <c r="H60" t="s">
        <v>286</v>
      </c>
      <c r="I60" t="s">
        <v>287</v>
      </c>
      <c r="J60" t="s">
        <v>1678</v>
      </c>
      <c r="K60" t="s">
        <v>12</v>
      </c>
      <c r="L60" t="s">
        <v>1292</v>
      </c>
      <c r="M60">
        <v>2</v>
      </c>
      <c r="N60" t="s">
        <v>1253</v>
      </c>
      <c r="O60" t="s">
        <v>1299</v>
      </c>
      <c r="P60">
        <v>202</v>
      </c>
      <c r="Q60" t="s">
        <v>1253</v>
      </c>
      <c r="R60">
        <v>14</v>
      </c>
    </row>
    <row r="61" spans="1:18" ht="15" customHeight="1" x14ac:dyDescent="0.35">
      <c r="A61">
        <v>732</v>
      </c>
      <c r="B61">
        <v>732</v>
      </c>
      <c r="C61" s="1" t="s">
        <v>288</v>
      </c>
      <c r="D61" t="s">
        <v>289</v>
      </c>
      <c r="E61" t="s">
        <v>290</v>
      </c>
      <c r="F61" t="s">
        <v>1700</v>
      </c>
      <c r="G61" s="4" t="s">
        <v>291</v>
      </c>
      <c r="H61" t="s">
        <v>292</v>
      </c>
      <c r="I61" t="s">
        <v>293</v>
      </c>
      <c r="J61" t="s">
        <v>1701</v>
      </c>
      <c r="K61" t="s">
        <v>12</v>
      </c>
      <c r="L61" t="s">
        <v>1292</v>
      </c>
      <c r="M61">
        <v>2</v>
      </c>
      <c r="N61" t="s">
        <v>1251</v>
      </c>
      <c r="O61" t="s">
        <v>1251</v>
      </c>
      <c r="P61">
        <v>15</v>
      </c>
      <c r="Q61">
        <v>0</v>
      </c>
      <c r="R61">
        <v>0</v>
      </c>
    </row>
    <row r="62" spans="1:18" ht="15" customHeight="1" x14ac:dyDescent="0.35">
      <c r="A62">
        <v>894</v>
      </c>
      <c r="B62">
        <v>894</v>
      </c>
      <c r="C62" s="1" t="s">
        <v>294</v>
      </c>
      <c r="D62" t="s">
        <v>295</v>
      </c>
      <c r="E62" t="s">
        <v>296</v>
      </c>
      <c r="F62" t="s">
        <v>1703</v>
      </c>
      <c r="G62" t="s">
        <v>9</v>
      </c>
      <c r="H62" t="s">
        <v>297</v>
      </c>
      <c r="I62" t="s">
        <v>298</v>
      </c>
      <c r="J62" t="s">
        <v>1704</v>
      </c>
      <c r="K62" t="s">
        <v>12</v>
      </c>
      <c r="L62" t="s">
        <v>1292</v>
      </c>
      <c r="M62">
        <v>2</v>
      </c>
      <c r="N62" t="s">
        <v>1253</v>
      </c>
      <c r="O62" t="s">
        <v>1299</v>
      </c>
      <c r="P62">
        <v>202</v>
      </c>
      <c r="Q62" t="s">
        <v>1253</v>
      </c>
      <c r="R62">
        <v>14</v>
      </c>
    </row>
    <row r="63" spans="1:18" ht="15" customHeight="1" x14ac:dyDescent="0.35">
      <c r="A63">
        <v>716</v>
      </c>
      <c r="B63">
        <v>716</v>
      </c>
      <c r="C63" s="1" t="s">
        <v>299</v>
      </c>
      <c r="D63" t="s">
        <v>300</v>
      </c>
      <c r="E63" t="s">
        <v>301</v>
      </c>
      <c r="F63" t="s">
        <v>1705</v>
      </c>
      <c r="G63" t="s">
        <v>9</v>
      </c>
      <c r="H63" t="s">
        <v>302</v>
      </c>
      <c r="I63" t="s">
        <v>303</v>
      </c>
      <c r="J63" t="s">
        <v>1706</v>
      </c>
      <c r="K63" t="s">
        <v>12</v>
      </c>
      <c r="L63" t="s">
        <v>1292</v>
      </c>
      <c r="M63">
        <v>2</v>
      </c>
      <c r="N63" t="s">
        <v>1253</v>
      </c>
      <c r="O63" t="s">
        <v>1299</v>
      </c>
      <c r="P63">
        <v>202</v>
      </c>
      <c r="Q63" t="s">
        <v>1253</v>
      </c>
      <c r="R63">
        <v>14</v>
      </c>
    </row>
    <row r="64" spans="1:18" ht="15" customHeight="1" x14ac:dyDescent="0.35">
      <c r="A64">
        <v>10</v>
      </c>
      <c r="B64">
        <v>10</v>
      </c>
      <c r="C64" s="1" t="s">
        <v>304</v>
      </c>
      <c r="D64" t="s">
        <v>305</v>
      </c>
      <c r="E64" t="s">
        <v>306</v>
      </c>
      <c r="F64" t="s">
        <v>306</v>
      </c>
      <c r="G64" t="s">
        <v>307</v>
      </c>
      <c r="H64" t="s">
        <v>308</v>
      </c>
      <c r="I64" t="s">
        <v>309</v>
      </c>
      <c r="J64" t="s">
        <v>1304</v>
      </c>
      <c r="K64" t="s">
        <v>310</v>
      </c>
      <c r="L64">
        <v>0</v>
      </c>
      <c r="M64">
        <v>0</v>
      </c>
      <c r="N64" s="1" t="s">
        <v>304</v>
      </c>
      <c r="O64">
        <v>0</v>
      </c>
      <c r="P64">
        <v>0</v>
      </c>
      <c r="Q64">
        <v>0</v>
      </c>
      <c r="R64">
        <v>0</v>
      </c>
    </row>
    <row r="65" spans="1:18" ht="15" customHeight="1" x14ac:dyDescent="0.35">
      <c r="A65">
        <v>74</v>
      </c>
      <c r="B65">
        <v>74</v>
      </c>
      <c r="C65" s="1" t="s">
        <v>311</v>
      </c>
      <c r="D65" t="s">
        <v>312</v>
      </c>
      <c r="E65" t="s">
        <v>313</v>
      </c>
      <c r="F65" t="s">
        <v>312</v>
      </c>
      <c r="G65" t="s">
        <v>314</v>
      </c>
      <c r="H65" t="s">
        <v>315</v>
      </c>
      <c r="I65" t="s">
        <v>316</v>
      </c>
      <c r="J65" t="s">
        <v>1341</v>
      </c>
      <c r="K65" t="s">
        <v>310</v>
      </c>
      <c r="L65" t="s">
        <v>1301</v>
      </c>
      <c r="M65">
        <v>19</v>
      </c>
      <c r="N65" s="11"/>
      <c r="O65" t="s">
        <v>1302</v>
      </c>
      <c r="P65">
        <v>419</v>
      </c>
      <c r="Q65" t="s">
        <v>1308</v>
      </c>
      <c r="R65">
        <v>5</v>
      </c>
    </row>
    <row r="66" spans="1:18" ht="15" customHeight="1" x14ac:dyDescent="0.35">
      <c r="A66">
        <v>334</v>
      </c>
      <c r="B66">
        <v>334</v>
      </c>
      <c r="C66" s="1" t="s">
        <v>317</v>
      </c>
      <c r="D66" t="s">
        <v>318</v>
      </c>
      <c r="E66" t="s">
        <v>319</v>
      </c>
      <c r="F66" t="s">
        <v>319</v>
      </c>
      <c r="G66" t="s">
        <v>320</v>
      </c>
      <c r="H66" t="s">
        <v>321</v>
      </c>
      <c r="I66" t="s">
        <v>322</v>
      </c>
      <c r="J66" t="s">
        <v>1449</v>
      </c>
      <c r="K66" t="s">
        <v>1042</v>
      </c>
      <c r="L66" t="s">
        <v>1294</v>
      </c>
      <c r="M66">
        <v>9</v>
      </c>
      <c r="N66" t="s">
        <v>1267</v>
      </c>
      <c r="O66" t="s">
        <v>1267</v>
      </c>
      <c r="P66">
        <v>53</v>
      </c>
      <c r="Q66">
        <v>0</v>
      </c>
      <c r="R66">
        <v>0</v>
      </c>
    </row>
    <row r="67" spans="1:18" ht="15" customHeight="1" x14ac:dyDescent="0.35">
      <c r="A67">
        <v>239</v>
      </c>
      <c r="B67">
        <v>239</v>
      </c>
      <c r="C67" s="1" t="s">
        <v>323</v>
      </c>
      <c r="D67" t="s">
        <v>324</v>
      </c>
      <c r="E67" t="s">
        <v>324</v>
      </c>
      <c r="F67" t="s">
        <v>324</v>
      </c>
      <c r="G67" t="s">
        <v>31</v>
      </c>
      <c r="H67" t="s">
        <v>325</v>
      </c>
      <c r="I67" t="s">
        <v>326</v>
      </c>
      <c r="J67" t="s">
        <v>1637</v>
      </c>
      <c r="K67" t="s">
        <v>310</v>
      </c>
      <c r="L67" t="s">
        <v>1301</v>
      </c>
      <c r="M67">
        <v>19</v>
      </c>
      <c r="N67" s="11"/>
      <c r="O67" t="s">
        <v>1302</v>
      </c>
      <c r="P67">
        <v>419</v>
      </c>
      <c r="Q67" t="s">
        <v>1308</v>
      </c>
      <c r="R67">
        <v>5</v>
      </c>
    </row>
    <row r="68" spans="1:18" ht="15" customHeight="1" x14ac:dyDescent="0.35">
      <c r="A68">
        <v>4</v>
      </c>
      <c r="B68">
        <v>4</v>
      </c>
      <c r="C68" s="1" t="s">
        <v>327</v>
      </c>
      <c r="D68" t="s">
        <v>328</v>
      </c>
      <c r="E68" t="s">
        <v>329</v>
      </c>
      <c r="F68" t="s">
        <v>1283</v>
      </c>
      <c r="G68" t="s">
        <v>9</v>
      </c>
      <c r="H68" t="s">
        <v>12</v>
      </c>
      <c r="I68" t="s">
        <v>330</v>
      </c>
      <c r="J68" t="s">
        <v>1284</v>
      </c>
      <c r="K68" t="s">
        <v>331</v>
      </c>
      <c r="L68" t="s">
        <v>1285</v>
      </c>
      <c r="M68">
        <v>142</v>
      </c>
      <c r="N68" t="s">
        <v>1264</v>
      </c>
      <c r="O68" t="s">
        <v>1264</v>
      </c>
      <c r="P68">
        <v>34</v>
      </c>
      <c r="Q68">
        <v>0</v>
      </c>
      <c r="R68">
        <v>0</v>
      </c>
    </row>
    <row r="69" spans="1:18" ht="15" customHeight="1" x14ac:dyDescent="0.35">
      <c r="A69">
        <v>51</v>
      </c>
      <c r="B69">
        <v>51</v>
      </c>
      <c r="C69" s="1" t="s">
        <v>332</v>
      </c>
      <c r="D69" t="s">
        <v>333</v>
      </c>
      <c r="E69" t="s">
        <v>334</v>
      </c>
      <c r="F69" t="s">
        <v>1309</v>
      </c>
      <c r="G69" t="s">
        <v>9</v>
      </c>
      <c r="H69" t="s">
        <v>335</v>
      </c>
      <c r="I69" t="s">
        <v>336</v>
      </c>
      <c r="J69" t="s">
        <v>1310</v>
      </c>
      <c r="K69" t="s">
        <v>331</v>
      </c>
      <c r="L69" t="s">
        <v>1285</v>
      </c>
      <c r="M69">
        <v>142</v>
      </c>
      <c r="N69" t="s">
        <v>1266</v>
      </c>
      <c r="O69" t="s">
        <v>1266</v>
      </c>
      <c r="P69">
        <v>145</v>
      </c>
      <c r="Q69">
        <v>0</v>
      </c>
      <c r="R69">
        <v>0</v>
      </c>
    </row>
    <row r="70" spans="1:18" ht="15" customHeight="1" x14ac:dyDescent="0.35">
      <c r="A70">
        <v>31</v>
      </c>
      <c r="B70">
        <v>31</v>
      </c>
      <c r="C70" s="1" t="s">
        <v>337</v>
      </c>
      <c r="D70" t="s">
        <v>338</v>
      </c>
      <c r="E70" t="s">
        <v>339</v>
      </c>
      <c r="F70" t="s">
        <v>1315</v>
      </c>
      <c r="G70" t="s">
        <v>9</v>
      </c>
      <c r="H70" t="s">
        <v>340</v>
      </c>
      <c r="I70" t="s">
        <v>341</v>
      </c>
      <c r="J70" t="s">
        <v>1316</v>
      </c>
      <c r="K70" t="s">
        <v>331</v>
      </c>
      <c r="L70" t="s">
        <v>1285</v>
      </c>
      <c r="M70">
        <v>142</v>
      </c>
      <c r="N70" t="s">
        <v>1266</v>
      </c>
      <c r="O70" t="s">
        <v>1266</v>
      </c>
      <c r="P70">
        <v>145</v>
      </c>
      <c r="Q70">
        <v>0</v>
      </c>
      <c r="R70">
        <v>0</v>
      </c>
    </row>
    <row r="71" spans="1:18" ht="15" customHeight="1" x14ac:dyDescent="0.35">
      <c r="A71">
        <v>48</v>
      </c>
      <c r="B71">
        <v>48</v>
      </c>
      <c r="C71" s="1" t="s">
        <v>342</v>
      </c>
      <c r="D71" t="s">
        <v>343</v>
      </c>
      <c r="E71" t="s">
        <v>344</v>
      </c>
      <c r="F71" t="s">
        <v>1319</v>
      </c>
      <c r="G71" t="s">
        <v>9</v>
      </c>
      <c r="H71" t="s">
        <v>345</v>
      </c>
      <c r="I71" t="s">
        <v>346</v>
      </c>
      <c r="J71" t="s">
        <v>1320</v>
      </c>
      <c r="K71" t="s">
        <v>331</v>
      </c>
      <c r="L71" t="s">
        <v>1285</v>
      </c>
      <c r="M71">
        <v>142</v>
      </c>
      <c r="N71" t="s">
        <v>1266</v>
      </c>
      <c r="O71" t="s">
        <v>1266</v>
      </c>
      <c r="P71">
        <v>145</v>
      </c>
      <c r="Q71">
        <v>0</v>
      </c>
      <c r="R71">
        <v>0</v>
      </c>
    </row>
    <row r="72" spans="1:18" ht="15" customHeight="1" x14ac:dyDescent="0.35">
      <c r="A72">
        <v>50</v>
      </c>
      <c r="B72">
        <v>50</v>
      </c>
      <c r="C72" s="1" t="s">
        <v>347</v>
      </c>
      <c r="D72" t="s">
        <v>348</v>
      </c>
      <c r="E72" t="s">
        <v>349</v>
      </c>
      <c r="F72" t="s">
        <v>1321</v>
      </c>
      <c r="G72" t="s">
        <v>9</v>
      </c>
      <c r="H72" t="s">
        <v>350</v>
      </c>
      <c r="I72" t="s">
        <v>351</v>
      </c>
      <c r="J72" t="s">
        <v>1322</v>
      </c>
      <c r="K72" t="s">
        <v>331</v>
      </c>
      <c r="L72" t="s">
        <v>1285</v>
      </c>
      <c r="M72">
        <v>142</v>
      </c>
      <c r="N72" t="s">
        <v>1264</v>
      </c>
      <c r="O72" t="s">
        <v>1264</v>
      </c>
      <c r="P72">
        <v>34</v>
      </c>
      <c r="Q72">
        <v>0</v>
      </c>
      <c r="R72">
        <v>0</v>
      </c>
    </row>
    <row r="73" spans="1:18" ht="15" customHeight="1" x14ac:dyDescent="0.35">
      <c r="A73">
        <v>64</v>
      </c>
      <c r="B73">
        <v>64</v>
      </c>
      <c r="C73" s="1" t="s">
        <v>352</v>
      </c>
      <c r="D73" t="s">
        <v>353</v>
      </c>
      <c r="E73" t="s">
        <v>354</v>
      </c>
      <c r="F73" t="s">
        <v>1333</v>
      </c>
      <c r="G73" t="s">
        <v>9</v>
      </c>
      <c r="H73" t="s">
        <v>355</v>
      </c>
      <c r="I73" t="s">
        <v>356</v>
      </c>
      <c r="J73" t="s">
        <v>1334</v>
      </c>
      <c r="K73" t="s">
        <v>331</v>
      </c>
      <c r="L73" t="s">
        <v>1285</v>
      </c>
      <c r="M73">
        <v>142</v>
      </c>
      <c r="N73" t="s">
        <v>1264</v>
      </c>
      <c r="O73" t="s">
        <v>1264</v>
      </c>
      <c r="P73">
        <v>34</v>
      </c>
      <c r="Q73">
        <v>0</v>
      </c>
      <c r="R73">
        <v>0</v>
      </c>
    </row>
    <row r="74" spans="1:18" ht="15" customHeight="1" x14ac:dyDescent="0.35">
      <c r="A74">
        <v>96</v>
      </c>
      <c r="B74">
        <v>96</v>
      </c>
      <c r="C74" s="1" t="s">
        <v>357</v>
      </c>
      <c r="D74" t="s">
        <v>358</v>
      </c>
      <c r="E74" t="s">
        <v>359</v>
      </c>
      <c r="F74" t="s">
        <v>1345</v>
      </c>
      <c r="G74" t="s">
        <v>9</v>
      </c>
      <c r="H74" t="s">
        <v>360</v>
      </c>
      <c r="I74" t="s">
        <v>361</v>
      </c>
      <c r="J74" t="s">
        <v>1346</v>
      </c>
      <c r="K74" t="s">
        <v>331</v>
      </c>
      <c r="L74" t="s">
        <v>1285</v>
      </c>
      <c r="M74">
        <v>142</v>
      </c>
      <c r="N74" t="s">
        <v>1262</v>
      </c>
      <c r="O74" t="s">
        <v>1347</v>
      </c>
      <c r="P74">
        <v>35</v>
      </c>
      <c r="Q74">
        <v>0</v>
      </c>
      <c r="R74">
        <v>0</v>
      </c>
    </row>
    <row r="75" spans="1:18" ht="15" customHeight="1" x14ac:dyDescent="0.35">
      <c r="A75">
        <v>116</v>
      </c>
      <c r="B75">
        <v>116</v>
      </c>
      <c r="C75" s="1" t="s">
        <v>362</v>
      </c>
      <c r="D75" t="s">
        <v>363</v>
      </c>
      <c r="E75" t="s">
        <v>364</v>
      </c>
      <c r="F75" t="s">
        <v>1355</v>
      </c>
      <c r="G75" t="s">
        <v>9</v>
      </c>
      <c r="H75" t="s">
        <v>365</v>
      </c>
      <c r="I75" t="s">
        <v>366</v>
      </c>
      <c r="J75" t="s">
        <v>1356</v>
      </c>
      <c r="K75" t="s">
        <v>331</v>
      </c>
      <c r="L75" t="s">
        <v>1285</v>
      </c>
      <c r="M75">
        <v>142</v>
      </c>
      <c r="N75" t="s">
        <v>1262</v>
      </c>
      <c r="O75" t="s">
        <v>1347</v>
      </c>
      <c r="P75">
        <v>35</v>
      </c>
      <c r="Q75">
        <v>0</v>
      </c>
      <c r="R75">
        <v>0</v>
      </c>
    </row>
    <row r="76" spans="1:18" ht="15" customHeight="1" x14ac:dyDescent="0.35">
      <c r="A76">
        <v>156</v>
      </c>
      <c r="B76">
        <v>156</v>
      </c>
      <c r="C76" s="1" t="s">
        <v>367</v>
      </c>
      <c r="D76" t="s">
        <v>368</v>
      </c>
      <c r="E76" t="s">
        <v>369</v>
      </c>
      <c r="F76" t="s">
        <v>394</v>
      </c>
      <c r="G76" t="s">
        <v>9</v>
      </c>
      <c r="H76" t="s">
        <v>370</v>
      </c>
      <c r="I76" t="s">
        <v>371</v>
      </c>
      <c r="J76" t="s">
        <v>1366</v>
      </c>
      <c r="K76" t="s">
        <v>331</v>
      </c>
      <c r="L76" t="s">
        <v>1285</v>
      </c>
      <c r="M76">
        <v>142</v>
      </c>
      <c r="N76" t="s">
        <v>1261</v>
      </c>
      <c r="O76" t="s">
        <v>1261</v>
      </c>
      <c r="P76">
        <v>30</v>
      </c>
      <c r="Q76">
        <v>0</v>
      </c>
      <c r="R76">
        <v>0</v>
      </c>
    </row>
    <row r="77" spans="1:18" ht="15" customHeight="1" x14ac:dyDescent="0.35">
      <c r="A77">
        <v>162</v>
      </c>
      <c r="B77">
        <v>162</v>
      </c>
      <c r="C77" s="1" t="s">
        <v>372</v>
      </c>
      <c r="D77" t="s">
        <v>373</v>
      </c>
      <c r="E77" t="s">
        <v>374</v>
      </c>
      <c r="F77" t="s">
        <v>374</v>
      </c>
      <c r="G77" t="s">
        <v>320</v>
      </c>
      <c r="H77" t="s">
        <v>375</v>
      </c>
      <c r="I77" t="s">
        <v>376</v>
      </c>
      <c r="J77" t="s">
        <v>1367</v>
      </c>
      <c r="K77" t="s">
        <v>1042</v>
      </c>
      <c r="L77" t="s">
        <v>1294</v>
      </c>
      <c r="M77">
        <v>9</v>
      </c>
      <c r="N77" t="s">
        <v>1267</v>
      </c>
      <c r="O77" t="s">
        <v>1267</v>
      </c>
      <c r="P77">
        <v>53</v>
      </c>
      <c r="Q77">
        <v>0</v>
      </c>
      <c r="R77">
        <v>0</v>
      </c>
    </row>
    <row r="78" spans="1:18" ht="15" customHeight="1" x14ac:dyDescent="0.35">
      <c r="A78">
        <v>166</v>
      </c>
      <c r="B78">
        <v>166</v>
      </c>
      <c r="C78" s="12" t="s">
        <v>377</v>
      </c>
      <c r="D78" t="s">
        <v>378</v>
      </c>
      <c r="E78" t="s">
        <v>379</v>
      </c>
      <c r="F78" t="s">
        <v>379</v>
      </c>
      <c r="G78" t="s">
        <v>320</v>
      </c>
      <c r="H78" t="s">
        <v>380</v>
      </c>
      <c r="I78" t="s">
        <v>381</v>
      </c>
      <c r="J78" t="s">
        <v>1368</v>
      </c>
      <c r="K78" t="s">
        <v>1042</v>
      </c>
      <c r="L78" t="s">
        <v>1294</v>
      </c>
      <c r="M78">
        <v>9</v>
      </c>
      <c r="N78" t="s">
        <v>1267</v>
      </c>
      <c r="O78" t="s">
        <v>1267</v>
      </c>
      <c r="P78">
        <v>53</v>
      </c>
      <c r="Q78">
        <v>0</v>
      </c>
      <c r="R78">
        <v>0</v>
      </c>
    </row>
    <row r="79" spans="1:18" ht="15" customHeight="1" x14ac:dyDescent="0.35">
      <c r="A79">
        <v>818</v>
      </c>
      <c r="B79">
        <v>818</v>
      </c>
      <c r="C79" s="1" t="s">
        <v>382</v>
      </c>
      <c r="D79" t="s">
        <v>383</v>
      </c>
      <c r="E79" t="s">
        <v>384</v>
      </c>
      <c r="F79" t="s">
        <v>1252</v>
      </c>
      <c r="G79" t="s">
        <v>9</v>
      </c>
      <c r="H79" t="s">
        <v>385</v>
      </c>
      <c r="I79" t="s">
        <v>386</v>
      </c>
      <c r="J79" t="s">
        <v>1398</v>
      </c>
      <c r="K79" t="s">
        <v>331</v>
      </c>
      <c r="L79" t="s">
        <v>1292</v>
      </c>
      <c r="M79">
        <v>2</v>
      </c>
      <c r="N79" t="s">
        <v>1265</v>
      </c>
      <c r="O79" t="s">
        <v>1251</v>
      </c>
      <c r="P79">
        <v>15</v>
      </c>
      <c r="Q79">
        <v>0</v>
      </c>
      <c r="R79">
        <v>0</v>
      </c>
    </row>
    <row r="80" spans="1:18" ht="15" customHeight="1" x14ac:dyDescent="0.35">
      <c r="A80">
        <v>268</v>
      </c>
      <c r="B80">
        <v>268</v>
      </c>
      <c r="C80" s="1" t="s">
        <v>387</v>
      </c>
      <c r="D80" t="s">
        <v>388</v>
      </c>
      <c r="E80" t="s">
        <v>388</v>
      </c>
      <c r="F80" t="s">
        <v>388</v>
      </c>
      <c r="G80" t="s">
        <v>9</v>
      </c>
      <c r="H80" t="s">
        <v>389</v>
      </c>
      <c r="I80" t="s">
        <v>390</v>
      </c>
      <c r="J80" t="s">
        <v>1424</v>
      </c>
      <c r="K80" t="s">
        <v>331</v>
      </c>
      <c r="L80" t="s">
        <v>1285</v>
      </c>
      <c r="M80">
        <v>142</v>
      </c>
      <c r="N80" t="s">
        <v>1266</v>
      </c>
      <c r="O80" t="s">
        <v>1266</v>
      </c>
      <c r="P80">
        <v>145</v>
      </c>
      <c r="Q80">
        <v>0</v>
      </c>
      <c r="R80">
        <v>0</v>
      </c>
    </row>
    <row r="81" spans="1:18" ht="15" customHeight="1" x14ac:dyDescent="0.35">
      <c r="A81">
        <v>344</v>
      </c>
      <c r="B81">
        <v>344</v>
      </c>
      <c r="C81" s="1" t="s">
        <v>391</v>
      </c>
      <c r="D81" s="1" t="s">
        <v>392</v>
      </c>
      <c r="E81" t="s">
        <v>393</v>
      </c>
      <c r="F81" t="s">
        <v>1454</v>
      </c>
      <c r="G81" t="s">
        <v>394</v>
      </c>
      <c r="H81" t="s">
        <v>395</v>
      </c>
      <c r="I81" t="s">
        <v>396</v>
      </c>
      <c r="J81" t="s">
        <v>1455</v>
      </c>
      <c r="K81" t="s">
        <v>331</v>
      </c>
      <c r="L81" t="s">
        <v>1285</v>
      </c>
      <c r="M81">
        <v>142</v>
      </c>
      <c r="N81" t="s">
        <v>1261</v>
      </c>
      <c r="O81" t="s">
        <v>1261</v>
      </c>
      <c r="P81">
        <v>30</v>
      </c>
      <c r="Q81">
        <v>0</v>
      </c>
      <c r="R81">
        <v>0</v>
      </c>
    </row>
    <row r="82" spans="1:18" ht="15" customHeight="1" x14ac:dyDescent="0.35">
      <c r="A82">
        <v>356</v>
      </c>
      <c r="B82">
        <v>356</v>
      </c>
      <c r="C82" s="1" t="s">
        <v>397</v>
      </c>
      <c r="D82" t="s">
        <v>398</v>
      </c>
      <c r="E82" t="s">
        <v>399</v>
      </c>
      <c r="F82" t="s">
        <v>1458</v>
      </c>
      <c r="G82" t="s">
        <v>9</v>
      </c>
      <c r="H82" t="s">
        <v>400</v>
      </c>
      <c r="I82" t="s">
        <v>401</v>
      </c>
      <c r="J82" t="s">
        <v>1459</v>
      </c>
      <c r="K82" t="s">
        <v>331</v>
      </c>
      <c r="L82" t="s">
        <v>1285</v>
      </c>
      <c r="M82">
        <v>142</v>
      </c>
      <c r="N82" t="s">
        <v>1264</v>
      </c>
      <c r="O82" t="s">
        <v>1264</v>
      </c>
      <c r="P82">
        <v>34</v>
      </c>
      <c r="Q82">
        <v>0</v>
      </c>
      <c r="R82">
        <v>0</v>
      </c>
    </row>
    <row r="83" spans="1:18" ht="15" customHeight="1" x14ac:dyDescent="0.35">
      <c r="A83">
        <v>360</v>
      </c>
      <c r="B83">
        <v>360</v>
      </c>
      <c r="C83" s="1" t="s">
        <v>402</v>
      </c>
      <c r="D83" t="s">
        <v>403</v>
      </c>
      <c r="E83" t="s">
        <v>404</v>
      </c>
      <c r="F83" t="s">
        <v>1460</v>
      </c>
      <c r="G83" t="s">
        <v>9</v>
      </c>
      <c r="H83" t="s">
        <v>405</v>
      </c>
      <c r="I83" t="s">
        <v>406</v>
      </c>
      <c r="J83" t="s">
        <v>1461</v>
      </c>
      <c r="K83" t="s">
        <v>331</v>
      </c>
      <c r="L83" t="s">
        <v>1285</v>
      </c>
      <c r="M83">
        <v>142</v>
      </c>
      <c r="N83" t="s">
        <v>1262</v>
      </c>
      <c r="O83" t="s">
        <v>1347</v>
      </c>
      <c r="P83">
        <v>35</v>
      </c>
      <c r="Q83">
        <v>0</v>
      </c>
      <c r="R83">
        <v>0</v>
      </c>
    </row>
    <row r="84" spans="1:18" ht="15" customHeight="1" x14ac:dyDescent="0.35">
      <c r="A84">
        <v>364</v>
      </c>
      <c r="B84">
        <v>364</v>
      </c>
      <c r="C84" s="12" t="s">
        <v>407</v>
      </c>
      <c r="D84" t="s">
        <v>408</v>
      </c>
      <c r="E84" t="s">
        <v>409</v>
      </c>
      <c r="F84" t="s">
        <v>1462</v>
      </c>
      <c r="G84" t="s">
        <v>9</v>
      </c>
      <c r="H84" t="s">
        <v>410</v>
      </c>
      <c r="I84" t="s">
        <v>411</v>
      </c>
      <c r="J84" t="s">
        <v>1463</v>
      </c>
      <c r="K84" t="s">
        <v>331</v>
      </c>
      <c r="L84" t="s">
        <v>1285</v>
      </c>
      <c r="M84">
        <v>142</v>
      </c>
      <c r="N84" t="s">
        <v>1264</v>
      </c>
      <c r="O84" t="s">
        <v>1264</v>
      </c>
      <c r="P84">
        <v>34</v>
      </c>
      <c r="Q84">
        <v>0</v>
      </c>
      <c r="R84">
        <v>0</v>
      </c>
    </row>
    <row r="85" spans="1:18" ht="15" customHeight="1" x14ac:dyDescent="0.35">
      <c r="A85">
        <v>368</v>
      </c>
      <c r="B85">
        <v>368</v>
      </c>
      <c r="C85" s="1" t="s">
        <v>412</v>
      </c>
      <c r="D85" t="s">
        <v>413</v>
      </c>
      <c r="E85" t="s">
        <v>414</v>
      </c>
      <c r="F85" t="s">
        <v>1464</v>
      </c>
      <c r="G85" t="s">
        <v>9</v>
      </c>
      <c r="H85" t="s">
        <v>415</v>
      </c>
      <c r="I85" t="s">
        <v>416</v>
      </c>
      <c r="J85" t="s">
        <v>1465</v>
      </c>
      <c r="K85" t="s">
        <v>331</v>
      </c>
      <c r="L85" t="s">
        <v>1285</v>
      </c>
      <c r="M85">
        <v>142</v>
      </c>
      <c r="N85" t="s">
        <v>1266</v>
      </c>
      <c r="O85" t="s">
        <v>1266</v>
      </c>
      <c r="P85">
        <v>145</v>
      </c>
      <c r="Q85">
        <v>0</v>
      </c>
      <c r="R85">
        <v>0</v>
      </c>
    </row>
    <row r="86" spans="1:18" ht="15" customHeight="1" x14ac:dyDescent="0.35">
      <c r="A86">
        <v>376</v>
      </c>
      <c r="B86">
        <v>376</v>
      </c>
      <c r="C86" s="1" t="s">
        <v>417</v>
      </c>
      <c r="D86" t="s">
        <v>418</v>
      </c>
      <c r="E86" t="s">
        <v>419</v>
      </c>
      <c r="F86" t="s">
        <v>1468</v>
      </c>
      <c r="G86" t="s">
        <v>9</v>
      </c>
      <c r="H86" t="s">
        <v>420</v>
      </c>
      <c r="I86" t="s">
        <v>421</v>
      </c>
      <c r="J86" t="s">
        <v>1469</v>
      </c>
      <c r="K86" t="s">
        <v>331</v>
      </c>
      <c r="L86" t="s">
        <v>1285</v>
      </c>
      <c r="M86">
        <v>142</v>
      </c>
      <c r="N86" t="s">
        <v>1266</v>
      </c>
      <c r="O86" t="s">
        <v>1266</v>
      </c>
      <c r="P86">
        <v>145</v>
      </c>
      <c r="Q86">
        <v>0</v>
      </c>
      <c r="R86">
        <v>0</v>
      </c>
    </row>
    <row r="87" spans="1:18" ht="15" customHeight="1" x14ac:dyDescent="0.35">
      <c r="A87">
        <v>392</v>
      </c>
      <c r="B87">
        <v>392</v>
      </c>
      <c r="C87" s="1" t="s">
        <v>422</v>
      </c>
      <c r="D87" t="s">
        <v>423</v>
      </c>
      <c r="E87" t="s">
        <v>423</v>
      </c>
      <c r="F87" t="s">
        <v>423</v>
      </c>
      <c r="G87" t="s">
        <v>9</v>
      </c>
      <c r="H87" t="s">
        <v>424</v>
      </c>
      <c r="I87" t="s">
        <v>425</v>
      </c>
      <c r="J87" t="s">
        <v>1473</v>
      </c>
      <c r="K87" t="s">
        <v>331</v>
      </c>
      <c r="L87" t="s">
        <v>1285</v>
      </c>
      <c r="M87">
        <v>142</v>
      </c>
      <c r="N87" t="s">
        <v>1261</v>
      </c>
      <c r="O87" t="s">
        <v>1261</v>
      </c>
      <c r="P87">
        <v>30</v>
      </c>
      <c r="Q87">
        <v>0</v>
      </c>
      <c r="R87">
        <v>0</v>
      </c>
    </row>
    <row r="88" spans="1:18" ht="15" customHeight="1" x14ac:dyDescent="0.35">
      <c r="A88">
        <v>400</v>
      </c>
      <c r="B88">
        <v>400</v>
      </c>
      <c r="C88" s="1" t="s">
        <v>426</v>
      </c>
      <c r="D88" t="s">
        <v>427</v>
      </c>
      <c r="E88" t="s">
        <v>428</v>
      </c>
      <c r="F88" t="s">
        <v>1476</v>
      </c>
      <c r="G88" t="s">
        <v>9</v>
      </c>
      <c r="H88" t="s">
        <v>429</v>
      </c>
      <c r="I88" t="s">
        <v>430</v>
      </c>
      <c r="J88" t="s">
        <v>1477</v>
      </c>
      <c r="K88" t="s">
        <v>331</v>
      </c>
      <c r="L88" t="s">
        <v>1285</v>
      </c>
      <c r="M88">
        <v>142</v>
      </c>
      <c r="N88" t="s">
        <v>1266</v>
      </c>
      <c r="O88" t="s">
        <v>1266</v>
      </c>
      <c r="P88">
        <v>145</v>
      </c>
      <c r="Q88">
        <v>0</v>
      </c>
      <c r="R88">
        <v>0</v>
      </c>
    </row>
    <row r="89" spans="1:18" ht="15" customHeight="1" x14ac:dyDescent="0.35">
      <c r="A89">
        <v>398</v>
      </c>
      <c r="B89">
        <v>398</v>
      </c>
      <c r="C89" s="1" t="s">
        <v>431</v>
      </c>
      <c r="D89" t="s">
        <v>432</v>
      </c>
      <c r="E89" t="s">
        <v>433</v>
      </c>
      <c r="F89" t="s">
        <v>1478</v>
      </c>
      <c r="G89" t="s">
        <v>9</v>
      </c>
      <c r="H89" t="s">
        <v>434</v>
      </c>
      <c r="I89" t="s">
        <v>435</v>
      </c>
      <c r="J89" t="s">
        <v>1479</v>
      </c>
      <c r="K89" t="s">
        <v>331</v>
      </c>
      <c r="L89" t="s">
        <v>1285</v>
      </c>
      <c r="M89">
        <v>142</v>
      </c>
      <c r="N89" t="s">
        <v>1260</v>
      </c>
      <c r="O89" t="s">
        <v>1260</v>
      </c>
      <c r="P89">
        <v>143</v>
      </c>
      <c r="Q89">
        <v>0</v>
      </c>
      <c r="R89">
        <v>0</v>
      </c>
    </row>
    <row r="90" spans="1:18" ht="15" customHeight="1" x14ac:dyDescent="0.35">
      <c r="A90">
        <v>408</v>
      </c>
      <c r="B90">
        <v>408</v>
      </c>
      <c r="C90" s="3" t="s">
        <v>436</v>
      </c>
      <c r="D90" t="s">
        <v>437</v>
      </c>
      <c r="E90" t="s">
        <v>438</v>
      </c>
      <c r="F90" t="s">
        <v>1484</v>
      </c>
      <c r="G90" t="s">
        <v>9</v>
      </c>
      <c r="H90" t="s">
        <v>439</v>
      </c>
      <c r="I90" t="s">
        <v>440</v>
      </c>
      <c r="J90" t="s">
        <v>1485</v>
      </c>
      <c r="K90" t="s">
        <v>331</v>
      </c>
      <c r="L90" t="s">
        <v>1285</v>
      </c>
      <c r="M90">
        <v>142</v>
      </c>
      <c r="N90" t="s">
        <v>1261</v>
      </c>
      <c r="O90" t="s">
        <v>1261</v>
      </c>
      <c r="P90">
        <v>30</v>
      </c>
      <c r="Q90">
        <v>0</v>
      </c>
      <c r="R90">
        <v>0</v>
      </c>
    </row>
    <row r="91" spans="1:18" ht="15" customHeight="1" x14ac:dyDescent="0.35">
      <c r="A91">
        <v>410</v>
      </c>
      <c r="B91">
        <v>410</v>
      </c>
      <c r="C91" s="3" t="s">
        <v>441</v>
      </c>
      <c r="D91" t="s">
        <v>442</v>
      </c>
      <c r="E91" t="s">
        <v>443</v>
      </c>
      <c r="F91" t="s">
        <v>443</v>
      </c>
      <c r="G91" t="s">
        <v>9</v>
      </c>
      <c r="H91" t="s">
        <v>444</v>
      </c>
      <c r="I91" t="s">
        <v>445</v>
      </c>
      <c r="J91" t="s">
        <v>1486</v>
      </c>
      <c r="K91" t="s">
        <v>331</v>
      </c>
      <c r="L91" t="s">
        <v>1285</v>
      </c>
      <c r="M91">
        <v>142</v>
      </c>
      <c r="N91" t="s">
        <v>1261</v>
      </c>
      <c r="O91" t="s">
        <v>1261</v>
      </c>
      <c r="P91">
        <v>30</v>
      </c>
      <c r="Q91">
        <v>0</v>
      </c>
      <c r="R91">
        <v>0</v>
      </c>
    </row>
    <row r="92" spans="1:18" ht="15" customHeight="1" x14ac:dyDescent="0.35">
      <c r="A92">
        <v>414</v>
      </c>
      <c r="B92">
        <v>414</v>
      </c>
      <c r="C92" s="1" t="s">
        <v>446</v>
      </c>
      <c r="D92" t="s">
        <v>447</v>
      </c>
      <c r="E92" t="s">
        <v>448</v>
      </c>
      <c r="F92" t="s">
        <v>1487</v>
      </c>
      <c r="G92" t="s">
        <v>9</v>
      </c>
      <c r="H92" t="s">
        <v>449</v>
      </c>
      <c r="I92" t="s">
        <v>450</v>
      </c>
      <c r="J92" t="s">
        <v>1488</v>
      </c>
      <c r="K92" t="s">
        <v>331</v>
      </c>
      <c r="L92" t="s">
        <v>1285</v>
      </c>
      <c r="M92">
        <v>142</v>
      </c>
      <c r="N92" t="s">
        <v>1266</v>
      </c>
      <c r="O92" t="s">
        <v>1266</v>
      </c>
      <c r="P92">
        <v>145</v>
      </c>
      <c r="Q92">
        <v>0</v>
      </c>
      <c r="R92">
        <v>0</v>
      </c>
    </row>
    <row r="93" spans="1:18" ht="15" customHeight="1" x14ac:dyDescent="0.35">
      <c r="A93">
        <v>417</v>
      </c>
      <c r="B93">
        <v>417</v>
      </c>
      <c r="C93" s="1" t="s">
        <v>451</v>
      </c>
      <c r="D93" t="s">
        <v>452</v>
      </c>
      <c r="E93" t="s">
        <v>453</v>
      </c>
      <c r="F93" t="s">
        <v>1489</v>
      </c>
      <c r="G93" t="s">
        <v>9</v>
      </c>
      <c r="H93" t="s">
        <v>454</v>
      </c>
      <c r="I93" t="s">
        <v>455</v>
      </c>
      <c r="J93" t="s">
        <v>1490</v>
      </c>
      <c r="K93" t="s">
        <v>331</v>
      </c>
      <c r="L93" t="s">
        <v>1285</v>
      </c>
      <c r="M93">
        <v>142</v>
      </c>
      <c r="N93" t="s">
        <v>1260</v>
      </c>
      <c r="O93" t="s">
        <v>1260</v>
      </c>
      <c r="P93">
        <v>143</v>
      </c>
      <c r="Q93">
        <v>0</v>
      </c>
      <c r="R93">
        <v>0</v>
      </c>
    </row>
    <row r="94" spans="1:18" ht="15" customHeight="1" x14ac:dyDescent="0.35">
      <c r="A94">
        <v>418</v>
      </c>
      <c r="B94">
        <v>418</v>
      </c>
      <c r="C94" s="12" t="s">
        <v>456</v>
      </c>
      <c r="D94" t="s">
        <v>457</v>
      </c>
      <c r="E94" t="s">
        <v>458</v>
      </c>
      <c r="F94" t="s">
        <v>458</v>
      </c>
      <c r="G94" t="s">
        <v>9</v>
      </c>
      <c r="H94" t="s">
        <v>459</v>
      </c>
      <c r="I94" t="s">
        <v>460</v>
      </c>
      <c r="J94" t="s">
        <v>1491</v>
      </c>
      <c r="K94" t="s">
        <v>331</v>
      </c>
      <c r="L94" t="s">
        <v>1285</v>
      </c>
      <c r="M94">
        <v>142</v>
      </c>
      <c r="N94" t="s">
        <v>1262</v>
      </c>
      <c r="O94" t="s">
        <v>1347</v>
      </c>
      <c r="P94">
        <v>35</v>
      </c>
      <c r="Q94">
        <v>0</v>
      </c>
      <c r="R94">
        <v>0</v>
      </c>
    </row>
    <row r="95" spans="1:18" ht="15" customHeight="1" x14ac:dyDescent="0.35">
      <c r="A95">
        <v>422</v>
      </c>
      <c r="B95">
        <v>422</v>
      </c>
      <c r="C95" s="1" t="s">
        <v>461</v>
      </c>
      <c r="D95" t="s">
        <v>462</v>
      </c>
      <c r="E95" t="s">
        <v>463</v>
      </c>
      <c r="F95" t="s">
        <v>1494</v>
      </c>
      <c r="G95" t="s">
        <v>9</v>
      </c>
      <c r="H95" t="s">
        <v>464</v>
      </c>
      <c r="I95" t="s">
        <v>465</v>
      </c>
      <c r="J95" t="s">
        <v>1495</v>
      </c>
      <c r="K95" t="s">
        <v>331</v>
      </c>
      <c r="L95" t="s">
        <v>1285</v>
      </c>
      <c r="M95">
        <v>142</v>
      </c>
      <c r="N95" t="s">
        <v>1266</v>
      </c>
      <c r="O95" t="s">
        <v>1266</v>
      </c>
      <c r="P95">
        <v>145</v>
      </c>
      <c r="Q95">
        <v>0</v>
      </c>
      <c r="R95">
        <v>0</v>
      </c>
    </row>
    <row r="96" spans="1:18" ht="15" customHeight="1" x14ac:dyDescent="0.35">
      <c r="A96">
        <v>446</v>
      </c>
      <c r="B96">
        <v>446</v>
      </c>
      <c r="C96" s="1" t="s">
        <v>466</v>
      </c>
      <c r="D96" s="1" t="s">
        <v>467</v>
      </c>
      <c r="E96" t="s">
        <v>468</v>
      </c>
      <c r="F96" t="s">
        <v>1508</v>
      </c>
      <c r="G96" t="s">
        <v>394</v>
      </c>
      <c r="H96" t="s">
        <v>469</v>
      </c>
      <c r="I96" t="s">
        <v>470</v>
      </c>
      <c r="J96" t="s">
        <v>1509</v>
      </c>
      <c r="K96" t="s">
        <v>331</v>
      </c>
      <c r="L96" t="s">
        <v>1285</v>
      </c>
      <c r="M96">
        <v>142</v>
      </c>
      <c r="N96" t="s">
        <v>1261</v>
      </c>
      <c r="O96" t="s">
        <v>1261</v>
      </c>
      <c r="P96">
        <v>30</v>
      </c>
      <c r="Q96">
        <v>0</v>
      </c>
      <c r="R96">
        <v>0</v>
      </c>
    </row>
    <row r="97" spans="1:18" ht="15" customHeight="1" x14ac:dyDescent="0.35">
      <c r="A97">
        <v>458</v>
      </c>
      <c r="B97">
        <v>458</v>
      </c>
      <c r="C97" s="1" t="s">
        <v>471</v>
      </c>
      <c r="D97" t="s">
        <v>472</v>
      </c>
      <c r="E97" t="s">
        <v>472</v>
      </c>
      <c r="F97" t="s">
        <v>472</v>
      </c>
      <c r="G97" t="s">
        <v>9</v>
      </c>
      <c r="H97" t="s">
        <v>473</v>
      </c>
      <c r="I97" t="s">
        <v>474</v>
      </c>
      <c r="J97" t="s">
        <v>1514</v>
      </c>
      <c r="K97" t="s">
        <v>331</v>
      </c>
      <c r="L97" t="s">
        <v>1285</v>
      </c>
      <c r="M97">
        <v>142</v>
      </c>
      <c r="N97" t="s">
        <v>1262</v>
      </c>
      <c r="O97" t="s">
        <v>1347</v>
      </c>
      <c r="P97">
        <v>35</v>
      </c>
      <c r="Q97">
        <v>0</v>
      </c>
      <c r="R97">
        <v>0</v>
      </c>
    </row>
    <row r="98" spans="1:18" ht="15" customHeight="1" x14ac:dyDescent="0.35">
      <c r="A98">
        <v>462</v>
      </c>
      <c r="B98">
        <v>462</v>
      </c>
      <c r="C98" s="1" t="s">
        <v>475</v>
      </c>
      <c r="D98" t="s">
        <v>476</v>
      </c>
      <c r="E98" t="s">
        <v>477</v>
      </c>
      <c r="F98" t="s">
        <v>1515</v>
      </c>
      <c r="G98" t="s">
        <v>9</v>
      </c>
      <c r="H98" t="s">
        <v>478</v>
      </c>
      <c r="I98" t="s">
        <v>479</v>
      </c>
      <c r="J98" t="s">
        <v>1516</v>
      </c>
      <c r="K98" t="s">
        <v>331</v>
      </c>
      <c r="L98" t="s">
        <v>1285</v>
      </c>
      <c r="M98">
        <v>142</v>
      </c>
      <c r="N98" t="s">
        <v>1264</v>
      </c>
      <c r="O98" t="s">
        <v>1264</v>
      </c>
      <c r="P98">
        <v>34</v>
      </c>
      <c r="Q98">
        <v>0</v>
      </c>
      <c r="R98">
        <v>0</v>
      </c>
    </row>
    <row r="99" spans="1:18" ht="15" customHeight="1" x14ac:dyDescent="0.35">
      <c r="A99">
        <v>496</v>
      </c>
      <c r="B99">
        <v>496</v>
      </c>
      <c r="C99" s="1" t="s">
        <v>480</v>
      </c>
      <c r="D99" t="s">
        <v>481</v>
      </c>
      <c r="E99" t="s">
        <v>481</v>
      </c>
      <c r="F99" t="s">
        <v>481</v>
      </c>
      <c r="G99" t="s">
        <v>9</v>
      </c>
      <c r="H99" t="s">
        <v>482</v>
      </c>
      <c r="I99" t="s">
        <v>483</v>
      </c>
      <c r="J99" t="s">
        <v>1537</v>
      </c>
      <c r="K99" t="s">
        <v>331</v>
      </c>
      <c r="L99" t="s">
        <v>1285</v>
      </c>
      <c r="M99">
        <v>142</v>
      </c>
      <c r="N99" t="s">
        <v>1261</v>
      </c>
      <c r="O99" t="s">
        <v>1261</v>
      </c>
      <c r="P99">
        <v>30</v>
      </c>
      <c r="Q99">
        <v>0</v>
      </c>
      <c r="R99">
        <v>0</v>
      </c>
    </row>
    <row r="100" spans="1:18" ht="15" customHeight="1" x14ac:dyDescent="0.35">
      <c r="A100">
        <v>104</v>
      </c>
      <c r="B100">
        <v>104</v>
      </c>
      <c r="C100" s="1" t="s">
        <v>1263</v>
      </c>
      <c r="D100" t="s">
        <v>484</v>
      </c>
      <c r="E100" t="s">
        <v>485</v>
      </c>
      <c r="F100" t="s">
        <v>1263</v>
      </c>
      <c r="G100" t="s">
        <v>9</v>
      </c>
      <c r="H100" t="s">
        <v>486</v>
      </c>
      <c r="I100" t="s">
        <v>487</v>
      </c>
      <c r="J100" t="s">
        <v>1544</v>
      </c>
      <c r="K100" t="s">
        <v>331</v>
      </c>
      <c r="L100" t="s">
        <v>1285</v>
      </c>
      <c r="M100">
        <v>142</v>
      </c>
      <c r="N100" t="s">
        <v>1262</v>
      </c>
      <c r="O100" t="s">
        <v>1347</v>
      </c>
      <c r="P100">
        <v>35</v>
      </c>
      <c r="Q100">
        <v>0</v>
      </c>
      <c r="R100">
        <v>0</v>
      </c>
    </row>
    <row r="101" spans="1:18" ht="15" customHeight="1" x14ac:dyDescent="0.35">
      <c r="A101">
        <v>524</v>
      </c>
      <c r="B101">
        <v>524</v>
      </c>
      <c r="C101" s="1" t="s">
        <v>488</v>
      </c>
      <c r="D101" t="s">
        <v>489</v>
      </c>
      <c r="E101" t="s">
        <v>490</v>
      </c>
      <c r="F101" t="s">
        <v>1549</v>
      </c>
      <c r="G101" t="s">
        <v>9</v>
      </c>
      <c r="H101" t="s">
        <v>491</v>
      </c>
      <c r="I101" t="s">
        <v>492</v>
      </c>
      <c r="J101" t="s">
        <v>1550</v>
      </c>
      <c r="K101" t="s">
        <v>331</v>
      </c>
      <c r="L101" t="s">
        <v>1285</v>
      </c>
      <c r="M101">
        <v>142</v>
      </c>
      <c r="N101" t="s">
        <v>1264</v>
      </c>
      <c r="O101" t="s">
        <v>1264</v>
      </c>
      <c r="P101">
        <v>34</v>
      </c>
      <c r="Q101">
        <v>0</v>
      </c>
      <c r="R101">
        <v>0</v>
      </c>
    </row>
    <row r="102" spans="1:18" ht="15" customHeight="1" x14ac:dyDescent="0.35">
      <c r="A102">
        <v>512</v>
      </c>
      <c r="B102">
        <v>512</v>
      </c>
      <c r="C102" s="1" t="s">
        <v>493</v>
      </c>
      <c r="D102" t="s">
        <v>494</v>
      </c>
      <c r="E102" t="s">
        <v>495</v>
      </c>
      <c r="F102" t="s">
        <v>1567</v>
      </c>
      <c r="G102" t="s">
        <v>9</v>
      </c>
      <c r="H102" t="s">
        <v>496</v>
      </c>
      <c r="I102" t="s">
        <v>497</v>
      </c>
      <c r="J102" t="s">
        <v>1568</v>
      </c>
      <c r="K102" t="s">
        <v>331</v>
      </c>
      <c r="L102" t="s">
        <v>1285</v>
      </c>
      <c r="M102">
        <v>142</v>
      </c>
      <c r="N102" t="s">
        <v>1266</v>
      </c>
      <c r="O102" t="s">
        <v>1266</v>
      </c>
      <c r="P102">
        <v>145</v>
      </c>
      <c r="Q102">
        <v>0</v>
      </c>
      <c r="R102">
        <v>0</v>
      </c>
    </row>
    <row r="103" spans="1:18" ht="15" customHeight="1" x14ac:dyDescent="0.35">
      <c r="A103">
        <v>586</v>
      </c>
      <c r="B103">
        <v>586</v>
      </c>
      <c r="C103" s="1" t="s">
        <v>498</v>
      </c>
      <c r="D103" t="s">
        <v>499</v>
      </c>
      <c r="E103" t="s">
        <v>500</v>
      </c>
      <c r="F103" t="s">
        <v>1569</v>
      </c>
      <c r="G103" t="s">
        <v>9</v>
      </c>
      <c r="H103" t="s">
        <v>501</v>
      </c>
      <c r="I103" t="s">
        <v>502</v>
      </c>
      <c r="J103" t="s">
        <v>1570</v>
      </c>
      <c r="K103" t="s">
        <v>331</v>
      </c>
      <c r="L103" t="s">
        <v>1285</v>
      </c>
      <c r="M103">
        <v>142</v>
      </c>
      <c r="N103" t="s">
        <v>1264</v>
      </c>
      <c r="O103" t="s">
        <v>1264</v>
      </c>
      <c r="P103">
        <v>34</v>
      </c>
      <c r="Q103">
        <v>0</v>
      </c>
      <c r="R103">
        <v>0</v>
      </c>
    </row>
    <row r="104" spans="1:18" ht="15" customHeight="1" x14ac:dyDescent="0.35">
      <c r="A104">
        <v>275</v>
      </c>
      <c r="B104">
        <v>275</v>
      </c>
      <c r="C104" s="12" t="s">
        <v>503</v>
      </c>
      <c r="D104" t="s">
        <v>504</v>
      </c>
      <c r="E104" t="s">
        <v>505</v>
      </c>
      <c r="F104" t="s">
        <v>505</v>
      </c>
      <c r="G104" t="s">
        <v>9</v>
      </c>
      <c r="H104" t="s">
        <v>506</v>
      </c>
      <c r="I104" t="s">
        <v>507</v>
      </c>
      <c r="J104" t="s">
        <v>1573</v>
      </c>
      <c r="K104" t="s">
        <v>331</v>
      </c>
      <c r="L104" t="s">
        <v>1285</v>
      </c>
      <c r="M104">
        <v>142</v>
      </c>
      <c r="N104" t="s">
        <v>1266</v>
      </c>
      <c r="O104" t="s">
        <v>1266</v>
      </c>
      <c r="P104">
        <v>145</v>
      </c>
      <c r="Q104">
        <v>0</v>
      </c>
      <c r="R104">
        <v>0</v>
      </c>
    </row>
    <row r="105" spans="1:18" ht="15" customHeight="1" x14ac:dyDescent="0.35">
      <c r="A105">
        <v>608</v>
      </c>
      <c r="B105">
        <v>608</v>
      </c>
      <c r="C105" s="1" t="s">
        <v>508</v>
      </c>
      <c r="D105" t="s">
        <v>509</v>
      </c>
      <c r="E105" t="s">
        <v>510</v>
      </c>
      <c r="F105" t="s">
        <v>1582</v>
      </c>
      <c r="G105" t="s">
        <v>9</v>
      </c>
      <c r="H105" t="s">
        <v>511</v>
      </c>
      <c r="I105" t="s">
        <v>512</v>
      </c>
      <c r="J105" t="s">
        <v>1583</v>
      </c>
      <c r="K105" t="s">
        <v>331</v>
      </c>
      <c r="L105" t="s">
        <v>1285</v>
      </c>
      <c r="M105">
        <v>142</v>
      </c>
      <c r="N105" t="s">
        <v>1262</v>
      </c>
      <c r="O105" t="s">
        <v>1347</v>
      </c>
      <c r="P105">
        <v>35</v>
      </c>
      <c r="Q105">
        <v>0</v>
      </c>
      <c r="R105">
        <v>0</v>
      </c>
    </row>
    <row r="106" spans="1:18" ht="15" customHeight="1" x14ac:dyDescent="0.35">
      <c r="A106">
        <v>634</v>
      </c>
      <c r="B106">
        <v>634</v>
      </c>
      <c r="C106" s="1" t="s">
        <v>513</v>
      </c>
      <c r="D106" t="s">
        <v>514</v>
      </c>
      <c r="E106" t="s">
        <v>515</v>
      </c>
      <c r="F106" t="s">
        <v>1592</v>
      </c>
      <c r="G106" t="s">
        <v>9</v>
      </c>
      <c r="H106" t="s">
        <v>516</v>
      </c>
      <c r="I106" t="s">
        <v>517</v>
      </c>
      <c r="J106" t="s">
        <v>1593</v>
      </c>
      <c r="K106" t="s">
        <v>331</v>
      </c>
      <c r="L106" t="s">
        <v>1285</v>
      </c>
      <c r="M106">
        <v>142</v>
      </c>
      <c r="N106" t="s">
        <v>1266</v>
      </c>
      <c r="O106" t="s">
        <v>1266</v>
      </c>
      <c r="P106">
        <v>145</v>
      </c>
      <c r="Q106">
        <v>0</v>
      </c>
      <c r="R106">
        <v>0</v>
      </c>
    </row>
    <row r="107" spans="1:18" ht="15" customHeight="1" x14ac:dyDescent="0.35">
      <c r="A107">
        <v>682</v>
      </c>
      <c r="B107">
        <v>682</v>
      </c>
      <c r="C107" s="1" t="s">
        <v>518</v>
      </c>
      <c r="D107" t="s">
        <v>519</v>
      </c>
      <c r="E107" t="s">
        <v>520</v>
      </c>
      <c r="F107" t="s">
        <v>1614</v>
      </c>
      <c r="G107" t="s">
        <v>9</v>
      </c>
      <c r="H107" t="s">
        <v>521</v>
      </c>
      <c r="I107" t="s">
        <v>522</v>
      </c>
      <c r="J107" t="s">
        <v>1615</v>
      </c>
      <c r="K107" t="s">
        <v>331</v>
      </c>
      <c r="L107" t="s">
        <v>1285</v>
      </c>
      <c r="M107">
        <v>142</v>
      </c>
      <c r="N107" t="s">
        <v>1266</v>
      </c>
      <c r="O107" t="s">
        <v>1266</v>
      </c>
      <c r="P107">
        <v>145</v>
      </c>
      <c r="Q107">
        <v>0</v>
      </c>
      <c r="R107">
        <v>0</v>
      </c>
    </row>
    <row r="108" spans="1:18" ht="15" customHeight="1" x14ac:dyDescent="0.35">
      <c r="A108">
        <v>702</v>
      </c>
      <c r="B108">
        <v>702</v>
      </c>
      <c r="C108" s="1" t="s">
        <v>523</v>
      </c>
      <c r="D108" t="s">
        <v>524</v>
      </c>
      <c r="E108" t="s">
        <v>525</v>
      </c>
      <c r="F108" t="s">
        <v>1624</v>
      </c>
      <c r="G108" t="s">
        <v>9</v>
      </c>
      <c r="H108" t="s">
        <v>526</v>
      </c>
      <c r="I108" t="s">
        <v>527</v>
      </c>
      <c r="J108" t="s">
        <v>1625</v>
      </c>
      <c r="K108" t="s">
        <v>331</v>
      </c>
      <c r="L108" t="s">
        <v>1285</v>
      </c>
      <c r="M108">
        <v>142</v>
      </c>
      <c r="N108" t="s">
        <v>1262</v>
      </c>
      <c r="O108" t="s">
        <v>1347</v>
      </c>
      <c r="P108">
        <v>35</v>
      </c>
      <c r="Q108">
        <v>0</v>
      </c>
      <c r="R108">
        <v>0</v>
      </c>
    </row>
    <row r="109" spans="1:18" ht="15" customHeight="1" x14ac:dyDescent="0.35">
      <c r="A109">
        <v>144</v>
      </c>
      <c r="B109">
        <v>144</v>
      </c>
      <c r="C109" s="1" t="s">
        <v>528</v>
      </c>
      <c r="D109" t="s">
        <v>529</v>
      </c>
      <c r="E109" t="s">
        <v>530</v>
      </c>
      <c r="F109" t="s">
        <v>1642</v>
      </c>
      <c r="G109" t="s">
        <v>9</v>
      </c>
      <c r="H109" t="s">
        <v>531</v>
      </c>
      <c r="I109" t="s">
        <v>532</v>
      </c>
      <c r="J109" t="s">
        <v>1643</v>
      </c>
      <c r="K109" t="s">
        <v>331</v>
      </c>
      <c r="L109" t="s">
        <v>1285</v>
      </c>
      <c r="M109">
        <v>142</v>
      </c>
      <c r="N109" t="s">
        <v>1264</v>
      </c>
      <c r="O109" t="s">
        <v>1264</v>
      </c>
      <c r="P109">
        <v>34</v>
      </c>
      <c r="Q109">
        <v>0</v>
      </c>
      <c r="R109">
        <v>0</v>
      </c>
    </row>
    <row r="110" spans="1:18" ht="15" customHeight="1" x14ac:dyDescent="0.35">
      <c r="A110">
        <v>760</v>
      </c>
      <c r="B110">
        <v>760</v>
      </c>
      <c r="C110" s="1" t="s">
        <v>533</v>
      </c>
      <c r="D110" t="s">
        <v>534</v>
      </c>
      <c r="E110" t="s">
        <v>535</v>
      </c>
      <c r="F110" t="s">
        <v>535</v>
      </c>
      <c r="G110" t="s">
        <v>9</v>
      </c>
      <c r="H110" t="s">
        <v>536</v>
      </c>
      <c r="I110" t="s">
        <v>537</v>
      </c>
      <c r="J110" t="s">
        <v>1653</v>
      </c>
      <c r="K110" t="s">
        <v>331</v>
      </c>
      <c r="L110" t="s">
        <v>1285</v>
      </c>
      <c r="M110">
        <v>142</v>
      </c>
      <c r="N110" t="s">
        <v>1266</v>
      </c>
      <c r="O110" t="s">
        <v>1266</v>
      </c>
      <c r="P110">
        <v>145</v>
      </c>
      <c r="Q110">
        <v>0</v>
      </c>
      <c r="R110">
        <v>0</v>
      </c>
    </row>
    <row r="111" spans="1:18" ht="15" customHeight="1" x14ac:dyDescent="0.35">
      <c r="A111">
        <v>762</v>
      </c>
      <c r="B111">
        <v>762</v>
      </c>
      <c r="C111" s="1" t="s">
        <v>538</v>
      </c>
      <c r="D111" t="s">
        <v>539</v>
      </c>
      <c r="E111" t="s">
        <v>540</v>
      </c>
      <c r="F111" t="s">
        <v>1656</v>
      </c>
      <c r="G111" t="s">
        <v>9</v>
      </c>
      <c r="H111" t="s">
        <v>541</v>
      </c>
      <c r="I111" t="s">
        <v>542</v>
      </c>
      <c r="J111" t="s">
        <v>1657</v>
      </c>
      <c r="K111" t="s">
        <v>331</v>
      </c>
      <c r="L111" t="s">
        <v>1285</v>
      </c>
      <c r="M111">
        <v>142</v>
      </c>
      <c r="N111" t="s">
        <v>1260</v>
      </c>
      <c r="O111" t="s">
        <v>1260</v>
      </c>
      <c r="P111">
        <v>143</v>
      </c>
      <c r="Q111">
        <v>0</v>
      </c>
      <c r="R111">
        <v>0</v>
      </c>
    </row>
    <row r="112" spans="1:18" ht="15" customHeight="1" x14ac:dyDescent="0.35">
      <c r="A112">
        <v>764</v>
      </c>
      <c r="B112">
        <v>764</v>
      </c>
      <c r="C112" s="1" t="s">
        <v>543</v>
      </c>
      <c r="D112" t="s">
        <v>544</v>
      </c>
      <c r="E112" t="s">
        <v>545</v>
      </c>
      <c r="F112" t="s">
        <v>1659</v>
      </c>
      <c r="G112" t="s">
        <v>9</v>
      </c>
      <c r="H112" t="s">
        <v>546</v>
      </c>
      <c r="I112" t="s">
        <v>547</v>
      </c>
      <c r="J112" t="s">
        <v>1660</v>
      </c>
      <c r="K112" t="s">
        <v>331</v>
      </c>
      <c r="L112" t="s">
        <v>1285</v>
      </c>
      <c r="M112">
        <v>142</v>
      </c>
      <c r="N112" t="s">
        <v>1262</v>
      </c>
      <c r="O112" t="s">
        <v>1347</v>
      </c>
      <c r="P112">
        <v>35</v>
      </c>
      <c r="Q112">
        <v>0</v>
      </c>
      <c r="R112">
        <v>0</v>
      </c>
    </row>
    <row r="113" spans="1:18" ht="15" customHeight="1" x14ac:dyDescent="0.35">
      <c r="A113">
        <v>626</v>
      </c>
      <c r="B113">
        <v>626</v>
      </c>
      <c r="C113" s="1" t="s">
        <v>548</v>
      </c>
      <c r="D113" t="s">
        <v>549</v>
      </c>
      <c r="E113" t="s">
        <v>550</v>
      </c>
      <c r="F113" t="s">
        <v>1661</v>
      </c>
      <c r="G113" t="s">
        <v>9</v>
      </c>
      <c r="H113" t="s">
        <v>551</v>
      </c>
      <c r="I113" t="s">
        <v>552</v>
      </c>
      <c r="J113" t="s">
        <v>1662</v>
      </c>
      <c r="K113" t="s">
        <v>331</v>
      </c>
      <c r="L113" t="s">
        <v>1285</v>
      </c>
      <c r="M113">
        <v>142</v>
      </c>
      <c r="N113" t="s">
        <v>1262</v>
      </c>
      <c r="O113" t="s">
        <v>1347</v>
      </c>
      <c r="P113">
        <v>35</v>
      </c>
      <c r="Q113">
        <v>0</v>
      </c>
      <c r="R113">
        <v>0</v>
      </c>
    </row>
    <row r="114" spans="1:18" ht="15" customHeight="1" x14ac:dyDescent="0.35">
      <c r="A114">
        <v>792</v>
      </c>
      <c r="B114">
        <v>792</v>
      </c>
      <c r="C114" s="1" t="s">
        <v>553</v>
      </c>
      <c r="D114" t="s">
        <v>554</v>
      </c>
      <c r="E114" t="s">
        <v>555</v>
      </c>
      <c r="F114" t="s">
        <v>1672</v>
      </c>
      <c r="G114" t="s">
        <v>9</v>
      </c>
      <c r="H114" t="s">
        <v>556</v>
      </c>
      <c r="I114" t="s">
        <v>557</v>
      </c>
      <c r="J114" t="s">
        <v>1673</v>
      </c>
      <c r="K114" t="s">
        <v>331</v>
      </c>
      <c r="L114" t="s">
        <v>1285</v>
      </c>
      <c r="M114">
        <v>142</v>
      </c>
      <c r="N114" t="s">
        <v>1266</v>
      </c>
      <c r="O114" t="s">
        <v>1266</v>
      </c>
      <c r="P114">
        <v>145</v>
      </c>
      <c r="Q114">
        <v>0</v>
      </c>
      <c r="R114">
        <v>0</v>
      </c>
    </row>
    <row r="115" spans="1:18" ht="15" customHeight="1" x14ac:dyDescent="0.35">
      <c r="A115">
        <v>795</v>
      </c>
      <c r="B115">
        <v>795</v>
      </c>
      <c r="C115" s="1" t="s">
        <v>558</v>
      </c>
      <c r="D115" t="s">
        <v>559</v>
      </c>
      <c r="E115" t="s">
        <v>559</v>
      </c>
      <c r="F115" t="s">
        <v>559</v>
      </c>
      <c r="G115" t="s">
        <v>9</v>
      </c>
      <c r="H115" t="s">
        <v>560</v>
      </c>
      <c r="I115" t="s">
        <v>561</v>
      </c>
      <c r="J115" t="s">
        <v>1674</v>
      </c>
      <c r="K115" t="s">
        <v>331</v>
      </c>
      <c r="L115" t="s">
        <v>1285</v>
      </c>
      <c r="M115">
        <v>142</v>
      </c>
      <c r="N115" t="s">
        <v>1260</v>
      </c>
      <c r="O115" t="s">
        <v>1260</v>
      </c>
      <c r="P115">
        <v>143</v>
      </c>
      <c r="Q115">
        <v>0</v>
      </c>
      <c r="R115">
        <v>0</v>
      </c>
    </row>
    <row r="116" spans="1:18" ht="15" customHeight="1" x14ac:dyDescent="0.35">
      <c r="A116">
        <v>784</v>
      </c>
      <c r="B116">
        <v>784</v>
      </c>
      <c r="C116" s="1" t="s">
        <v>562</v>
      </c>
      <c r="D116" t="s">
        <v>563</v>
      </c>
      <c r="E116" t="s">
        <v>564</v>
      </c>
      <c r="F116" t="s">
        <v>564</v>
      </c>
      <c r="G116" t="s">
        <v>9</v>
      </c>
      <c r="H116" t="s">
        <v>565</v>
      </c>
      <c r="I116" t="s">
        <v>566</v>
      </c>
      <c r="J116" t="s">
        <v>1680</v>
      </c>
      <c r="K116" t="s">
        <v>331</v>
      </c>
      <c r="L116" t="s">
        <v>1285</v>
      </c>
      <c r="M116">
        <v>142</v>
      </c>
      <c r="N116" t="s">
        <v>1266</v>
      </c>
      <c r="O116" t="s">
        <v>1266</v>
      </c>
      <c r="P116">
        <v>145</v>
      </c>
      <c r="Q116">
        <v>0</v>
      </c>
      <c r="R116">
        <v>0</v>
      </c>
    </row>
    <row r="117" spans="1:18" ht="15" customHeight="1" x14ac:dyDescent="0.35">
      <c r="A117">
        <v>860</v>
      </c>
      <c r="B117">
        <v>860</v>
      </c>
      <c r="C117" s="1" t="s">
        <v>567</v>
      </c>
      <c r="D117" t="s">
        <v>568</v>
      </c>
      <c r="E117" t="s">
        <v>569</v>
      </c>
      <c r="F117" t="s">
        <v>1687</v>
      </c>
      <c r="G117" t="s">
        <v>9</v>
      </c>
      <c r="H117" t="s">
        <v>570</v>
      </c>
      <c r="I117" t="s">
        <v>571</v>
      </c>
      <c r="J117" t="s">
        <v>1688</v>
      </c>
      <c r="K117" t="s">
        <v>331</v>
      </c>
      <c r="L117" t="s">
        <v>1285</v>
      </c>
      <c r="M117">
        <v>142</v>
      </c>
      <c r="N117" t="s">
        <v>1260</v>
      </c>
      <c r="O117" t="s">
        <v>1260</v>
      </c>
      <c r="P117">
        <v>143</v>
      </c>
      <c r="Q117">
        <v>0</v>
      </c>
      <c r="R117">
        <v>0</v>
      </c>
    </row>
    <row r="118" spans="1:18" ht="15" customHeight="1" x14ac:dyDescent="0.35">
      <c r="A118">
        <v>704</v>
      </c>
      <c r="B118">
        <v>704</v>
      </c>
      <c r="C118" s="1" t="s">
        <v>572</v>
      </c>
      <c r="D118" t="s">
        <v>573</v>
      </c>
      <c r="E118" t="s">
        <v>574</v>
      </c>
      <c r="F118" t="s">
        <v>1693</v>
      </c>
      <c r="G118" t="s">
        <v>9</v>
      </c>
      <c r="H118" t="s">
        <v>575</v>
      </c>
      <c r="I118" t="s">
        <v>576</v>
      </c>
      <c r="J118" t="s">
        <v>1694</v>
      </c>
      <c r="K118" t="s">
        <v>331</v>
      </c>
      <c r="L118" t="s">
        <v>1285</v>
      </c>
      <c r="M118">
        <v>142</v>
      </c>
      <c r="N118" t="s">
        <v>1262</v>
      </c>
      <c r="O118" t="s">
        <v>1347</v>
      </c>
      <c r="P118">
        <v>35</v>
      </c>
      <c r="Q118">
        <v>0</v>
      </c>
      <c r="R118">
        <v>0</v>
      </c>
    </row>
    <row r="119" spans="1:18" ht="15" customHeight="1" x14ac:dyDescent="0.35">
      <c r="A119">
        <v>887</v>
      </c>
      <c r="B119">
        <v>887</v>
      </c>
      <c r="C119" s="1" t="s">
        <v>577</v>
      </c>
      <c r="D119" t="s">
        <v>578</v>
      </c>
      <c r="E119" t="s">
        <v>577</v>
      </c>
      <c r="F119" t="s">
        <v>577</v>
      </c>
      <c r="G119" t="s">
        <v>9</v>
      </c>
      <c r="H119" t="s">
        <v>579</v>
      </c>
      <c r="I119" t="s">
        <v>580</v>
      </c>
      <c r="J119" t="s">
        <v>1702</v>
      </c>
      <c r="K119" t="s">
        <v>331</v>
      </c>
      <c r="L119" t="s">
        <v>1285</v>
      </c>
      <c r="M119">
        <v>142</v>
      </c>
      <c r="N119" t="s">
        <v>1266</v>
      </c>
      <c r="O119" t="s">
        <v>1266</v>
      </c>
      <c r="P119">
        <v>145</v>
      </c>
      <c r="Q119">
        <v>0</v>
      </c>
      <c r="R119">
        <v>0</v>
      </c>
    </row>
    <row r="120" spans="1:18" ht="15" customHeight="1" x14ac:dyDescent="0.35">
      <c r="A120">
        <v>158</v>
      </c>
      <c r="B120">
        <v>158</v>
      </c>
      <c r="C120" s="12" t="s">
        <v>581</v>
      </c>
      <c r="D120" t="s">
        <v>582</v>
      </c>
      <c r="E120" t="s">
        <v>581</v>
      </c>
      <c r="F120" t="s">
        <v>1654</v>
      </c>
      <c r="G120" s="4" t="s">
        <v>291</v>
      </c>
      <c r="H120" t="s">
        <v>583</v>
      </c>
      <c r="I120" t="s">
        <v>584</v>
      </c>
      <c r="J120" t="s">
        <v>1655</v>
      </c>
      <c r="K120" t="s">
        <v>331</v>
      </c>
      <c r="L120" t="s">
        <v>1285</v>
      </c>
      <c r="M120">
        <v>142</v>
      </c>
      <c r="N120" t="s">
        <v>1261</v>
      </c>
      <c r="O120" t="s">
        <v>1261</v>
      </c>
      <c r="P120">
        <v>30</v>
      </c>
      <c r="Q120">
        <v>0</v>
      </c>
      <c r="R120">
        <v>0</v>
      </c>
    </row>
    <row r="121" spans="1:18" ht="15" customHeight="1" x14ac:dyDescent="0.35">
      <c r="A121">
        <v>248</v>
      </c>
      <c r="B121">
        <v>248</v>
      </c>
      <c r="C121" s="1" t="s">
        <v>585</v>
      </c>
      <c r="D121" t="s">
        <v>586</v>
      </c>
      <c r="E121" t="s">
        <v>587</v>
      </c>
      <c r="F121" t="s">
        <v>587</v>
      </c>
      <c r="G121" t="s">
        <v>588</v>
      </c>
      <c r="H121" t="s">
        <v>589</v>
      </c>
      <c r="I121" t="s">
        <v>590</v>
      </c>
      <c r="J121" t="s">
        <v>1286</v>
      </c>
      <c r="K121" t="s">
        <v>591</v>
      </c>
      <c r="L121" t="s">
        <v>1287</v>
      </c>
      <c r="M121">
        <v>150</v>
      </c>
      <c r="N121" s="1" t="s">
        <v>592</v>
      </c>
      <c r="O121" t="s">
        <v>592</v>
      </c>
      <c r="P121">
        <v>154</v>
      </c>
      <c r="Q121">
        <v>0</v>
      </c>
      <c r="R121">
        <v>0</v>
      </c>
    </row>
    <row r="122" spans="1:18" ht="15" customHeight="1" x14ac:dyDescent="0.35">
      <c r="A122">
        <v>8</v>
      </c>
      <c r="B122">
        <v>8</v>
      </c>
      <c r="C122" s="1" t="s">
        <v>593</v>
      </c>
      <c r="D122" t="s">
        <v>594</v>
      </c>
      <c r="E122" t="s">
        <v>595</v>
      </c>
      <c r="F122" t="s">
        <v>1288</v>
      </c>
      <c r="G122" t="s">
        <v>9</v>
      </c>
      <c r="H122" t="s">
        <v>596</v>
      </c>
      <c r="I122" t="s">
        <v>597</v>
      </c>
      <c r="J122" t="s">
        <v>1289</v>
      </c>
      <c r="K122" t="s">
        <v>591</v>
      </c>
      <c r="L122" t="s">
        <v>1287</v>
      </c>
      <c r="M122">
        <v>150</v>
      </c>
      <c r="N122" s="1" t="s">
        <v>598</v>
      </c>
      <c r="O122" t="s">
        <v>598</v>
      </c>
      <c r="P122">
        <v>39</v>
      </c>
      <c r="Q122">
        <v>0</v>
      </c>
      <c r="R122">
        <v>0</v>
      </c>
    </row>
    <row r="123" spans="1:18" ht="15" customHeight="1" x14ac:dyDescent="0.35">
      <c r="A123">
        <v>20</v>
      </c>
      <c r="B123">
        <v>20</v>
      </c>
      <c r="C123" s="1" t="s">
        <v>599</v>
      </c>
      <c r="D123" t="s">
        <v>600</v>
      </c>
      <c r="E123" t="s">
        <v>601</v>
      </c>
      <c r="F123" t="s">
        <v>1295</v>
      </c>
      <c r="G123" t="s">
        <v>9</v>
      </c>
      <c r="H123" t="s">
        <v>602</v>
      </c>
      <c r="I123" t="s">
        <v>603</v>
      </c>
      <c r="J123" t="s">
        <v>1296</v>
      </c>
      <c r="K123" t="s">
        <v>591</v>
      </c>
      <c r="L123" t="s">
        <v>1287</v>
      </c>
      <c r="M123">
        <v>150</v>
      </c>
      <c r="N123" s="1" t="s">
        <v>598</v>
      </c>
      <c r="O123" t="s">
        <v>598</v>
      </c>
      <c r="P123">
        <v>39</v>
      </c>
      <c r="Q123">
        <v>0</v>
      </c>
      <c r="R123">
        <v>0</v>
      </c>
    </row>
    <row r="124" spans="1:18" ht="15" customHeight="1" x14ac:dyDescent="0.35">
      <c r="A124">
        <v>40</v>
      </c>
      <c r="B124">
        <v>40</v>
      </c>
      <c r="C124" s="1" t="s">
        <v>604</v>
      </c>
      <c r="D124" t="s">
        <v>605</v>
      </c>
      <c r="E124" t="s">
        <v>606</v>
      </c>
      <c r="F124" t="s">
        <v>1313</v>
      </c>
      <c r="G124" t="s">
        <v>9</v>
      </c>
      <c r="H124" t="s">
        <v>607</v>
      </c>
      <c r="I124" t="s">
        <v>608</v>
      </c>
      <c r="J124" t="s">
        <v>1314</v>
      </c>
      <c r="K124" t="s">
        <v>591</v>
      </c>
      <c r="L124" t="s">
        <v>1287</v>
      </c>
      <c r="M124">
        <v>150</v>
      </c>
      <c r="N124" t="s">
        <v>609</v>
      </c>
      <c r="O124" t="s">
        <v>609</v>
      </c>
      <c r="P124">
        <v>155</v>
      </c>
      <c r="Q124">
        <v>0</v>
      </c>
      <c r="R124">
        <v>0</v>
      </c>
    </row>
    <row r="125" spans="1:18" ht="15" customHeight="1" x14ac:dyDescent="0.35">
      <c r="A125">
        <v>112</v>
      </c>
      <c r="B125">
        <v>112</v>
      </c>
      <c r="C125" s="1" t="s">
        <v>610</v>
      </c>
      <c r="D125" t="s">
        <v>611</v>
      </c>
      <c r="E125" t="s">
        <v>612</v>
      </c>
      <c r="F125" t="s">
        <v>1324</v>
      </c>
      <c r="G125" t="s">
        <v>9</v>
      </c>
      <c r="H125" t="s">
        <v>613</v>
      </c>
      <c r="I125" t="s">
        <v>614</v>
      </c>
      <c r="J125" t="s">
        <v>1325</v>
      </c>
      <c r="K125" t="s">
        <v>591</v>
      </c>
      <c r="L125" t="s">
        <v>1287</v>
      </c>
      <c r="M125">
        <v>150</v>
      </c>
      <c r="N125" s="1" t="s">
        <v>615</v>
      </c>
      <c r="O125" t="s">
        <v>615</v>
      </c>
      <c r="P125">
        <v>151</v>
      </c>
      <c r="Q125">
        <v>0</v>
      </c>
      <c r="R125">
        <v>0</v>
      </c>
    </row>
    <row r="126" spans="1:18" ht="15" customHeight="1" x14ac:dyDescent="0.35">
      <c r="A126">
        <v>56</v>
      </c>
      <c r="B126">
        <v>56</v>
      </c>
      <c r="C126" s="1" t="s">
        <v>616</v>
      </c>
      <c r="D126" t="s">
        <v>617</v>
      </c>
      <c r="E126" t="s">
        <v>618</v>
      </c>
      <c r="F126" t="s">
        <v>1326</v>
      </c>
      <c r="G126" t="s">
        <v>9</v>
      </c>
      <c r="H126" t="s">
        <v>619</v>
      </c>
      <c r="I126" t="s">
        <v>620</v>
      </c>
      <c r="J126" t="s">
        <v>1327</v>
      </c>
      <c r="K126" t="s">
        <v>591</v>
      </c>
      <c r="L126" t="s">
        <v>1287</v>
      </c>
      <c r="M126">
        <v>150</v>
      </c>
      <c r="N126" t="s">
        <v>609</v>
      </c>
      <c r="O126" t="s">
        <v>609</v>
      </c>
      <c r="P126">
        <v>155</v>
      </c>
      <c r="Q126">
        <v>0</v>
      </c>
      <c r="R126">
        <v>0</v>
      </c>
    </row>
    <row r="127" spans="1:18" ht="15" customHeight="1" x14ac:dyDescent="0.35">
      <c r="A127">
        <v>70</v>
      </c>
      <c r="B127">
        <v>70</v>
      </c>
      <c r="C127" s="1" t="s">
        <v>621</v>
      </c>
      <c r="D127" t="s">
        <v>622</v>
      </c>
      <c r="E127" t="s">
        <v>622</v>
      </c>
      <c r="F127" t="s">
        <v>622</v>
      </c>
      <c r="G127" t="s">
        <v>9</v>
      </c>
      <c r="H127" t="s">
        <v>623</v>
      </c>
      <c r="I127" t="s">
        <v>624</v>
      </c>
      <c r="J127" t="s">
        <v>1338</v>
      </c>
      <c r="K127" t="s">
        <v>591</v>
      </c>
      <c r="L127" t="s">
        <v>1287</v>
      </c>
      <c r="M127">
        <v>150</v>
      </c>
      <c r="N127" s="1" t="s">
        <v>598</v>
      </c>
      <c r="O127" t="s">
        <v>598</v>
      </c>
      <c r="P127">
        <v>39</v>
      </c>
      <c r="Q127">
        <v>0</v>
      </c>
      <c r="R127">
        <v>0</v>
      </c>
    </row>
    <row r="128" spans="1:18" ht="15" customHeight="1" x14ac:dyDescent="0.35">
      <c r="A128">
        <v>100</v>
      </c>
      <c r="B128">
        <v>100</v>
      </c>
      <c r="C128" s="1" t="s">
        <v>625</v>
      </c>
      <c r="D128" t="s">
        <v>626</v>
      </c>
      <c r="E128" t="s">
        <v>627</v>
      </c>
      <c r="F128" t="s">
        <v>1348</v>
      </c>
      <c r="G128" t="s">
        <v>9</v>
      </c>
      <c r="H128" t="s">
        <v>628</v>
      </c>
      <c r="I128" t="s">
        <v>629</v>
      </c>
      <c r="J128" t="s">
        <v>1349</v>
      </c>
      <c r="K128" t="s">
        <v>591</v>
      </c>
      <c r="L128" t="s">
        <v>1287</v>
      </c>
      <c r="M128">
        <v>150</v>
      </c>
      <c r="N128" s="1" t="s">
        <v>615</v>
      </c>
      <c r="O128" t="s">
        <v>615</v>
      </c>
      <c r="P128">
        <v>151</v>
      </c>
      <c r="Q128">
        <v>0</v>
      </c>
      <c r="R128">
        <v>0</v>
      </c>
    </row>
    <row r="129" spans="1:18" ht="15" customHeight="1" x14ac:dyDescent="0.35">
      <c r="A129">
        <v>191</v>
      </c>
      <c r="B129">
        <v>191</v>
      </c>
      <c r="C129" s="1" t="s">
        <v>630</v>
      </c>
      <c r="D129" t="s">
        <v>631</v>
      </c>
      <c r="E129" t="s">
        <v>632</v>
      </c>
      <c r="F129" t="s">
        <v>1381</v>
      </c>
      <c r="G129" t="s">
        <v>9</v>
      </c>
      <c r="H129" t="s">
        <v>633</v>
      </c>
      <c r="I129" t="s">
        <v>634</v>
      </c>
      <c r="J129" t="s">
        <v>1382</v>
      </c>
      <c r="K129" t="s">
        <v>591</v>
      </c>
      <c r="L129" t="s">
        <v>1287</v>
      </c>
      <c r="M129">
        <v>150</v>
      </c>
      <c r="N129" s="1" t="s">
        <v>598</v>
      </c>
      <c r="O129" t="s">
        <v>598</v>
      </c>
      <c r="P129">
        <v>39</v>
      </c>
      <c r="Q129">
        <v>0</v>
      </c>
      <c r="R129">
        <v>0</v>
      </c>
    </row>
    <row r="130" spans="1:18" ht="15" customHeight="1" x14ac:dyDescent="0.35">
      <c r="A130">
        <v>196</v>
      </c>
      <c r="B130">
        <v>196</v>
      </c>
      <c r="C130" s="1" t="s">
        <v>635</v>
      </c>
      <c r="D130" t="s">
        <v>636</v>
      </c>
      <c r="E130" t="s">
        <v>637</v>
      </c>
      <c r="F130" t="s">
        <v>1386</v>
      </c>
      <c r="G130" t="s">
        <v>9</v>
      </c>
      <c r="H130" t="s">
        <v>638</v>
      </c>
      <c r="I130" t="s">
        <v>639</v>
      </c>
      <c r="J130" t="s">
        <v>1387</v>
      </c>
      <c r="K130" t="s">
        <v>331</v>
      </c>
      <c r="L130" t="s">
        <v>1285</v>
      </c>
      <c r="M130">
        <v>142</v>
      </c>
      <c r="N130" t="s">
        <v>1266</v>
      </c>
      <c r="O130" t="s">
        <v>1266</v>
      </c>
      <c r="P130">
        <v>145</v>
      </c>
      <c r="Q130">
        <v>0</v>
      </c>
      <c r="R130">
        <v>0</v>
      </c>
    </row>
    <row r="131" spans="1:18" ht="15" customHeight="1" x14ac:dyDescent="0.35">
      <c r="A131">
        <v>203</v>
      </c>
      <c r="B131">
        <v>203</v>
      </c>
      <c r="C131" s="1" t="s">
        <v>640</v>
      </c>
      <c r="D131" t="s">
        <v>641</v>
      </c>
      <c r="E131" t="s">
        <v>642</v>
      </c>
      <c r="F131" t="s">
        <v>1388</v>
      </c>
      <c r="G131" t="s">
        <v>9</v>
      </c>
      <c r="H131" t="s">
        <v>643</v>
      </c>
      <c r="I131" t="s">
        <v>644</v>
      </c>
      <c r="J131" t="s">
        <v>1389</v>
      </c>
      <c r="K131" t="s">
        <v>591</v>
      </c>
      <c r="L131" t="s">
        <v>1287</v>
      </c>
      <c r="M131">
        <v>150</v>
      </c>
      <c r="N131" s="1" t="s">
        <v>615</v>
      </c>
      <c r="O131" t="s">
        <v>615</v>
      </c>
      <c r="P131">
        <v>151</v>
      </c>
      <c r="Q131">
        <v>0</v>
      </c>
      <c r="R131">
        <v>0</v>
      </c>
    </row>
    <row r="132" spans="1:18" ht="15" customHeight="1" x14ac:dyDescent="0.35">
      <c r="A132">
        <v>208</v>
      </c>
      <c r="B132">
        <v>208</v>
      </c>
      <c r="C132" s="1" t="s">
        <v>645</v>
      </c>
      <c r="D132" t="s">
        <v>646</v>
      </c>
      <c r="E132" t="s">
        <v>647</v>
      </c>
      <c r="F132" t="s">
        <v>658</v>
      </c>
      <c r="G132" t="s">
        <v>9</v>
      </c>
      <c r="H132" t="s">
        <v>648</v>
      </c>
      <c r="I132" t="s">
        <v>649</v>
      </c>
      <c r="J132" t="s">
        <v>1390</v>
      </c>
      <c r="K132" t="s">
        <v>591</v>
      </c>
      <c r="L132" t="s">
        <v>1287</v>
      </c>
      <c r="M132">
        <v>150</v>
      </c>
      <c r="N132" s="1" t="s">
        <v>592</v>
      </c>
      <c r="O132" t="s">
        <v>592</v>
      </c>
      <c r="P132">
        <v>154</v>
      </c>
      <c r="Q132">
        <v>0</v>
      </c>
      <c r="R132">
        <v>0</v>
      </c>
    </row>
    <row r="133" spans="1:18" ht="15" customHeight="1" x14ac:dyDescent="0.35">
      <c r="A133">
        <v>233</v>
      </c>
      <c r="B133">
        <v>233</v>
      </c>
      <c r="C133" s="1" t="s">
        <v>650</v>
      </c>
      <c r="D133" t="s">
        <v>651</v>
      </c>
      <c r="E133" t="s">
        <v>652</v>
      </c>
      <c r="F133" t="s">
        <v>1405</v>
      </c>
      <c r="G133" t="s">
        <v>9</v>
      </c>
      <c r="H133" t="s">
        <v>653</v>
      </c>
      <c r="I133" t="s">
        <v>654</v>
      </c>
      <c r="J133" t="s">
        <v>1406</v>
      </c>
      <c r="K133" t="s">
        <v>591</v>
      </c>
      <c r="L133" t="s">
        <v>1287</v>
      </c>
      <c r="M133">
        <v>150</v>
      </c>
      <c r="N133" s="1" t="s">
        <v>592</v>
      </c>
      <c r="O133" t="s">
        <v>592</v>
      </c>
      <c r="P133">
        <v>154</v>
      </c>
      <c r="Q133">
        <v>0</v>
      </c>
      <c r="R133">
        <v>0</v>
      </c>
    </row>
    <row r="134" spans="1:18" ht="15" customHeight="1" x14ac:dyDescent="0.35">
      <c r="A134">
        <v>234</v>
      </c>
      <c r="B134">
        <v>234</v>
      </c>
      <c r="C134" s="1" t="s">
        <v>655</v>
      </c>
      <c r="D134" t="s">
        <v>656</v>
      </c>
      <c r="E134" t="s">
        <v>657</v>
      </c>
      <c r="F134" t="s">
        <v>657</v>
      </c>
      <c r="G134" t="s">
        <v>658</v>
      </c>
      <c r="H134" t="s">
        <v>659</v>
      </c>
      <c r="I134" t="s">
        <v>660</v>
      </c>
      <c r="J134" t="s">
        <v>1412</v>
      </c>
      <c r="K134" t="s">
        <v>591</v>
      </c>
      <c r="L134" t="s">
        <v>1287</v>
      </c>
      <c r="M134">
        <v>150</v>
      </c>
      <c r="N134" s="1" t="s">
        <v>592</v>
      </c>
      <c r="O134" t="s">
        <v>592</v>
      </c>
      <c r="P134">
        <v>154</v>
      </c>
      <c r="Q134">
        <v>0</v>
      </c>
      <c r="R134">
        <v>0</v>
      </c>
    </row>
    <row r="135" spans="1:18" ht="15" customHeight="1" x14ac:dyDescent="0.35">
      <c r="A135">
        <v>246</v>
      </c>
      <c r="B135">
        <v>246</v>
      </c>
      <c r="C135" s="1" t="s">
        <v>661</v>
      </c>
      <c r="D135" t="s">
        <v>662</v>
      </c>
      <c r="E135" t="s">
        <v>663</v>
      </c>
      <c r="F135" t="s">
        <v>588</v>
      </c>
      <c r="G135" t="s">
        <v>9</v>
      </c>
      <c r="H135" t="s">
        <v>664</v>
      </c>
      <c r="I135" t="s">
        <v>665</v>
      </c>
      <c r="J135" t="s">
        <v>1415</v>
      </c>
      <c r="K135" t="s">
        <v>591</v>
      </c>
      <c r="L135" t="s">
        <v>1287</v>
      </c>
      <c r="M135">
        <v>150</v>
      </c>
      <c r="N135" s="1" t="s">
        <v>592</v>
      </c>
      <c r="O135" t="s">
        <v>592</v>
      </c>
      <c r="P135">
        <v>154</v>
      </c>
      <c r="Q135">
        <v>0</v>
      </c>
      <c r="R135">
        <v>0</v>
      </c>
    </row>
    <row r="136" spans="1:18" ht="15" customHeight="1" x14ac:dyDescent="0.35">
      <c r="A136">
        <v>250</v>
      </c>
      <c r="B136">
        <v>250</v>
      </c>
      <c r="C136" s="1" t="s">
        <v>666</v>
      </c>
      <c r="D136" t="s">
        <v>667</v>
      </c>
      <c r="E136" t="s">
        <v>668</v>
      </c>
      <c r="F136" t="s">
        <v>111</v>
      </c>
      <c r="G136" t="s">
        <v>9</v>
      </c>
      <c r="H136" t="s">
        <v>669</v>
      </c>
      <c r="I136" t="s">
        <v>670</v>
      </c>
      <c r="J136" t="s">
        <v>1416</v>
      </c>
      <c r="K136" t="s">
        <v>591</v>
      </c>
      <c r="L136" t="s">
        <v>1287</v>
      </c>
      <c r="M136">
        <v>150</v>
      </c>
      <c r="N136" s="1" t="s">
        <v>609</v>
      </c>
      <c r="O136" t="s">
        <v>609</v>
      </c>
      <c r="P136">
        <v>155</v>
      </c>
      <c r="Q136">
        <v>0</v>
      </c>
      <c r="R136">
        <v>0</v>
      </c>
    </row>
    <row r="137" spans="1:18" ht="15" customHeight="1" x14ac:dyDescent="0.35">
      <c r="A137">
        <v>276</v>
      </c>
      <c r="B137">
        <v>276</v>
      </c>
      <c r="C137" s="1" t="s">
        <v>671</v>
      </c>
      <c r="D137" t="s">
        <v>672</v>
      </c>
      <c r="E137" t="s">
        <v>673</v>
      </c>
      <c r="F137" t="s">
        <v>1425</v>
      </c>
      <c r="G137" t="s">
        <v>9</v>
      </c>
      <c r="H137" t="s">
        <v>674</v>
      </c>
      <c r="I137" t="s">
        <v>675</v>
      </c>
      <c r="J137" t="s">
        <v>1426</v>
      </c>
      <c r="K137" t="s">
        <v>591</v>
      </c>
      <c r="L137" t="s">
        <v>1287</v>
      </c>
      <c r="M137">
        <v>150</v>
      </c>
      <c r="N137" s="1" t="s">
        <v>609</v>
      </c>
      <c r="O137" t="s">
        <v>609</v>
      </c>
      <c r="P137">
        <v>155</v>
      </c>
      <c r="Q137">
        <v>0</v>
      </c>
      <c r="R137">
        <v>0</v>
      </c>
    </row>
    <row r="138" spans="1:18" ht="15" customHeight="1" x14ac:dyDescent="0.35">
      <c r="A138">
        <v>292</v>
      </c>
      <c r="B138">
        <v>292</v>
      </c>
      <c r="C138" s="1" t="s">
        <v>676</v>
      </c>
      <c r="D138" t="s">
        <v>677</v>
      </c>
      <c r="E138" t="s">
        <v>677</v>
      </c>
      <c r="F138" t="s">
        <v>677</v>
      </c>
      <c r="G138" t="s">
        <v>31</v>
      </c>
      <c r="H138" t="s">
        <v>678</v>
      </c>
      <c r="I138" t="s">
        <v>679</v>
      </c>
      <c r="J138" t="s">
        <v>1429</v>
      </c>
      <c r="K138" t="s">
        <v>591</v>
      </c>
      <c r="L138" t="s">
        <v>1287</v>
      </c>
      <c r="M138">
        <v>150</v>
      </c>
      <c r="N138" s="1" t="s">
        <v>598</v>
      </c>
      <c r="O138" t="s">
        <v>598</v>
      </c>
      <c r="P138">
        <v>39</v>
      </c>
      <c r="Q138">
        <v>0</v>
      </c>
      <c r="R138">
        <v>0</v>
      </c>
    </row>
    <row r="139" spans="1:18" ht="15" customHeight="1" x14ac:dyDescent="0.35">
      <c r="A139">
        <v>300</v>
      </c>
      <c r="B139">
        <v>300</v>
      </c>
      <c r="C139" s="1" t="s">
        <v>680</v>
      </c>
      <c r="D139" t="s">
        <v>681</v>
      </c>
      <c r="E139" t="s">
        <v>682</v>
      </c>
      <c r="F139" t="s">
        <v>1430</v>
      </c>
      <c r="G139" t="s">
        <v>9</v>
      </c>
      <c r="H139" t="s">
        <v>683</v>
      </c>
      <c r="I139" t="s">
        <v>684</v>
      </c>
      <c r="J139" t="s">
        <v>1431</v>
      </c>
      <c r="K139" t="s">
        <v>591</v>
      </c>
      <c r="L139" t="s">
        <v>1287</v>
      </c>
      <c r="M139">
        <v>150</v>
      </c>
      <c r="N139" s="1" t="s">
        <v>598</v>
      </c>
      <c r="O139" t="s">
        <v>598</v>
      </c>
      <c r="P139">
        <v>39</v>
      </c>
      <c r="Q139">
        <v>0</v>
      </c>
      <c r="R139">
        <v>0</v>
      </c>
    </row>
    <row r="140" spans="1:18" ht="15" customHeight="1" x14ac:dyDescent="0.35">
      <c r="A140">
        <v>831</v>
      </c>
      <c r="B140">
        <v>831</v>
      </c>
      <c r="C140" s="1" t="s">
        <v>685</v>
      </c>
      <c r="D140" t="s">
        <v>686</v>
      </c>
      <c r="E140" t="s">
        <v>687</v>
      </c>
      <c r="F140" t="s">
        <v>1438</v>
      </c>
      <c r="G140" t="s">
        <v>688</v>
      </c>
      <c r="H140" t="s">
        <v>689</v>
      </c>
      <c r="I140" t="s">
        <v>690</v>
      </c>
      <c r="J140" t="s">
        <v>1439</v>
      </c>
      <c r="K140" t="s">
        <v>591</v>
      </c>
      <c r="L140" t="s">
        <v>1287</v>
      </c>
      <c r="M140">
        <v>150</v>
      </c>
      <c r="N140" t="s">
        <v>592</v>
      </c>
      <c r="O140" t="s">
        <v>592</v>
      </c>
      <c r="P140">
        <v>154</v>
      </c>
      <c r="Q140" t="s">
        <v>1440</v>
      </c>
      <c r="R140">
        <v>830</v>
      </c>
    </row>
    <row r="141" spans="1:18" ht="15" customHeight="1" x14ac:dyDescent="0.35">
      <c r="A141">
        <v>336</v>
      </c>
      <c r="B141">
        <v>336</v>
      </c>
      <c r="C141" s="1" t="s">
        <v>691</v>
      </c>
      <c r="D141" t="s">
        <v>692</v>
      </c>
      <c r="E141" t="s">
        <v>693</v>
      </c>
      <c r="F141" t="s">
        <v>1450</v>
      </c>
      <c r="G141" t="s">
        <v>9</v>
      </c>
      <c r="H141" t="s">
        <v>694</v>
      </c>
      <c r="I141" t="s">
        <v>695</v>
      </c>
      <c r="J141" t="s">
        <v>1451</v>
      </c>
      <c r="K141" t="s">
        <v>591</v>
      </c>
      <c r="L141" t="s">
        <v>1287</v>
      </c>
      <c r="M141">
        <v>150</v>
      </c>
      <c r="N141" s="1" t="s">
        <v>598</v>
      </c>
      <c r="O141" t="s">
        <v>598</v>
      </c>
      <c r="P141">
        <v>39</v>
      </c>
      <c r="Q141">
        <v>0</v>
      </c>
      <c r="R141">
        <v>0</v>
      </c>
    </row>
    <row r="142" spans="1:18" ht="15" customHeight="1" x14ac:dyDescent="0.35">
      <c r="A142">
        <v>348</v>
      </c>
      <c r="B142">
        <v>348</v>
      </c>
      <c r="C142" s="1" t="s">
        <v>696</v>
      </c>
      <c r="D142" t="s">
        <v>697</v>
      </c>
      <c r="E142" t="s">
        <v>698</v>
      </c>
      <c r="F142" t="s">
        <v>697</v>
      </c>
      <c r="G142" t="s">
        <v>9</v>
      </c>
      <c r="H142" t="s">
        <v>699</v>
      </c>
      <c r="I142" t="s">
        <v>700</v>
      </c>
      <c r="J142" t="s">
        <v>1456</v>
      </c>
      <c r="K142" t="s">
        <v>591</v>
      </c>
      <c r="L142" t="s">
        <v>1287</v>
      </c>
      <c r="M142">
        <v>150</v>
      </c>
      <c r="N142" s="1" t="s">
        <v>615</v>
      </c>
      <c r="O142" t="s">
        <v>615</v>
      </c>
      <c r="P142">
        <v>151</v>
      </c>
      <c r="Q142">
        <v>0</v>
      </c>
      <c r="R142">
        <v>0</v>
      </c>
    </row>
    <row r="143" spans="1:18" ht="15" customHeight="1" x14ac:dyDescent="0.35">
      <c r="A143">
        <v>352</v>
      </c>
      <c r="B143">
        <v>352</v>
      </c>
      <c r="C143" s="1" t="s">
        <v>701</v>
      </c>
      <c r="D143" t="s">
        <v>702</v>
      </c>
      <c r="E143" t="s">
        <v>703</v>
      </c>
      <c r="F143" t="s">
        <v>702</v>
      </c>
      <c r="G143" t="s">
        <v>9</v>
      </c>
      <c r="H143" t="s">
        <v>704</v>
      </c>
      <c r="I143" t="s">
        <v>705</v>
      </c>
      <c r="J143" t="s">
        <v>1457</v>
      </c>
      <c r="K143" t="s">
        <v>591</v>
      </c>
      <c r="L143" t="s">
        <v>1287</v>
      </c>
      <c r="M143">
        <v>150</v>
      </c>
      <c r="N143" t="s">
        <v>592</v>
      </c>
      <c r="O143" t="s">
        <v>592</v>
      </c>
      <c r="P143">
        <v>154</v>
      </c>
      <c r="Q143">
        <v>0</v>
      </c>
      <c r="R143">
        <v>0</v>
      </c>
    </row>
    <row r="144" spans="1:18" ht="15" customHeight="1" x14ac:dyDescent="0.35">
      <c r="A144">
        <v>372</v>
      </c>
      <c r="B144">
        <v>372</v>
      </c>
      <c r="C144" s="1" t="s">
        <v>706</v>
      </c>
      <c r="D144" t="s">
        <v>707</v>
      </c>
      <c r="E144" t="s">
        <v>707</v>
      </c>
      <c r="F144" t="s">
        <v>707</v>
      </c>
      <c r="G144" t="s">
        <v>9</v>
      </c>
      <c r="H144" t="s">
        <v>708</v>
      </c>
      <c r="I144" t="s">
        <v>709</v>
      </c>
      <c r="J144" t="s">
        <v>1466</v>
      </c>
      <c r="K144" t="s">
        <v>591</v>
      </c>
      <c r="L144" t="s">
        <v>1287</v>
      </c>
      <c r="M144">
        <v>150</v>
      </c>
      <c r="N144" t="s">
        <v>592</v>
      </c>
      <c r="O144" t="s">
        <v>592</v>
      </c>
      <c r="P144">
        <v>154</v>
      </c>
      <c r="Q144">
        <v>0</v>
      </c>
      <c r="R144">
        <v>0</v>
      </c>
    </row>
    <row r="145" spans="1:18" ht="15" customHeight="1" x14ac:dyDescent="0.35">
      <c r="A145">
        <v>833</v>
      </c>
      <c r="B145">
        <v>833</v>
      </c>
      <c r="C145" s="1" t="s">
        <v>710</v>
      </c>
      <c r="D145" t="s">
        <v>711</v>
      </c>
      <c r="E145" t="s">
        <v>712</v>
      </c>
      <c r="F145" t="s">
        <v>712</v>
      </c>
      <c r="G145" t="s">
        <v>688</v>
      </c>
      <c r="H145" t="s">
        <v>713</v>
      </c>
      <c r="I145" t="s">
        <v>714</v>
      </c>
      <c r="J145" t="s">
        <v>1467</v>
      </c>
      <c r="K145" t="s">
        <v>591</v>
      </c>
      <c r="L145" t="s">
        <v>1287</v>
      </c>
      <c r="M145">
        <v>150</v>
      </c>
      <c r="N145" t="s">
        <v>592</v>
      </c>
      <c r="O145" t="s">
        <v>592</v>
      </c>
      <c r="P145">
        <v>154</v>
      </c>
      <c r="Q145">
        <v>0</v>
      </c>
      <c r="R145">
        <v>0</v>
      </c>
    </row>
    <row r="146" spans="1:18" ht="15" customHeight="1" x14ac:dyDescent="0.35">
      <c r="A146">
        <v>380</v>
      </c>
      <c r="B146">
        <v>380</v>
      </c>
      <c r="C146" s="1" t="s">
        <v>715</v>
      </c>
      <c r="D146" t="s">
        <v>716</v>
      </c>
      <c r="E146" t="s">
        <v>717</v>
      </c>
      <c r="F146" t="s">
        <v>1470</v>
      </c>
      <c r="G146" t="s">
        <v>9</v>
      </c>
      <c r="H146" t="s">
        <v>718</v>
      </c>
      <c r="I146" t="s">
        <v>719</v>
      </c>
      <c r="J146" t="s">
        <v>1471</v>
      </c>
      <c r="K146" t="s">
        <v>591</v>
      </c>
      <c r="L146" t="s">
        <v>1287</v>
      </c>
      <c r="M146">
        <v>150</v>
      </c>
      <c r="N146" s="1" t="s">
        <v>598</v>
      </c>
      <c r="O146" t="s">
        <v>598</v>
      </c>
      <c r="P146">
        <v>39</v>
      </c>
      <c r="Q146">
        <v>0</v>
      </c>
      <c r="R146">
        <v>0</v>
      </c>
    </row>
    <row r="147" spans="1:18" ht="15" customHeight="1" x14ac:dyDescent="0.35">
      <c r="A147">
        <v>832</v>
      </c>
      <c r="B147">
        <v>832</v>
      </c>
      <c r="C147" s="1" t="s">
        <v>720</v>
      </c>
      <c r="D147" t="s">
        <v>721</v>
      </c>
      <c r="E147" t="s">
        <v>722</v>
      </c>
      <c r="F147" t="s">
        <v>1474</v>
      </c>
      <c r="G147" t="s">
        <v>688</v>
      </c>
      <c r="H147" t="s">
        <v>723</v>
      </c>
      <c r="I147" t="s">
        <v>724</v>
      </c>
      <c r="J147" t="s">
        <v>1475</v>
      </c>
      <c r="K147" t="s">
        <v>591</v>
      </c>
      <c r="L147" t="s">
        <v>1287</v>
      </c>
      <c r="M147">
        <v>150</v>
      </c>
      <c r="N147" t="s">
        <v>592</v>
      </c>
      <c r="O147" t="s">
        <v>592</v>
      </c>
      <c r="P147">
        <v>154</v>
      </c>
      <c r="Q147" t="s">
        <v>1440</v>
      </c>
      <c r="R147">
        <v>830</v>
      </c>
    </row>
    <row r="148" spans="1:18" ht="15" customHeight="1" x14ac:dyDescent="0.35">
      <c r="A148">
        <v>428</v>
      </c>
      <c r="B148">
        <v>428</v>
      </c>
      <c r="C148" s="1" t="s">
        <v>725</v>
      </c>
      <c r="D148" t="s">
        <v>726</v>
      </c>
      <c r="E148" t="s">
        <v>727</v>
      </c>
      <c r="F148" t="s">
        <v>1492</v>
      </c>
      <c r="G148" t="s">
        <v>9</v>
      </c>
      <c r="H148" t="s">
        <v>728</v>
      </c>
      <c r="I148" t="s">
        <v>729</v>
      </c>
      <c r="J148" t="s">
        <v>1493</v>
      </c>
      <c r="K148" t="s">
        <v>591</v>
      </c>
      <c r="L148" t="s">
        <v>1287</v>
      </c>
      <c r="M148">
        <v>150</v>
      </c>
      <c r="N148" t="s">
        <v>592</v>
      </c>
      <c r="O148" t="s">
        <v>592</v>
      </c>
      <c r="P148">
        <v>154</v>
      </c>
      <c r="Q148">
        <v>0</v>
      </c>
      <c r="R148">
        <v>0</v>
      </c>
    </row>
    <row r="149" spans="1:18" ht="15" customHeight="1" x14ac:dyDescent="0.35">
      <c r="A149">
        <v>438</v>
      </c>
      <c r="B149">
        <v>438</v>
      </c>
      <c r="C149" s="1" t="s">
        <v>730</v>
      </c>
      <c r="D149" t="s">
        <v>731</v>
      </c>
      <c r="E149" t="s">
        <v>732</v>
      </c>
      <c r="F149" t="s">
        <v>1502</v>
      </c>
      <c r="G149" t="s">
        <v>9</v>
      </c>
      <c r="H149" t="s">
        <v>733</v>
      </c>
      <c r="I149" t="s">
        <v>734</v>
      </c>
      <c r="J149" t="s">
        <v>1503</v>
      </c>
      <c r="K149" t="s">
        <v>591</v>
      </c>
      <c r="L149" t="s">
        <v>1287</v>
      </c>
      <c r="M149">
        <v>150</v>
      </c>
      <c r="N149" t="s">
        <v>609</v>
      </c>
      <c r="O149" t="s">
        <v>609</v>
      </c>
      <c r="P149">
        <v>155</v>
      </c>
      <c r="Q149">
        <v>0</v>
      </c>
      <c r="R149">
        <v>0</v>
      </c>
    </row>
    <row r="150" spans="1:18" ht="15" customHeight="1" x14ac:dyDescent="0.35">
      <c r="A150">
        <v>440</v>
      </c>
      <c r="B150">
        <v>440</v>
      </c>
      <c r="C150" s="1" t="s">
        <v>735</v>
      </c>
      <c r="D150" t="s">
        <v>736</v>
      </c>
      <c r="E150" t="s">
        <v>737</v>
      </c>
      <c r="F150" t="s">
        <v>1504</v>
      </c>
      <c r="G150" t="s">
        <v>9</v>
      </c>
      <c r="H150" t="s">
        <v>738</v>
      </c>
      <c r="I150" t="s">
        <v>739</v>
      </c>
      <c r="J150" t="s">
        <v>1505</v>
      </c>
      <c r="K150" t="s">
        <v>591</v>
      </c>
      <c r="L150" t="s">
        <v>1287</v>
      </c>
      <c r="M150">
        <v>150</v>
      </c>
      <c r="N150" t="s">
        <v>592</v>
      </c>
      <c r="O150" t="s">
        <v>592</v>
      </c>
      <c r="P150">
        <v>154</v>
      </c>
      <c r="Q150">
        <v>0</v>
      </c>
      <c r="R150">
        <v>0</v>
      </c>
    </row>
    <row r="151" spans="1:18" ht="15" customHeight="1" x14ac:dyDescent="0.35">
      <c r="A151">
        <v>442</v>
      </c>
      <c r="B151">
        <v>442</v>
      </c>
      <c r="C151" s="1" t="s">
        <v>740</v>
      </c>
      <c r="D151" t="s">
        <v>741</v>
      </c>
      <c r="E151" t="s">
        <v>742</v>
      </c>
      <c r="F151" t="s">
        <v>1506</v>
      </c>
      <c r="G151" t="s">
        <v>9</v>
      </c>
      <c r="H151" t="s">
        <v>743</v>
      </c>
      <c r="I151" t="s">
        <v>744</v>
      </c>
      <c r="J151" t="s">
        <v>1507</v>
      </c>
      <c r="K151" t="s">
        <v>591</v>
      </c>
      <c r="L151" t="s">
        <v>1287</v>
      </c>
      <c r="M151">
        <v>150</v>
      </c>
      <c r="N151" t="s">
        <v>609</v>
      </c>
      <c r="O151" t="s">
        <v>609</v>
      </c>
      <c r="P151">
        <v>155</v>
      </c>
      <c r="Q151">
        <v>0</v>
      </c>
      <c r="R151">
        <v>0</v>
      </c>
    </row>
    <row r="152" spans="1:18" ht="15" customHeight="1" x14ac:dyDescent="0.35">
      <c r="A152">
        <v>470</v>
      </c>
      <c r="B152">
        <v>470</v>
      </c>
      <c r="C152" s="1" t="s">
        <v>745</v>
      </c>
      <c r="D152" t="s">
        <v>746</v>
      </c>
      <c r="E152" t="s">
        <v>747</v>
      </c>
      <c r="F152" t="s">
        <v>1519</v>
      </c>
      <c r="G152" t="s">
        <v>9</v>
      </c>
      <c r="H152" t="s">
        <v>748</v>
      </c>
      <c r="I152" t="s">
        <v>749</v>
      </c>
      <c r="J152" t="s">
        <v>1520</v>
      </c>
      <c r="K152" t="s">
        <v>591</v>
      </c>
      <c r="L152" t="s">
        <v>1287</v>
      </c>
      <c r="M152">
        <v>150</v>
      </c>
      <c r="N152" s="1" t="s">
        <v>598</v>
      </c>
      <c r="O152" t="s">
        <v>598</v>
      </c>
      <c r="P152">
        <v>39</v>
      </c>
      <c r="Q152">
        <v>0</v>
      </c>
      <c r="R152">
        <v>0</v>
      </c>
    </row>
    <row r="153" spans="1:18" ht="15" customHeight="1" x14ac:dyDescent="0.35">
      <c r="A153">
        <v>498</v>
      </c>
      <c r="B153">
        <v>498</v>
      </c>
      <c r="C153" s="12" t="s">
        <v>750</v>
      </c>
      <c r="D153" t="s">
        <v>751</v>
      </c>
      <c r="E153" t="s">
        <v>752</v>
      </c>
      <c r="F153" t="s">
        <v>752</v>
      </c>
      <c r="G153" t="s">
        <v>9</v>
      </c>
      <c r="H153" t="s">
        <v>753</v>
      </c>
      <c r="I153" t="s">
        <v>754</v>
      </c>
      <c r="J153" t="s">
        <v>1534</v>
      </c>
      <c r="K153" t="s">
        <v>591</v>
      </c>
      <c r="L153" t="s">
        <v>1287</v>
      </c>
      <c r="M153">
        <v>150</v>
      </c>
      <c r="N153" s="1" t="s">
        <v>615</v>
      </c>
      <c r="O153" t="s">
        <v>615</v>
      </c>
      <c r="P153">
        <v>151</v>
      </c>
      <c r="Q153">
        <v>0</v>
      </c>
      <c r="R153">
        <v>0</v>
      </c>
    </row>
    <row r="154" spans="1:18" ht="15" customHeight="1" x14ac:dyDescent="0.35">
      <c r="A154">
        <v>492</v>
      </c>
      <c r="B154">
        <v>492</v>
      </c>
      <c r="C154" s="1" t="s">
        <v>755</v>
      </c>
      <c r="D154" t="s">
        <v>756</v>
      </c>
      <c r="E154" t="s">
        <v>757</v>
      </c>
      <c r="F154" t="s">
        <v>1535</v>
      </c>
      <c r="G154" t="s">
        <v>9</v>
      </c>
      <c r="H154" t="s">
        <v>758</v>
      </c>
      <c r="I154" t="s">
        <v>759</v>
      </c>
      <c r="J154" t="s">
        <v>1536</v>
      </c>
      <c r="K154" t="s">
        <v>591</v>
      </c>
      <c r="L154" t="s">
        <v>1287</v>
      </c>
      <c r="M154">
        <v>150</v>
      </c>
      <c r="N154" t="s">
        <v>609</v>
      </c>
      <c r="O154" t="s">
        <v>609</v>
      </c>
      <c r="P154">
        <v>155</v>
      </c>
      <c r="Q154">
        <v>0</v>
      </c>
      <c r="R154">
        <v>0</v>
      </c>
    </row>
    <row r="155" spans="1:18" ht="15" customHeight="1" x14ac:dyDescent="0.35">
      <c r="A155">
        <v>499</v>
      </c>
      <c r="B155">
        <v>499</v>
      </c>
      <c r="C155" s="1" t="s">
        <v>760</v>
      </c>
      <c r="D155" t="s">
        <v>761</v>
      </c>
      <c r="E155" t="s">
        <v>761</v>
      </c>
      <c r="F155" t="s">
        <v>761</v>
      </c>
      <c r="G155" t="s">
        <v>9</v>
      </c>
      <c r="H155" t="s">
        <v>762</v>
      </c>
      <c r="I155" t="s">
        <v>763</v>
      </c>
      <c r="J155" t="s">
        <v>1538</v>
      </c>
      <c r="K155" t="s">
        <v>591</v>
      </c>
      <c r="L155" t="s">
        <v>1287</v>
      </c>
      <c r="M155">
        <v>150</v>
      </c>
      <c r="N155" s="1" t="s">
        <v>598</v>
      </c>
      <c r="O155" t="s">
        <v>598</v>
      </c>
      <c r="P155">
        <v>39</v>
      </c>
      <c r="Q155">
        <v>0</v>
      </c>
      <c r="R155">
        <v>0</v>
      </c>
    </row>
    <row r="156" spans="1:18" ht="15" customHeight="1" x14ac:dyDescent="0.35">
      <c r="A156">
        <v>528</v>
      </c>
      <c r="B156">
        <v>528</v>
      </c>
      <c r="C156" s="1" t="s">
        <v>764</v>
      </c>
      <c r="D156" t="s">
        <v>765</v>
      </c>
      <c r="E156" t="s">
        <v>766</v>
      </c>
      <c r="F156" t="s">
        <v>857</v>
      </c>
      <c r="G156" t="s">
        <v>9</v>
      </c>
      <c r="H156" t="s">
        <v>767</v>
      </c>
      <c r="I156" t="s">
        <v>768</v>
      </c>
      <c r="J156" t="s">
        <v>1551</v>
      </c>
      <c r="K156" t="s">
        <v>591</v>
      </c>
      <c r="L156" t="s">
        <v>1287</v>
      </c>
      <c r="M156">
        <v>150</v>
      </c>
      <c r="N156" t="s">
        <v>609</v>
      </c>
      <c r="O156" t="s">
        <v>609</v>
      </c>
      <c r="P156">
        <v>155</v>
      </c>
      <c r="Q156">
        <v>0</v>
      </c>
      <c r="R156">
        <v>0</v>
      </c>
    </row>
    <row r="157" spans="1:18" ht="15" customHeight="1" x14ac:dyDescent="0.35">
      <c r="A157">
        <v>807</v>
      </c>
      <c r="B157">
        <v>807</v>
      </c>
      <c r="C157" s="1" t="s">
        <v>769</v>
      </c>
      <c r="D157" s="1" t="s">
        <v>770</v>
      </c>
      <c r="E157" t="s">
        <v>771</v>
      </c>
      <c r="F157" t="s">
        <v>1562</v>
      </c>
      <c r="G157" t="s">
        <v>9</v>
      </c>
      <c r="H157" t="s">
        <v>772</v>
      </c>
      <c r="I157" t="s">
        <v>773</v>
      </c>
      <c r="J157" t="s">
        <v>1563</v>
      </c>
      <c r="K157" t="s">
        <v>591</v>
      </c>
      <c r="L157" t="s">
        <v>1287</v>
      </c>
      <c r="M157">
        <v>150</v>
      </c>
      <c r="N157" s="1" t="s">
        <v>598</v>
      </c>
      <c r="O157" t="s">
        <v>598</v>
      </c>
      <c r="P157">
        <v>39</v>
      </c>
      <c r="Q157">
        <v>0</v>
      </c>
      <c r="R157">
        <v>0</v>
      </c>
    </row>
    <row r="158" spans="1:18" ht="15" customHeight="1" x14ac:dyDescent="0.35">
      <c r="A158">
        <v>578</v>
      </c>
      <c r="B158">
        <v>578</v>
      </c>
      <c r="C158" s="1" t="s">
        <v>774</v>
      </c>
      <c r="D158" t="s">
        <v>775</v>
      </c>
      <c r="E158" t="s">
        <v>776</v>
      </c>
      <c r="F158" t="s">
        <v>314</v>
      </c>
      <c r="G158" t="s">
        <v>9</v>
      </c>
      <c r="H158" t="s">
        <v>777</v>
      </c>
      <c r="I158" t="s">
        <v>778</v>
      </c>
      <c r="J158" t="s">
        <v>1566</v>
      </c>
      <c r="K158" t="s">
        <v>591</v>
      </c>
      <c r="L158" t="s">
        <v>1287</v>
      </c>
      <c r="M158">
        <v>150</v>
      </c>
      <c r="N158" t="s">
        <v>592</v>
      </c>
      <c r="O158" t="s">
        <v>592</v>
      </c>
      <c r="P158">
        <v>154</v>
      </c>
      <c r="Q158">
        <v>0</v>
      </c>
      <c r="R158">
        <v>0</v>
      </c>
    </row>
    <row r="159" spans="1:18" ht="15" customHeight="1" x14ac:dyDescent="0.35">
      <c r="A159">
        <v>616</v>
      </c>
      <c r="B159">
        <v>616</v>
      </c>
      <c r="C159" s="1" t="s">
        <v>779</v>
      </c>
      <c r="D159" t="s">
        <v>780</v>
      </c>
      <c r="E159" t="s">
        <v>781</v>
      </c>
      <c r="F159" t="s">
        <v>1586</v>
      </c>
      <c r="G159" t="s">
        <v>9</v>
      </c>
      <c r="H159" t="s">
        <v>782</v>
      </c>
      <c r="I159" t="s">
        <v>783</v>
      </c>
      <c r="J159" t="s">
        <v>1587</v>
      </c>
      <c r="K159" t="s">
        <v>591</v>
      </c>
      <c r="L159" t="s">
        <v>1287</v>
      </c>
      <c r="M159">
        <v>150</v>
      </c>
      <c r="N159" s="1" t="s">
        <v>615</v>
      </c>
      <c r="O159" t="s">
        <v>615</v>
      </c>
      <c r="P159">
        <v>151</v>
      </c>
      <c r="Q159">
        <v>0</v>
      </c>
      <c r="R159">
        <v>0</v>
      </c>
    </row>
    <row r="160" spans="1:18" ht="15" customHeight="1" x14ac:dyDescent="0.35">
      <c r="A160">
        <v>620</v>
      </c>
      <c r="B160">
        <v>620</v>
      </c>
      <c r="C160" s="1" t="s">
        <v>784</v>
      </c>
      <c r="D160" t="s">
        <v>785</v>
      </c>
      <c r="E160" t="s">
        <v>786</v>
      </c>
      <c r="F160" t="s">
        <v>1588</v>
      </c>
      <c r="G160" t="s">
        <v>9</v>
      </c>
      <c r="H160" t="s">
        <v>787</v>
      </c>
      <c r="I160" t="s">
        <v>788</v>
      </c>
      <c r="J160" t="s">
        <v>1589</v>
      </c>
      <c r="K160" t="s">
        <v>591</v>
      </c>
      <c r="L160" t="s">
        <v>1287</v>
      </c>
      <c r="M160">
        <v>150</v>
      </c>
      <c r="N160" s="1" t="s">
        <v>598</v>
      </c>
      <c r="O160" t="s">
        <v>598</v>
      </c>
      <c r="P160">
        <v>39</v>
      </c>
      <c r="Q160">
        <v>0</v>
      </c>
      <c r="R160">
        <v>0</v>
      </c>
    </row>
    <row r="161" spans="1:18" ht="15" customHeight="1" x14ac:dyDescent="0.35">
      <c r="A161">
        <v>642</v>
      </c>
      <c r="B161">
        <v>642</v>
      </c>
      <c r="C161" s="1" t="s">
        <v>789</v>
      </c>
      <c r="D161" t="s">
        <v>790</v>
      </c>
      <c r="E161" t="s">
        <v>790</v>
      </c>
      <c r="F161" t="s">
        <v>790</v>
      </c>
      <c r="G161" t="s">
        <v>9</v>
      </c>
      <c r="H161" t="s">
        <v>791</v>
      </c>
      <c r="I161" t="s">
        <v>792</v>
      </c>
      <c r="J161" t="s">
        <v>1595</v>
      </c>
      <c r="K161" t="s">
        <v>591</v>
      </c>
      <c r="L161" t="s">
        <v>1287</v>
      </c>
      <c r="M161">
        <v>150</v>
      </c>
      <c r="N161" s="1" t="s">
        <v>615</v>
      </c>
      <c r="O161" t="s">
        <v>615</v>
      </c>
      <c r="P161">
        <v>151</v>
      </c>
      <c r="Q161">
        <v>0</v>
      </c>
      <c r="R161">
        <v>0</v>
      </c>
    </row>
    <row r="162" spans="1:18" ht="15" customHeight="1" x14ac:dyDescent="0.35">
      <c r="A162">
        <v>643</v>
      </c>
      <c r="B162">
        <v>643</v>
      </c>
      <c r="C162" s="12" t="s">
        <v>793</v>
      </c>
      <c r="D162" t="s">
        <v>794</v>
      </c>
      <c r="E162" t="s">
        <v>795</v>
      </c>
      <c r="F162" t="s">
        <v>795</v>
      </c>
      <c r="G162" t="s">
        <v>9</v>
      </c>
      <c r="H162" t="s">
        <v>796</v>
      </c>
      <c r="I162" t="s">
        <v>797</v>
      </c>
      <c r="J162" t="s">
        <v>1596</v>
      </c>
      <c r="K162" t="s">
        <v>591</v>
      </c>
      <c r="L162" t="s">
        <v>1287</v>
      </c>
      <c r="M162">
        <v>150</v>
      </c>
      <c r="N162" s="1" t="s">
        <v>615</v>
      </c>
      <c r="O162" t="s">
        <v>615</v>
      </c>
      <c r="P162">
        <v>151</v>
      </c>
      <c r="Q162">
        <v>0</v>
      </c>
      <c r="R162">
        <v>0</v>
      </c>
    </row>
    <row r="163" spans="1:18" ht="15" customHeight="1" x14ac:dyDescent="0.35">
      <c r="A163">
        <v>674</v>
      </c>
      <c r="B163">
        <v>674</v>
      </c>
      <c r="C163" s="1" t="s">
        <v>798</v>
      </c>
      <c r="D163" t="s">
        <v>799</v>
      </c>
      <c r="E163" t="s">
        <v>800</v>
      </c>
      <c r="F163" t="s">
        <v>1610</v>
      </c>
      <c r="G163" t="s">
        <v>9</v>
      </c>
      <c r="H163" t="s">
        <v>801</v>
      </c>
      <c r="I163" t="s">
        <v>802</v>
      </c>
      <c r="J163" t="s">
        <v>1611</v>
      </c>
      <c r="K163" t="s">
        <v>591</v>
      </c>
      <c r="L163" t="s">
        <v>1287</v>
      </c>
      <c r="M163">
        <v>150</v>
      </c>
      <c r="N163" s="1" t="s">
        <v>598</v>
      </c>
      <c r="O163" t="s">
        <v>598</v>
      </c>
      <c r="P163">
        <v>39</v>
      </c>
      <c r="Q163">
        <v>0</v>
      </c>
      <c r="R163">
        <v>0</v>
      </c>
    </row>
    <row r="164" spans="1:18" ht="15" customHeight="1" x14ac:dyDescent="0.35">
      <c r="A164">
        <v>688</v>
      </c>
      <c r="B164">
        <v>688</v>
      </c>
      <c r="C164" s="1" t="s">
        <v>803</v>
      </c>
      <c r="D164" t="s">
        <v>804</v>
      </c>
      <c r="E164" t="s">
        <v>805</v>
      </c>
      <c r="F164" t="s">
        <v>1618</v>
      </c>
      <c r="G164" t="s">
        <v>9</v>
      </c>
      <c r="H164" t="s">
        <v>806</v>
      </c>
      <c r="I164" t="s">
        <v>807</v>
      </c>
      <c r="J164" t="s">
        <v>1619</v>
      </c>
      <c r="K164" t="s">
        <v>591</v>
      </c>
      <c r="L164" t="s">
        <v>1287</v>
      </c>
      <c r="M164">
        <v>150</v>
      </c>
      <c r="N164" s="1" t="s">
        <v>598</v>
      </c>
      <c r="O164" t="s">
        <v>598</v>
      </c>
      <c r="P164">
        <v>39</v>
      </c>
      <c r="Q164">
        <v>0</v>
      </c>
      <c r="R164">
        <v>0</v>
      </c>
    </row>
    <row r="165" spans="1:18" ht="15" customHeight="1" x14ac:dyDescent="0.35">
      <c r="A165">
        <v>703</v>
      </c>
      <c r="B165">
        <v>703</v>
      </c>
      <c r="C165" s="1" t="s">
        <v>808</v>
      </c>
      <c r="D165" t="s">
        <v>809</v>
      </c>
      <c r="E165" t="s">
        <v>810</v>
      </c>
      <c r="F165" t="s">
        <v>1628</v>
      </c>
      <c r="G165" t="s">
        <v>9</v>
      </c>
      <c r="H165" t="s">
        <v>811</v>
      </c>
      <c r="I165" t="s">
        <v>812</v>
      </c>
      <c r="J165" t="s">
        <v>1629</v>
      </c>
      <c r="K165" t="s">
        <v>591</v>
      </c>
      <c r="L165" t="s">
        <v>1287</v>
      </c>
      <c r="M165">
        <v>150</v>
      </c>
      <c r="N165" s="1" t="s">
        <v>615</v>
      </c>
      <c r="O165" t="s">
        <v>615</v>
      </c>
      <c r="P165">
        <v>151</v>
      </c>
      <c r="Q165">
        <v>0</v>
      </c>
      <c r="R165">
        <v>0</v>
      </c>
    </row>
    <row r="166" spans="1:18" ht="15" customHeight="1" x14ac:dyDescent="0.35">
      <c r="A166">
        <v>705</v>
      </c>
      <c r="B166">
        <v>705</v>
      </c>
      <c r="C166" s="1" t="s">
        <v>813</v>
      </c>
      <c r="D166" t="s">
        <v>814</v>
      </c>
      <c r="E166" t="s">
        <v>815</v>
      </c>
      <c r="F166" t="s">
        <v>1630</v>
      </c>
      <c r="G166" t="s">
        <v>9</v>
      </c>
      <c r="H166" t="s">
        <v>816</v>
      </c>
      <c r="I166" t="s">
        <v>817</v>
      </c>
      <c r="J166" t="s">
        <v>1631</v>
      </c>
      <c r="K166" t="s">
        <v>591</v>
      </c>
      <c r="L166" t="s">
        <v>1287</v>
      </c>
      <c r="M166">
        <v>150</v>
      </c>
      <c r="N166" s="1" t="s">
        <v>598</v>
      </c>
      <c r="O166" t="s">
        <v>598</v>
      </c>
      <c r="P166">
        <v>39</v>
      </c>
      <c r="Q166">
        <v>0</v>
      </c>
      <c r="R166">
        <v>0</v>
      </c>
    </row>
    <row r="167" spans="1:18" ht="15" customHeight="1" x14ac:dyDescent="0.35">
      <c r="A167">
        <v>724</v>
      </c>
      <c r="B167">
        <v>724</v>
      </c>
      <c r="C167" s="1" t="s">
        <v>818</v>
      </c>
      <c r="D167" t="s">
        <v>819</v>
      </c>
      <c r="E167" t="s">
        <v>820</v>
      </c>
      <c r="F167" t="s">
        <v>1640</v>
      </c>
      <c r="G167" t="s">
        <v>9</v>
      </c>
      <c r="H167" t="s">
        <v>821</v>
      </c>
      <c r="I167" t="s">
        <v>822</v>
      </c>
      <c r="J167" t="s">
        <v>1641</v>
      </c>
      <c r="K167" t="s">
        <v>591</v>
      </c>
      <c r="L167" t="s">
        <v>1287</v>
      </c>
      <c r="M167">
        <v>150</v>
      </c>
      <c r="N167" s="1" t="s">
        <v>598</v>
      </c>
      <c r="O167" t="s">
        <v>598</v>
      </c>
      <c r="P167">
        <v>39</v>
      </c>
      <c r="Q167">
        <v>0</v>
      </c>
      <c r="R167">
        <v>0</v>
      </c>
    </row>
    <row r="168" spans="1:18" ht="15" customHeight="1" x14ac:dyDescent="0.35">
      <c r="A168">
        <v>744</v>
      </c>
      <c r="B168">
        <v>744</v>
      </c>
      <c r="C168" s="12" t="s">
        <v>823</v>
      </c>
      <c r="D168" t="s">
        <v>824</v>
      </c>
      <c r="E168" t="s">
        <v>825</v>
      </c>
      <c r="F168" t="s">
        <v>824</v>
      </c>
      <c r="G168" t="s">
        <v>314</v>
      </c>
      <c r="H168" t="s">
        <v>826</v>
      </c>
      <c r="I168" t="s">
        <v>827</v>
      </c>
      <c r="J168" t="s">
        <v>1648</v>
      </c>
      <c r="K168" t="s">
        <v>591</v>
      </c>
      <c r="L168" t="s">
        <v>1287</v>
      </c>
      <c r="M168">
        <v>150</v>
      </c>
      <c r="N168" t="s">
        <v>592</v>
      </c>
      <c r="O168" t="s">
        <v>592</v>
      </c>
      <c r="P168">
        <v>154</v>
      </c>
      <c r="Q168">
        <v>0</v>
      </c>
      <c r="R168">
        <v>0</v>
      </c>
    </row>
    <row r="169" spans="1:18" ht="15" customHeight="1" x14ac:dyDescent="0.35">
      <c r="A169">
        <v>752</v>
      </c>
      <c r="B169">
        <v>752</v>
      </c>
      <c r="C169" s="1" t="s">
        <v>828</v>
      </c>
      <c r="D169" t="s">
        <v>829</v>
      </c>
      <c r="E169" t="s">
        <v>830</v>
      </c>
      <c r="F169" t="s">
        <v>1649</v>
      </c>
      <c r="G169" t="s">
        <v>9</v>
      </c>
      <c r="H169" t="s">
        <v>831</v>
      </c>
      <c r="I169" t="s">
        <v>832</v>
      </c>
      <c r="J169" t="s">
        <v>1650</v>
      </c>
      <c r="K169" t="s">
        <v>591</v>
      </c>
      <c r="L169" t="s">
        <v>1287</v>
      </c>
      <c r="M169">
        <v>150</v>
      </c>
      <c r="N169" t="s">
        <v>592</v>
      </c>
      <c r="O169" t="s">
        <v>592</v>
      </c>
      <c r="P169">
        <v>154</v>
      </c>
      <c r="Q169">
        <v>0</v>
      </c>
      <c r="R169">
        <v>0</v>
      </c>
    </row>
    <row r="170" spans="1:18" ht="15" customHeight="1" x14ac:dyDescent="0.35">
      <c r="A170">
        <v>756</v>
      </c>
      <c r="B170">
        <v>756</v>
      </c>
      <c r="C170" s="1" t="s">
        <v>833</v>
      </c>
      <c r="D170" t="s">
        <v>834</v>
      </c>
      <c r="E170" t="s">
        <v>835</v>
      </c>
      <c r="F170" t="s">
        <v>1651</v>
      </c>
      <c r="G170" t="s">
        <v>9</v>
      </c>
      <c r="H170" t="s">
        <v>836</v>
      </c>
      <c r="I170" t="s">
        <v>837</v>
      </c>
      <c r="J170" t="s">
        <v>1652</v>
      </c>
      <c r="K170" t="s">
        <v>591</v>
      </c>
      <c r="L170" t="s">
        <v>1287</v>
      </c>
      <c r="M170">
        <v>150</v>
      </c>
      <c r="N170" t="s">
        <v>609</v>
      </c>
      <c r="O170" t="s">
        <v>609</v>
      </c>
      <c r="P170">
        <v>155</v>
      </c>
      <c r="Q170">
        <v>0</v>
      </c>
      <c r="R170">
        <v>0</v>
      </c>
    </row>
    <row r="171" spans="1:18" ht="15" customHeight="1" x14ac:dyDescent="0.35">
      <c r="A171">
        <v>804</v>
      </c>
      <c r="B171">
        <v>804</v>
      </c>
      <c r="C171" s="1" t="s">
        <v>838</v>
      </c>
      <c r="D171" t="s">
        <v>839</v>
      </c>
      <c r="E171" t="s">
        <v>839</v>
      </c>
      <c r="F171" t="s">
        <v>839</v>
      </c>
      <c r="G171" t="s">
        <v>9</v>
      </c>
      <c r="H171" t="s">
        <v>840</v>
      </c>
      <c r="I171" t="s">
        <v>841</v>
      </c>
      <c r="J171" t="s">
        <v>1679</v>
      </c>
      <c r="K171" t="s">
        <v>591</v>
      </c>
      <c r="L171" t="s">
        <v>1287</v>
      </c>
      <c r="M171">
        <v>150</v>
      </c>
      <c r="N171" s="1" t="s">
        <v>615</v>
      </c>
      <c r="O171" t="s">
        <v>615</v>
      </c>
      <c r="P171">
        <v>151</v>
      </c>
      <c r="Q171">
        <v>0</v>
      </c>
      <c r="R171">
        <v>0</v>
      </c>
    </row>
    <row r="172" spans="1:18" ht="15" customHeight="1" x14ac:dyDescent="0.35">
      <c r="A172">
        <v>826</v>
      </c>
      <c r="B172">
        <v>826</v>
      </c>
      <c r="C172" s="12" t="s">
        <v>842</v>
      </c>
      <c r="D172" t="s">
        <v>843</v>
      </c>
      <c r="E172" t="s">
        <v>844</v>
      </c>
      <c r="F172" t="s">
        <v>1681</v>
      </c>
      <c r="G172" t="s">
        <v>9</v>
      </c>
      <c r="H172" t="s">
        <v>845</v>
      </c>
      <c r="I172" t="s">
        <v>846</v>
      </c>
      <c r="J172" t="s">
        <v>1682</v>
      </c>
      <c r="K172" t="s">
        <v>591</v>
      </c>
      <c r="L172" t="s">
        <v>1287</v>
      </c>
      <c r="M172">
        <v>150</v>
      </c>
      <c r="N172" t="s">
        <v>592</v>
      </c>
      <c r="O172" t="s">
        <v>592</v>
      </c>
      <c r="P172">
        <v>154</v>
      </c>
      <c r="Q172">
        <v>0</v>
      </c>
      <c r="R172">
        <v>0</v>
      </c>
    </row>
    <row r="173" spans="1:18" ht="15" customHeight="1" x14ac:dyDescent="0.35">
      <c r="A173">
        <v>660</v>
      </c>
      <c r="B173">
        <v>660</v>
      </c>
      <c r="C173" s="1" t="s">
        <v>847</v>
      </c>
      <c r="D173" t="s">
        <v>848</v>
      </c>
      <c r="E173" t="s">
        <v>848</v>
      </c>
      <c r="F173" t="s">
        <v>848</v>
      </c>
      <c r="G173" t="s">
        <v>31</v>
      </c>
      <c r="H173" t="s">
        <v>849</v>
      </c>
      <c r="I173" t="s">
        <v>850</v>
      </c>
      <c r="J173" t="s">
        <v>1300</v>
      </c>
      <c r="K173" t="s">
        <v>202</v>
      </c>
      <c r="L173" t="s">
        <v>1301</v>
      </c>
      <c r="M173">
        <v>19</v>
      </c>
      <c r="O173" t="s">
        <v>1302</v>
      </c>
      <c r="P173">
        <v>419</v>
      </c>
      <c r="Q173" t="s">
        <v>1303</v>
      </c>
      <c r="R173">
        <v>29</v>
      </c>
    </row>
    <row r="174" spans="1:18" ht="15" customHeight="1" x14ac:dyDescent="0.35">
      <c r="A174">
        <v>28</v>
      </c>
      <c r="B174">
        <v>28</v>
      </c>
      <c r="C174" s="1" t="s">
        <v>851</v>
      </c>
      <c r="D174" t="s">
        <v>852</v>
      </c>
      <c r="E174" t="s">
        <v>852</v>
      </c>
      <c r="F174" t="s">
        <v>852</v>
      </c>
      <c r="G174" t="s">
        <v>9</v>
      </c>
      <c r="H174" t="s">
        <v>853</v>
      </c>
      <c r="I174" t="s">
        <v>854</v>
      </c>
      <c r="J174" t="s">
        <v>1305</v>
      </c>
      <c r="K174" t="s">
        <v>202</v>
      </c>
      <c r="L174" t="s">
        <v>1301</v>
      </c>
      <c r="M174">
        <v>19</v>
      </c>
      <c r="O174" t="s">
        <v>1302</v>
      </c>
      <c r="P174">
        <v>419</v>
      </c>
      <c r="Q174" t="s">
        <v>1303</v>
      </c>
      <c r="R174">
        <v>29</v>
      </c>
    </row>
    <row r="175" spans="1:18" ht="15" customHeight="1" x14ac:dyDescent="0.35">
      <c r="A175">
        <v>533</v>
      </c>
      <c r="B175">
        <v>533</v>
      </c>
      <c r="C175" s="1" t="s">
        <v>855</v>
      </c>
      <c r="D175" t="s">
        <v>856</v>
      </c>
      <c r="E175" t="s">
        <v>856</v>
      </c>
      <c r="F175" t="s">
        <v>856</v>
      </c>
      <c r="G175" t="s">
        <v>857</v>
      </c>
      <c r="H175" t="s">
        <v>858</v>
      </c>
      <c r="I175" t="s">
        <v>859</v>
      </c>
      <c r="J175" t="s">
        <v>1311</v>
      </c>
      <c r="K175" t="s">
        <v>202</v>
      </c>
      <c r="L175" t="s">
        <v>1301</v>
      </c>
      <c r="M175">
        <v>19</v>
      </c>
      <c r="O175" t="s">
        <v>1302</v>
      </c>
      <c r="P175">
        <v>419</v>
      </c>
      <c r="Q175" t="s">
        <v>1303</v>
      </c>
      <c r="R175">
        <v>29</v>
      </c>
    </row>
    <row r="176" spans="1:18" ht="15" customHeight="1" x14ac:dyDescent="0.35">
      <c r="A176">
        <v>44</v>
      </c>
      <c r="B176">
        <v>44</v>
      </c>
      <c r="C176" s="1" t="s">
        <v>860</v>
      </c>
      <c r="D176" t="s">
        <v>861</v>
      </c>
      <c r="E176" t="s">
        <v>862</v>
      </c>
      <c r="F176" t="s">
        <v>1317</v>
      </c>
      <c r="G176" t="s">
        <v>9</v>
      </c>
      <c r="H176" t="s">
        <v>863</v>
      </c>
      <c r="I176" t="s">
        <v>864</v>
      </c>
      <c r="J176" t="s">
        <v>1318</v>
      </c>
      <c r="K176" t="s">
        <v>202</v>
      </c>
      <c r="L176" t="s">
        <v>1301</v>
      </c>
      <c r="M176">
        <v>19</v>
      </c>
      <c r="O176" t="s">
        <v>1302</v>
      </c>
      <c r="P176">
        <v>419</v>
      </c>
      <c r="Q176" t="s">
        <v>1303</v>
      </c>
      <c r="R176">
        <v>29</v>
      </c>
    </row>
    <row r="177" spans="1:18" ht="15" customHeight="1" x14ac:dyDescent="0.35">
      <c r="A177">
        <v>52</v>
      </c>
      <c r="B177">
        <v>52</v>
      </c>
      <c r="C177" s="1" t="s">
        <v>865</v>
      </c>
      <c r="D177" t="s">
        <v>866</v>
      </c>
      <c r="E177" t="s">
        <v>866</v>
      </c>
      <c r="F177" t="s">
        <v>866</v>
      </c>
      <c r="G177" t="s">
        <v>9</v>
      </c>
      <c r="H177" t="s">
        <v>867</v>
      </c>
      <c r="I177" t="s">
        <v>868</v>
      </c>
      <c r="J177" t="s">
        <v>1323</v>
      </c>
      <c r="K177" t="s">
        <v>202</v>
      </c>
      <c r="L177" t="s">
        <v>1301</v>
      </c>
      <c r="M177">
        <v>19</v>
      </c>
      <c r="O177" t="s">
        <v>1302</v>
      </c>
      <c r="P177">
        <v>419</v>
      </c>
      <c r="Q177" t="s">
        <v>1303</v>
      </c>
      <c r="R177">
        <v>29</v>
      </c>
    </row>
    <row r="178" spans="1:18" ht="15" customHeight="1" x14ac:dyDescent="0.35">
      <c r="A178">
        <v>84</v>
      </c>
      <c r="B178">
        <v>84</v>
      </c>
      <c r="C178" s="1" t="s">
        <v>869</v>
      </c>
      <c r="D178" t="s">
        <v>870</v>
      </c>
      <c r="E178" t="s">
        <v>870</v>
      </c>
      <c r="F178" t="s">
        <v>870</v>
      </c>
      <c r="G178" t="s">
        <v>9</v>
      </c>
      <c r="H178" t="s">
        <v>871</v>
      </c>
      <c r="I178" t="s">
        <v>872</v>
      </c>
      <c r="J178" t="s">
        <v>1328</v>
      </c>
      <c r="K178" t="s">
        <v>202</v>
      </c>
      <c r="L178" t="s">
        <v>1301</v>
      </c>
      <c r="M178">
        <v>19</v>
      </c>
      <c r="O178" t="s">
        <v>1302</v>
      </c>
      <c r="P178">
        <v>419</v>
      </c>
      <c r="Q178" t="s">
        <v>1329</v>
      </c>
      <c r="R178">
        <v>13</v>
      </c>
    </row>
    <row r="179" spans="1:18" ht="15" customHeight="1" x14ac:dyDescent="0.35">
      <c r="A179">
        <v>60</v>
      </c>
      <c r="B179">
        <v>60</v>
      </c>
      <c r="C179" s="1" t="s">
        <v>873</v>
      </c>
      <c r="D179" t="s">
        <v>874</v>
      </c>
      <c r="E179" t="s">
        <v>874</v>
      </c>
      <c r="F179" t="s">
        <v>874</v>
      </c>
      <c r="G179" t="s">
        <v>31</v>
      </c>
      <c r="H179" t="s">
        <v>875</v>
      </c>
      <c r="I179" t="s">
        <v>876</v>
      </c>
      <c r="J179" t="s">
        <v>1332</v>
      </c>
      <c r="K179" t="s">
        <v>202</v>
      </c>
      <c r="L179" t="s">
        <v>1301</v>
      </c>
      <c r="M179">
        <v>19</v>
      </c>
      <c r="N179" t="s">
        <v>1271</v>
      </c>
      <c r="O179" t="s">
        <v>1271</v>
      </c>
      <c r="P179">
        <v>21</v>
      </c>
      <c r="Q179">
        <v>0</v>
      </c>
      <c r="R179">
        <v>0</v>
      </c>
    </row>
    <row r="180" spans="1:18" ht="15" customHeight="1" x14ac:dyDescent="0.35">
      <c r="A180">
        <v>535</v>
      </c>
      <c r="B180">
        <v>535</v>
      </c>
      <c r="C180" s="12" t="s">
        <v>877</v>
      </c>
      <c r="D180" t="s">
        <v>878</v>
      </c>
      <c r="E180" t="s">
        <v>878</v>
      </c>
      <c r="F180" t="s">
        <v>878</v>
      </c>
      <c r="G180" t="s">
        <v>857</v>
      </c>
      <c r="H180" t="s">
        <v>879</v>
      </c>
      <c r="I180" t="s">
        <v>880</v>
      </c>
      <c r="J180" t="s">
        <v>1337</v>
      </c>
      <c r="K180" t="s">
        <v>202</v>
      </c>
      <c r="L180" t="s">
        <v>1301</v>
      </c>
      <c r="M180">
        <v>19</v>
      </c>
      <c r="O180" t="s">
        <v>1302</v>
      </c>
      <c r="P180">
        <v>419</v>
      </c>
      <c r="Q180" t="s">
        <v>1303</v>
      </c>
      <c r="R180">
        <v>29</v>
      </c>
    </row>
    <row r="181" spans="1:18" ht="15" customHeight="1" x14ac:dyDescent="0.35">
      <c r="A181">
        <v>124</v>
      </c>
      <c r="B181">
        <v>124</v>
      </c>
      <c r="C181" s="1" t="s">
        <v>881</v>
      </c>
      <c r="D181" t="s">
        <v>882</v>
      </c>
      <c r="E181" t="s">
        <v>882</v>
      </c>
      <c r="F181" t="s">
        <v>882</v>
      </c>
      <c r="G181" t="s">
        <v>9</v>
      </c>
      <c r="H181" t="s">
        <v>883</v>
      </c>
      <c r="I181" t="s">
        <v>884</v>
      </c>
      <c r="J181" t="s">
        <v>1359</v>
      </c>
      <c r="K181" t="s">
        <v>202</v>
      </c>
      <c r="L181" t="s">
        <v>1301</v>
      </c>
      <c r="M181">
        <v>19</v>
      </c>
      <c r="N181" t="s">
        <v>1271</v>
      </c>
      <c r="O181" t="s">
        <v>1271</v>
      </c>
      <c r="P181">
        <v>21</v>
      </c>
      <c r="Q181">
        <v>0</v>
      </c>
      <c r="R181">
        <v>0</v>
      </c>
    </row>
    <row r="182" spans="1:18" ht="15" customHeight="1" x14ac:dyDescent="0.35">
      <c r="A182">
        <v>136</v>
      </c>
      <c r="B182">
        <v>136</v>
      </c>
      <c r="C182" s="1" t="s">
        <v>885</v>
      </c>
      <c r="D182" t="s">
        <v>886</v>
      </c>
      <c r="E182" t="s">
        <v>887</v>
      </c>
      <c r="F182" t="s">
        <v>887</v>
      </c>
      <c r="G182" t="s">
        <v>31</v>
      </c>
      <c r="H182" t="s">
        <v>888</v>
      </c>
      <c r="I182" t="s">
        <v>889</v>
      </c>
      <c r="J182" t="s">
        <v>1360</v>
      </c>
      <c r="K182" t="s">
        <v>202</v>
      </c>
      <c r="L182" t="s">
        <v>1301</v>
      </c>
      <c r="M182">
        <v>19</v>
      </c>
      <c r="O182" t="s">
        <v>1302</v>
      </c>
      <c r="P182">
        <v>419</v>
      </c>
      <c r="Q182" t="s">
        <v>1303</v>
      </c>
      <c r="R182">
        <v>29</v>
      </c>
    </row>
    <row r="183" spans="1:18" ht="15" customHeight="1" x14ac:dyDescent="0.35">
      <c r="A183">
        <v>188</v>
      </c>
      <c r="B183">
        <v>188</v>
      </c>
      <c r="C183" s="1" t="s">
        <v>890</v>
      </c>
      <c r="D183" t="s">
        <v>891</v>
      </c>
      <c r="E183" t="s">
        <v>892</v>
      </c>
      <c r="F183" t="s">
        <v>1377</v>
      </c>
      <c r="G183" t="s">
        <v>9</v>
      </c>
      <c r="H183" t="s">
        <v>893</v>
      </c>
      <c r="I183" t="s">
        <v>894</v>
      </c>
      <c r="J183" t="s">
        <v>1378</v>
      </c>
      <c r="K183" t="s">
        <v>202</v>
      </c>
      <c r="L183" t="s">
        <v>1301</v>
      </c>
      <c r="M183">
        <v>19</v>
      </c>
      <c r="O183" t="s">
        <v>1302</v>
      </c>
      <c r="P183">
        <v>419</v>
      </c>
      <c r="Q183" t="s">
        <v>1329</v>
      </c>
      <c r="R183">
        <v>13</v>
      </c>
    </row>
    <row r="184" spans="1:18" ht="15" customHeight="1" x14ac:dyDescent="0.35">
      <c r="A184">
        <v>192</v>
      </c>
      <c r="B184">
        <v>192</v>
      </c>
      <c r="C184" s="1" t="s">
        <v>895</v>
      </c>
      <c r="D184" t="s">
        <v>896</v>
      </c>
      <c r="E184" t="s">
        <v>897</v>
      </c>
      <c r="F184" t="s">
        <v>1383</v>
      </c>
      <c r="G184" t="s">
        <v>9</v>
      </c>
      <c r="H184" t="s">
        <v>898</v>
      </c>
      <c r="I184" t="s">
        <v>899</v>
      </c>
      <c r="J184" t="s">
        <v>1384</v>
      </c>
      <c r="K184" t="s">
        <v>202</v>
      </c>
      <c r="L184" t="s">
        <v>1301</v>
      </c>
      <c r="M184">
        <v>19</v>
      </c>
      <c r="O184" t="s">
        <v>1302</v>
      </c>
      <c r="P184">
        <v>419</v>
      </c>
      <c r="Q184" t="s">
        <v>1303</v>
      </c>
      <c r="R184">
        <v>29</v>
      </c>
    </row>
    <row r="185" spans="1:18" ht="15" customHeight="1" x14ac:dyDescent="0.35">
      <c r="A185">
        <v>531</v>
      </c>
      <c r="B185">
        <v>531</v>
      </c>
      <c r="C185" s="1" t="s">
        <v>900</v>
      </c>
      <c r="D185" t="s">
        <v>901</v>
      </c>
      <c r="E185" t="s">
        <v>902</v>
      </c>
      <c r="F185" t="s">
        <v>902</v>
      </c>
      <c r="G185" t="s">
        <v>857</v>
      </c>
      <c r="H185" t="s">
        <v>903</v>
      </c>
      <c r="I185" t="s">
        <v>904</v>
      </c>
      <c r="J185" t="s">
        <v>1385</v>
      </c>
      <c r="K185" t="s">
        <v>202</v>
      </c>
      <c r="L185" t="s">
        <v>1301</v>
      </c>
      <c r="M185">
        <v>19</v>
      </c>
      <c r="O185" t="s">
        <v>1302</v>
      </c>
      <c r="P185">
        <v>419</v>
      </c>
      <c r="Q185" t="s">
        <v>1303</v>
      </c>
      <c r="R185">
        <v>29</v>
      </c>
    </row>
    <row r="186" spans="1:18" ht="15" customHeight="1" x14ac:dyDescent="0.35">
      <c r="A186">
        <v>212</v>
      </c>
      <c r="B186">
        <v>212</v>
      </c>
      <c r="C186" s="1" t="s">
        <v>905</v>
      </c>
      <c r="D186" t="s">
        <v>906</v>
      </c>
      <c r="E186" t="s">
        <v>907</v>
      </c>
      <c r="F186" t="s">
        <v>1393</v>
      </c>
      <c r="G186" t="s">
        <v>9</v>
      </c>
      <c r="H186" t="s">
        <v>908</v>
      </c>
      <c r="I186" t="s">
        <v>909</v>
      </c>
      <c r="J186" t="s">
        <v>1394</v>
      </c>
      <c r="K186" t="s">
        <v>202</v>
      </c>
      <c r="L186" t="s">
        <v>1301</v>
      </c>
      <c r="M186">
        <v>19</v>
      </c>
      <c r="O186" t="s">
        <v>1302</v>
      </c>
      <c r="P186">
        <v>419</v>
      </c>
      <c r="Q186" t="s">
        <v>1303</v>
      </c>
      <c r="R186">
        <v>29</v>
      </c>
    </row>
    <row r="187" spans="1:18" ht="15" customHeight="1" x14ac:dyDescent="0.35">
      <c r="A187">
        <v>214</v>
      </c>
      <c r="B187">
        <v>214</v>
      </c>
      <c r="C187" s="1" t="s">
        <v>910</v>
      </c>
      <c r="D187" t="s">
        <v>911</v>
      </c>
      <c r="E187" t="s">
        <v>912</v>
      </c>
      <c r="F187" t="s">
        <v>912</v>
      </c>
      <c r="G187" t="s">
        <v>9</v>
      </c>
      <c r="H187" t="s">
        <v>913</v>
      </c>
      <c r="I187" t="s">
        <v>914</v>
      </c>
      <c r="J187" t="s">
        <v>1395</v>
      </c>
      <c r="K187" t="s">
        <v>202</v>
      </c>
      <c r="L187" t="s">
        <v>1301</v>
      </c>
      <c r="M187">
        <v>19</v>
      </c>
      <c r="O187" t="s">
        <v>1302</v>
      </c>
      <c r="P187">
        <v>419</v>
      </c>
      <c r="Q187" t="s">
        <v>1303</v>
      </c>
      <c r="R187">
        <v>29</v>
      </c>
    </row>
    <row r="188" spans="1:18" ht="15" customHeight="1" x14ac:dyDescent="0.35">
      <c r="A188">
        <v>222</v>
      </c>
      <c r="B188">
        <v>222</v>
      </c>
      <c r="C188" s="1" t="s">
        <v>915</v>
      </c>
      <c r="D188" t="s">
        <v>916</v>
      </c>
      <c r="E188" t="s">
        <v>917</v>
      </c>
      <c r="F188" t="s">
        <v>1399</v>
      </c>
      <c r="G188" t="s">
        <v>9</v>
      </c>
      <c r="H188" t="s">
        <v>918</v>
      </c>
      <c r="I188" t="s">
        <v>919</v>
      </c>
      <c r="J188" t="s">
        <v>1400</v>
      </c>
      <c r="K188" t="s">
        <v>202</v>
      </c>
      <c r="L188" t="s">
        <v>1301</v>
      </c>
      <c r="M188">
        <v>19</v>
      </c>
      <c r="O188" t="s">
        <v>1302</v>
      </c>
      <c r="P188">
        <v>419</v>
      </c>
      <c r="Q188" t="s">
        <v>1329</v>
      </c>
      <c r="R188">
        <v>13</v>
      </c>
    </row>
    <row r="189" spans="1:18" ht="15" customHeight="1" x14ac:dyDescent="0.35">
      <c r="A189">
        <v>304</v>
      </c>
      <c r="B189">
        <v>304</v>
      </c>
      <c r="C189" s="1" t="s">
        <v>920</v>
      </c>
      <c r="D189" t="s">
        <v>921</v>
      </c>
      <c r="E189" t="s">
        <v>922</v>
      </c>
      <c r="F189" t="s">
        <v>922</v>
      </c>
      <c r="G189" t="s">
        <v>658</v>
      </c>
      <c r="H189" t="s">
        <v>923</v>
      </c>
      <c r="I189" t="s">
        <v>924</v>
      </c>
      <c r="J189" t="s">
        <v>1432</v>
      </c>
      <c r="K189" t="s">
        <v>202</v>
      </c>
      <c r="L189" t="s">
        <v>1301</v>
      </c>
      <c r="M189">
        <v>19</v>
      </c>
      <c r="N189" t="s">
        <v>1271</v>
      </c>
      <c r="O189" t="s">
        <v>1271</v>
      </c>
      <c r="P189">
        <v>21</v>
      </c>
      <c r="Q189">
        <v>0</v>
      </c>
      <c r="R189">
        <v>0</v>
      </c>
    </row>
    <row r="190" spans="1:18" ht="15" customHeight="1" x14ac:dyDescent="0.35">
      <c r="A190">
        <v>308</v>
      </c>
      <c r="B190">
        <v>308</v>
      </c>
      <c r="C190" s="1" t="s">
        <v>925</v>
      </c>
      <c r="D190" t="s">
        <v>926</v>
      </c>
      <c r="E190" t="s">
        <v>926</v>
      </c>
      <c r="F190" t="s">
        <v>926</v>
      </c>
      <c r="G190" t="s">
        <v>9</v>
      </c>
      <c r="H190" t="s">
        <v>927</v>
      </c>
      <c r="I190" t="s">
        <v>928</v>
      </c>
      <c r="J190" t="s">
        <v>1433</v>
      </c>
      <c r="K190" t="s">
        <v>202</v>
      </c>
      <c r="L190" t="s">
        <v>1301</v>
      </c>
      <c r="M190">
        <v>19</v>
      </c>
      <c r="O190" t="s">
        <v>1302</v>
      </c>
      <c r="P190">
        <v>419</v>
      </c>
      <c r="Q190" t="s">
        <v>1303</v>
      </c>
      <c r="R190">
        <v>29</v>
      </c>
    </row>
    <row r="191" spans="1:18" ht="15" customHeight="1" x14ac:dyDescent="0.35">
      <c r="A191">
        <v>312</v>
      </c>
      <c r="B191">
        <v>312</v>
      </c>
      <c r="C191" s="1" t="s">
        <v>929</v>
      </c>
      <c r="D191" t="s">
        <v>930</v>
      </c>
      <c r="E191" t="s">
        <v>930</v>
      </c>
      <c r="F191" t="s">
        <v>930</v>
      </c>
      <c r="G191" t="s">
        <v>111</v>
      </c>
      <c r="H191" t="s">
        <v>931</v>
      </c>
      <c r="I191" t="s">
        <v>932</v>
      </c>
      <c r="J191" t="s">
        <v>1434</v>
      </c>
      <c r="K191" t="s">
        <v>202</v>
      </c>
      <c r="L191" t="s">
        <v>1301</v>
      </c>
      <c r="M191">
        <v>19</v>
      </c>
      <c r="O191" t="s">
        <v>1302</v>
      </c>
      <c r="P191">
        <v>419</v>
      </c>
      <c r="Q191" t="s">
        <v>1303</v>
      </c>
      <c r="R191">
        <v>29</v>
      </c>
    </row>
    <row r="192" spans="1:18" ht="15" customHeight="1" x14ac:dyDescent="0.35">
      <c r="A192">
        <v>320</v>
      </c>
      <c r="B192">
        <v>320</v>
      </c>
      <c r="C192" s="1" t="s">
        <v>933</v>
      </c>
      <c r="D192" t="s">
        <v>934</v>
      </c>
      <c r="E192" t="s">
        <v>935</v>
      </c>
      <c r="F192" t="s">
        <v>1436</v>
      </c>
      <c r="G192" t="s">
        <v>9</v>
      </c>
      <c r="H192" t="s">
        <v>936</v>
      </c>
      <c r="I192" t="s">
        <v>937</v>
      </c>
      <c r="J192" t="s">
        <v>1437</v>
      </c>
      <c r="K192" t="s">
        <v>202</v>
      </c>
      <c r="L192" t="s">
        <v>1301</v>
      </c>
      <c r="M192">
        <v>19</v>
      </c>
      <c r="O192" t="s">
        <v>1302</v>
      </c>
      <c r="P192">
        <v>419</v>
      </c>
      <c r="Q192" t="s">
        <v>1329</v>
      </c>
      <c r="R192">
        <v>13</v>
      </c>
    </row>
    <row r="193" spans="1:18" ht="15" customHeight="1" x14ac:dyDescent="0.35">
      <c r="A193">
        <v>332</v>
      </c>
      <c r="B193">
        <v>332</v>
      </c>
      <c r="C193" s="1" t="s">
        <v>938</v>
      </c>
      <c r="D193" t="s">
        <v>939</v>
      </c>
      <c r="E193" t="s">
        <v>940</v>
      </c>
      <c r="F193" t="s">
        <v>1447</v>
      </c>
      <c r="G193" t="s">
        <v>9</v>
      </c>
      <c r="H193" t="s">
        <v>941</v>
      </c>
      <c r="I193" t="s">
        <v>942</v>
      </c>
      <c r="J193" t="s">
        <v>1448</v>
      </c>
      <c r="K193" t="s">
        <v>202</v>
      </c>
      <c r="L193" t="s">
        <v>1301</v>
      </c>
      <c r="M193">
        <v>19</v>
      </c>
      <c r="O193" t="s">
        <v>1302</v>
      </c>
      <c r="P193">
        <v>419</v>
      </c>
      <c r="Q193" t="s">
        <v>1303</v>
      </c>
      <c r="R193">
        <v>29</v>
      </c>
    </row>
    <row r="194" spans="1:18" ht="15" customHeight="1" x14ac:dyDescent="0.35">
      <c r="A194">
        <v>340</v>
      </c>
      <c r="B194">
        <v>340</v>
      </c>
      <c r="C194" s="1" t="s">
        <v>943</v>
      </c>
      <c r="D194" t="s">
        <v>944</v>
      </c>
      <c r="E194" t="s">
        <v>945</v>
      </c>
      <c r="F194" t="s">
        <v>1452</v>
      </c>
      <c r="G194" t="s">
        <v>9</v>
      </c>
      <c r="H194" t="s">
        <v>946</v>
      </c>
      <c r="I194" t="s">
        <v>947</v>
      </c>
      <c r="J194" t="s">
        <v>1453</v>
      </c>
      <c r="K194" t="s">
        <v>202</v>
      </c>
      <c r="L194" t="s">
        <v>1301</v>
      </c>
      <c r="M194">
        <v>19</v>
      </c>
      <c r="O194" t="s">
        <v>1302</v>
      </c>
      <c r="P194">
        <v>419</v>
      </c>
      <c r="Q194" t="s">
        <v>1329</v>
      </c>
      <c r="R194">
        <v>13</v>
      </c>
    </row>
    <row r="195" spans="1:18" ht="15" customHeight="1" x14ac:dyDescent="0.35">
      <c r="A195">
        <v>388</v>
      </c>
      <c r="B195">
        <v>388</v>
      </c>
      <c r="C195" s="1" t="s">
        <v>948</v>
      </c>
      <c r="D195" t="s">
        <v>949</v>
      </c>
      <c r="E195" t="s">
        <v>949</v>
      </c>
      <c r="F195" t="s">
        <v>949</v>
      </c>
      <c r="G195" t="s">
        <v>9</v>
      </c>
      <c r="H195" t="s">
        <v>950</v>
      </c>
      <c r="I195" t="s">
        <v>951</v>
      </c>
      <c r="J195" t="s">
        <v>1472</v>
      </c>
      <c r="K195" t="s">
        <v>202</v>
      </c>
      <c r="L195" t="s">
        <v>1301</v>
      </c>
      <c r="M195">
        <v>19</v>
      </c>
      <c r="O195" t="s">
        <v>1302</v>
      </c>
      <c r="P195">
        <v>419</v>
      </c>
      <c r="Q195" t="s">
        <v>1303</v>
      </c>
      <c r="R195">
        <v>29</v>
      </c>
    </row>
    <row r="196" spans="1:18" ht="15" customHeight="1" x14ac:dyDescent="0.35">
      <c r="A196">
        <v>474</v>
      </c>
      <c r="B196">
        <v>474</v>
      </c>
      <c r="C196" s="1" t="s">
        <v>952</v>
      </c>
      <c r="D196" t="s">
        <v>953</v>
      </c>
      <c r="E196" t="s">
        <v>953</v>
      </c>
      <c r="F196" t="s">
        <v>953</v>
      </c>
      <c r="G196" t="s">
        <v>111</v>
      </c>
      <c r="H196" t="s">
        <v>954</v>
      </c>
      <c r="I196" t="s">
        <v>955</v>
      </c>
      <c r="J196" t="s">
        <v>1523</v>
      </c>
      <c r="K196" t="s">
        <v>202</v>
      </c>
      <c r="L196" t="s">
        <v>1301</v>
      </c>
      <c r="M196">
        <v>19</v>
      </c>
      <c r="O196" t="s">
        <v>1302</v>
      </c>
      <c r="P196">
        <v>419</v>
      </c>
      <c r="Q196" t="s">
        <v>1303</v>
      </c>
      <c r="R196">
        <v>29</v>
      </c>
    </row>
    <row r="197" spans="1:18" ht="15" customHeight="1" x14ac:dyDescent="0.35">
      <c r="A197">
        <v>484</v>
      </c>
      <c r="B197">
        <v>484</v>
      </c>
      <c r="C197" s="1" t="s">
        <v>956</v>
      </c>
      <c r="D197" t="s">
        <v>957</v>
      </c>
      <c r="E197" t="s">
        <v>958</v>
      </c>
      <c r="F197" t="s">
        <v>1530</v>
      </c>
      <c r="G197" t="s">
        <v>9</v>
      </c>
      <c r="H197" t="s">
        <v>959</v>
      </c>
      <c r="I197" t="s">
        <v>960</v>
      </c>
      <c r="J197" t="s">
        <v>1531</v>
      </c>
      <c r="K197" t="s">
        <v>202</v>
      </c>
      <c r="L197" t="s">
        <v>1301</v>
      </c>
      <c r="M197">
        <v>19</v>
      </c>
      <c r="O197" t="s">
        <v>1302</v>
      </c>
      <c r="P197">
        <v>419</v>
      </c>
      <c r="Q197" t="s">
        <v>1329</v>
      </c>
      <c r="R197">
        <v>13</v>
      </c>
    </row>
    <row r="198" spans="1:18" ht="15" customHeight="1" x14ac:dyDescent="0.35">
      <c r="A198">
        <v>500</v>
      </c>
      <c r="B198">
        <v>500</v>
      </c>
      <c r="C198" s="1" t="s">
        <v>961</v>
      </c>
      <c r="D198" t="s">
        <v>962</v>
      </c>
      <c r="E198" t="s">
        <v>962</v>
      </c>
      <c r="F198" t="s">
        <v>962</v>
      </c>
      <c r="G198" t="s">
        <v>31</v>
      </c>
      <c r="H198" t="s">
        <v>963</v>
      </c>
      <c r="I198" t="s">
        <v>964</v>
      </c>
      <c r="J198" t="s">
        <v>1539</v>
      </c>
      <c r="K198" t="s">
        <v>202</v>
      </c>
      <c r="L198" t="s">
        <v>1301</v>
      </c>
      <c r="M198">
        <v>19</v>
      </c>
      <c r="O198" t="s">
        <v>1302</v>
      </c>
      <c r="P198">
        <v>419</v>
      </c>
      <c r="Q198" t="s">
        <v>1303</v>
      </c>
      <c r="R198">
        <v>29</v>
      </c>
    </row>
    <row r="199" spans="1:18" ht="15" customHeight="1" x14ac:dyDescent="0.35">
      <c r="A199">
        <v>558</v>
      </c>
      <c r="B199">
        <v>558</v>
      </c>
      <c r="C199" s="1" t="s">
        <v>965</v>
      </c>
      <c r="D199" t="s">
        <v>966</v>
      </c>
      <c r="E199" t="s">
        <v>967</v>
      </c>
      <c r="F199" t="s">
        <v>1554</v>
      </c>
      <c r="G199" t="s">
        <v>9</v>
      </c>
      <c r="H199" t="s">
        <v>968</v>
      </c>
      <c r="I199" t="s">
        <v>969</v>
      </c>
      <c r="J199" t="s">
        <v>1555</v>
      </c>
      <c r="K199" t="s">
        <v>202</v>
      </c>
      <c r="L199" t="s">
        <v>1301</v>
      </c>
      <c r="M199">
        <v>19</v>
      </c>
      <c r="O199" t="s">
        <v>1302</v>
      </c>
      <c r="P199">
        <v>419</v>
      </c>
      <c r="Q199" t="s">
        <v>1329</v>
      </c>
      <c r="R199">
        <v>13</v>
      </c>
    </row>
    <row r="200" spans="1:18" ht="15" customHeight="1" x14ac:dyDescent="0.35">
      <c r="A200">
        <v>591</v>
      </c>
      <c r="B200">
        <v>591</v>
      </c>
      <c r="C200" s="1" t="s">
        <v>970</v>
      </c>
      <c r="D200" t="s">
        <v>971</v>
      </c>
      <c r="E200" t="s">
        <v>972</v>
      </c>
      <c r="F200" t="s">
        <v>1574</v>
      </c>
      <c r="G200" t="s">
        <v>9</v>
      </c>
      <c r="H200" t="s">
        <v>973</v>
      </c>
      <c r="I200" t="s">
        <v>974</v>
      </c>
      <c r="J200" t="s">
        <v>1575</v>
      </c>
      <c r="K200" t="s">
        <v>202</v>
      </c>
      <c r="L200" t="s">
        <v>1301</v>
      </c>
      <c r="M200">
        <v>19</v>
      </c>
      <c r="O200" t="s">
        <v>1302</v>
      </c>
      <c r="P200">
        <v>419</v>
      </c>
      <c r="Q200" t="s">
        <v>1329</v>
      </c>
      <c r="R200">
        <v>13</v>
      </c>
    </row>
    <row r="201" spans="1:18" ht="15" customHeight="1" x14ac:dyDescent="0.35">
      <c r="A201">
        <v>630</v>
      </c>
      <c r="B201">
        <v>630</v>
      </c>
      <c r="C201" s="1" t="s">
        <v>975</v>
      </c>
      <c r="D201" t="s">
        <v>976</v>
      </c>
      <c r="E201" t="s">
        <v>977</v>
      </c>
      <c r="F201" t="s">
        <v>1590</v>
      </c>
      <c r="G201" t="s">
        <v>978</v>
      </c>
      <c r="H201" t="s">
        <v>979</v>
      </c>
      <c r="I201" t="s">
        <v>980</v>
      </c>
      <c r="J201" t="s">
        <v>1591</v>
      </c>
      <c r="K201" t="s">
        <v>202</v>
      </c>
      <c r="L201" t="s">
        <v>1301</v>
      </c>
      <c r="M201">
        <v>19</v>
      </c>
      <c r="O201" t="s">
        <v>1302</v>
      </c>
      <c r="P201">
        <v>419</v>
      </c>
      <c r="Q201" t="s">
        <v>1303</v>
      </c>
      <c r="R201">
        <v>29</v>
      </c>
    </row>
    <row r="202" spans="1:18" ht="15" customHeight="1" x14ac:dyDescent="0.35">
      <c r="A202">
        <v>652</v>
      </c>
      <c r="B202">
        <v>652</v>
      </c>
      <c r="C202" s="1" t="s">
        <v>981</v>
      </c>
      <c r="D202" t="s">
        <v>982</v>
      </c>
      <c r="E202" t="s">
        <v>983</v>
      </c>
      <c r="F202" t="s">
        <v>1599</v>
      </c>
      <c r="G202" t="s">
        <v>111</v>
      </c>
      <c r="H202" t="s">
        <v>984</v>
      </c>
      <c r="I202" t="s">
        <v>985</v>
      </c>
      <c r="J202" t="s">
        <v>1600</v>
      </c>
      <c r="K202" t="s">
        <v>202</v>
      </c>
      <c r="L202" t="s">
        <v>1301</v>
      </c>
      <c r="M202">
        <v>19</v>
      </c>
      <c r="O202" t="s">
        <v>1302</v>
      </c>
      <c r="P202">
        <v>419</v>
      </c>
      <c r="Q202" t="s">
        <v>1303</v>
      </c>
      <c r="R202">
        <v>29</v>
      </c>
    </row>
    <row r="203" spans="1:18" ht="15" customHeight="1" x14ac:dyDescent="0.35">
      <c r="A203">
        <v>659</v>
      </c>
      <c r="B203">
        <v>659</v>
      </c>
      <c r="C203" s="1" t="s">
        <v>986</v>
      </c>
      <c r="D203" t="s">
        <v>987</v>
      </c>
      <c r="E203" t="s">
        <v>988</v>
      </c>
      <c r="F203" t="s">
        <v>987</v>
      </c>
      <c r="G203" t="s">
        <v>9</v>
      </c>
      <c r="H203" t="s">
        <v>989</v>
      </c>
      <c r="I203" t="s">
        <v>990</v>
      </c>
      <c r="J203" t="s">
        <v>1602</v>
      </c>
      <c r="K203" t="s">
        <v>202</v>
      </c>
      <c r="L203" t="s">
        <v>1301</v>
      </c>
      <c r="M203">
        <v>19</v>
      </c>
      <c r="O203" t="s">
        <v>1302</v>
      </c>
      <c r="P203">
        <v>419</v>
      </c>
      <c r="Q203" t="s">
        <v>1303</v>
      </c>
      <c r="R203">
        <v>29</v>
      </c>
    </row>
    <row r="204" spans="1:18" ht="15" customHeight="1" x14ac:dyDescent="0.35">
      <c r="A204">
        <v>662</v>
      </c>
      <c r="B204">
        <v>662</v>
      </c>
      <c r="C204" s="1" t="s">
        <v>991</v>
      </c>
      <c r="D204" t="s">
        <v>992</v>
      </c>
      <c r="E204" t="s">
        <v>992</v>
      </c>
      <c r="F204" t="s">
        <v>992</v>
      </c>
      <c r="G204" t="s">
        <v>9</v>
      </c>
      <c r="H204" t="s">
        <v>993</v>
      </c>
      <c r="I204" t="s">
        <v>994</v>
      </c>
      <c r="J204" t="s">
        <v>1603</v>
      </c>
      <c r="K204" t="s">
        <v>202</v>
      </c>
      <c r="L204" t="s">
        <v>1301</v>
      </c>
      <c r="M204">
        <v>19</v>
      </c>
      <c r="O204" t="s">
        <v>1302</v>
      </c>
      <c r="P204">
        <v>419</v>
      </c>
      <c r="Q204" t="s">
        <v>1303</v>
      </c>
      <c r="R204">
        <v>29</v>
      </c>
    </row>
    <row r="205" spans="1:18" ht="15" customHeight="1" x14ac:dyDescent="0.35">
      <c r="A205">
        <v>663</v>
      </c>
      <c r="B205">
        <v>663</v>
      </c>
      <c r="C205" s="12" t="s">
        <v>995</v>
      </c>
      <c r="D205" t="s">
        <v>996</v>
      </c>
      <c r="E205" t="s">
        <v>997</v>
      </c>
      <c r="F205" t="s">
        <v>1604</v>
      </c>
      <c r="G205" t="s">
        <v>111</v>
      </c>
      <c r="H205" t="s">
        <v>998</v>
      </c>
      <c r="I205" t="s">
        <v>999</v>
      </c>
      <c r="J205" t="s">
        <v>1605</v>
      </c>
      <c r="K205" t="s">
        <v>202</v>
      </c>
      <c r="L205" t="s">
        <v>1301</v>
      </c>
      <c r="M205">
        <v>19</v>
      </c>
      <c r="O205" t="s">
        <v>1302</v>
      </c>
      <c r="P205">
        <v>419</v>
      </c>
      <c r="Q205" t="s">
        <v>1303</v>
      </c>
      <c r="R205">
        <v>29</v>
      </c>
    </row>
    <row r="206" spans="1:18" ht="15" customHeight="1" x14ac:dyDescent="0.35">
      <c r="A206">
        <v>666</v>
      </c>
      <c r="B206">
        <v>666</v>
      </c>
      <c r="C206" s="1" t="s">
        <v>1000</v>
      </c>
      <c r="D206" t="s">
        <v>1001</v>
      </c>
      <c r="E206" t="s">
        <v>1002</v>
      </c>
      <c r="F206" t="s">
        <v>1002</v>
      </c>
      <c r="G206" t="s">
        <v>111</v>
      </c>
      <c r="H206" t="s">
        <v>1003</v>
      </c>
      <c r="I206" t="s">
        <v>1004</v>
      </c>
      <c r="J206" t="s">
        <v>1606</v>
      </c>
      <c r="K206" t="s">
        <v>202</v>
      </c>
      <c r="L206" t="s">
        <v>1301</v>
      </c>
      <c r="M206">
        <v>19</v>
      </c>
      <c r="N206" t="s">
        <v>1271</v>
      </c>
      <c r="O206" t="s">
        <v>1271</v>
      </c>
      <c r="P206">
        <v>21</v>
      </c>
      <c r="Q206">
        <v>0</v>
      </c>
      <c r="R206">
        <v>0</v>
      </c>
    </row>
    <row r="207" spans="1:18" ht="15" customHeight="1" x14ac:dyDescent="0.35">
      <c r="A207">
        <v>670</v>
      </c>
      <c r="B207">
        <v>670</v>
      </c>
      <c r="C207" s="1" t="s">
        <v>1005</v>
      </c>
      <c r="D207" t="s">
        <v>1006</v>
      </c>
      <c r="E207" t="s">
        <v>1006</v>
      </c>
      <c r="F207" t="s">
        <v>1006</v>
      </c>
      <c r="G207" t="s">
        <v>9</v>
      </c>
      <c r="H207" t="s">
        <v>1007</v>
      </c>
      <c r="I207" t="s">
        <v>1008</v>
      </c>
      <c r="J207" t="s">
        <v>1607</v>
      </c>
      <c r="K207" t="s">
        <v>202</v>
      </c>
      <c r="L207" t="s">
        <v>1301</v>
      </c>
      <c r="M207">
        <v>19</v>
      </c>
      <c r="O207" t="s">
        <v>1302</v>
      </c>
      <c r="P207">
        <v>419</v>
      </c>
      <c r="Q207" t="s">
        <v>1303</v>
      </c>
      <c r="R207">
        <v>29</v>
      </c>
    </row>
    <row r="208" spans="1:18" ht="15" customHeight="1" x14ac:dyDescent="0.35">
      <c r="A208">
        <v>534</v>
      </c>
      <c r="B208">
        <v>534</v>
      </c>
      <c r="C208" s="12" t="s">
        <v>1009</v>
      </c>
      <c r="D208" t="s">
        <v>1010</v>
      </c>
      <c r="E208" t="s">
        <v>1011</v>
      </c>
      <c r="F208" t="s">
        <v>1626</v>
      </c>
      <c r="G208" t="s">
        <v>857</v>
      </c>
      <c r="H208" t="s">
        <v>1012</v>
      </c>
      <c r="I208" t="s">
        <v>1013</v>
      </c>
      <c r="J208" t="s">
        <v>1627</v>
      </c>
      <c r="K208" t="s">
        <v>202</v>
      </c>
      <c r="L208" t="s">
        <v>1301</v>
      </c>
      <c r="M208">
        <v>19</v>
      </c>
      <c r="O208" t="s">
        <v>1302</v>
      </c>
      <c r="P208">
        <v>419</v>
      </c>
      <c r="Q208" t="s">
        <v>1303</v>
      </c>
      <c r="R208">
        <v>29</v>
      </c>
    </row>
    <row r="209" spans="1:18" ht="15" customHeight="1" x14ac:dyDescent="0.35">
      <c r="A209">
        <v>780</v>
      </c>
      <c r="B209">
        <v>780</v>
      </c>
      <c r="C209" s="1" t="s">
        <v>1014</v>
      </c>
      <c r="D209" t="s">
        <v>1015</v>
      </c>
      <c r="E209" t="s">
        <v>1016</v>
      </c>
      <c r="F209" t="s">
        <v>1668</v>
      </c>
      <c r="G209" t="s">
        <v>9</v>
      </c>
      <c r="H209" t="s">
        <v>1017</v>
      </c>
      <c r="I209" t="s">
        <v>1018</v>
      </c>
      <c r="J209" t="s">
        <v>1669</v>
      </c>
      <c r="K209" t="s">
        <v>202</v>
      </c>
      <c r="L209" t="s">
        <v>1301</v>
      </c>
      <c r="M209">
        <v>19</v>
      </c>
      <c r="O209" t="s">
        <v>1302</v>
      </c>
      <c r="P209">
        <v>419</v>
      </c>
      <c r="Q209" t="s">
        <v>1303</v>
      </c>
      <c r="R209">
        <v>29</v>
      </c>
    </row>
    <row r="210" spans="1:18" ht="15" customHeight="1" x14ac:dyDescent="0.35">
      <c r="A210">
        <v>796</v>
      </c>
      <c r="B210">
        <v>796</v>
      </c>
      <c r="C210" s="1" t="s">
        <v>1019</v>
      </c>
      <c r="D210" t="s">
        <v>1020</v>
      </c>
      <c r="E210" t="s">
        <v>1021</v>
      </c>
      <c r="F210" t="s">
        <v>1021</v>
      </c>
      <c r="G210" t="s">
        <v>31</v>
      </c>
      <c r="H210" t="s">
        <v>1022</v>
      </c>
      <c r="I210" t="s">
        <v>1023</v>
      </c>
      <c r="J210" t="s">
        <v>1675</v>
      </c>
      <c r="K210" t="s">
        <v>202</v>
      </c>
      <c r="L210" t="s">
        <v>1301</v>
      </c>
      <c r="M210">
        <v>19</v>
      </c>
      <c r="O210" t="s">
        <v>1302</v>
      </c>
      <c r="P210">
        <v>419</v>
      </c>
      <c r="Q210" t="s">
        <v>1303</v>
      </c>
      <c r="R210">
        <v>29</v>
      </c>
    </row>
    <row r="211" spans="1:18" ht="15" customHeight="1" x14ac:dyDescent="0.35">
      <c r="A211">
        <v>840</v>
      </c>
      <c r="B211">
        <v>840</v>
      </c>
      <c r="C211" s="1" t="s">
        <v>1024</v>
      </c>
      <c r="D211" t="s">
        <v>1025</v>
      </c>
      <c r="E211" t="s">
        <v>1026</v>
      </c>
      <c r="F211" t="s">
        <v>1026</v>
      </c>
      <c r="G211" t="s">
        <v>9</v>
      </c>
      <c r="H211" t="s">
        <v>1027</v>
      </c>
      <c r="I211" t="s">
        <v>1028</v>
      </c>
      <c r="J211" t="s">
        <v>1683</v>
      </c>
      <c r="K211" t="s">
        <v>202</v>
      </c>
      <c r="L211" t="s">
        <v>1301</v>
      </c>
      <c r="M211">
        <v>19</v>
      </c>
      <c r="N211" t="s">
        <v>1271</v>
      </c>
      <c r="O211" t="s">
        <v>1271</v>
      </c>
      <c r="P211">
        <v>21</v>
      </c>
      <c r="Q211">
        <v>0</v>
      </c>
      <c r="R211">
        <v>0</v>
      </c>
    </row>
    <row r="212" spans="1:18" ht="15" customHeight="1" x14ac:dyDescent="0.35">
      <c r="A212">
        <v>92</v>
      </c>
      <c r="B212">
        <v>92</v>
      </c>
      <c r="C212" s="3" t="s">
        <v>1029</v>
      </c>
      <c r="D212" t="s">
        <v>1030</v>
      </c>
      <c r="E212" t="s">
        <v>1031</v>
      </c>
      <c r="F212" t="s">
        <v>1695</v>
      </c>
      <c r="G212" t="s">
        <v>31</v>
      </c>
      <c r="H212" t="s">
        <v>1032</v>
      </c>
      <c r="I212" t="s">
        <v>1033</v>
      </c>
      <c r="J212" t="s">
        <v>1696</v>
      </c>
      <c r="K212" t="s">
        <v>202</v>
      </c>
      <c r="L212" t="s">
        <v>1301</v>
      </c>
      <c r="M212">
        <v>19</v>
      </c>
      <c r="O212" t="s">
        <v>1302</v>
      </c>
      <c r="P212">
        <v>419</v>
      </c>
      <c r="Q212" t="s">
        <v>1303</v>
      </c>
      <c r="R212">
        <v>29</v>
      </c>
    </row>
    <row r="213" spans="1:18" ht="15" customHeight="1" x14ac:dyDescent="0.35">
      <c r="A213">
        <v>850</v>
      </c>
      <c r="B213">
        <v>850</v>
      </c>
      <c r="C213" s="3" t="s">
        <v>1029</v>
      </c>
      <c r="D213" t="s">
        <v>1034</v>
      </c>
      <c r="E213" t="s">
        <v>1035</v>
      </c>
      <c r="F213" t="s">
        <v>1697</v>
      </c>
      <c r="G213" t="s">
        <v>978</v>
      </c>
      <c r="H213" t="s">
        <v>1036</v>
      </c>
      <c r="I213" t="s">
        <v>1037</v>
      </c>
      <c r="J213" t="s">
        <v>1698</v>
      </c>
      <c r="K213" t="s">
        <v>202</v>
      </c>
      <c r="L213" t="s">
        <v>1301</v>
      </c>
      <c r="M213">
        <v>19</v>
      </c>
      <c r="O213" t="s">
        <v>1302</v>
      </c>
      <c r="P213">
        <v>419</v>
      </c>
      <c r="Q213" t="s">
        <v>1303</v>
      </c>
      <c r="R213">
        <v>29</v>
      </c>
    </row>
    <row r="214" spans="1:18" ht="15" customHeight="1" x14ac:dyDescent="0.35">
      <c r="A214">
        <v>16</v>
      </c>
      <c r="B214">
        <v>16</v>
      </c>
      <c r="C214" s="1" t="s">
        <v>1038</v>
      </c>
      <c r="D214" t="s">
        <v>1039</v>
      </c>
      <c r="E214" t="s">
        <v>1040</v>
      </c>
      <c r="F214" t="s">
        <v>1040</v>
      </c>
      <c r="G214" t="s">
        <v>978</v>
      </c>
      <c r="H214" t="s">
        <v>331</v>
      </c>
      <c r="I214" t="s">
        <v>1041</v>
      </c>
      <c r="J214" t="s">
        <v>1293</v>
      </c>
      <c r="K214" t="s">
        <v>1042</v>
      </c>
      <c r="L214" t="s">
        <v>1294</v>
      </c>
      <c r="M214">
        <v>9</v>
      </c>
      <c r="N214" t="s">
        <v>1270</v>
      </c>
      <c r="O214" t="s">
        <v>1270</v>
      </c>
      <c r="P214">
        <v>61</v>
      </c>
      <c r="Q214">
        <v>0</v>
      </c>
      <c r="R214">
        <v>0</v>
      </c>
    </row>
    <row r="215" spans="1:18" ht="15" customHeight="1" x14ac:dyDescent="0.35">
      <c r="A215">
        <v>36</v>
      </c>
      <c r="B215">
        <v>36</v>
      </c>
      <c r="C215" s="1" t="s">
        <v>1043</v>
      </c>
      <c r="D215" t="s">
        <v>1044</v>
      </c>
      <c r="E215" t="s">
        <v>1045</v>
      </c>
      <c r="F215" t="s">
        <v>320</v>
      </c>
      <c r="G215" t="s">
        <v>9</v>
      </c>
      <c r="H215" t="s">
        <v>1046</v>
      </c>
      <c r="I215" t="s">
        <v>1047</v>
      </c>
      <c r="J215" t="s">
        <v>1312</v>
      </c>
      <c r="K215" t="s">
        <v>1042</v>
      </c>
      <c r="L215" t="s">
        <v>1294</v>
      </c>
      <c r="M215">
        <v>9</v>
      </c>
      <c r="N215" t="s">
        <v>1267</v>
      </c>
      <c r="O215" t="s">
        <v>1267</v>
      </c>
      <c r="P215">
        <v>53</v>
      </c>
      <c r="Q215">
        <v>0</v>
      </c>
      <c r="R215">
        <v>0</v>
      </c>
    </row>
    <row r="216" spans="1:18" ht="15" customHeight="1" x14ac:dyDescent="0.35">
      <c r="A216">
        <v>184</v>
      </c>
      <c r="B216">
        <v>184</v>
      </c>
      <c r="C216" s="1" t="s">
        <v>1048</v>
      </c>
      <c r="D216" t="s">
        <v>1049</v>
      </c>
      <c r="E216" t="s">
        <v>1050</v>
      </c>
      <c r="F216" t="s">
        <v>1050</v>
      </c>
      <c r="G216" t="s">
        <v>1051</v>
      </c>
      <c r="H216" t="s">
        <v>1052</v>
      </c>
      <c r="I216" t="s">
        <v>1053</v>
      </c>
      <c r="J216" t="s">
        <v>1376</v>
      </c>
      <c r="K216" t="s">
        <v>1042</v>
      </c>
      <c r="L216" t="s">
        <v>1294</v>
      </c>
      <c r="M216">
        <v>9</v>
      </c>
      <c r="N216" t="s">
        <v>1270</v>
      </c>
      <c r="O216" t="s">
        <v>1270</v>
      </c>
      <c r="P216">
        <v>61</v>
      </c>
      <c r="Q216">
        <v>0</v>
      </c>
      <c r="R216">
        <v>0</v>
      </c>
    </row>
    <row r="217" spans="1:18" ht="15" customHeight="1" x14ac:dyDescent="0.35">
      <c r="A217">
        <v>242</v>
      </c>
      <c r="B217">
        <v>242</v>
      </c>
      <c r="C217" s="1" t="s">
        <v>1054</v>
      </c>
      <c r="D217" t="s">
        <v>1055</v>
      </c>
      <c r="E217" t="s">
        <v>1056</v>
      </c>
      <c r="F217" t="s">
        <v>1413</v>
      </c>
      <c r="G217" t="s">
        <v>9</v>
      </c>
      <c r="H217" t="s">
        <v>1057</v>
      </c>
      <c r="I217" t="s">
        <v>1058</v>
      </c>
      <c r="J217" t="s">
        <v>1414</v>
      </c>
      <c r="K217" t="s">
        <v>1042</v>
      </c>
      <c r="L217" t="s">
        <v>1294</v>
      </c>
      <c r="M217">
        <v>9</v>
      </c>
      <c r="N217" t="s">
        <v>1268</v>
      </c>
      <c r="O217" t="s">
        <v>1268</v>
      </c>
      <c r="P217">
        <v>54</v>
      </c>
      <c r="Q217">
        <v>0</v>
      </c>
      <c r="R217">
        <v>0</v>
      </c>
    </row>
    <row r="218" spans="1:18" ht="15" customHeight="1" x14ac:dyDescent="0.35">
      <c r="A218">
        <v>258</v>
      </c>
      <c r="B218">
        <v>258</v>
      </c>
      <c r="C218" s="1" t="s">
        <v>1059</v>
      </c>
      <c r="D218" t="s">
        <v>1060</v>
      </c>
      <c r="E218" t="s">
        <v>1060</v>
      </c>
      <c r="F218" t="s">
        <v>1060</v>
      </c>
      <c r="G218" t="s">
        <v>111</v>
      </c>
      <c r="H218" t="s">
        <v>1061</v>
      </c>
      <c r="I218" t="s">
        <v>1062</v>
      </c>
      <c r="J218" t="s">
        <v>1418</v>
      </c>
      <c r="K218" t="s">
        <v>1042</v>
      </c>
      <c r="L218" t="s">
        <v>1294</v>
      </c>
      <c r="M218">
        <v>9</v>
      </c>
      <c r="N218" t="s">
        <v>1270</v>
      </c>
      <c r="O218" t="s">
        <v>1270</v>
      </c>
      <c r="P218">
        <v>61</v>
      </c>
      <c r="Q218">
        <v>0</v>
      </c>
      <c r="R218">
        <v>0</v>
      </c>
    </row>
    <row r="219" spans="1:18" ht="15" customHeight="1" x14ac:dyDescent="0.35">
      <c r="A219">
        <v>316</v>
      </c>
      <c r="B219">
        <v>316</v>
      </c>
      <c r="C219" s="1" t="s">
        <v>1063</v>
      </c>
      <c r="D219" t="s">
        <v>1064</v>
      </c>
      <c r="E219" t="s">
        <v>1065</v>
      </c>
      <c r="F219" t="s">
        <v>1065</v>
      </c>
      <c r="G219" t="s">
        <v>978</v>
      </c>
      <c r="H219" t="s">
        <v>1066</v>
      </c>
      <c r="I219" t="s">
        <v>1067</v>
      </c>
      <c r="J219" t="s">
        <v>1435</v>
      </c>
      <c r="K219" t="s">
        <v>1042</v>
      </c>
      <c r="L219" t="s">
        <v>1294</v>
      </c>
      <c r="M219">
        <v>9</v>
      </c>
      <c r="N219" t="s">
        <v>1269</v>
      </c>
      <c r="O219" t="s">
        <v>1269</v>
      </c>
      <c r="P219">
        <v>57</v>
      </c>
      <c r="Q219">
        <v>0</v>
      </c>
      <c r="R219">
        <v>0</v>
      </c>
    </row>
    <row r="220" spans="1:18" ht="15" customHeight="1" x14ac:dyDescent="0.35">
      <c r="A220">
        <v>296</v>
      </c>
      <c r="B220">
        <v>296</v>
      </c>
      <c r="C220" s="1" t="s">
        <v>1068</v>
      </c>
      <c r="D220" t="s">
        <v>1069</v>
      </c>
      <c r="E220" t="s">
        <v>1070</v>
      </c>
      <c r="F220" t="s">
        <v>1482</v>
      </c>
      <c r="G220" t="s">
        <v>9</v>
      </c>
      <c r="H220" t="s">
        <v>1071</v>
      </c>
      <c r="I220" t="s">
        <v>1072</v>
      </c>
      <c r="J220" t="s">
        <v>1483</v>
      </c>
      <c r="K220" t="s">
        <v>1042</v>
      </c>
      <c r="L220" t="s">
        <v>1294</v>
      </c>
      <c r="M220">
        <v>9</v>
      </c>
      <c r="N220" t="s">
        <v>1269</v>
      </c>
      <c r="O220" t="s">
        <v>1269</v>
      </c>
      <c r="P220">
        <v>57</v>
      </c>
      <c r="Q220">
        <v>0</v>
      </c>
      <c r="R220">
        <v>0</v>
      </c>
    </row>
    <row r="221" spans="1:18" ht="15" customHeight="1" x14ac:dyDescent="0.35">
      <c r="A221">
        <v>584</v>
      </c>
      <c r="B221">
        <v>584</v>
      </c>
      <c r="C221" s="1" t="s">
        <v>1073</v>
      </c>
      <c r="D221" t="s">
        <v>1074</v>
      </c>
      <c r="E221" t="s">
        <v>1075</v>
      </c>
      <c r="F221" t="s">
        <v>1521</v>
      </c>
      <c r="G221" t="s">
        <v>9</v>
      </c>
      <c r="H221" t="s">
        <v>1076</v>
      </c>
      <c r="I221" t="s">
        <v>1077</v>
      </c>
      <c r="J221" t="s">
        <v>1522</v>
      </c>
      <c r="K221" t="s">
        <v>1042</v>
      </c>
      <c r="L221" t="s">
        <v>1294</v>
      </c>
      <c r="M221">
        <v>9</v>
      </c>
      <c r="N221" t="s">
        <v>1269</v>
      </c>
      <c r="O221" t="s">
        <v>1269</v>
      </c>
      <c r="P221">
        <v>57</v>
      </c>
      <c r="Q221">
        <v>0</v>
      </c>
      <c r="R221">
        <v>0</v>
      </c>
    </row>
    <row r="222" spans="1:18" ht="15" customHeight="1" x14ac:dyDescent="0.35">
      <c r="A222">
        <v>583</v>
      </c>
      <c r="B222">
        <v>583</v>
      </c>
      <c r="C222" s="12" t="s">
        <v>1078</v>
      </c>
      <c r="D222" t="s">
        <v>1079</v>
      </c>
      <c r="E222" t="s">
        <v>1080</v>
      </c>
      <c r="F222" t="s">
        <v>1532</v>
      </c>
      <c r="G222" t="s">
        <v>9</v>
      </c>
      <c r="H222" t="s">
        <v>1081</v>
      </c>
      <c r="I222" t="s">
        <v>1082</v>
      </c>
      <c r="J222" t="s">
        <v>1533</v>
      </c>
      <c r="K222" t="s">
        <v>1042</v>
      </c>
      <c r="L222" t="s">
        <v>1294</v>
      </c>
      <c r="M222">
        <v>9</v>
      </c>
      <c r="N222" t="s">
        <v>1269</v>
      </c>
      <c r="O222" t="s">
        <v>1269</v>
      </c>
      <c r="P222">
        <v>57</v>
      </c>
      <c r="Q222">
        <v>0</v>
      </c>
      <c r="R222">
        <v>0</v>
      </c>
    </row>
    <row r="223" spans="1:18" ht="15" customHeight="1" x14ac:dyDescent="0.35">
      <c r="A223">
        <v>520</v>
      </c>
      <c r="B223">
        <v>520</v>
      </c>
      <c r="C223" s="1" t="s">
        <v>1083</v>
      </c>
      <c r="D223" t="s">
        <v>1084</v>
      </c>
      <c r="E223" t="s">
        <v>1085</v>
      </c>
      <c r="F223" t="s">
        <v>1547</v>
      </c>
      <c r="G223" t="s">
        <v>9</v>
      </c>
      <c r="H223" t="s">
        <v>1086</v>
      </c>
      <c r="I223" t="s">
        <v>1087</v>
      </c>
      <c r="J223" t="s">
        <v>1548</v>
      </c>
      <c r="K223" t="s">
        <v>1042</v>
      </c>
      <c r="L223" t="s">
        <v>1294</v>
      </c>
      <c r="M223">
        <v>9</v>
      </c>
      <c r="N223" t="s">
        <v>1269</v>
      </c>
      <c r="O223" t="s">
        <v>1269</v>
      </c>
      <c r="P223">
        <v>57</v>
      </c>
      <c r="Q223">
        <v>0</v>
      </c>
      <c r="R223">
        <v>0</v>
      </c>
    </row>
    <row r="224" spans="1:18" ht="15" customHeight="1" x14ac:dyDescent="0.35">
      <c r="A224">
        <v>540</v>
      </c>
      <c r="B224">
        <v>540</v>
      </c>
      <c r="C224" s="1" t="s">
        <v>1088</v>
      </c>
      <c r="D224" t="s">
        <v>1089</v>
      </c>
      <c r="E224" t="s">
        <v>1089</v>
      </c>
      <c r="F224" t="s">
        <v>1089</v>
      </c>
      <c r="G224" t="s">
        <v>111</v>
      </c>
      <c r="H224" t="s">
        <v>1090</v>
      </c>
      <c r="I224" t="s">
        <v>1091</v>
      </c>
      <c r="J224" t="s">
        <v>1552</v>
      </c>
      <c r="K224" t="s">
        <v>1042</v>
      </c>
      <c r="L224" t="s">
        <v>1294</v>
      </c>
      <c r="M224">
        <v>9</v>
      </c>
      <c r="N224" t="s">
        <v>1268</v>
      </c>
      <c r="O224" t="s">
        <v>1268</v>
      </c>
      <c r="P224">
        <v>54</v>
      </c>
      <c r="Q224">
        <v>0</v>
      </c>
      <c r="R224">
        <v>0</v>
      </c>
    </row>
    <row r="225" spans="1:18" ht="15" customHeight="1" x14ac:dyDescent="0.35">
      <c r="A225">
        <v>554</v>
      </c>
      <c r="B225">
        <v>554</v>
      </c>
      <c r="C225" s="1" t="s">
        <v>1092</v>
      </c>
      <c r="D225" t="s">
        <v>1051</v>
      </c>
      <c r="E225" t="s">
        <v>1051</v>
      </c>
      <c r="F225" t="s">
        <v>1051</v>
      </c>
      <c r="G225" t="s">
        <v>9</v>
      </c>
      <c r="H225" t="s">
        <v>1093</v>
      </c>
      <c r="I225" t="s">
        <v>1094</v>
      </c>
      <c r="J225" t="s">
        <v>1553</v>
      </c>
      <c r="K225" t="s">
        <v>1042</v>
      </c>
      <c r="L225" t="s">
        <v>1294</v>
      </c>
      <c r="M225">
        <v>9</v>
      </c>
      <c r="N225" t="s">
        <v>1267</v>
      </c>
      <c r="O225" t="s">
        <v>1267</v>
      </c>
      <c r="P225">
        <v>53</v>
      </c>
      <c r="Q225">
        <v>0</v>
      </c>
      <c r="R225">
        <v>0</v>
      </c>
    </row>
    <row r="226" spans="1:18" ht="15" customHeight="1" x14ac:dyDescent="0.35">
      <c r="A226">
        <v>570</v>
      </c>
      <c r="B226">
        <v>570</v>
      </c>
      <c r="C226" s="1" t="s">
        <v>1095</v>
      </c>
      <c r="D226" t="s">
        <v>1096</v>
      </c>
      <c r="E226" t="s">
        <v>1096</v>
      </c>
      <c r="F226" t="s">
        <v>1096</v>
      </c>
      <c r="G226" t="s">
        <v>1051</v>
      </c>
      <c r="H226" t="s">
        <v>1097</v>
      </c>
      <c r="I226" t="s">
        <v>1098</v>
      </c>
      <c r="J226" t="s">
        <v>1560</v>
      </c>
      <c r="K226" t="s">
        <v>1042</v>
      </c>
      <c r="L226" t="s">
        <v>1294</v>
      </c>
      <c r="M226">
        <v>9</v>
      </c>
      <c r="N226" t="s">
        <v>1270</v>
      </c>
      <c r="O226" t="s">
        <v>1270</v>
      </c>
      <c r="P226">
        <v>61</v>
      </c>
      <c r="Q226">
        <v>0</v>
      </c>
      <c r="R226">
        <v>0</v>
      </c>
    </row>
    <row r="227" spans="1:18" ht="15" customHeight="1" x14ac:dyDescent="0.35">
      <c r="A227">
        <v>574</v>
      </c>
      <c r="B227">
        <v>574</v>
      </c>
      <c r="C227" s="1" t="s">
        <v>1099</v>
      </c>
      <c r="D227" t="s">
        <v>1100</v>
      </c>
      <c r="E227" t="s">
        <v>1101</v>
      </c>
      <c r="F227" t="s">
        <v>1101</v>
      </c>
      <c r="G227" t="s">
        <v>320</v>
      </c>
      <c r="H227" t="s">
        <v>1102</v>
      </c>
      <c r="I227" t="s">
        <v>1103</v>
      </c>
      <c r="J227" t="s">
        <v>1561</v>
      </c>
      <c r="K227" t="s">
        <v>1042</v>
      </c>
      <c r="L227" t="s">
        <v>1294</v>
      </c>
      <c r="M227">
        <v>9</v>
      </c>
      <c r="N227" t="s">
        <v>1267</v>
      </c>
      <c r="O227" t="s">
        <v>1267</v>
      </c>
      <c r="P227">
        <v>53</v>
      </c>
      <c r="Q227">
        <v>0</v>
      </c>
      <c r="R227">
        <v>0</v>
      </c>
    </row>
    <row r="228" spans="1:18" ht="15" customHeight="1" x14ac:dyDescent="0.35">
      <c r="A228">
        <v>580</v>
      </c>
      <c r="B228">
        <v>580</v>
      </c>
      <c r="C228" s="1" t="s">
        <v>1104</v>
      </c>
      <c r="D228" t="s">
        <v>1105</v>
      </c>
      <c r="E228" t="s">
        <v>1106</v>
      </c>
      <c r="F228" t="s">
        <v>1564</v>
      </c>
      <c r="G228" t="s">
        <v>978</v>
      </c>
      <c r="H228" t="s">
        <v>1107</v>
      </c>
      <c r="I228" t="s">
        <v>1108</v>
      </c>
      <c r="J228" t="s">
        <v>1565</v>
      </c>
      <c r="K228" t="s">
        <v>1042</v>
      </c>
      <c r="L228" t="s">
        <v>1294</v>
      </c>
      <c r="M228">
        <v>9</v>
      </c>
      <c r="N228" t="s">
        <v>1269</v>
      </c>
      <c r="O228" t="s">
        <v>1269</v>
      </c>
      <c r="P228">
        <v>57</v>
      </c>
      <c r="Q228">
        <v>0</v>
      </c>
      <c r="R228">
        <v>0</v>
      </c>
    </row>
    <row r="229" spans="1:18" ht="15" customHeight="1" x14ac:dyDescent="0.35">
      <c r="A229">
        <v>585</v>
      </c>
      <c r="B229">
        <v>585</v>
      </c>
      <c r="C229" s="1" t="s">
        <v>1109</v>
      </c>
      <c r="D229" t="s">
        <v>1110</v>
      </c>
      <c r="E229" t="s">
        <v>1111</v>
      </c>
      <c r="F229" t="s">
        <v>1571</v>
      </c>
      <c r="G229" t="s">
        <v>9</v>
      </c>
      <c r="H229" t="s">
        <v>1112</v>
      </c>
      <c r="I229" t="s">
        <v>1113</v>
      </c>
      <c r="J229" t="s">
        <v>1572</v>
      </c>
      <c r="K229" t="s">
        <v>1042</v>
      </c>
      <c r="L229" t="s">
        <v>1294</v>
      </c>
      <c r="M229">
        <v>9</v>
      </c>
      <c r="N229" t="s">
        <v>1269</v>
      </c>
      <c r="O229" t="s">
        <v>1269</v>
      </c>
      <c r="P229">
        <v>57</v>
      </c>
      <c r="Q229">
        <v>0</v>
      </c>
      <c r="R229">
        <v>0</v>
      </c>
    </row>
    <row r="230" spans="1:18" ht="15" customHeight="1" x14ac:dyDescent="0.35">
      <c r="A230">
        <v>598</v>
      </c>
      <c r="B230">
        <v>598</v>
      </c>
      <c r="C230" s="1" t="s">
        <v>1114</v>
      </c>
      <c r="D230" t="s">
        <v>1115</v>
      </c>
      <c r="E230" t="s">
        <v>1116</v>
      </c>
      <c r="F230" t="s">
        <v>1576</v>
      </c>
      <c r="G230" t="s">
        <v>9</v>
      </c>
      <c r="H230" t="s">
        <v>1117</v>
      </c>
      <c r="I230" t="s">
        <v>1118</v>
      </c>
      <c r="J230" t="s">
        <v>1577</v>
      </c>
      <c r="K230" t="s">
        <v>1042</v>
      </c>
      <c r="L230" t="s">
        <v>1294</v>
      </c>
      <c r="M230">
        <v>9</v>
      </c>
      <c r="N230" t="s">
        <v>1268</v>
      </c>
      <c r="O230" t="s">
        <v>1268</v>
      </c>
      <c r="P230">
        <v>54</v>
      </c>
      <c r="Q230">
        <v>0</v>
      </c>
      <c r="R230">
        <v>0</v>
      </c>
    </row>
    <row r="231" spans="1:18" ht="15" customHeight="1" x14ac:dyDescent="0.35">
      <c r="A231">
        <v>612</v>
      </c>
      <c r="B231">
        <v>612</v>
      </c>
      <c r="C231" s="1" t="s">
        <v>1119</v>
      </c>
      <c r="D231" t="s">
        <v>1120</v>
      </c>
      <c r="E231" t="s">
        <v>1121</v>
      </c>
      <c r="F231" t="s">
        <v>1584</v>
      </c>
      <c r="G231" t="s">
        <v>31</v>
      </c>
      <c r="H231" t="s">
        <v>1122</v>
      </c>
      <c r="I231" t="s">
        <v>1123</v>
      </c>
      <c r="J231" t="s">
        <v>1585</v>
      </c>
      <c r="K231" t="s">
        <v>1042</v>
      </c>
      <c r="L231" t="s">
        <v>1294</v>
      </c>
      <c r="M231">
        <v>9</v>
      </c>
      <c r="N231" t="s">
        <v>1270</v>
      </c>
      <c r="O231" t="s">
        <v>1270</v>
      </c>
      <c r="P231">
        <v>61</v>
      </c>
      <c r="Q231">
        <v>0</v>
      </c>
      <c r="R231">
        <v>0</v>
      </c>
    </row>
    <row r="232" spans="1:18" ht="15" customHeight="1" x14ac:dyDescent="0.35">
      <c r="A232">
        <v>882</v>
      </c>
      <c r="B232">
        <v>882</v>
      </c>
      <c r="C232" s="1" t="s">
        <v>1124</v>
      </c>
      <c r="D232" t="s">
        <v>1125</v>
      </c>
      <c r="E232" t="s">
        <v>1126</v>
      </c>
      <c r="F232" t="s">
        <v>1608</v>
      </c>
      <c r="G232" t="s">
        <v>9</v>
      </c>
      <c r="H232" t="s">
        <v>1127</v>
      </c>
      <c r="I232" t="s">
        <v>1128</v>
      </c>
      <c r="J232" t="s">
        <v>1609</v>
      </c>
      <c r="K232" t="s">
        <v>1042</v>
      </c>
      <c r="L232" t="s">
        <v>1294</v>
      </c>
      <c r="M232">
        <v>9</v>
      </c>
      <c r="N232" t="s">
        <v>1270</v>
      </c>
      <c r="O232" t="s">
        <v>1270</v>
      </c>
      <c r="P232">
        <v>61</v>
      </c>
      <c r="Q232">
        <v>0</v>
      </c>
      <c r="R232">
        <v>0</v>
      </c>
    </row>
    <row r="233" spans="1:18" ht="15" customHeight="1" x14ac:dyDescent="0.35">
      <c r="A233">
        <v>90</v>
      </c>
      <c r="B233">
        <v>90</v>
      </c>
      <c r="C233" s="1" t="s">
        <v>1129</v>
      </c>
      <c r="D233" t="s">
        <v>1130</v>
      </c>
      <c r="E233" t="s">
        <v>1131</v>
      </c>
      <c r="F233" t="s">
        <v>1131</v>
      </c>
      <c r="G233" t="s">
        <v>9</v>
      </c>
      <c r="H233" t="s">
        <v>1132</v>
      </c>
      <c r="I233" t="s">
        <v>1133</v>
      </c>
      <c r="J233" t="s">
        <v>1632</v>
      </c>
      <c r="K233" t="s">
        <v>1042</v>
      </c>
      <c r="L233" t="s">
        <v>1294</v>
      </c>
      <c r="M233">
        <v>9</v>
      </c>
      <c r="N233" t="s">
        <v>1268</v>
      </c>
      <c r="O233" t="s">
        <v>1268</v>
      </c>
      <c r="P233">
        <v>54</v>
      </c>
      <c r="Q233">
        <v>0</v>
      </c>
      <c r="R233">
        <v>0</v>
      </c>
    </row>
    <row r="234" spans="1:18" ht="15" customHeight="1" x14ac:dyDescent="0.35">
      <c r="A234">
        <v>772</v>
      </c>
      <c r="B234">
        <v>772</v>
      </c>
      <c r="C234" s="1" t="s">
        <v>1134</v>
      </c>
      <c r="D234" t="s">
        <v>1135</v>
      </c>
      <c r="E234" t="s">
        <v>1135</v>
      </c>
      <c r="F234" t="s">
        <v>1135</v>
      </c>
      <c r="G234" t="s">
        <v>1051</v>
      </c>
      <c r="H234" t="s">
        <v>1136</v>
      </c>
      <c r="I234" t="s">
        <v>1137</v>
      </c>
      <c r="J234" t="s">
        <v>1665</v>
      </c>
      <c r="K234" t="s">
        <v>1042</v>
      </c>
      <c r="L234" t="s">
        <v>1294</v>
      </c>
      <c r="M234">
        <v>9</v>
      </c>
      <c r="N234" t="s">
        <v>1270</v>
      </c>
      <c r="O234" t="s">
        <v>1270</v>
      </c>
      <c r="P234">
        <v>61</v>
      </c>
      <c r="Q234">
        <v>0</v>
      </c>
      <c r="R234">
        <v>0</v>
      </c>
    </row>
    <row r="235" spans="1:18" ht="15" customHeight="1" x14ac:dyDescent="0.35">
      <c r="A235">
        <v>776</v>
      </c>
      <c r="B235">
        <v>776</v>
      </c>
      <c r="C235" s="1" t="s">
        <v>1138</v>
      </c>
      <c r="D235" t="s">
        <v>1139</v>
      </c>
      <c r="E235" t="s">
        <v>1140</v>
      </c>
      <c r="F235" t="s">
        <v>1666</v>
      </c>
      <c r="G235" t="s">
        <v>9</v>
      </c>
      <c r="H235" t="s">
        <v>1141</v>
      </c>
      <c r="I235" t="s">
        <v>1142</v>
      </c>
      <c r="J235" t="s">
        <v>1667</v>
      </c>
      <c r="K235" t="s">
        <v>1042</v>
      </c>
      <c r="L235" t="s">
        <v>1294</v>
      </c>
      <c r="M235">
        <v>9</v>
      </c>
      <c r="N235" t="s">
        <v>1270</v>
      </c>
      <c r="O235" t="s">
        <v>1270</v>
      </c>
      <c r="P235">
        <v>61</v>
      </c>
      <c r="Q235">
        <v>0</v>
      </c>
      <c r="R235">
        <v>0</v>
      </c>
    </row>
    <row r="236" spans="1:18" ht="15" customHeight="1" x14ac:dyDescent="0.35">
      <c r="A236">
        <v>798</v>
      </c>
      <c r="B236">
        <v>798</v>
      </c>
      <c r="C236" s="1" t="s">
        <v>1143</v>
      </c>
      <c r="D236" t="s">
        <v>1144</v>
      </c>
      <c r="E236" t="s">
        <v>1144</v>
      </c>
      <c r="F236" t="s">
        <v>1144</v>
      </c>
      <c r="G236" t="s">
        <v>9</v>
      </c>
      <c r="H236" t="s">
        <v>1145</v>
      </c>
      <c r="I236" t="s">
        <v>1146</v>
      </c>
      <c r="J236" t="s">
        <v>1676</v>
      </c>
      <c r="K236" t="s">
        <v>1042</v>
      </c>
      <c r="L236" t="s">
        <v>1294</v>
      </c>
      <c r="M236">
        <v>9</v>
      </c>
      <c r="N236" t="s">
        <v>1270</v>
      </c>
      <c r="O236" t="s">
        <v>1270</v>
      </c>
      <c r="P236">
        <v>61</v>
      </c>
      <c r="Q236">
        <v>0</v>
      </c>
      <c r="R236">
        <v>0</v>
      </c>
    </row>
    <row r="237" spans="1:18" ht="15" customHeight="1" x14ac:dyDescent="0.35">
      <c r="A237">
        <v>581</v>
      </c>
      <c r="B237">
        <v>581</v>
      </c>
      <c r="C237" s="1" t="s">
        <v>1147</v>
      </c>
      <c r="D237" s="2" t="s">
        <v>1148</v>
      </c>
      <c r="E237" t="s">
        <v>1149</v>
      </c>
      <c r="F237" t="s">
        <v>1149</v>
      </c>
      <c r="G237" t="s">
        <v>978</v>
      </c>
      <c r="H237" t="s">
        <v>1150</v>
      </c>
      <c r="I237" t="s">
        <v>1151</v>
      </c>
      <c r="J237" t="s">
        <v>1684</v>
      </c>
      <c r="K237" t="s">
        <v>1042</v>
      </c>
      <c r="L237" t="s">
        <v>1294</v>
      </c>
      <c r="M237">
        <v>9</v>
      </c>
      <c r="N237" t="s">
        <v>1269</v>
      </c>
      <c r="O237" t="s">
        <v>1269</v>
      </c>
      <c r="P237">
        <v>57</v>
      </c>
      <c r="Q237">
        <v>0</v>
      </c>
      <c r="R237">
        <v>0</v>
      </c>
    </row>
    <row r="238" spans="1:18" ht="15" customHeight="1" x14ac:dyDescent="0.35">
      <c r="A238">
        <v>548</v>
      </c>
      <c r="B238">
        <v>548</v>
      </c>
      <c r="C238" s="1" t="s">
        <v>1152</v>
      </c>
      <c r="D238" t="s">
        <v>1153</v>
      </c>
      <c r="E238" t="s">
        <v>1154</v>
      </c>
      <c r="F238" t="s">
        <v>1689</v>
      </c>
      <c r="G238" t="s">
        <v>9</v>
      </c>
      <c r="H238" t="s">
        <v>1155</v>
      </c>
      <c r="I238" t="s">
        <v>1156</v>
      </c>
      <c r="J238" t="s">
        <v>1690</v>
      </c>
      <c r="K238" t="s">
        <v>1042</v>
      </c>
      <c r="L238" t="s">
        <v>1294</v>
      </c>
      <c r="M238">
        <v>9</v>
      </c>
      <c r="N238" t="s">
        <v>1268</v>
      </c>
      <c r="O238" t="s">
        <v>1268</v>
      </c>
      <c r="P238">
        <v>54</v>
      </c>
      <c r="Q238">
        <v>0</v>
      </c>
      <c r="R238">
        <v>0</v>
      </c>
    </row>
    <row r="239" spans="1:18" ht="15" customHeight="1" x14ac:dyDescent="0.35">
      <c r="A239">
        <v>876</v>
      </c>
      <c r="B239">
        <v>876</v>
      </c>
      <c r="C239" s="1" t="s">
        <v>1157</v>
      </c>
      <c r="D239" t="s">
        <v>1158</v>
      </c>
      <c r="E239" t="s">
        <v>1159</v>
      </c>
      <c r="F239" t="s">
        <v>1159</v>
      </c>
      <c r="G239" t="s">
        <v>111</v>
      </c>
      <c r="H239" t="s">
        <v>1160</v>
      </c>
      <c r="I239" t="s">
        <v>1161</v>
      </c>
      <c r="J239" t="s">
        <v>1699</v>
      </c>
      <c r="K239" t="s">
        <v>1042</v>
      </c>
      <c r="L239" t="s">
        <v>1294</v>
      </c>
      <c r="M239">
        <v>9</v>
      </c>
      <c r="N239" t="s">
        <v>1270</v>
      </c>
      <c r="O239" t="s">
        <v>1270</v>
      </c>
      <c r="P239">
        <v>61</v>
      </c>
      <c r="Q239">
        <v>0</v>
      </c>
      <c r="R239">
        <v>0</v>
      </c>
    </row>
    <row r="240" spans="1:18" ht="15" customHeight="1" x14ac:dyDescent="0.35">
      <c r="A240">
        <v>32</v>
      </c>
      <c r="B240">
        <v>32</v>
      </c>
      <c r="C240" s="1" t="s">
        <v>1162</v>
      </c>
      <c r="D240" t="s">
        <v>1163</v>
      </c>
      <c r="E240" t="s">
        <v>1164</v>
      </c>
      <c r="F240" t="s">
        <v>1306</v>
      </c>
      <c r="G240" t="s">
        <v>9</v>
      </c>
      <c r="H240" t="s">
        <v>1165</v>
      </c>
      <c r="I240" t="s">
        <v>1166</v>
      </c>
      <c r="J240" t="s">
        <v>1307</v>
      </c>
      <c r="K240" t="s">
        <v>521</v>
      </c>
      <c r="L240" t="s">
        <v>1301</v>
      </c>
      <c r="M240">
        <v>19</v>
      </c>
      <c r="O240" t="s">
        <v>1302</v>
      </c>
      <c r="P240">
        <v>419</v>
      </c>
      <c r="Q240" t="s">
        <v>1308</v>
      </c>
      <c r="R240">
        <v>5</v>
      </c>
    </row>
    <row r="241" spans="1:18" ht="15" customHeight="1" x14ac:dyDescent="0.35">
      <c r="A241">
        <v>68</v>
      </c>
      <c r="B241">
        <v>68</v>
      </c>
      <c r="C241" s="12" t="s">
        <v>1167</v>
      </c>
      <c r="D241" t="s">
        <v>1168</v>
      </c>
      <c r="E241" t="s">
        <v>1169</v>
      </c>
      <c r="F241" t="s">
        <v>1335</v>
      </c>
      <c r="G241" t="s">
        <v>9</v>
      </c>
      <c r="H241" t="s">
        <v>1170</v>
      </c>
      <c r="I241" t="s">
        <v>1171</v>
      </c>
      <c r="J241" t="s">
        <v>1336</v>
      </c>
      <c r="K241" t="s">
        <v>521</v>
      </c>
      <c r="L241" t="s">
        <v>1301</v>
      </c>
      <c r="M241">
        <v>19</v>
      </c>
      <c r="O241" t="s">
        <v>1302</v>
      </c>
      <c r="P241">
        <v>419</v>
      </c>
      <c r="Q241" t="s">
        <v>1308</v>
      </c>
      <c r="R241">
        <v>5</v>
      </c>
    </row>
    <row r="242" spans="1:18" ht="15" customHeight="1" x14ac:dyDescent="0.35">
      <c r="A242">
        <v>76</v>
      </c>
      <c r="B242">
        <v>76</v>
      </c>
      <c r="C242" s="1" t="s">
        <v>1172</v>
      </c>
      <c r="D242" t="s">
        <v>1173</v>
      </c>
      <c r="E242" t="s">
        <v>1174</v>
      </c>
      <c r="F242" t="s">
        <v>1342</v>
      </c>
      <c r="G242" t="s">
        <v>9</v>
      </c>
      <c r="H242" t="s">
        <v>1175</v>
      </c>
      <c r="I242" t="s">
        <v>1176</v>
      </c>
      <c r="J242" t="s">
        <v>1343</v>
      </c>
      <c r="K242" t="s">
        <v>521</v>
      </c>
      <c r="L242" t="s">
        <v>1301</v>
      </c>
      <c r="M242">
        <v>19</v>
      </c>
      <c r="O242" t="s">
        <v>1302</v>
      </c>
      <c r="P242">
        <v>419</v>
      </c>
      <c r="Q242" t="s">
        <v>1308</v>
      </c>
      <c r="R242">
        <v>5</v>
      </c>
    </row>
    <row r="243" spans="1:18" ht="15" customHeight="1" x14ac:dyDescent="0.35">
      <c r="A243">
        <v>152</v>
      </c>
      <c r="B243">
        <v>152</v>
      </c>
      <c r="C243" s="1" t="s">
        <v>1177</v>
      </c>
      <c r="D243" t="s">
        <v>1178</v>
      </c>
      <c r="E243" t="s">
        <v>1179</v>
      </c>
      <c r="F243" t="s">
        <v>1364</v>
      </c>
      <c r="G243" t="s">
        <v>9</v>
      </c>
      <c r="H243" t="s">
        <v>1180</v>
      </c>
      <c r="I243" t="s">
        <v>1181</v>
      </c>
      <c r="J243" t="s">
        <v>1365</v>
      </c>
      <c r="K243" t="s">
        <v>521</v>
      </c>
      <c r="L243" t="s">
        <v>1301</v>
      </c>
      <c r="M243">
        <v>19</v>
      </c>
      <c r="O243" t="s">
        <v>1302</v>
      </c>
      <c r="P243">
        <v>419</v>
      </c>
      <c r="Q243" t="s">
        <v>1308</v>
      </c>
      <c r="R243">
        <v>5</v>
      </c>
    </row>
    <row r="244" spans="1:18" ht="15" customHeight="1" x14ac:dyDescent="0.35">
      <c r="A244">
        <v>170</v>
      </c>
      <c r="B244">
        <v>170</v>
      </c>
      <c r="C244" s="1" t="s">
        <v>1182</v>
      </c>
      <c r="D244" t="s">
        <v>1183</v>
      </c>
      <c r="E244" t="s">
        <v>1184</v>
      </c>
      <c r="F244" t="s">
        <v>1369</v>
      </c>
      <c r="G244" t="s">
        <v>9</v>
      </c>
      <c r="H244" t="s">
        <v>1185</v>
      </c>
      <c r="I244" t="s">
        <v>1186</v>
      </c>
      <c r="J244" t="s">
        <v>1370</v>
      </c>
      <c r="K244" t="s">
        <v>521</v>
      </c>
      <c r="L244" t="s">
        <v>1301</v>
      </c>
      <c r="M244">
        <v>19</v>
      </c>
      <c r="O244" t="s">
        <v>1302</v>
      </c>
      <c r="P244">
        <v>419</v>
      </c>
      <c r="Q244" t="s">
        <v>1308</v>
      </c>
      <c r="R244">
        <v>5</v>
      </c>
    </row>
    <row r="245" spans="1:18" ht="15" customHeight="1" x14ac:dyDescent="0.35">
      <c r="A245">
        <v>218</v>
      </c>
      <c r="B245">
        <v>218</v>
      </c>
      <c r="C245" s="1" t="s">
        <v>1187</v>
      </c>
      <c r="D245" t="s">
        <v>1188</v>
      </c>
      <c r="E245" t="s">
        <v>1189</v>
      </c>
      <c r="F245" t="s">
        <v>1396</v>
      </c>
      <c r="G245" t="s">
        <v>9</v>
      </c>
      <c r="H245" t="s">
        <v>1190</v>
      </c>
      <c r="I245" t="s">
        <v>1191</v>
      </c>
      <c r="J245" t="s">
        <v>1397</v>
      </c>
      <c r="K245" t="s">
        <v>521</v>
      </c>
      <c r="L245" t="s">
        <v>1301</v>
      </c>
      <c r="M245">
        <v>19</v>
      </c>
      <c r="O245" t="s">
        <v>1302</v>
      </c>
      <c r="P245">
        <v>419</v>
      </c>
      <c r="Q245" t="s">
        <v>1308</v>
      </c>
      <c r="R245">
        <v>5</v>
      </c>
    </row>
    <row r="246" spans="1:18" ht="15" customHeight="1" x14ac:dyDescent="0.35">
      <c r="A246">
        <v>238</v>
      </c>
      <c r="B246">
        <v>238</v>
      </c>
      <c r="C246" s="12" t="s">
        <v>1192</v>
      </c>
      <c r="D246" t="s">
        <v>1193</v>
      </c>
      <c r="E246" t="s">
        <v>1194</v>
      </c>
      <c r="F246" t="s">
        <v>1194</v>
      </c>
      <c r="G246" t="s">
        <v>31</v>
      </c>
      <c r="H246" t="s">
        <v>1195</v>
      </c>
      <c r="I246" t="s">
        <v>1196</v>
      </c>
      <c r="J246" t="s">
        <v>1411</v>
      </c>
      <c r="K246" t="s">
        <v>521</v>
      </c>
      <c r="L246" t="s">
        <v>1301</v>
      </c>
      <c r="M246">
        <v>19</v>
      </c>
      <c r="O246" t="s">
        <v>1302</v>
      </c>
      <c r="P246">
        <v>419</v>
      </c>
      <c r="Q246" t="s">
        <v>1308</v>
      </c>
      <c r="R246">
        <v>5</v>
      </c>
    </row>
    <row r="247" spans="1:18" ht="15" customHeight="1" x14ac:dyDescent="0.35">
      <c r="A247">
        <v>254</v>
      </c>
      <c r="B247">
        <v>254</v>
      </c>
      <c r="C247" s="1" t="s">
        <v>1197</v>
      </c>
      <c r="D247" t="s">
        <v>1198</v>
      </c>
      <c r="E247" t="s">
        <v>1199</v>
      </c>
      <c r="F247" t="s">
        <v>1199</v>
      </c>
      <c r="G247" t="s">
        <v>111</v>
      </c>
      <c r="H247" t="s">
        <v>1200</v>
      </c>
      <c r="I247" t="s">
        <v>1201</v>
      </c>
      <c r="J247" t="s">
        <v>1417</v>
      </c>
      <c r="K247" t="s">
        <v>521</v>
      </c>
      <c r="L247" t="s">
        <v>1301</v>
      </c>
      <c r="M247">
        <v>19</v>
      </c>
      <c r="O247" t="s">
        <v>1302</v>
      </c>
      <c r="P247">
        <v>419</v>
      </c>
      <c r="Q247" t="s">
        <v>1308</v>
      </c>
      <c r="R247">
        <v>5</v>
      </c>
    </row>
    <row r="248" spans="1:18" ht="15" customHeight="1" x14ac:dyDescent="0.35">
      <c r="A248">
        <v>328</v>
      </c>
      <c r="B248">
        <v>328</v>
      </c>
      <c r="C248" s="1" t="s">
        <v>1202</v>
      </c>
      <c r="D248" t="s">
        <v>1203</v>
      </c>
      <c r="E248" t="s">
        <v>1204</v>
      </c>
      <c r="F248" t="s">
        <v>1445</v>
      </c>
      <c r="G248" t="s">
        <v>9</v>
      </c>
      <c r="H248" t="s">
        <v>1205</v>
      </c>
      <c r="I248" t="s">
        <v>1206</v>
      </c>
      <c r="J248" t="s">
        <v>1446</v>
      </c>
      <c r="K248" t="s">
        <v>521</v>
      </c>
      <c r="L248" t="s">
        <v>1301</v>
      </c>
      <c r="M248">
        <v>19</v>
      </c>
      <c r="O248" t="s">
        <v>1302</v>
      </c>
      <c r="P248">
        <v>419</v>
      </c>
      <c r="Q248" t="s">
        <v>1308</v>
      </c>
      <c r="R248">
        <v>5</v>
      </c>
    </row>
    <row r="249" spans="1:18" ht="15" customHeight="1" x14ac:dyDescent="0.35">
      <c r="A249">
        <v>600</v>
      </c>
      <c r="B249">
        <v>600</v>
      </c>
      <c r="C249" s="1" t="s">
        <v>1207</v>
      </c>
      <c r="D249" t="s">
        <v>1208</v>
      </c>
      <c r="E249" t="s">
        <v>1209</v>
      </c>
      <c r="F249" t="s">
        <v>1578</v>
      </c>
      <c r="G249" t="s">
        <v>9</v>
      </c>
      <c r="H249" t="s">
        <v>1210</v>
      </c>
      <c r="I249" t="s">
        <v>1211</v>
      </c>
      <c r="J249" t="s">
        <v>1579</v>
      </c>
      <c r="K249" t="s">
        <v>521</v>
      </c>
      <c r="L249" t="s">
        <v>1301</v>
      </c>
      <c r="M249">
        <v>19</v>
      </c>
      <c r="O249" t="s">
        <v>1302</v>
      </c>
      <c r="P249">
        <v>419</v>
      </c>
      <c r="Q249" t="s">
        <v>1308</v>
      </c>
      <c r="R249">
        <v>5</v>
      </c>
    </row>
    <row r="250" spans="1:18" ht="15" customHeight="1" x14ac:dyDescent="0.35">
      <c r="A250">
        <v>604</v>
      </c>
      <c r="B250">
        <v>604</v>
      </c>
      <c r="C250" s="1" t="s">
        <v>1212</v>
      </c>
      <c r="D250" t="s">
        <v>1213</v>
      </c>
      <c r="E250" t="s">
        <v>1214</v>
      </c>
      <c r="F250" t="s">
        <v>1580</v>
      </c>
      <c r="G250" t="s">
        <v>9</v>
      </c>
      <c r="H250" t="s">
        <v>1215</v>
      </c>
      <c r="I250" t="s">
        <v>1216</v>
      </c>
      <c r="J250" t="s">
        <v>1581</v>
      </c>
      <c r="K250" t="s">
        <v>521</v>
      </c>
      <c r="L250" t="s">
        <v>1301</v>
      </c>
      <c r="M250">
        <v>19</v>
      </c>
      <c r="O250" t="s">
        <v>1302</v>
      </c>
      <c r="P250">
        <v>419</v>
      </c>
      <c r="Q250" t="s">
        <v>1308</v>
      </c>
      <c r="R250">
        <v>5</v>
      </c>
    </row>
    <row r="251" spans="1:18" ht="15" customHeight="1" x14ac:dyDescent="0.35">
      <c r="A251">
        <v>740</v>
      </c>
      <c r="B251">
        <v>740</v>
      </c>
      <c r="C251" s="1" t="s">
        <v>1217</v>
      </c>
      <c r="D251" t="s">
        <v>1218</v>
      </c>
      <c r="E251" t="s">
        <v>1219</v>
      </c>
      <c r="F251" t="s">
        <v>1646</v>
      </c>
      <c r="G251" t="s">
        <v>9</v>
      </c>
      <c r="H251" t="s">
        <v>1220</v>
      </c>
      <c r="I251" t="s">
        <v>1221</v>
      </c>
      <c r="J251" t="s">
        <v>1647</v>
      </c>
      <c r="K251" t="s">
        <v>521</v>
      </c>
      <c r="L251" t="s">
        <v>1301</v>
      </c>
      <c r="M251">
        <v>19</v>
      </c>
      <c r="O251" t="s">
        <v>1302</v>
      </c>
      <c r="P251">
        <v>419</v>
      </c>
      <c r="Q251" t="s">
        <v>1308</v>
      </c>
      <c r="R251">
        <v>5</v>
      </c>
    </row>
    <row r="252" spans="1:18" ht="15" customHeight="1" x14ac:dyDescent="0.35">
      <c r="A252">
        <v>858</v>
      </c>
      <c r="B252">
        <v>858</v>
      </c>
      <c r="C252" s="1" t="s">
        <v>1222</v>
      </c>
      <c r="D252" t="s">
        <v>1223</v>
      </c>
      <c r="E252" t="s">
        <v>1224</v>
      </c>
      <c r="F252" t="s">
        <v>1685</v>
      </c>
      <c r="G252" t="s">
        <v>9</v>
      </c>
      <c r="H252" t="s">
        <v>1225</v>
      </c>
      <c r="I252" t="s">
        <v>1226</v>
      </c>
      <c r="J252" t="s">
        <v>1686</v>
      </c>
      <c r="K252" t="s">
        <v>521</v>
      </c>
      <c r="L252" t="s">
        <v>1301</v>
      </c>
      <c r="M252">
        <v>19</v>
      </c>
      <c r="O252" t="s">
        <v>1302</v>
      </c>
      <c r="P252">
        <v>419</v>
      </c>
      <c r="Q252" t="s">
        <v>1308</v>
      </c>
      <c r="R252">
        <v>5</v>
      </c>
    </row>
    <row r="253" spans="1:18" ht="15" customHeight="1" x14ac:dyDescent="0.35">
      <c r="A253">
        <v>862</v>
      </c>
      <c r="B253">
        <v>862</v>
      </c>
      <c r="C253" s="12" t="s">
        <v>1227</v>
      </c>
      <c r="D253" t="s">
        <v>1228</v>
      </c>
      <c r="E253" t="s">
        <v>1229</v>
      </c>
      <c r="F253" t="s">
        <v>1691</v>
      </c>
      <c r="G253" t="s">
        <v>9</v>
      </c>
      <c r="H253" t="s">
        <v>1230</v>
      </c>
      <c r="I253" t="s">
        <v>1231</v>
      </c>
      <c r="J253" t="s">
        <v>1692</v>
      </c>
      <c r="K253" t="s">
        <v>521</v>
      </c>
      <c r="L253" t="s">
        <v>1301</v>
      </c>
      <c r="M253">
        <v>19</v>
      </c>
      <c r="O253" t="s">
        <v>1302</v>
      </c>
      <c r="P253">
        <v>419</v>
      </c>
      <c r="Q253" t="s">
        <v>1308</v>
      </c>
      <c r="R253">
        <v>5</v>
      </c>
    </row>
    <row r="254" spans="1:18" ht="15" customHeight="1" x14ac:dyDescent="0.35">
      <c r="C254" s="1"/>
    </row>
    <row r="255" spans="1:18" ht="15" customHeight="1" x14ac:dyDescent="0.35"/>
  </sheetData>
  <autoFilter ref="C4:N253" xr:uid="{1465E973-B91B-4A73-9656-D9E49AB8DAAA}"/>
  <hyperlinks>
    <hyperlink ref="B1" r:id="rId1" xr:uid="{1F05DEAE-F46B-4A1B-AE1B-99DF811DD493}"/>
    <hyperlink ref="N3" r:id="rId2" xr:uid="{C4858327-AA67-4D72-8E15-9ADE9134C5A9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E973-B91B-4A73-9656-D9E49AB8DAAA}">
  <dimension ref="A1:V255"/>
  <sheetViews>
    <sheetView topLeftCell="A215" zoomScale="90" zoomScaleNormal="90" workbookViewId="0">
      <selection activeCell="L5" sqref="L5:V253"/>
    </sheetView>
  </sheetViews>
  <sheetFormatPr defaultRowHeight="14.5" x14ac:dyDescent="0.35"/>
  <cols>
    <col min="1" max="1" width="7.453125" customWidth="1"/>
    <col min="2" max="2" width="51.453125" customWidth="1"/>
    <col min="3" max="3" width="48.54296875" hidden="1" customWidth="1"/>
    <col min="4" max="4" width="45.453125" hidden="1" customWidth="1"/>
    <col min="5" max="5" width="17.453125" customWidth="1"/>
    <col min="6" max="9" width="14.7265625" customWidth="1"/>
    <col min="10" max="10" width="24.81640625" customWidth="1"/>
    <col min="11" max="11" width="8" customWidth="1"/>
  </cols>
  <sheetData>
    <row r="1" spans="1:22" ht="23.5" x14ac:dyDescent="0.55000000000000004">
      <c r="B1" s="9" t="s">
        <v>1237</v>
      </c>
      <c r="C1" s="7" t="s">
        <v>1241</v>
      </c>
      <c r="J1" t="s">
        <v>1235</v>
      </c>
      <c r="K1" s="10" t="s">
        <v>1234</v>
      </c>
    </row>
    <row r="2" spans="1:22" x14ac:dyDescent="0.35">
      <c r="K2" t="s">
        <v>1236</v>
      </c>
    </row>
    <row r="3" spans="1:22" ht="45.5" customHeight="1" x14ac:dyDescent="0.35">
      <c r="B3" s="8" t="s">
        <v>1238</v>
      </c>
      <c r="C3" s="8" t="s">
        <v>1239</v>
      </c>
      <c r="E3" s="8" t="s">
        <v>1240</v>
      </c>
      <c r="F3" s="8" t="s">
        <v>1238</v>
      </c>
      <c r="G3" s="8" t="s">
        <v>1238</v>
      </c>
      <c r="H3" s="8" t="s">
        <v>1238</v>
      </c>
      <c r="J3" s="10" t="s">
        <v>1250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8</v>
      </c>
      <c r="S3">
        <v>9</v>
      </c>
      <c r="T3">
        <v>10</v>
      </c>
      <c r="U3">
        <v>11</v>
      </c>
      <c r="V3">
        <v>12</v>
      </c>
    </row>
    <row r="4" spans="1:22" ht="31" customHeight="1" x14ac:dyDescent="0.35">
      <c r="A4" s="5"/>
      <c r="B4" s="6" t="s">
        <v>0</v>
      </c>
      <c r="C4" s="6" t="s">
        <v>1</v>
      </c>
      <c r="D4" s="6" t="s">
        <v>2</v>
      </c>
      <c r="E4" s="5" t="s">
        <v>3</v>
      </c>
      <c r="F4" s="5" t="s">
        <v>1258</v>
      </c>
      <c r="G4" s="5" t="s">
        <v>1259</v>
      </c>
      <c r="H4" s="5" t="s">
        <v>1257</v>
      </c>
      <c r="I4" s="5" t="s">
        <v>4</v>
      </c>
      <c r="J4" s="5" t="s">
        <v>5</v>
      </c>
      <c r="K4" s="5" t="s">
        <v>1275</v>
      </c>
      <c r="L4" t="s">
        <v>1707</v>
      </c>
      <c r="M4" s="5" t="s">
        <v>1272</v>
      </c>
      <c r="N4" s="5" t="s">
        <v>1273</v>
      </c>
      <c r="O4" s="5" t="s">
        <v>1274</v>
      </c>
      <c r="P4" s="5" t="s">
        <v>1276</v>
      </c>
      <c r="Q4" s="5" t="s">
        <v>1277</v>
      </c>
      <c r="R4" s="5" t="s">
        <v>1278</v>
      </c>
      <c r="S4" s="5" t="s">
        <v>1279</v>
      </c>
      <c r="T4" s="5" t="s">
        <v>1280</v>
      </c>
      <c r="U4" s="5" t="s">
        <v>1281</v>
      </c>
      <c r="V4" s="5" t="s">
        <v>1282</v>
      </c>
    </row>
    <row r="5" spans="1:22" ht="15" customHeight="1" x14ac:dyDescent="0.35">
      <c r="A5" s="1"/>
      <c r="B5" s="1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>
        <v>12</v>
      </c>
      <c r="I5" t="s">
        <v>12</v>
      </c>
      <c r="J5" t="s">
        <v>1251</v>
      </c>
      <c r="K5">
        <f>VLOOKUP($H5,Sheet1!$A$2:$L$250,K$3,0)</f>
        <v>12</v>
      </c>
      <c r="L5">
        <f>VLOOKUP($H5,Sheet1!$A$2:$L$250,L$3,0)</f>
        <v>4</v>
      </c>
      <c r="M5" t="str">
        <f>VLOOKUP($H5,Sheet1!$A$2:$L$250,M$3,0)</f>
        <v>Algeria</v>
      </c>
      <c r="N5" t="str">
        <f>VLOOKUP($H5,Sheet1!$A$2:$L$250,N$3,0)</f>
        <v>DZ</v>
      </c>
      <c r="O5" t="str">
        <f>VLOOKUP($H5,Sheet1!$A$2:$L$250,O$3,0)</f>
        <v>DZA</v>
      </c>
      <c r="P5" t="str">
        <f>VLOOKUP($H5,Sheet1!$A$2:$L$250,P$3,0)</f>
        <v>ISO 3166-2:DZ</v>
      </c>
      <c r="Q5" t="str">
        <f>VLOOKUP($H5,Sheet1!$A$2:$L$250,Q$3,0)</f>
        <v>Africa</v>
      </c>
      <c r="R5" t="str">
        <f>VLOOKUP($H5,Sheet1!$A$2:$L$250,R$3,0)</f>
        <v>Northern Africa</v>
      </c>
      <c r="S5">
        <f>VLOOKUP($H5,Sheet1!$A$2:$L$250,S$3,0)</f>
        <v>0</v>
      </c>
      <c r="T5">
        <f>VLOOKUP($H5,Sheet1!$A$2:$L$250,T$3,0)</f>
        <v>2</v>
      </c>
      <c r="U5">
        <f>VLOOKUP($H5,Sheet1!$A$2:$L$250,U$3,0)</f>
        <v>15</v>
      </c>
      <c r="V5">
        <f>VLOOKUP($H5,Sheet1!$A$2:$L$250,V$3,0)</f>
        <v>0</v>
      </c>
    </row>
    <row r="6" spans="1:22" ht="15" customHeight="1" x14ac:dyDescent="0.35">
      <c r="A6" s="1"/>
      <c r="B6" s="1" t="s">
        <v>13</v>
      </c>
      <c r="C6" t="s">
        <v>14</v>
      </c>
      <c r="D6" t="s">
        <v>15</v>
      </c>
      <c r="E6" t="s">
        <v>9</v>
      </c>
      <c r="F6" t="s">
        <v>16</v>
      </c>
      <c r="G6" t="s">
        <v>17</v>
      </c>
      <c r="H6">
        <v>24</v>
      </c>
      <c r="I6" t="s">
        <v>12</v>
      </c>
      <c r="J6" t="s">
        <v>1254</v>
      </c>
      <c r="K6">
        <f>VLOOKUP($H6,Sheet1!$A$2:$L$250,1,0)</f>
        <v>24</v>
      </c>
      <c r="L6">
        <f>VLOOKUP($H6,Sheet1!$A$2:$L$250,L$3,0)</f>
        <v>7</v>
      </c>
      <c r="M6" t="str">
        <f>VLOOKUP($H6,Sheet1!$A$2:$L$250,M$3,0)</f>
        <v>Angola</v>
      </c>
      <c r="N6" t="str">
        <f>VLOOKUP($H6,Sheet1!$A$2:$L$250,N$3,0)</f>
        <v>AO</v>
      </c>
      <c r="O6" t="str">
        <f>VLOOKUP($H6,Sheet1!$A$2:$L$250,O$3,0)</f>
        <v>AGO</v>
      </c>
      <c r="P6" t="str">
        <f>VLOOKUP($H6,Sheet1!$A$2:$L$250,P$3,0)</f>
        <v>ISO 3166-2:AO</v>
      </c>
      <c r="Q6" t="str">
        <f>VLOOKUP($H6,Sheet1!$A$2:$L$250,Q$3,0)</f>
        <v>Africa</v>
      </c>
      <c r="R6" t="str">
        <f>VLOOKUP($H6,Sheet1!$A$2:$L$250,R$3,0)</f>
        <v>Sub-Saharan Africa</v>
      </c>
      <c r="S6" t="str">
        <f>VLOOKUP($H6,Sheet1!$A$2:$L$250,S$3,0)</f>
        <v>Middle Africa</v>
      </c>
      <c r="T6">
        <f>VLOOKUP($H6,Sheet1!$A$2:$L$250,T$3,0)</f>
        <v>2</v>
      </c>
      <c r="U6">
        <f>VLOOKUP($H6,Sheet1!$A$2:$L$250,U$3,0)</f>
        <v>202</v>
      </c>
      <c r="V6">
        <f>VLOOKUP($H6,Sheet1!$A$2:$L$250,V$3,0)</f>
        <v>17</v>
      </c>
    </row>
    <row r="7" spans="1:22" ht="15" customHeight="1" x14ac:dyDescent="0.35">
      <c r="A7" s="1"/>
      <c r="B7" s="1" t="s">
        <v>18</v>
      </c>
      <c r="C7" t="s">
        <v>19</v>
      </c>
      <c r="D7" t="s">
        <v>20</v>
      </c>
      <c r="E7" t="s">
        <v>9</v>
      </c>
      <c r="F7" t="s">
        <v>21</v>
      </c>
      <c r="G7" t="s">
        <v>22</v>
      </c>
      <c r="H7">
        <v>204</v>
      </c>
      <c r="I7" t="s">
        <v>12</v>
      </c>
      <c r="J7" t="s">
        <v>1256</v>
      </c>
      <c r="K7">
        <f>VLOOKUP($H7,Sheet1!$A$2:$L$250,1,0)</f>
        <v>204</v>
      </c>
      <c r="L7">
        <f>VLOOKUP($H7,Sheet1!$A$2:$L$250,L$3,0)</f>
        <v>24</v>
      </c>
      <c r="M7" t="str">
        <f>VLOOKUP($H7,Sheet1!$A$2:$L$250,M$3,0)</f>
        <v>Benin</v>
      </c>
      <c r="N7" t="str">
        <f>VLOOKUP($H7,Sheet1!$A$2:$L$250,N$3,0)</f>
        <v>BJ</v>
      </c>
      <c r="O7" t="str">
        <f>VLOOKUP($H7,Sheet1!$A$2:$L$250,O$3,0)</f>
        <v>BEN</v>
      </c>
      <c r="P7" t="str">
        <f>VLOOKUP($H7,Sheet1!$A$2:$L$250,P$3,0)</f>
        <v>ISO 3166-2:BJ</v>
      </c>
      <c r="Q7" t="str">
        <f>VLOOKUP($H7,Sheet1!$A$2:$L$250,Q$3,0)</f>
        <v>Africa</v>
      </c>
      <c r="R7" t="str">
        <f>VLOOKUP($H7,Sheet1!$A$2:$L$250,R$3,0)</f>
        <v>Sub-Saharan Africa</v>
      </c>
      <c r="S7" t="str">
        <f>VLOOKUP($H7,Sheet1!$A$2:$L$250,S$3,0)</f>
        <v>Western Africa</v>
      </c>
      <c r="T7">
        <f>VLOOKUP($H7,Sheet1!$A$2:$L$250,T$3,0)</f>
        <v>2</v>
      </c>
      <c r="U7">
        <f>VLOOKUP($H7,Sheet1!$A$2:$L$250,U$3,0)</f>
        <v>202</v>
      </c>
      <c r="V7">
        <f>VLOOKUP($H7,Sheet1!$A$2:$L$250,V$3,0)</f>
        <v>11</v>
      </c>
    </row>
    <row r="8" spans="1:22" ht="15" customHeight="1" x14ac:dyDescent="0.35">
      <c r="A8" s="1"/>
      <c r="B8" s="1" t="s">
        <v>23</v>
      </c>
      <c r="C8" t="s">
        <v>24</v>
      </c>
      <c r="D8" t="s">
        <v>25</v>
      </c>
      <c r="E8" t="s">
        <v>9</v>
      </c>
      <c r="F8" t="s">
        <v>26</v>
      </c>
      <c r="G8" t="s">
        <v>27</v>
      </c>
      <c r="H8">
        <v>72</v>
      </c>
      <c r="I8" t="s">
        <v>12</v>
      </c>
      <c r="J8" t="s">
        <v>1255</v>
      </c>
      <c r="K8">
        <f>VLOOKUP($H8,Sheet1!$A$2:$L$250,1,0)</f>
        <v>72</v>
      </c>
      <c r="L8">
        <f>VLOOKUP($H8,Sheet1!$A$2:$L$250,L$3,0)</f>
        <v>30</v>
      </c>
      <c r="M8" t="str">
        <f>VLOOKUP($H8,Sheet1!$A$2:$L$250,M$3,0)</f>
        <v>Botswana</v>
      </c>
      <c r="N8" t="str">
        <f>VLOOKUP($H8,Sheet1!$A$2:$L$250,N$3,0)</f>
        <v>BW</v>
      </c>
      <c r="O8" t="str">
        <f>VLOOKUP($H8,Sheet1!$A$2:$L$250,O$3,0)</f>
        <v>BWA</v>
      </c>
      <c r="P8" t="str">
        <f>VLOOKUP($H8,Sheet1!$A$2:$L$250,P$3,0)</f>
        <v>ISO 3166-2:BW</v>
      </c>
      <c r="Q8" t="str">
        <f>VLOOKUP($H8,Sheet1!$A$2:$L$250,Q$3,0)</f>
        <v>Africa</v>
      </c>
      <c r="R8" t="str">
        <f>VLOOKUP($H8,Sheet1!$A$2:$L$250,R$3,0)</f>
        <v>Sub-Saharan Africa</v>
      </c>
      <c r="S8" t="str">
        <f>VLOOKUP($H8,Sheet1!$A$2:$L$250,S$3,0)</f>
        <v>Southern Africa</v>
      </c>
      <c r="T8">
        <f>VLOOKUP($H8,Sheet1!$A$2:$L$250,T$3,0)</f>
        <v>2</v>
      </c>
      <c r="U8">
        <f>VLOOKUP($H8,Sheet1!$A$2:$L$250,U$3,0)</f>
        <v>202</v>
      </c>
      <c r="V8">
        <f>VLOOKUP($H8,Sheet1!$A$2:$L$250,V$3,0)</f>
        <v>18</v>
      </c>
    </row>
    <row r="9" spans="1:22" ht="15" customHeight="1" x14ac:dyDescent="0.35">
      <c r="A9" s="1"/>
      <c r="B9" s="1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>
        <v>86</v>
      </c>
      <c r="I9" t="s">
        <v>12</v>
      </c>
      <c r="J9" t="s">
        <v>1253</v>
      </c>
      <c r="K9">
        <f>VLOOKUP($H9,Sheet1!$A$2:$L$250,1,0)</f>
        <v>86</v>
      </c>
      <c r="L9">
        <f>VLOOKUP($H9,Sheet1!$A$2:$L$250,L$3,0)</f>
        <v>33</v>
      </c>
      <c r="M9" t="str">
        <f>VLOOKUP($H9,Sheet1!$A$2:$L$250,M$3,0)</f>
        <v>British Indian Ocean Territory</v>
      </c>
      <c r="N9" t="str">
        <f>VLOOKUP($H9,Sheet1!$A$2:$L$250,N$3,0)</f>
        <v>IO</v>
      </c>
      <c r="O9" t="str">
        <f>VLOOKUP($H9,Sheet1!$A$2:$L$250,O$3,0)</f>
        <v>IOT</v>
      </c>
      <c r="P9" t="str">
        <f>VLOOKUP($H9,Sheet1!$A$2:$L$250,P$3,0)</f>
        <v>ISO 3166-2:IO</v>
      </c>
      <c r="Q9" t="str">
        <f>VLOOKUP($H9,Sheet1!$A$2:$L$250,Q$3,0)</f>
        <v>Africa</v>
      </c>
      <c r="R9" t="str">
        <f>VLOOKUP($H9,Sheet1!$A$2:$L$250,R$3,0)</f>
        <v>Sub-Saharan Africa</v>
      </c>
      <c r="S9" t="str">
        <f>VLOOKUP($H9,Sheet1!$A$2:$L$250,S$3,0)</f>
        <v>Eastern Africa</v>
      </c>
      <c r="T9">
        <f>VLOOKUP($H9,Sheet1!$A$2:$L$250,T$3,0)</f>
        <v>2</v>
      </c>
      <c r="U9">
        <f>VLOOKUP($H9,Sheet1!$A$2:$L$250,U$3,0)</f>
        <v>202</v>
      </c>
      <c r="V9">
        <f>VLOOKUP($H9,Sheet1!$A$2:$L$250,V$3,0)</f>
        <v>14</v>
      </c>
    </row>
    <row r="10" spans="1:22" ht="15" customHeight="1" x14ac:dyDescent="0.35">
      <c r="A10" s="1"/>
      <c r="B10" s="1" t="s">
        <v>34</v>
      </c>
      <c r="C10" t="s">
        <v>35</v>
      </c>
      <c r="D10" t="s">
        <v>35</v>
      </c>
      <c r="E10" t="s">
        <v>9</v>
      </c>
      <c r="F10" t="s">
        <v>36</v>
      </c>
      <c r="G10" t="s">
        <v>37</v>
      </c>
      <c r="H10">
        <v>854</v>
      </c>
      <c r="I10" t="s">
        <v>12</v>
      </c>
      <c r="J10" t="s">
        <v>1256</v>
      </c>
      <c r="K10">
        <f>VLOOKUP($H10,Sheet1!$A$2:$L$250,1,0)</f>
        <v>854</v>
      </c>
      <c r="L10">
        <f>VLOOKUP($H10,Sheet1!$A$2:$L$250,L$3,0)</f>
        <v>36</v>
      </c>
      <c r="M10" t="str">
        <f>VLOOKUP($H10,Sheet1!$A$2:$L$250,M$3,0)</f>
        <v>Burkina Faso</v>
      </c>
      <c r="N10" t="str">
        <f>VLOOKUP($H10,Sheet1!$A$2:$L$250,N$3,0)</f>
        <v>BF</v>
      </c>
      <c r="O10" t="str">
        <f>VLOOKUP($H10,Sheet1!$A$2:$L$250,O$3,0)</f>
        <v>BFA</v>
      </c>
      <c r="P10" t="str">
        <f>VLOOKUP($H10,Sheet1!$A$2:$L$250,P$3,0)</f>
        <v>ISO 3166-2:BF</v>
      </c>
      <c r="Q10" t="str">
        <f>VLOOKUP($H10,Sheet1!$A$2:$L$250,Q$3,0)</f>
        <v>Africa</v>
      </c>
      <c r="R10" t="str">
        <f>VLOOKUP($H10,Sheet1!$A$2:$L$250,R$3,0)</f>
        <v>Sub-Saharan Africa</v>
      </c>
      <c r="S10" t="str">
        <f>VLOOKUP($H10,Sheet1!$A$2:$L$250,S$3,0)</f>
        <v>Western Africa</v>
      </c>
      <c r="T10">
        <f>VLOOKUP($H10,Sheet1!$A$2:$L$250,T$3,0)</f>
        <v>2</v>
      </c>
      <c r="U10">
        <f>VLOOKUP($H10,Sheet1!$A$2:$L$250,U$3,0)</f>
        <v>202</v>
      </c>
      <c r="V10">
        <f>VLOOKUP($H10,Sheet1!$A$2:$L$250,V$3,0)</f>
        <v>11</v>
      </c>
    </row>
    <row r="11" spans="1:22" ht="15" customHeight="1" x14ac:dyDescent="0.35">
      <c r="A11" s="1"/>
      <c r="B11" s="1" t="s">
        <v>38</v>
      </c>
      <c r="C11" t="s">
        <v>39</v>
      </c>
      <c r="D11" t="s">
        <v>40</v>
      </c>
      <c r="E11" t="s">
        <v>9</v>
      </c>
      <c r="F11" t="s">
        <v>41</v>
      </c>
      <c r="G11" t="s">
        <v>42</v>
      </c>
      <c r="H11">
        <v>108</v>
      </c>
      <c r="I11" t="s">
        <v>12</v>
      </c>
      <c r="J11" t="s">
        <v>1253</v>
      </c>
      <c r="K11">
        <f>VLOOKUP($H11,Sheet1!$A$2:$L$250,1,0)</f>
        <v>108</v>
      </c>
      <c r="L11">
        <f>VLOOKUP($H11,Sheet1!$A$2:$L$250,L$3,0)</f>
        <v>37</v>
      </c>
      <c r="M11" t="str">
        <f>VLOOKUP($H11,Sheet1!$A$2:$L$250,M$3,0)</f>
        <v>Burundi</v>
      </c>
      <c r="N11" t="str">
        <f>VLOOKUP($H11,Sheet1!$A$2:$L$250,N$3,0)</f>
        <v>BI</v>
      </c>
      <c r="O11" t="str">
        <f>VLOOKUP($H11,Sheet1!$A$2:$L$250,O$3,0)</f>
        <v>BDI</v>
      </c>
      <c r="P11" t="str">
        <f>VLOOKUP($H11,Sheet1!$A$2:$L$250,P$3,0)</f>
        <v>ISO 3166-2:BI</v>
      </c>
      <c r="Q11" t="str">
        <f>VLOOKUP($H11,Sheet1!$A$2:$L$250,Q$3,0)</f>
        <v>Africa</v>
      </c>
      <c r="R11" t="str">
        <f>VLOOKUP($H11,Sheet1!$A$2:$L$250,R$3,0)</f>
        <v>Sub-Saharan Africa</v>
      </c>
      <c r="S11" t="str">
        <f>VLOOKUP($H11,Sheet1!$A$2:$L$250,S$3,0)</f>
        <v>Eastern Africa</v>
      </c>
      <c r="T11">
        <f>VLOOKUP($H11,Sheet1!$A$2:$L$250,T$3,0)</f>
        <v>2</v>
      </c>
      <c r="U11">
        <f>VLOOKUP($H11,Sheet1!$A$2:$L$250,U$3,0)</f>
        <v>202</v>
      </c>
      <c r="V11">
        <f>VLOOKUP($H11,Sheet1!$A$2:$L$250,V$3,0)</f>
        <v>14</v>
      </c>
    </row>
    <row r="12" spans="1:22" ht="15" customHeight="1" x14ac:dyDescent="0.35">
      <c r="A12" s="1"/>
      <c r="B12" s="1" t="s">
        <v>43</v>
      </c>
      <c r="C12" t="s">
        <v>44</v>
      </c>
      <c r="D12" t="s">
        <v>45</v>
      </c>
      <c r="E12" t="s">
        <v>9</v>
      </c>
      <c r="F12" t="s">
        <v>46</v>
      </c>
      <c r="G12" t="s">
        <v>47</v>
      </c>
      <c r="H12">
        <v>132</v>
      </c>
      <c r="I12" t="s">
        <v>12</v>
      </c>
      <c r="J12" t="s">
        <v>1256</v>
      </c>
      <c r="K12">
        <f>VLOOKUP($H12,Sheet1!$A$2:$L$250,1,0)</f>
        <v>132</v>
      </c>
      <c r="L12">
        <f>VLOOKUP($H12,Sheet1!$A$2:$L$250,L$3,0)</f>
        <v>38</v>
      </c>
      <c r="M12" t="str">
        <f>VLOOKUP($H12,Sheet1!$A$2:$L$250,M$3,0)</f>
        <v>Cabo Verde</v>
      </c>
      <c r="N12" t="str">
        <f>VLOOKUP($H12,Sheet1!$A$2:$L$250,N$3,0)</f>
        <v>CV</v>
      </c>
      <c r="O12" t="str">
        <f>VLOOKUP($H12,Sheet1!$A$2:$L$250,O$3,0)</f>
        <v>CPV</v>
      </c>
      <c r="P12" t="str">
        <f>VLOOKUP($H12,Sheet1!$A$2:$L$250,P$3,0)</f>
        <v>ISO 3166-2:CV</v>
      </c>
      <c r="Q12" t="str">
        <f>VLOOKUP($H12,Sheet1!$A$2:$L$250,Q$3,0)</f>
        <v>Africa</v>
      </c>
      <c r="R12" t="str">
        <f>VLOOKUP($H12,Sheet1!$A$2:$L$250,R$3,0)</f>
        <v>Sub-Saharan Africa</v>
      </c>
      <c r="S12" t="str">
        <f>VLOOKUP($H12,Sheet1!$A$2:$L$250,S$3,0)</f>
        <v>Western Africa</v>
      </c>
      <c r="T12">
        <f>VLOOKUP($H12,Sheet1!$A$2:$L$250,T$3,0)</f>
        <v>2</v>
      </c>
      <c r="U12">
        <f>VLOOKUP($H12,Sheet1!$A$2:$L$250,U$3,0)</f>
        <v>202</v>
      </c>
      <c r="V12">
        <f>VLOOKUP($H12,Sheet1!$A$2:$L$250,V$3,0)</f>
        <v>11</v>
      </c>
    </row>
    <row r="13" spans="1:22" ht="15" customHeight="1" x14ac:dyDescent="0.35">
      <c r="A13" s="1"/>
      <c r="B13" s="1" t="s">
        <v>48</v>
      </c>
      <c r="C13" t="s">
        <v>49</v>
      </c>
      <c r="D13" t="s">
        <v>50</v>
      </c>
      <c r="E13" t="s">
        <v>9</v>
      </c>
      <c r="F13" t="s">
        <v>51</v>
      </c>
      <c r="G13" t="s">
        <v>52</v>
      </c>
      <c r="H13">
        <v>120</v>
      </c>
      <c r="I13" t="s">
        <v>12</v>
      </c>
      <c r="J13" t="s">
        <v>1254</v>
      </c>
      <c r="K13">
        <f>VLOOKUP($H13,Sheet1!$A$2:$L$250,1,0)</f>
        <v>120</v>
      </c>
      <c r="L13">
        <f>VLOOKUP($H13,Sheet1!$A$2:$L$250,L$3,0)</f>
        <v>40</v>
      </c>
      <c r="M13" t="str">
        <f>VLOOKUP($H13,Sheet1!$A$2:$L$250,M$3,0)</f>
        <v>Cameroon</v>
      </c>
      <c r="N13" t="str">
        <f>VLOOKUP($H13,Sheet1!$A$2:$L$250,N$3,0)</f>
        <v>CM</v>
      </c>
      <c r="O13" t="str">
        <f>VLOOKUP($H13,Sheet1!$A$2:$L$250,O$3,0)</f>
        <v>CMR</v>
      </c>
      <c r="P13" t="str">
        <f>VLOOKUP($H13,Sheet1!$A$2:$L$250,P$3,0)</f>
        <v>ISO 3166-2:CM</v>
      </c>
      <c r="Q13" t="str">
        <f>VLOOKUP($H13,Sheet1!$A$2:$L$250,Q$3,0)</f>
        <v>Africa</v>
      </c>
      <c r="R13" t="str">
        <f>VLOOKUP($H13,Sheet1!$A$2:$L$250,R$3,0)</f>
        <v>Sub-Saharan Africa</v>
      </c>
      <c r="S13" t="str">
        <f>VLOOKUP($H13,Sheet1!$A$2:$L$250,S$3,0)</f>
        <v>Middle Africa</v>
      </c>
      <c r="T13">
        <f>VLOOKUP($H13,Sheet1!$A$2:$L$250,T$3,0)</f>
        <v>2</v>
      </c>
      <c r="U13">
        <f>VLOOKUP($H13,Sheet1!$A$2:$L$250,U$3,0)</f>
        <v>202</v>
      </c>
      <c r="V13">
        <f>VLOOKUP($H13,Sheet1!$A$2:$L$250,V$3,0)</f>
        <v>17</v>
      </c>
    </row>
    <row r="14" spans="1:22" ht="15" customHeight="1" x14ac:dyDescent="0.35">
      <c r="A14" s="1"/>
      <c r="B14" s="1" t="s">
        <v>53</v>
      </c>
      <c r="C14" t="s">
        <v>54</v>
      </c>
      <c r="D14" t="s">
        <v>55</v>
      </c>
      <c r="E14" t="s">
        <v>9</v>
      </c>
      <c r="F14" t="s">
        <v>56</v>
      </c>
      <c r="G14" t="s">
        <v>57</v>
      </c>
      <c r="H14">
        <v>140</v>
      </c>
      <c r="I14" t="s">
        <v>12</v>
      </c>
      <c r="J14" t="s">
        <v>1254</v>
      </c>
      <c r="K14">
        <f>VLOOKUP($H14,Sheet1!$A$2:$L$250,1,0)</f>
        <v>140</v>
      </c>
      <c r="L14">
        <f>VLOOKUP($H14,Sheet1!$A$2:$L$250,L$3,0)</f>
        <v>43</v>
      </c>
      <c r="M14" t="str">
        <f>VLOOKUP($H14,Sheet1!$A$2:$L$250,M$3,0)</f>
        <v>Central African Republic</v>
      </c>
      <c r="N14" t="str">
        <f>VLOOKUP($H14,Sheet1!$A$2:$L$250,N$3,0)</f>
        <v>CF</v>
      </c>
      <c r="O14" t="str">
        <f>VLOOKUP($H14,Sheet1!$A$2:$L$250,O$3,0)</f>
        <v>CAF</v>
      </c>
      <c r="P14" t="str">
        <f>VLOOKUP($H14,Sheet1!$A$2:$L$250,P$3,0)</f>
        <v>ISO 3166-2:CF</v>
      </c>
      <c r="Q14" t="str">
        <f>VLOOKUP($H14,Sheet1!$A$2:$L$250,Q$3,0)</f>
        <v>Africa</v>
      </c>
      <c r="R14" t="str">
        <f>VLOOKUP($H14,Sheet1!$A$2:$L$250,R$3,0)</f>
        <v>Sub-Saharan Africa</v>
      </c>
      <c r="S14" t="str">
        <f>VLOOKUP($H14,Sheet1!$A$2:$L$250,S$3,0)</f>
        <v>Middle Africa</v>
      </c>
      <c r="T14">
        <f>VLOOKUP($H14,Sheet1!$A$2:$L$250,T$3,0)</f>
        <v>2</v>
      </c>
      <c r="U14">
        <f>VLOOKUP($H14,Sheet1!$A$2:$L$250,U$3,0)</f>
        <v>202</v>
      </c>
      <c r="V14">
        <f>VLOOKUP($H14,Sheet1!$A$2:$L$250,V$3,0)</f>
        <v>17</v>
      </c>
    </row>
    <row r="15" spans="1:22" ht="15" customHeight="1" x14ac:dyDescent="0.35">
      <c r="A15" s="1"/>
      <c r="B15" s="1" t="s">
        <v>58</v>
      </c>
      <c r="C15" t="s">
        <v>59</v>
      </c>
      <c r="D15" t="s">
        <v>60</v>
      </c>
      <c r="E15" t="s">
        <v>9</v>
      </c>
      <c r="F15" t="s">
        <v>61</v>
      </c>
      <c r="G15" t="s">
        <v>62</v>
      </c>
      <c r="H15">
        <v>148</v>
      </c>
      <c r="I15" t="s">
        <v>12</v>
      </c>
      <c r="J15" t="s">
        <v>1254</v>
      </c>
      <c r="K15">
        <f>VLOOKUP($H15,Sheet1!$A$2:$L$250,1,0)</f>
        <v>148</v>
      </c>
      <c r="L15">
        <f>VLOOKUP($H15,Sheet1!$A$2:$L$250,L$3,0)</f>
        <v>44</v>
      </c>
      <c r="M15" t="str">
        <f>VLOOKUP($H15,Sheet1!$A$2:$L$250,M$3,0)</f>
        <v>Chad</v>
      </c>
      <c r="N15" t="str">
        <f>VLOOKUP($H15,Sheet1!$A$2:$L$250,N$3,0)</f>
        <v>TD</v>
      </c>
      <c r="O15" t="str">
        <f>VLOOKUP($H15,Sheet1!$A$2:$L$250,O$3,0)</f>
        <v>TCD</v>
      </c>
      <c r="P15" t="str">
        <f>VLOOKUP($H15,Sheet1!$A$2:$L$250,P$3,0)</f>
        <v>ISO 3166-2:TD</v>
      </c>
      <c r="Q15" t="str">
        <f>VLOOKUP($H15,Sheet1!$A$2:$L$250,Q$3,0)</f>
        <v>Africa</v>
      </c>
      <c r="R15" t="str">
        <f>VLOOKUP($H15,Sheet1!$A$2:$L$250,R$3,0)</f>
        <v>Sub-Saharan Africa</v>
      </c>
      <c r="S15" t="str">
        <f>VLOOKUP($H15,Sheet1!$A$2:$L$250,S$3,0)</f>
        <v>Middle Africa</v>
      </c>
      <c r="T15">
        <f>VLOOKUP($H15,Sheet1!$A$2:$L$250,T$3,0)</f>
        <v>2</v>
      </c>
      <c r="U15">
        <f>VLOOKUP($H15,Sheet1!$A$2:$L$250,U$3,0)</f>
        <v>202</v>
      </c>
      <c r="V15">
        <f>VLOOKUP($H15,Sheet1!$A$2:$L$250,V$3,0)</f>
        <v>17</v>
      </c>
    </row>
    <row r="16" spans="1:22" ht="15" customHeight="1" x14ac:dyDescent="0.35">
      <c r="A16" s="1"/>
      <c r="B16" s="1" t="s">
        <v>63</v>
      </c>
      <c r="C16" t="s">
        <v>64</v>
      </c>
      <c r="D16" t="s">
        <v>65</v>
      </c>
      <c r="E16" t="s">
        <v>9</v>
      </c>
      <c r="F16" t="s">
        <v>66</v>
      </c>
      <c r="G16" t="s">
        <v>67</v>
      </c>
      <c r="H16">
        <v>174</v>
      </c>
      <c r="I16" t="s">
        <v>12</v>
      </c>
      <c r="J16" t="s">
        <v>1253</v>
      </c>
      <c r="K16">
        <f>VLOOKUP($H16,Sheet1!$A$2:$L$250,1,0)</f>
        <v>174</v>
      </c>
      <c r="L16">
        <f>VLOOKUP($H16,Sheet1!$A$2:$L$250,L$3,0)</f>
        <v>50</v>
      </c>
      <c r="M16" t="str">
        <f>VLOOKUP($H16,Sheet1!$A$2:$L$250,M$3,0)</f>
        <v>Comoros</v>
      </c>
      <c r="N16" t="str">
        <f>VLOOKUP($H16,Sheet1!$A$2:$L$250,N$3,0)</f>
        <v>KM</v>
      </c>
      <c r="O16" t="str">
        <f>VLOOKUP($H16,Sheet1!$A$2:$L$250,O$3,0)</f>
        <v>COM</v>
      </c>
      <c r="P16" t="str">
        <f>VLOOKUP($H16,Sheet1!$A$2:$L$250,P$3,0)</f>
        <v>ISO 3166-2:KM</v>
      </c>
      <c r="Q16" t="str">
        <f>VLOOKUP($H16,Sheet1!$A$2:$L$250,Q$3,0)</f>
        <v>Africa</v>
      </c>
      <c r="R16" t="str">
        <f>VLOOKUP($H16,Sheet1!$A$2:$L$250,R$3,0)</f>
        <v>Sub-Saharan Africa</v>
      </c>
      <c r="S16" t="str">
        <f>VLOOKUP($H16,Sheet1!$A$2:$L$250,S$3,0)</f>
        <v>Eastern Africa</v>
      </c>
      <c r="T16">
        <f>VLOOKUP($H16,Sheet1!$A$2:$L$250,T$3,0)</f>
        <v>2</v>
      </c>
      <c r="U16">
        <f>VLOOKUP($H16,Sheet1!$A$2:$L$250,U$3,0)</f>
        <v>202</v>
      </c>
      <c r="V16">
        <f>VLOOKUP($H16,Sheet1!$A$2:$L$250,V$3,0)</f>
        <v>14</v>
      </c>
    </row>
    <row r="17" spans="1:22" ht="15" customHeight="1" x14ac:dyDescent="0.35">
      <c r="A17" s="1"/>
      <c r="B17" s="3" t="s">
        <v>68</v>
      </c>
      <c r="C17" t="s">
        <v>69</v>
      </c>
      <c r="D17" t="s">
        <v>70</v>
      </c>
      <c r="E17" t="s">
        <v>9</v>
      </c>
      <c r="F17" t="s">
        <v>71</v>
      </c>
      <c r="G17" t="s">
        <v>72</v>
      </c>
      <c r="H17">
        <v>180</v>
      </c>
      <c r="I17" t="s">
        <v>12</v>
      </c>
      <c r="J17" t="s">
        <v>1254</v>
      </c>
      <c r="K17">
        <f>VLOOKUP($H17,Sheet1!$A$2:$L$250,1,0)</f>
        <v>180</v>
      </c>
      <c r="L17">
        <f>VLOOKUP($H17,Sheet1!$A$2:$L$250,L$3,0)</f>
        <v>52</v>
      </c>
      <c r="M17" t="str">
        <f>VLOOKUP($H17,Sheet1!$A$2:$L$250,M$3,0)</f>
        <v>Congo, Democratic Republic of the</v>
      </c>
      <c r="N17" t="str">
        <f>VLOOKUP($H17,Sheet1!$A$2:$L$250,N$3,0)</f>
        <v>CD</v>
      </c>
      <c r="O17" t="str">
        <f>VLOOKUP($H17,Sheet1!$A$2:$L$250,O$3,0)</f>
        <v>COD</v>
      </c>
      <c r="P17" t="str">
        <f>VLOOKUP($H17,Sheet1!$A$2:$L$250,P$3,0)</f>
        <v>ISO 3166-2:CD</v>
      </c>
      <c r="Q17" t="str">
        <f>VLOOKUP($H17,Sheet1!$A$2:$L$250,Q$3,0)</f>
        <v>Africa</v>
      </c>
      <c r="R17" t="str">
        <f>VLOOKUP($H17,Sheet1!$A$2:$L$250,R$3,0)</f>
        <v>Sub-Saharan Africa</v>
      </c>
      <c r="S17" t="str">
        <f>VLOOKUP($H17,Sheet1!$A$2:$L$250,S$3,0)</f>
        <v>Middle Africa</v>
      </c>
      <c r="T17">
        <f>VLOOKUP($H17,Sheet1!$A$2:$L$250,T$3,0)</f>
        <v>2</v>
      </c>
      <c r="U17">
        <f>VLOOKUP($H17,Sheet1!$A$2:$L$250,U$3,0)</f>
        <v>202</v>
      </c>
      <c r="V17">
        <f>VLOOKUP($H17,Sheet1!$A$2:$L$250,V$3,0)</f>
        <v>17</v>
      </c>
    </row>
    <row r="18" spans="1:22" ht="15" customHeight="1" x14ac:dyDescent="0.35">
      <c r="A18" s="1"/>
      <c r="B18" s="3" t="s">
        <v>73</v>
      </c>
      <c r="C18" t="s">
        <v>74</v>
      </c>
      <c r="D18" t="s">
        <v>75</v>
      </c>
      <c r="E18" t="s">
        <v>9</v>
      </c>
      <c r="F18" t="s">
        <v>76</v>
      </c>
      <c r="G18" t="s">
        <v>77</v>
      </c>
      <c r="H18">
        <v>178</v>
      </c>
      <c r="I18" t="s">
        <v>12</v>
      </c>
      <c r="J18" t="s">
        <v>1254</v>
      </c>
      <c r="K18">
        <f>VLOOKUP($H18,Sheet1!$A$2:$L$250,1,0)</f>
        <v>178</v>
      </c>
      <c r="L18">
        <f>VLOOKUP($H18,Sheet1!$A$2:$L$250,L$3,0)</f>
        <v>51</v>
      </c>
      <c r="M18" t="str">
        <f>VLOOKUP($H18,Sheet1!$A$2:$L$250,M$3,0)</f>
        <v>Congo</v>
      </c>
      <c r="N18" t="str">
        <f>VLOOKUP($H18,Sheet1!$A$2:$L$250,N$3,0)</f>
        <v>CG</v>
      </c>
      <c r="O18" t="str">
        <f>VLOOKUP($H18,Sheet1!$A$2:$L$250,O$3,0)</f>
        <v>COG</v>
      </c>
      <c r="P18" t="str">
        <f>VLOOKUP($H18,Sheet1!$A$2:$L$250,P$3,0)</f>
        <v>ISO 3166-2:CG</v>
      </c>
      <c r="Q18" t="str">
        <f>VLOOKUP($H18,Sheet1!$A$2:$L$250,Q$3,0)</f>
        <v>Africa</v>
      </c>
      <c r="R18" t="str">
        <f>VLOOKUP($H18,Sheet1!$A$2:$L$250,R$3,0)</f>
        <v>Sub-Saharan Africa</v>
      </c>
      <c r="S18" t="str">
        <f>VLOOKUP($H18,Sheet1!$A$2:$L$250,S$3,0)</f>
        <v>Middle Africa</v>
      </c>
      <c r="T18">
        <f>VLOOKUP($H18,Sheet1!$A$2:$L$250,T$3,0)</f>
        <v>2</v>
      </c>
      <c r="U18">
        <f>VLOOKUP($H18,Sheet1!$A$2:$L$250,U$3,0)</f>
        <v>202</v>
      </c>
      <c r="V18">
        <f>VLOOKUP($H18,Sheet1!$A$2:$L$250,V$3,0)</f>
        <v>17</v>
      </c>
    </row>
    <row r="19" spans="1:22" ht="15" customHeight="1" x14ac:dyDescent="0.35">
      <c r="A19" s="1"/>
      <c r="B19" s="1" t="s">
        <v>78</v>
      </c>
      <c r="C19" t="s">
        <v>79</v>
      </c>
      <c r="D19" t="s">
        <v>80</v>
      </c>
      <c r="E19" t="s">
        <v>9</v>
      </c>
      <c r="F19" t="s">
        <v>81</v>
      </c>
      <c r="G19" t="s">
        <v>82</v>
      </c>
      <c r="H19">
        <v>384</v>
      </c>
      <c r="I19" t="s">
        <v>12</v>
      </c>
      <c r="J19" t="s">
        <v>1256</v>
      </c>
      <c r="K19">
        <f>VLOOKUP($H19,Sheet1!$A$2:$L$250,1,0)</f>
        <v>384</v>
      </c>
      <c r="L19">
        <f>VLOOKUP($H19,Sheet1!$A$2:$L$250,L$3,0)</f>
        <v>55</v>
      </c>
      <c r="M19" t="str">
        <f>VLOOKUP($H19,Sheet1!$A$2:$L$250,M$3,0)</f>
        <v>Côte d'Ivoire</v>
      </c>
      <c r="N19" t="str">
        <f>VLOOKUP($H19,Sheet1!$A$2:$L$250,N$3,0)</f>
        <v>CI</v>
      </c>
      <c r="O19" t="str">
        <f>VLOOKUP($H19,Sheet1!$A$2:$L$250,O$3,0)</f>
        <v>CIV</v>
      </c>
      <c r="P19" t="str">
        <f>VLOOKUP($H19,Sheet1!$A$2:$L$250,P$3,0)</f>
        <v>ISO 3166-2:CI</v>
      </c>
      <c r="Q19" t="str">
        <f>VLOOKUP($H19,Sheet1!$A$2:$L$250,Q$3,0)</f>
        <v>Africa</v>
      </c>
      <c r="R19" t="str">
        <f>VLOOKUP($H19,Sheet1!$A$2:$L$250,R$3,0)</f>
        <v>Sub-Saharan Africa</v>
      </c>
      <c r="S19" t="str">
        <f>VLOOKUP($H19,Sheet1!$A$2:$L$250,S$3,0)</f>
        <v>Western Africa</v>
      </c>
      <c r="T19">
        <f>VLOOKUP($H19,Sheet1!$A$2:$L$250,T$3,0)</f>
        <v>2</v>
      </c>
      <c r="U19">
        <f>VLOOKUP($H19,Sheet1!$A$2:$L$250,U$3,0)</f>
        <v>202</v>
      </c>
      <c r="V19">
        <f>VLOOKUP($H19,Sheet1!$A$2:$L$250,V$3,0)</f>
        <v>11</v>
      </c>
    </row>
    <row r="20" spans="1:22" ht="15" customHeight="1" x14ac:dyDescent="0.35">
      <c r="A20" s="1"/>
      <c r="B20" s="1" t="s">
        <v>83</v>
      </c>
      <c r="C20" t="s">
        <v>84</v>
      </c>
      <c r="D20" t="s">
        <v>85</v>
      </c>
      <c r="E20" t="s">
        <v>9</v>
      </c>
      <c r="F20" t="s">
        <v>86</v>
      </c>
      <c r="G20" t="s">
        <v>87</v>
      </c>
      <c r="H20">
        <v>262</v>
      </c>
      <c r="I20" t="s">
        <v>12</v>
      </c>
      <c r="J20" t="s">
        <v>1253</v>
      </c>
      <c r="K20">
        <f>VLOOKUP($H20,Sheet1!$A$2:$L$250,1,0)</f>
        <v>262</v>
      </c>
      <c r="L20">
        <f>VLOOKUP($H20,Sheet1!$A$2:$L$250,L$3,0)</f>
        <v>62</v>
      </c>
      <c r="M20" t="str">
        <f>VLOOKUP($H20,Sheet1!$A$2:$L$250,M$3,0)</f>
        <v>Djibouti</v>
      </c>
      <c r="N20" t="str">
        <f>VLOOKUP($H20,Sheet1!$A$2:$L$250,N$3,0)</f>
        <v>DJ</v>
      </c>
      <c r="O20" t="str">
        <f>VLOOKUP($H20,Sheet1!$A$2:$L$250,O$3,0)</f>
        <v>DJI</v>
      </c>
      <c r="P20" t="str">
        <f>VLOOKUP($H20,Sheet1!$A$2:$L$250,P$3,0)</f>
        <v>ISO 3166-2:DJ</v>
      </c>
      <c r="Q20" t="str">
        <f>VLOOKUP($H20,Sheet1!$A$2:$L$250,Q$3,0)</f>
        <v>Africa</v>
      </c>
      <c r="R20" t="str">
        <f>VLOOKUP($H20,Sheet1!$A$2:$L$250,R$3,0)</f>
        <v>Sub-Saharan Africa</v>
      </c>
      <c r="S20" t="str">
        <f>VLOOKUP($H20,Sheet1!$A$2:$L$250,S$3,0)</f>
        <v>Eastern Africa</v>
      </c>
      <c r="T20">
        <f>VLOOKUP($H20,Sheet1!$A$2:$L$250,T$3,0)</f>
        <v>2</v>
      </c>
      <c r="U20">
        <f>VLOOKUP($H20,Sheet1!$A$2:$L$250,U$3,0)</f>
        <v>202</v>
      </c>
      <c r="V20">
        <f>VLOOKUP($H20,Sheet1!$A$2:$L$250,V$3,0)</f>
        <v>14</v>
      </c>
    </row>
    <row r="21" spans="1:22" ht="15" customHeight="1" x14ac:dyDescent="0.35">
      <c r="A21" s="1"/>
      <c r="B21" s="1" t="s">
        <v>88</v>
      </c>
      <c r="C21" t="s">
        <v>89</v>
      </c>
      <c r="D21" t="s">
        <v>90</v>
      </c>
      <c r="E21" t="s">
        <v>9</v>
      </c>
      <c r="F21" t="s">
        <v>91</v>
      </c>
      <c r="G21" t="s">
        <v>92</v>
      </c>
      <c r="H21">
        <v>226</v>
      </c>
      <c r="I21" t="s">
        <v>12</v>
      </c>
      <c r="J21" t="s">
        <v>1254</v>
      </c>
      <c r="K21">
        <f>VLOOKUP($H21,Sheet1!$A$2:$L$250,1,0)</f>
        <v>226</v>
      </c>
      <c r="L21">
        <f>VLOOKUP($H21,Sheet1!$A$2:$L$250,L$3,0)</f>
        <v>68</v>
      </c>
      <c r="M21" t="str">
        <f>VLOOKUP($H21,Sheet1!$A$2:$L$250,M$3,0)</f>
        <v>Equatorial Guinea</v>
      </c>
      <c r="N21" t="str">
        <f>VLOOKUP($H21,Sheet1!$A$2:$L$250,N$3,0)</f>
        <v>GQ</v>
      </c>
      <c r="O21" t="str">
        <f>VLOOKUP($H21,Sheet1!$A$2:$L$250,O$3,0)</f>
        <v>GNQ</v>
      </c>
      <c r="P21" t="str">
        <f>VLOOKUP($H21,Sheet1!$A$2:$L$250,P$3,0)</f>
        <v>ISO 3166-2:GQ</v>
      </c>
      <c r="Q21" t="str">
        <f>VLOOKUP($H21,Sheet1!$A$2:$L$250,Q$3,0)</f>
        <v>Africa</v>
      </c>
      <c r="R21" t="str">
        <f>VLOOKUP($H21,Sheet1!$A$2:$L$250,R$3,0)</f>
        <v>Sub-Saharan Africa</v>
      </c>
      <c r="S21" t="str">
        <f>VLOOKUP($H21,Sheet1!$A$2:$L$250,S$3,0)</f>
        <v>Middle Africa</v>
      </c>
      <c r="T21">
        <f>VLOOKUP($H21,Sheet1!$A$2:$L$250,T$3,0)</f>
        <v>2</v>
      </c>
      <c r="U21">
        <f>VLOOKUP($H21,Sheet1!$A$2:$L$250,U$3,0)</f>
        <v>202</v>
      </c>
      <c r="V21">
        <f>VLOOKUP($H21,Sheet1!$A$2:$L$250,V$3,0)</f>
        <v>17</v>
      </c>
    </row>
    <row r="22" spans="1:22" ht="15" customHeight="1" x14ac:dyDescent="0.35">
      <c r="A22" s="1"/>
      <c r="B22" s="1" t="s">
        <v>93</v>
      </c>
      <c r="C22" t="s">
        <v>94</v>
      </c>
      <c r="D22" t="s">
        <v>95</v>
      </c>
      <c r="E22" t="s">
        <v>9</v>
      </c>
      <c r="F22" t="s">
        <v>96</v>
      </c>
      <c r="G22" t="s">
        <v>97</v>
      </c>
      <c r="H22">
        <v>232</v>
      </c>
      <c r="I22" t="s">
        <v>12</v>
      </c>
      <c r="J22" t="s">
        <v>1253</v>
      </c>
      <c r="K22">
        <f>VLOOKUP($H22,Sheet1!$A$2:$L$250,1,0)</f>
        <v>232</v>
      </c>
      <c r="L22">
        <f>VLOOKUP($H22,Sheet1!$A$2:$L$250,L$3,0)</f>
        <v>69</v>
      </c>
      <c r="M22" t="str">
        <f>VLOOKUP($H22,Sheet1!$A$2:$L$250,M$3,0)</f>
        <v>Eritrea</v>
      </c>
      <c r="N22" t="str">
        <f>VLOOKUP($H22,Sheet1!$A$2:$L$250,N$3,0)</f>
        <v>ER</v>
      </c>
      <c r="O22" t="str">
        <f>VLOOKUP($H22,Sheet1!$A$2:$L$250,O$3,0)</f>
        <v>ERI</v>
      </c>
      <c r="P22" t="str">
        <f>VLOOKUP($H22,Sheet1!$A$2:$L$250,P$3,0)</f>
        <v>ISO 3166-2:ER</v>
      </c>
      <c r="Q22" t="str">
        <f>VLOOKUP($H22,Sheet1!$A$2:$L$250,Q$3,0)</f>
        <v>Africa</v>
      </c>
      <c r="R22" t="str">
        <f>VLOOKUP($H22,Sheet1!$A$2:$L$250,R$3,0)</f>
        <v>Sub-Saharan Africa</v>
      </c>
      <c r="S22" t="str">
        <f>VLOOKUP($H22,Sheet1!$A$2:$L$250,S$3,0)</f>
        <v>Eastern Africa</v>
      </c>
      <c r="T22">
        <f>VLOOKUP($H22,Sheet1!$A$2:$L$250,T$3,0)</f>
        <v>2</v>
      </c>
      <c r="U22">
        <f>VLOOKUP($H22,Sheet1!$A$2:$L$250,U$3,0)</f>
        <v>202</v>
      </c>
      <c r="V22">
        <f>VLOOKUP($H22,Sheet1!$A$2:$L$250,V$3,0)</f>
        <v>14</v>
      </c>
    </row>
    <row r="23" spans="1:22" ht="15" customHeight="1" x14ac:dyDescent="0.35">
      <c r="A23" s="1"/>
      <c r="B23" s="1" t="s">
        <v>98</v>
      </c>
      <c r="C23" t="s">
        <v>99</v>
      </c>
      <c r="D23" t="s">
        <v>100</v>
      </c>
      <c r="E23" t="s">
        <v>9</v>
      </c>
      <c r="F23" t="s">
        <v>101</v>
      </c>
      <c r="G23" t="s">
        <v>102</v>
      </c>
      <c r="H23">
        <v>748</v>
      </c>
      <c r="I23" t="s">
        <v>12</v>
      </c>
      <c r="J23" t="s">
        <v>1255</v>
      </c>
      <c r="K23">
        <f>VLOOKUP($H23,Sheet1!$A$2:$L$250,1,0)</f>
        <v>748</v>
      </c>
      <c r="L23">
        <f>VLOOKUP($H23,Sheet1!$A$2:$L$250,L$3,0)</f>
        <v>71</v>
      </c>
      <c r="M23" t="str">
        <f>VLOOKUP($H23,Sheet1!$A$2:$L$250,M$3,0)</f>
        <v>Eswatini</v>
      </c>
      <c r="N23" t="str">
        <f>VLOOKUP($H23,Sheet1!$A$2:$L$250,N$3,0)</f>
        <v>SZ</v>
      </c>
      <c r="O23" t="str">
        <f>VLOOKUP($H23,Sheet1!$A$2:$L$250,O$3,0)</f>
        <v>SWZ</v>
      </c>
      <c r="P23" t="str">
        <f>VLOOKUP($H23,Sheet1!$A$2:$L$250,P$3,0)</f>
        <v>ISO 3166-2:SZ</v>
      </c>
      <c r="Q23" t="str">
        <f>VLOOKUP($H23,Sheet1!$A$2:$L$250,Q$3,0)</f>
        <v>Africa</v>
      </c>
      <c r="R23" t="str">
        <f>VLOOKUP($H23,Sheet1!$A$2:$L$250,R$3,0)</f>
        <v>Sub-Saharan Africa</v>
      </c>
      <c r="S23" t="str">
        <f>VLOOKUP($H23,Sheet1!$A$2:$L$250,S$3,0)</f>
        <v>Southern Africa</v>
      </c>
      <c r="T23">
        <f>VLOOKUP($H23,Sheet1!$A$2:$L$250,T$3,0)</f>
        <v>2</v>
      </c>
      <c r="U23">
        <f>VLOOKUP($H23,Sheet1!$A$2:$L$250,U$3,0)</f>
        <v>202</v>
      </c>
      <c r="V23">
        <f>VLOOKUP($H23,Sheet1!$A$2:$L$250,V$3,0)</f>
        <v>18</v>
      </c>
    </row>
    <row r="24" spans="1:22" ht="15" customHeight="1" x14ac:dyDescent="0.35">
      <c r="A24" s="1"/>
      <c r="B24" s="1" t="s">
        <v>103</v>
      </c>
      <c r="C24" t="s">
        <v>104</v>
      </c>
      <c r="D24" t="s">
        <v>105</v>
      </c>
      <c r="E24" t="s">
        <v>9</v>
      </c>
      <c r="F24" t="s">
        <v>106</v>
      </c>
      <c r="G24" t="s">
        <v>107</v>
      </c>
      <c r="H24">
        <v>231</v>
      </c>
      <c r="I24" t="s">
        <v>12</v>
      </c>
      <c r="J24" t="s">
        <v>1253</v>
      </c>
      <c r="K24">
        <f>VLOOKUP($H24,Sheet1!$A$2:$L$250,1,0)</f>
        <v>231</v>
      </c>
      <c r="L24">
        <f>VLOOKUP($H24,Sheet1!$A$2:$L$250,L$3,0)</f>
        <v>72</v>
      </c>
      <c r="M24" t="str">
        <f>VLOOKUP($H24,Sheet1!$A$2:$L$250,M$3,0)</f>
        <v>Ethiopia</v>
      </c>
      <c r="N24" t="str">
        <f>VLOOKUP($H24,Sheet1!$A$2:$L$250,N$3,0)</f>
        <v>ET</v>
      </c>
      <c r="O24" t="str">
        <f>VLOOKUP($H24,Sheet1!$A$2:$L$250,O$3,0)</f>
        <v>ETH</v>
      </c>
      <c r="P24" t="str">
        <f>VLOOKUP($H24,Sheet1!$A$2:$L$250,P$3,0)</f>
        <v>ISO 3166-2:ET</v>
      </c>
      <c r="Q24" t="str">
        <f>VLOOKUP($H24,Sheet1!$A$2:$L$250,Q$3,0)</f>
        <v>Africa</v>
      </c>
      <c r="R24" t="str">
        <f>VLOOKUP($H24,Sheet1!$A$2:$L$250,R$3,0)</f>
        <v>Sub-Saharan Africa</v>
      </c>
      <c r="S24" t="str">
        <f>VLOOKUP($H24,Sheet1!$A$2:$L$250,S$3,0)</f>
        <v>Eastern Africa</v>
      </c>
      <c r="T24">
        <f>VLOOKUP($H24,Sheet1!$A$2:$L$250,T$3,0)</f>
        <v>2</v>
      </c>
      <c r="U24">
        <f>VLOOKUP($H24,Sheet1!$A$2:$L$250,U$3,0)</f>
        <v>202</v>
      </c>
      <c r="V24">
        <f>VLOOKUP($H24,Sheet1!$A$2:$L$250,V$3,0)</f>
        <v>14</v>
      </c>
    </row>
    <row r="25" spans="1:22" ht="15" customHeight="1" x14ac:dyDescent="0.35">
      <c r="A25" s="1"/>
      <c r="B25" s="1" t="s">
        <v>108</v>
      </c>
      <c r="C25" t="s">
        <v>109</v>
      </c>
      <c r="D25" t="s">
        <v>110</v>
      </c>
      <c r="E25" t="s">
        <v>111</v>
      </c>
      <c r="F25" t="s">
        <v>112</v>
      </c>
      <c r="G25" t="s">
        <v>113</v>
      </c>
      <c r="H25">
        <v>260</v>
      </c>
      <c r="I25" t="s">
        <v>12</v>
      </c>
      <c r="J25" t="s">
        <v>1253</v>
      </c>
      <c r="K25">
        <f>VLOOKUP($H25,Sheet1!$A$2:$L$250,1,0)</f>
        <v>260</v>
      </c>
      <c r="L25">
        <f>VLOOKUP($H25,Sheet1!$A$2:$L$250,L$3,0)</f>
        <v>80</v>
      </c>
      <c r="M25" t="str">
        <f>VLOOKUP($H25,Sheet1!$A$2:$L$250,M$3,0)</f>
        <v>French Southern Territories</v>
      </c>
      <c r="N25" t="str">
        <f>VLOOKUP($H25,Sheet1!$A$2:$L$250,N$3,0)</f>
        <v>TF</v>
      </c>
      <c r="O25" t="str">
        <f>VLOOKUP($H25,Sheet1!$A$2:$L$250,O$3,0)</f>
        <v>ATF</v>
      </c>
      <c r="P25" t="str">
        <f>VLOOKUP($H25,Sheet1!$A$2:$L$250,P$3,0)</f>
        <v>ISO 3166-2:TF</v>
      </c>
      <c r="Q25" t="str">
        <f>VLOOKUP($H25,Sheet1!$A$2:$L$250,Q$3,0)</f>
        <v>Africa</v>
      </c>
      <c r="R25" t="str">
        <f>VLOOKUP($H25,Sheet1!$A$2:$L$250,R$3,0)</f>
        <v>Sub-Saharan Africa</v>
      </c>
      <c r="S25" t="str">
        <f>VLOOKUP($H25,Sheet1!$A$2:$L$250,S$3,0)</f>
        <v>Eastern Africa</v>
      </c>
      <c r="T25">
        <f>VLOOKUP($H25,Sheet1!$A$2:$L$250,T$3,0)</f>
        <v>2</v>
      </c>
      <c r="U25">
        <f>VLOOKUP($H25,Sheet1!$A$2:$L$250,U$3,0)</f>
        <v>202</v>
      </c>
      <c r="V25">
        <f>VLOOKUP($H25,Sheet1!$A$2:$L$250,V$3,0)</f>
        <v>14</v>
      </c>
    </row>
    <row r="26" spans="1:22" ht="15" customHeight="1" x14ac:dyDescent="0.35">
      <c r="A26" s="1"/>
      <c r="B26" s="1" t="s">
        <v>114</v>
      </c>
      <c r="C26" t="s">
        <v>115</v>
      </c>
      <c r="D26" t="s">
        <v>116</v>
      </c>
      <c r="E26" t="s">
        <v>9</v>
      </c>
      <c r="F26" t="s">
        <v>117</v>
      </c>
      <c r="G26" t="s">
        <v>118</v>
      </c>
      <c r="H26">
        <v>266</v>
      </c>
      <c r="I26" t="s">
        <v>12</v>
      </c>
      <c r="J26" t="s">
        <v>1254</v>
      </c>
      <c r="K26">
        <f>VLOOKUP($H26,Sheet1!$A$2:$L$250,1,0)</f>
        <v>266</v>
      </c>
      <c r="L26">
        <f>VLOOKUP($H26,Sheet1!$A$2:$L$250,L$3,0)</f>
        <v>81</v>
      </c>
      <c r="M26" t="str">
        <f>VLOOKUP($H26,Sheet1!$A$2:$L$250,M$3,0)</f>
        <v>Gabon</v>
      </c>
      <c r="N26" t="str">
        <f>VLOOKUP($H26,Sheet1!$A$2:$L$250,N$3,0)</f>
        <v>GA</v>
      </c>
      <c r="O26" t="str">
        <f>VLOOKUP($H26,Sheet1!$A$2:$L$250,O$3,0)</f>
        <v>GAB</v>
      </c>
      <c r="P26" t="str">
        <f>VLOOKUP($H26,Sheet1!$A$2:$L$250,P$3,0)</f>
        <v>ISO 3166-2:GA</v>
      </c>
      <c r="Q26" t="str">
        <f>VLOOKUP($H26,Sheet1!$A$2:$L$250,Q$3,0)</f>
        <v>Africa</v>
      </c>
      <c r="R26" t="str">
        <f>VLOOKUP($H26,Sheet1!$A$2:$L$250,R$3,0)</f>
        <v>Sub-Saharan Africa</v>
      </c>
      <c r="S26" t="str">
        <f>VLOOKUP($H26,Sheet1!$A$2:$L$250,S$3,0)</f>
        <v>Middle Africa</v>
      </c>
      <c r="T26">
        <f>VLOOKUP($H26,Sheet1!$A$2:$L$250,T$3,0)</f>
        <v>2</v>
      </c>
      <c r="U26">
        <f>VLOOKUP($H26,Sheet1!$A$2:$L$250,U$3,0)</f>
        <v>202</v>
      </c>
      <c r="V26">
        <f>VLOOKUP($H26,Sheet1!$A$2:$L$250,V$3,0)</f>
        <v>17</v>
      </c>
    </row>
    <row r="27" spans="1:22" ht="15" customHeight="1" x14ac:dyDescent="0.35">
      <c r="A27" s="1"/>
      <c r="B27" s="1" t="s">
        <v>119</v>
      </c>
      <c r="C27" t="s">
        <v>120</v>
      </c>
      <c r="D27" t="s">
        <v>121</v>
      </c>
      <c r="E27" t="s">
        <v>9</v>
      </c>
      <c r="F27" t="s">
        <v>122</v>
      </c>
      <c r="G27" t="s">
        <v>123</v>
      </c>
      <c r="H27">
        <v>270</v>
      </c>
      <c r="I27" t="s">
        <v>12</v>
      </c>
      <c r="J27" t="s">
        <v>1256</v>
      </c>
      <c r="K27">
        <f>VLOOKUP($H27,Sheet1!$A$2:$L$250,1,0)</f>
        <v>270</v>
      </c>
      <c r="L27">
        <f>VLOOKUP($H27,Sheet1!$A$2:$L$250,L$3,0)</f>
        <v>82</v>
      </c>
      <c r="M27" t="str">
        <f>VLOOKUP($H27,Sheet1!$A$2:$L$250,M$3,0)</f>
        <v>Gambia</v>
      </c>
      <c r="N27" t="str">
        <f>VLOOKUP($H27,Sheet1!$A$2:$L$250,N$3,0)</f>
        <v>GM</v>
      </c>
      <c r="O27" t="str">
        <f>VLOOKUP($H27,Sheet1!$A$2:$L$250,O$3,0)</f>
        <v>GMB</v>
      </c>
      <c r="P27" t="str">
        <f>VLOOKUP($H27,Sheet1!$A$2:$L$250,P$3,0)</f>
        <v>ISO 3166-2:GM</v>
      </c>
      <c r="Q27" t="str">
        <f>VLOOKUP($H27,Sheet1!$A$2:$L$250,Q$3,0)</f>
        <v>Africa</v>
      </c>
      <c r="R27" t="str">
        <f>VLOOKUP($H27,Sheet1!$A$2:$L$250,R$3,0)</f>
        <v>Sub-Saharan Africa</v>
      </c>
      <c r="S27" t="str">
        <f>VLOOKUP($H27,Sheet1!$A$2:$L$250,S$3,0)</f>
        <v>Western Africa</v>
      </c>
      <c r="T27">
        <f>VLOOKUP($H27,Sheet1!$A$2:$L$250,T$3,0)</f>
        <v>2</v>
      </c>
      <c r="U27">
        <f>VLOOKUP($H27,Sheet1!$A$2:$L$250,U$3,0)</f>
        <v>202</v>
      </c>
      <c r="V27">
        <f>VLOOKUP($H27,Sheet1!$A$2:$L$250,V$3,0)</f>
        <v>11</v>
      </c>
    </row>
    <row r="28" spans="1:22" ht="15" customHeight="1" x14ac:dyDescent="0.35">
      <c r="A28" s="1"/>
      <c r="B28" s="1" t="s">
        <v>124</v>
      </c>
      <c r="C28" t="s">
        <v>125</v>
      </c>
      <c r="D28" t="s">
        <v>126</v>
      </c>
      <c r="E28" t="s">
        <v>9</v>
      </c>
      <c r="F28" t="s">
        <v>127</v>
      </c>
      <c r="G28" t="s">
        <v>128</v>
      </c>
      <c r="H28">
        <v>288</v>
      </c>
      <c r="I28" t="s">
        <v>12</v>
      </c>
      <c r="J28" t="s">
        <v>1256</v>
      </c>
      <c r="K28">
        <f>VLOOKUP($H28,Sheet1!$A$2:$L$250,1,0)</f>
        <v>288</v>
      </c>
      <c r="L28">
        <f>VLOOKUP($H28,Sheet1!$A$2:$L$250,L$3,0)</f>
        <v>85</v>
      </c>
      <c r="M28" t="str">
        <f>VLOOKUP($H28,Sheet1!$A$2:$L$250,M$3,0)</f>
        <v>Ghana</v>
      </c>
      <c r="N28" t="str">
        <f>VLOOKUP($H28,Sheet1!$A$2:$L$250,N$3,0)</f>
        <v>GH</v>
      </c>
      <c r="O28" t="str">
        <f>VLOOKUP($H28,Sheet1!$A$2:$L$250,O$3,0)</f>
        <v>GHA</v>
      </c>
      <c r="P28" t="str">
        <f>VLOOKUP($H28,Sheet1!$A$2:$L$250,P$3,0)</f>
        <v>ISO 3166-2:GH</v>
      </c>
      <c r="Q28" t="str">
        <f>VLOOKUP($H28,Sheet1!$A$2:$L$250,Q$3,0)</f>
        <v>Africa</v>
      </c>
      <c r="R28" t="str">
        <f>VLOOKUP($H28,Sheet1!$A$2:$L$250,R$3,0)</f>
        <v>Sub-Saharan Africa</v>
      </c>
      <c r="S28" t="str">
        <f>VLOOKUP($H28,Sheet1!$A$2:$L$250,S$3,0)</f>
        <v>Western Africa</v>
      </c>
      <c r="T28">
        <f>VLOOKUP($H28,Sheet1!$A$2:$L$250,T$3,0)</f>
        <v>2</v>
      </c>
      <c r="U28">
        <f>VLOOKUP($H28,Sheet1!$A$2:$L$250,U$3,0)</f>
        <v>202</v>
      </c>
      <c r="V28">
        <f>VLOOKUP($H28,Sheet1!$A$2:$L$250,V$3,0)</f>
        <v>11</v>
      </c>
    </row>
    <row r="29" spans="1:22" ht="15" customHeight="1" x14ac:dyDescent="0.35">
      <c r="A29" s="1"/>
      <c r="B29" s="1" t="s">
        <v>129</v>
      </c>
      <c r="C29" t="s">
        <v>130</v>
      </c>
      <c r="D29" t="s">
        <v>131</v>
      </c>
      <c r="E29" t="s">
        <v>9</v>
      </c>
      <c r="F29" t="s">
        <v>132</v>
      </c>
      <c r="G29" t="s">
        <v>133</v>
      </c>
      <c r="H29">
        <v>324</v>
      </c>
      <c r="I29" t="s">
        <v>12</v>
      </c>
      <c r="J29" t="s">
        <v>1256</v>
      </c>
      <c r="K29">
        <f>VLOOKUP($H29,Sheet1!$A$2:$L$250,1,0)</f>
        <v>324</v>
      </c>
      <c r="L29">
        <f>VLOOKUP($H29,Sheet1!$A$2:$L$250,L$3,0)</f>
        <v>94</v>
      </c>
      <c r="M29" t="str">
        <f>VLOOKUP($H29,Sheet1!$A$2:$L$250,M$3,0)</f>
        <v>Guinea</v>
      </c>
      <c r="N29" t="str">
        <f>VLOOKUP($H29,Sheet1!$A$2:$L$250,N$3,0)</f>
        <v>GN</v>
      </c>
      <c r="O29" t="str">
        <f>VLOOKUP($H29,Sheet1!$A$2:$L$250,O$3,0)</f>
        <v>GIN</v>
      </c>
      <c r="P29" t="str">
        <f>VLOOKUP($H29,Sheet1!$A$2:$L$250,P$3,0)</f>
        <v>ISO 3166-2:GN</v>
      </c>
      <c r="Q29" t="str">
        <f>VLOOKUP($H29,Sheet1!$A$2:$L$250,Q$3,0)</f>
        <v>Africa</v>
      </c>
      <c r="R29" t="str">
        <f>VLOOKUP($H29,Sheet1!$A$2:$L$250,R$3,0)</f>
        <v>Sub-Saharan Africa</v>
      </c>
      <c r="S29" t="str">
        <f>VLOOKUP($H29,Sheet1!$A$2:$L$250,S$3,0)</f>
        <v>Western Africa</v>
      </c>
      <c r="T29">
        <f>VLOOKUP($H29,Sheet1!$A$2:$L$250,T$3,0)</f>
        <v>2</v>
      </c>
      <c r="U29">
        <f>VLOOKUP($H29,Sheet1!$A$2:$L$250,U$3,0)</f>
        <v>202</v>
      </c>
      <c r="V29">
        <f>VLOOKUP($H29,Sheet1!$A$2:$L$250,V$3,0)</f>
        <v>11</v>
      </c>
    </row>
    <row r="30" spans="1:22" ht="15" customHeight="1" x14ac:dyDescent="0.35">
      <c r="A30" s="1"/>
      <c r="B30" s="1" t="s">
        <v>134</v>
      </c>
      <c r="C30" t="s">
        <v>135</v>
      </c>
      <c r="D30" t="s">
        <v>136</v>
      </c>
      <c r="E30" t="s">
        <v>9</v>
      </c>
      <c r="F30" t="s">
        <v>137</v>
      </c>
      <c r="G30" t="s">
        <v>138</v>
      </c>
      <c r="H30">
        <v>624</v>
      </c>
      <c r="I30" t="s">
        <v>12</v>
      </c>
      <c r="J30" t="s">
        <v>1256</v>
      </c>
      <c r="K30">
        <f>VLOOKUP($H30,Sheet1!$A$2:$L$250,1,0)</f>
        <v>624</v>
      </c>
      <c r="L30">
        <f>VLOOKUP($H30,Sheet1!$A$2:$L$250,L$3,0)</f>
        <v>95</v>
      </c>
      <c r="M30" t="str">
        <f>VLOOKUP($H30,Sheet1!$A$2:$L$250,M$3,0)</f>
        <v>Guinea-Bissau</v>
      </c>
      <c r="N30" t="str">
        <f>VLOOKUP($H30,Sheet1!$A$2:$L$250,N$3,0)</f>
        <v>GW</v>
      </c>
      <c r="O30" t="str">
        <f>VLOOKUP($H30,Sheet1!$A$2:$L$250,O$3,0)</f>
        <v>GNB</v>
      </c>
      <c r="P30" t="str">
        <f>VLOOKUP($H30,Sheet1!$A$2:$L$250,P$3,0)</f>
        <v>ISO 3166-2:GW</v>
      </c>
      <c r="Q30" t="str">
        <f>VLOOKUP($H30,Sheet1!$A$2:$L$250,Q$3,0)</f>
        <v>Africa</v>
      </c>
      <c r="R30" t="str">
        <f>VLOOKUP($H30,Sheet1!$A$2:$L$250,R$3,0)</f>
        <v>Sub-Saharan Africa</v>
      </c>
      <c r="S30" t="str">
        <f>VLOOKUP($H30,Sheet1!$A$2:$L$250,S$3,0)</f>
        <v>Western Africa</v>
      </c>
      <c r="T30">
        <f>VLOOKUP($H30,Sheet1!$A$2:$L$250,T$3,0)</f>
        <v>2</v>
      </c>
      <c r="U30">
        <f>VLOOKUP($H30,Sheet1!$A$2:$L$250,U$3,0)</f>
        <v>202</v>
      </c>
      <c r="V30">
        <f>VLOOKUP($H30,Sheet1!$A$2:$L$250,V$3,0)</f>
        <v>11</v>
      </c>
    </row>
    <row r="31" spans="1:22" ht="15" customHeight="1" x14ac:dyDescent="0.35">
      <c r="A31" s="1"/>
      <c r="B31" s="1" t="s">
        <v>139</v>
      </c>
      <c r="C31" t="s">
        <v>140</v>
      </c>
      <c r="D31" t="s">
        <v>141</v>
      </c>
      <c r="E31" t="s">
        <v>9</v>
      </c>
      <c r="F31" t="s">
        <v>142</v>
      </c>
      <c r="G31" t="s">
        <v>143</v>
      </c>
      <c r="H31">
        <v>404</v>
      </c>
      <c r="I31" t="s">
        <v>12</v>
      </c>
      <c r="J31" t="s">
        <v>1253</v>
      </c>
      <c r="K31">
        <f>VLOOKUP($H31,Sheet1!$A$2:$L$250,1,0)</f>
        <v>404</v>
      </c>
      <c r="L31">
        <f>VLOOKUP($H31,Sheet1!$A$2:$L$250,L$3,0)</f>
        <v>117</v>
      </c>
      <c r="M31" t="str">
        <f>VLOOKUP($H31,Sheet1!$A$2:$L$250,M$3,0)</f>
        <v>Kenya</v>
      </c>
      <c r="N31" t="str">
        <f>VLOOKUP($H31,Sheet1!$A$2:$L$250,N$3,0)</f>
        <v>KE</v>
      </c>
      <c r="O31" t="str">
        <f>VLOOKUP($H31,Sheet1!$A$2:$L$250,O$3,0)</f>
        <v>KEN</v>
      </c>
      <c r="P31" t="str">
        <f>VLOOKUP($H31,Sheet1!$A$2:$L$250,P$3,0)</f>
        <v>ISO 3166-2:KE</v>
      </c>
      <c r="Q31" t="str">
        <f>VLOOKUP($H31,Sheet1!$A$2:$L$250,Q$3,0)</f>
        <v>Africa</v>
      </c>
      <c r="R31" t="str">
        <f>VLOOKUP($H31,Sheet1!$A$2:$L$250,R$3,0)</f>
        <v>Sub-Saharan Africa</v>
      </c>
      <c r="S31" t="str">
        <f>VLOOKUP($H31,Sheet1!$A$2:$L$250,S$3,0)</f>
        <v>Eastern Africa</v>
      </c>
      <c r="T31">
        <f>VLOOKUP($H31,Sheet1!$A$2:$L$250,T$3,0)</f>
        <v>2</v>
      </c>
      <c r="U31">
        <f>VLOOKUP($H31,Sheet1!$A$2:$L$250,U$3,0)</f>
        <v>202</v>
      </c>
      <c r="V31">
        <f>VLOOKUP($H31,Sheet1!$A$2:$L$250,V$3,0)</f>
        <v>14</v>
      </c>
    </row>
    <row r="32" spans="1:22" ht="15" customHeight="1" x14ac:dyDescent="0.35">
      <c r="A32" s="1"/>
      <c r="B32" s="1" t="s">
        <v>144</v>
      </c>
      <c r="C32" t="s">
        <v>145</v>
      </c>
      <c r="D32" t="s">
        <v>146</v>
      </c>
      <c r="E32" t="s">
        <v>9</v>
      </c>
      <c r="F32" t="s">
        <v>147</v>
      </c>
      <c r="G32" t="s">
        <v>148</v>
      </c>
      <c r="H32">
        <v>426</v>
      </c>
      <c r="I32" t="s">
        <v>12</v>
      </c>
      <c r="J32" t="s">
        <v>1255</v>
      </c>
      <c r="K32">
        <f>VLOOKUP($H32,Sheet1!$A$2:$L$250,1,0)</f>
        <v>426</v>
      </c>
      <c r="L32">
        <f>VLOOKUP($H32,Sheet1!$A$2:$L$250,L$3,0)</f>
        <v>126</v>
      </c>
      <c r="M32" t="str">
        <f>VLOOKUP($H32,Sheet1!$A$2:$L$250,M$3,0)</f>
        <v>Lesotho</v>
      </c>
      <c r="N32" t="str">
        <f>VLOOKUP($H32,Sheet1!$A$2:$L$250,N$3,0)</f>
        <v>LS</v>
      </c>
      <c r="O32" t="str">
        <f>VLOOKUP($H32,Sheet1!$A$2:$L$250,O$3,0)</f>
        <v>LSO</v>
      </c>
      <c r="P32" t="str">
        <f>VLOOKUP($H32,Sheet1!$A$2:$L$250,P$3,0)</f>
        <v>ISO 3166-2:LS</v>
      </c>
      <c r="Q32" t="str">
        <f>VLOOKUP($H32,Sheet1!$A$2:$L$250,Q$3,0)</f>
        <v>Africa</v>
      </c>
      <c r="R32" t="str">
        <f>VLOOKUP($H32,Sheet1!$A$2:$L$250,R$3,0)</f>
        <v>Sub-Saharan Africa</v>
      </c>
      <c r="S32" t="str">
        <f>VLOOKUP($H32,Sheet1!$A$2:$L$250,S$3,0)</f>
        <v>Southern Africa</v>
      </c>
      <c r="T32">
        <f>VLOOKUP($H32,Sheet1!$A$2:$L$250,T$3,0)</f>
        <v>2</v>
      </c>
      <c r="U32">
        <f>VLOOKUP($H32,Sheet1!$A$2:$L$250,U$3,0)</f>
        <v>202</v>
      </c>
      <c r="V32">
        <f>VLOOKUP($H32,Sheet1!$A$2:$L$250,V$3,0)</f>
        <v>18</v>
      </c>
    </row>
    <row r="33" spans="1:22" ht="15" customHeight="1" x14ac:dyDescent="0.35">
      <c r="A33" s="1"/>
      <c r="B33" s="1" t="s">
        <v>149</v>
      </c>
      <c r="C33" t="s">
        <v>150</v>
      </c>
      <c r="D33" t="s">
        <v>151</v>
      </c>
      <c r="E33" t="s">
        <v>9</v>
      </c>
      <c r="F33" t="s">
        <v>152</v>
      </c>
      <c r="G33" t="s">
        <v>153</v>
      </c>
      <c r="H33">
        <v>430</v>
      </c>
      <c r="I33" t="s">
        <v>12</v>
      </c>
      <c r="J33" t="s">
        <v>1256</v>
      </c>
      <c r="K33">
        <f>VLOOKUP($H33,Sheet1!$A$2:$L$250,1,0)</f>
        <v>430</v>
      </c>
      <c r="L33">
        <f>VLOOKUP($H33,Sheet1!$A$2:$L$250,L$3,0)</f>
        <v>127</v>
      </c>
      <c r="M33" t="str">
        <f>VLOOKUP($H33,Sheet1!$A$2:$L$250,M$3,0)</f>
        <v>Liberia</v>
      </c>
      <c r="N33" t="str">
        <f>VLOOKUP($H33,Sheet1!$A$2:$L$250,N$3,0)</f>
        <v>LR</v>
      </c>
      <c r="O33" t="str">
        <f>VLOOKUP($H33,Sheet1!$A$2:$L$250,O$3,0)</f>
        <v>LBR</v>
      </c>
      <c r="P33" t="str">
        <f>VLOOKUP($H33,Sheet1!$A$2:$L$250,P$3,0)</f>
        <v>ISO 3166-2:LR</v>
      </c>
      <c r="Q33" t="str">
        <f>VLOOKUP($H33,Sheet1!$A$2:$L$250,Q$3,0)</f>
        <v>Africa</v>
      </c>
      <c r="R33" t="str">
        <f>VLOOKUP($H33,Sheet1!$A$2:$L$250,R$3,0)</f>
        <v>Sub-Saharan Africa</v>
      </c>
      <c r="S33" t="str">
        <f>VLOOKUP($H33,Sheet1!$A$2:$L$250,S$3,0)</f>
        <v>Western Africa</v>
      </c>
      <c r="T33">
        <f>VLOOKUP($H33,Sheet1!$A$2:$L$250,T$3,0)</f>
        <v>2</v>
      </c>
      <c r="U33">
        <f>VLOOKUP($H33,Sheet1!$A$2:$L$250,U$3,0)</f>
        <v>202</v>
      </c>
      <c r="V33">
        <f>VLOOKUP($H33,Sheet1!$A$2:$L$250,V$3,0)</f>
        <v>11</v>
      </c>
    </row>
    <row r="34" spans="1:22" ht="15" customHeight="1" x14ac:dyDescent="0.35">
      <c r="A34" s="1"/>
      <c r="B34" s="1" t="s">
        <v>154</v>
      </c>
      <c r="C34" t="s">
        <v>155</v>
      </c>
      <c r="D34" t="s">
        <v>156</v>
      </c>
      <c r="E34" t="s">
        <v>9</v>
      </c>
      <c r="F34" t="s">
        <v>157</v>
      </c>
      <c r="G34" t="s">
        <v>158</v>
      </c>
      <c r="H34">
        <v>434</v>
      </c>
      <c r="I34" t="s">
        <v>12</v>
      </c>
      <c r="J34" t="s">
        <v>1251</v>
      </c>
      <c r="K34">
        <f>VLOOKUP($H34,Sheet1!$A$2:$L$250,1,0)</f>
        <v>434</v>
      </c>
      <c r="L34">
        <f>VLOOKUP($H34,Sheet1!$A$2:$L$250,L$3,0)</f>
        <v>128</v>
      </c>
      <c r="M34" t="str">
        <f>VLOOKUP($H34,Sheet1!$A$2:$L$250,M$3,0)</f>
        <v>Libya</v>
      </c>
      <c r="N34" t="str">
        <f>VLOOKUP($H34,Sheet1!$A$2:$L$250,N$3,0)</f>
        <v>LY</v>
      </c>
      <c r="O34" t="str">
        <f>VLOOKUP($H34,Sheet1!$A$2:$L$250,O$3,0)</f>
        <v>LBY</v>
      </c>
      <c r="P34" t="str">
        <f>VLOOKUP($H34,Sheet1!$A$2:$L$250,P$3,0)</f>
        <v>ISO 3166-2:LY</v>
      </c>
      <c r="Q34" t="str">
        <f>VLOOKUP($H34,Sheet1!$A$2:$L$250,Q$3,0)</f>
        <v>Africa</v>
      </c>
      <c r="R34" t="str">
        <f>VLOOKUP($H34,Sheet1!$A$2:$L$250,R$3,0)</f>
        <v>Northern Africa</v>
      </c>
      <c r="S34">
        <f>VLOOKUP($H34,Sheet1!$A$2:$L$250,S$3,0)</f>
        <v>0</v>
      </c>
      <c r="T34">
        <f>VLOOKUP($H34,Sheet1!$A$2:$L$250,T$3,0)</f>
        <v>2</v>
      </c>
      <c r="U34">
        <f>VLOOKUP($H34,Sheet1!$A$2:$L$250,U$3,0)</f>
        <v>15</v>
      </c>
      <c r="V34">
        <f>VLOOKUP($H34,Sheet1!$A$2:$L$250,V$3,0)</f>
        <v>0</v>
      </c>
    </row>
    <row r="35" spans="1:22" ht="15" customHeight="1" x14ac:dyDescent="0.35">
      <c r="A35" s="1"/>
      <c r="B35" s="1" t="s">
        <v>159</v>
      </c>
      <c r="C35" t="s">
        <v>160</v>
      </c>
      <c r="D35" t="s">
        <v>161</v>
      </c>
      <c r="E35" t="s">
        <v>9</v>
      </c>
      <c r="F35" t="s">
        <v>162</v>
      </c>
      <c r="G35" t="s">
        <v>163</v>
      </c>
      <c r="H35">
        <v>450</v>
      </c>
      <c r="I35" t="s">
        <v>12</v>
      </c>
      <c r="J35" t="s">
        <v>1253</v>
      </c>
      <c r="K35">
        <f>VLOOKUP($H35,Sheet1!$A$2:$L$250,1,0)</f>
        <v>450</v>
      </c>
      <c r="L35">
        <f>VLOOKUP($H35,Sheet1!$A$2:$L$250,L$3,0)</f>
        <v>133</v>
      </c>
      <c r="M35" t="str">
        <f>VLOOKUP($H35,Sheet1!$A$2:$L$250,M$3,0)</f>
        <v>Madagascar</v>
      </c>
      <c r="N35" t="str">
        <f>VLOOKUP($H35,Sheet1!$A$2:$L$250,N$3,0)</f>
        <v>MG</v>
      </c>
      <c r="O35" t="str">
        <f>VLOOKUP($H35,Sheet1!$A$2:$L$250,O$3,0)</f>
        <v>MDG</v>
      </c>
      <c r="P35" t="str">
        <f>VLOOKUP($H35,Sheet1!$A$2:$L$250,P$3,0)</f>
        <v>ISO 3166-2:MG</v>
      </c>
      <c r="Q35" t="str">
        <f>VLOOKUP($H35,Sheet1!$A$2:$L$250,Q$3,0)</f>
        <v>Africa</v>
      </c>
      <c r="R35" t="str">
        <f>VLOOKUP($H35,Sheet1!$A$2:$L$250,R$3,0)</f>
        <v>Sub-Saharan Africa</v>
      </c>
      <c r="S35" t="str">
        <f>VLOOKUP($H35,Sheet1!$A$2:$L$250,S$3,0)</f>
        <v>Eastern Africa</v>
      </c>
      <c r="T35">
        <f>VLOOKUP($H35,Sheet1!$A$2:$L$250,T$3,0)</f>
        <v>2</v>
      </c>
      <c r="U35">
        <f>VLOOKUP($H35,Sheet1!$A$2:$L$250,U$3,0)</f>
        <v>202</v>
      </c>
      <c r="V35">
        <f>VLOOKUP($H35,Sheet1!$A$2:$L$250,V$3,0)</f>
        <v>14</v>
      </c>
    </row>
    <row r="36" spans="1:22" ht="15" customHeight="1" x14ac:dyDescent="0.35">
      <c r="A36" s="1"/>
      <c r="B36" s="1" t="s">
        <v>164</v>
      </c>
      <c r="C36" t="s">
        <v>165</v>
      </c>
      <c r="D36" t="s">
        <v>166</v>
      </c>
      <c r="E36" t="s">
        <v>9</v>
      </c>
      <c r="F36" t="s">
        <v>167</v>
      </c>
      <c r="G36" t="s">
        <v>168</v>
      </c>
      <c r="H36">
        <v>454</v>
      </c>
      <c r="I36" t="s">
        <v>12</v>
      </c>
      <c r="J36" t="s">
        <v>1253</v>
      </c>
      <c r="K36">
        <f>VLOOKUP($H36,Sheet1!$A$2:$L$250,1,0)</f>
        <v>454</v>
      </c>
      <c r="L36">
        <f>VLOOKUP($H36,Sheet1!$A$2:$L$250,L$3,0)</f>
        <v>134</v>
      </c>
      <c r="M36" t="str">
        <f>VLOOKUP($H36,Sheet1!$A$2:$L$250,M$3,0)</f>
        <v>Malawi</v>
      </c>
      <c r="N36" t="str">
        <f>VLOOKUP($H36,Sheet1!$A$2:$L$250,N$3,0)</f>
        <v>MW</v>
      </c>
      <c r="O36" t="str">
        <f>VLOOKUP($H36,Sheet1!$A$2:$L$250,O$3,0)</f>
        <v>MWI</v>
      </c>
      <c r="P36" t="str">
        <f>VLOOKUP($H36,Sheet1!$A$2:$L$250,P$3,0)</f>
        <v>ISO 3166-2:MW</v>
      </c>
      <c r="Q36" t="str">
        <f>VLOOKUP($H36,Sheet1!$A$2:$L$250,Q$3,0)</f>
        <v>Africa</v>
      </c>
      <c r="R36" t="str">
        <f>VLOOKUP($H36,Sheet1!$A$2:$L$250,R$3,0)</f>
        <v>Sub-Saharan Africa</v>
      </c>
      <c r="S36" t="str">
        <f>VLOOKUP($H36,Sheet1!$A$2:$L$250,S$3,0)</f>
        <v>Eastern Africa</v>
      </c>
      <c r="T36">
        <f>VLOOKUP($H36,Sheet1!$A$2:$L$250,T$3,0)</f>
        <v>2</v>
      </c>
      <c r="U36">
        <f>VLOOKUP($H36,Sheet1!$A$2:$L$250,U$3,0)</f>
        <v>202</v>
      </c>
      <c r="V36">
        <f>VLOOKUP($H36,Sheet1!$A$2:$L$250,V$3,0)</f>
        <v>14</v>
      </c>
    </row>
    <row r="37" spans="1:22" ht="15" customHeight="1" x14ac:dyDescent="0.35">
      <c r="A37" s="1"/>
      <c r="B37" s="1" t="s">
        <v>169</v>
      </c>
      <c r="C37" t="s">
        <v>170</v>
      </c>
      <c r="D37" t="s">
        <v>171</v>
      </c>
      <c r="E37" t="s">
        <v>9</v>
      </c>
      <c r="F37" t="s">
        <v>172</v>
      </c>
      <c r="G37" t="s">
        <v>173</v>
      </c>
      <c r="H37">
        <v>466</v>
      </c>
      <c r="I37" t="s">
        <v>12</v>
      </c>
      <c r="J37" t="s">
        <v>1256</v>
      </c>
      <c r="K37">
        <f>VLOOKUP($H37,Sheet1!$A$2:$L$250,1,0)</f>
        <v>466</v>
      </c>
      <c r="L37">
        <f>VLOOKUP($H37,Sheet1!$A$2:$L$250,L$3,0)</f>
        <v>137</v>
      </c>
      <c r="M37" t="str">
        <f>VLOOKUP($H37,Sheet1!$A$2:$L$250,M$3,0)</f>
        <v>Mali</v>
      </c>
      <c r="N37" t="str">
        <f>VLOOKUP($H37,Sheet1!$A$2:$L$250,N$3,0)</f>
        <v>ML</v>
      </c>
      <c r="O37" t="str">
        <f>VLOOKUP($H37,Sheet1!$A$2:$L$250,O$3,0)</f>
        <v>MLI</v>
      </c>
      <c r="P37" t="str">
        <f>VLOOKUP($H37,Sheet1!$A$2:$L$250,P$3,0)</f>
        <v>ISO 3166-2:ML</v>
      </c>
      <c r="Q37" t="str">
        <f>VLOOKUP($H37,Sheet1!$A$2:$L$250,Q$3,0)</f>
        <v>Africa</v>
      </c>
      <c r="R37" t="str">
        <f>VLOOKUP($H37,Sheet1!$A$2:$L$250,R$3,0)</f>
        <v>Sub-Saharan Africa</v>
      </c>
      <c r="S37" t="str">
        <f>VLOOKUP($H37,Sheet1!$A$2:$L$250,S$3,0)</f>
        <v>Western Africa</v>
      </c>
      <c r="T37">
        <f>VLOOKUP($H37,Sheet1!$A$2:$L$250,T$3,0)</f>
        <v>2</v>
      </c>
      <c r="U37">
        <f>VLOOKUP($H37,Sheet1!$A$2:$L$250,U$3,0)</f>
        <v>202</v>
      </c>
      <c r="V37">
        <f>VLOOKUP($H37,Sheet1!$A$2:$L$250,V$3,0)</f>
        <v>11</v>
      </c>
    </row>
    <row r="38" spans="1:22" ht="15" customHeight="1" x14ac:dyDescent="0.35">
      <c r="A38" s="1"/>
      <c r="B38" s="1" t="s">
        <v>174</v>
      </c>
      <c r="C38" t="s">
        <v>175</v>
      </c>
      <c r="D38" t="s">
        <v>176</v>
      </c>
      <c r="E38" t="s">
        <v>9</v>
      </c>
      <c r="F38" t="s">
        <v>177</v>
      </c>
      <c r="G38" t="s">
        <v>178</v>
      </c>
      <c r="H38">
        <v>478</v>
      </c>
      <c r="I38" t="s">
        <v>12</v>
      </c>
      <c r="J38" t="s">
        <v>1256</v>
      </c>
      <c r="K38">
        <f>VLOOKUP($H38,Sheet1!$A$2:$L$250,1,0)</f>
        <v>478</v>
      </c>
      <c r="L38">
        <f>VLOOKUP($H38,Sheet1!$A$2:$L$250,L$3,0)</f>
        <v>141</v>
      </c>
      <c r="M38" t="str">
        <f>VLOOKUP($H38,Sheet1!$A$2:$L$250,M$3,0)</f>
        <v>Mauritania</v>
      </c>
      <c r="N38" t="str">
        <f>VLOOKUP($H38,Sheet1!$A$2:$L$250,N$3,0)</f>
        <v>MR</v>
      </c>
      <c r="O38" t="str">
        <f>VLOOKUP($H38,Sheet1!$A$2:$L$250,O$3,0)</f>
        <v>MRT</v>
      </c>
      <c r="P38" t="str">
        <f>VLOOKUP($H38,Sheet1!$A$2:$L$250,P$3,0)</f>
        <v>ISO 3166-2:MR</v>
      </c>
      <c r="Q38" t="str">
        <f>VLOOKUP($H38,Sheet1!$A$2:$L$250,Q$3,0)</f>
        <v>Africa</v>
      </c>
      <c r="R38" t="str">
        <f>VLOOKUP($H38,Sheet1!$A$2:$L$250,R$3,0)</f>
        <v>Sub-Saharan Africa</v>
      </c>
      <c r="S38" t="str">
        <f>VLOOKUP($H38,Sheet1!$A$2:$L$250,S$3,0)</f>
        <v>Western Africa</v>
      </c>
      <c r="T38">
        <f>VLOOKUP($H38,Sheet1!$A$2:$L$250,T$3,0)</f>
        <v>2</v>
      </c>
      <c r="U38">
        <f>VLOOKUP($H38,Sheet1!$A$2:$L$250,U$3,0)</f>
        <v>202</v>
      </c>
      <c r="V38">
        <f>VLOOKUP($H38,Sheet1!$A$2:$L$250,V$3,0)</f>
        <v>11</v>
      </c>
    </row>
    <row r="39" spans="1:22" ht="15" customHeight="1" x14ac:dyDescent="0.35">
      <c r="A39" s="1"/>
      <c r="B39" s="1" t="s">
        <v>179</v>
      </c>
      <c r="C39" t="s">
        <v>180</v>
      </c>
      <c r="D39" t="s">
        <v>181</v>
      </c>
      <c r="E39" t="s">
        <v>9</v>
      </c>
      <c r="F39" t="s">
        <v>182</v>
      </c>
      <c r="G39" t="s">
        <v>183</v>
      </c>
      <c r="H39">
        <v>480</v>
      </c>
      <c r="I39" t="s">
        <v>12</v>
      </c>
      <c r="J39" t="s">
        <v>1253</v>
      </c>
      <c r="K39">
        <f>VLOOKUP($H39,Sheet1!$A$2:$L$250,1,0)</f>
        <v>480</v>
      </c>
      <c r="L39">
        <f>VLOOKUP($H39,Sheet1!$A$2:$L$250,L$3,0)</f>
        <v>142</v>
      </c>
      <c r="M39" t="str">
        <f>VLOOKUP($H39,Sheet1!$A$2:$L$250,M$3,0)</f>
        <v>Mauritius</v>
      </c>
      <c r="N39" t="str">
        <f>VLOOKUP($H39,Sheet1!$A$2:$L$250,N$3,0)</f>
        <v>MU</v>
      </c>
      <c r="O39" t="str">
        <f>VLOOKUP($H39,Sheet1!$A$2:$L$250,O$3,0)</f>
        <v>MUS</v>
      </c>
      <c r="P39" t="str">
        <f>VLOOKUP($H39,Sheet1!$A$2:$L$250,P$3,0)</f>
        <v>ISO 3166-2:MU</v>
      </c>
      <c r="Q39" t="str">
        <f>VLOOKUP($H39,Sheet1!$A$2:$L$250,Q$3,0)</f>
        <v>Africa</v>
      </c>
      <c r="R39" t="str">
        <f>VLOOKUP($H39,Sheet1!$A$2:$L$250,R$3,0)</f>
        <v>Sub-Saharan Africa</v>
      </c>
      <c r="S39" t="str">
        <f>VLOOKUP($H39,Sheet1!$A$2:$L$250,S$3,0)</f>
        <v>Eastern Africa</v>
      </c>
      <c r="T39">
        <f>VLOOKUP($H39,Sheet1!$A$2:$L$250,T$3,0)</f>
        <v>2</v>
      </c>
      <c r="U39">
        <f>VLOOKUP($H39,Sheet1!$A$2:$L$250,U$3,0)</f>
        <v>202</v>
      </c>
      <c r="V39">
        <f>VLOOKUP($H39,Sheet1!$A$2:$L$250,V$3,0)</f>
        <v>14</v>
      </c>
    </row>
    <row r="40" spans="1:22" ht="15" customHeight="1" x14ac:dyDescent="0.35">
      <c r="A40" s="1"/>
      <c r="B40" s="1" t="s">
        <v>184</v>
      </c>
      <c r="C40" t="s">
        <v>185</v>
      </c>
      <c r="D40" t="s">
        <v>186</v>
      </c>
      <c r="E40" t="s">
        <v>111</v>
      </c>
      <c r="F40" t="s">
        <v>187</v>
      </c>
      <c r="G40" t="s">
        <v>188</v>
      </c>
      <c r="H40">
        <v>175</v>
      </c>
      <c r="I40" t="s">
        <v>12</v>
      </c>
      <c r="J40" t="s">
        <v>1253</v>
      </c>
      <c r="K40">
        <f>VLOOKUP($H40,Sheet1!$A$2:$L$250,1,0)</f>
        <v>175</v>
      </c>
      <c r="L40">
        <f>VLOOKUP($H40,Sheet1!$A$2:$L$250,L$3,0)</f>
        <v>143</v>
      </c>
      <c r="M40" t="str">
        <f>VLOOKUP($H40,Sheet1!$A$2:$L$250,M$3,0)</f>
        <v>Mayotte</v>
      </c>
      <c r="N40" t="str">
        <f>VLOOKUP($H40,Sheet1!$A$2:$L$250,N$3,0)</f>
        <v>YT</v>
      </c>
      <c r="O40" t="str">
        <f>VLOOKUP($H40,Sheet1!$A$2:$L$250,O$3,0)</f>
        <v>MYT</v>
      </c>
      <c r="P40" t="str">
        <f>VLOOKUP($H40,Sheet1!$A$2:$L$250,P$3,0)</f>
        <v>ISO 3166-2:YT</v>
      </c>
      <c r="Q40" t="str">
        <f>VLOOKUP($H40,Sheet1!$A$2:$L$250,Q$3,0)</f>
        <v>Africa</v>
      </c>
      <c r="R40" t="str">
        <f>VLOOKUP($H40,Sheet1!$A$2:$L$250,R$3,0)</f>
        <v>Sub-Saharan Africa</v>
      </c>
      <c r="S40" t="str">
        <f>VLOOKUP($H40,Sheet1!$A$2:$L$250,S$3,0)</f>
        <v>Eastern Africa</v>
      </c>
      <c r="T40">
        <f>VLOOKUP($H40,Sheet1!$A$2:$L$250,T$3,0)</f>
        <v>2</v>
      </c>
      <c r="U40">
        <f>VLOOKUP($H40,Sheet1!$A$2:$L$250,U$3,0)</f>
        <v>202</v>
      </c>
      <c r="V40">
        <f>VLOOKUP($H40,Sheet1!$A$2:$L$250,V$3,0)</f>
        <v>14</v>
      </c>
    </row>
    <row r="41" spans="1:22" ht="15" customHeight="1" x14ac:dyDescent="0.35">
      <c r="A41" s="1"/>
      <c r="B41" s="1" t="s">
        <v>189</v>
      </c>
      <c r="C41" t="s">
        <v>190</v>
      </c>
      <c r="D41" t="s">
        <v>191</v>
      </c>
      <c r="E41" t="s">
        <v>9</v>
      </c>
      <c r="F41" t="s">
        <v>192</v>
      </c>
      <c r="G41" t="s">
        <v>193</v>
      </c>
      <c r="H41">
        <v>504</v>
      </c>
      <c r="I41" t="s">
        <v>12</v>
      </c>
      <c r="J41" t="s">
        <v>1251</v>
      </c>
      <c r="K41">
        <f>VLOOKUP($H41,Sheet1!$A$2:$L$250,1,0)</f>
        <v>504</v>
      </c>
      <c r="L41">
        <f>VLOOKUP($H41,Sheet1!$A$2:$L$250,L$3,0)</f>
        <v>151</v>
      </c>
      <c r="M41" t="str">
        <f>VLOOKUP($H41,Sheet1!$A$2:$L$250,M$3,0)</f>
        <v>Morocco</v>
      </c>
      <c r="N41" t="str">
        <f>VLOOKUP($H41,Sheet1!$A$2:$L$250,N$3,0)</f>
        <v>MA</v>
      </c>
      <c r="O41" t="str">
        <f>VLOOKUP($H41,Sheet1!$A$2:$L$250,O$3,0)</f>
        <v>MAR</v>
      </c>
      <c r="P41" t="str">
        <f>VLOOKUP($H41,Sheet1!$A$2:$L$250,P$3,0)</f>
        <v>ISO 3166-2:MA</v>
      </c>
      <c r="Q41" t="str">
        <f>VLOOKUP($H41,Sheet1!$A$2:$L$250,Q$3,0)</f>
        <v>Africa</v>
      </c>
      <c r="R41" t="str">
        <f>VLOOKUP($H41,Sheet1!$A$2:$L$250,R$3,0)</f>
        <v>Northern Africa</v>
      </c>
      <c r="S41">
        <f>VLOOKUP($H41,Sheet1!$A$2:$L$250,S$3,0)</f>
        <v>0</v>
      </c>
      <c r="T41">
        <f>VLOOKUP($H41,Sheet1!$A$2:$L$250,T$3,0)</f>
        <v>2</v>
      </c>
      <c r="U41">
        <f>VLOOKUP($H41,Sheet1!$A$2:$L$250,U$3,0)</f>
        <v>15</v>
      </c>
      <c r="V41">
        <f>VLOOKUP($H41,Sheet1!$A$2:$L$250,V$3,0)</f>
        <v>0</v>
      </c>
    </row>
    <row r="42" spans="1:22" ht="15" customHeight="1" x14ac:dyDescent="0.35">
      <c r="A42" s="1"/>
      <c r="B42" s="1" t="s">
        <v>194</v>
      </c>
      <c r="C42" t="s">
        <v>195</v>
      </c>
      <c r="D42" t="s">
        <v>196</v>
      </c>
      <c r="E42" t="s">
        <v>9</v>
      </c>
      <c r="F42" t="s">
        <v>197</v>
      </c>
      <c r="G42" t="s">
        <v>198</v>
      </c>
      <c r="H42">
        <v>508</v>
      </c>
      <c r="I42" t="s">
        <v>12</v>
      </c>
      <c r="J42" t="s">
        <v>1253</v>
      </c>
      <c r="K42">
        <f>VLOOKUP($H42,Sheet1!$A$2:$L$250,1,0)</f>
        <v>508</v>
      </c>
      <c r="L42">
        <f>VLOOKUP($H42,Sheet1!$A$2:$L$250,L$3,0)</f>
        <v>152</v>
      </c>
      <c r="M42" t="str">
        <f>VLOOKUP($H42,Sheet1!$A$2:$L$250,M$3,0)</f>
        <v>Mozambique</v>
      </c>
      <c r="N42" t="str">
        <f>VLOOKUP($H42,Sheet1!$A$2:$L$250,N$3,0)</f>
        <v>MZ</v>
      </c>
      <c r="O42" t="str">
        <f>VLOOKUP($H42,Sheet1!$A$2:$L$250,O$3,0)</f>
        <v>MOZ</v>
      </c>
      <c r="P42" t="str">
        <f>VLOOKUP($H42,Sheet1!$A$2:$L$250,P$3,0)</f>
        <v>ISO 3166-2:MZ</v>
      </c>
      <c r="Q42" t="str">
        <f>VLOOKUP($H42,Sheet1!$A$2:$L$250,Q$3,0)</f>
        <v>Africa</v>
      </c>
      <c r="R42" t="str">
        <f>VLOOKUP($H42,Sheet1!$A$2:$L$250,R$3,0)</f>
        <v>Sub-Saharan Africa</v>
      </c>
      <c r="S42" t="str">
        <f>VLOOKUP($H42,Sheet1!$A$2:$L$250,S$3,0)</f>
        <v>Eastern Africa</v>
      </c>
      <c r="T42">
        <f>VLOOKUP($H42,Sheet1!$A$2:$L$250,T$3,0)</f>
        <v>2</v>
      </c>
      <c r="U42">
        <f>VLOOKUP($H42,Sheet1!$A$2:$L$250,U$3,0)</f>
        <v>202</v>
      </c>
      <c r="V42">
        <f>VLOOKUP($H42,Sheet1!$A$2:$L$250,V$3,0)</f>
        <v>14</v>
      </c>
    </row>
    <row r="43" spans="1:22" ht="15" customHeight="1" x14ac:dyDescent="0.35">
      <c r="A43" s="1"/>
      <c r="B43" s="1" t="s">
        <v>199</v>
      </c>
      <c r="C43" t="s">
        <v>200</v>
      </c>
      <c r="D43" t="s">
        <v>201</v>
      </c>
      <c r="E43" t="s">
        <v>9</v>
      </c>
      <c r="F43" t="s">
        <v>202</v>
      </c>
      <c r="G43" t="s">
        <v>203</v>
      </c>
      <c r="H43">
        <v>516</v>
      </c>
      <c r="I43" t="s">
        <v>12</v>
      </c>
      <c r="J43" t="s">
        <v>1255</v>
      </c>
      <c r="K43">
        <f>VLOOKUP($H43,Sheet1!$A$2:$L$250,1,0)</f>
        <v>516</v>
      </c>
      <c r="L43">
        <f>VLOOKUP($H43,Sheet1!$A$2:$L$250,L$3,0)</f>
        <v>154</v>
      </c>
      <c r="M43" t="str">
        <f>VLOOKUP($H43,Sheet1!$A$2:$L$250,M$3,0)</f>
        <v>Namibia</v>
      </c>
      <c r="N43" t="str">
        <f>VLOOKUP($H43,Sheet1!$A$2:$L$250,N$3,0)</f>
        <v>NA</v>
      </c>
      <c r="O43" t="str">
        <f>VLOOKUP($H43,Sheet1!$A$2:$L$250,O$3,0)</f>
        <v>NAM</v>
      </c>
      <c r="P43" t="str">
        <f>VLOOKUP($H43,Sheet1!$A$2:$L$250,P$3,0)</f>
        <v>ISO 3166-2:NA</v>
      </c>
      <c r="Q43" t="str">
        <f>VLOOKUP($H43,Sheet1!$A$2:$L$250,Q$3,0)</f>
        <v>Africa</v>
      </c>
      <c r="R43" t="str">
        <f>VLOOKUP($H43,Sheet1!$A$2:$L$250,R$3,0)</f>
        <v>Sub-Saharan Africa</v>
      </c>
      <c r="S43" t="str">
        <f>VLOOKUP($H43,Sheet1!$A$2:$L$250,S$3,0)</f>
        <v>Southern Africa</v>
      </c>
      <c r="T43">
        <f>VLOOKUP($H43,Sheet1!$A$2:$L$250,T$3,0)</f>
        <v>2</v>
      </c>
      <c r="U43">
        <f>VLOOKUP($H43,Sheet1!$A$2:$L$250,U$3,0)</f>
        <v>202</v>
      </c>
      <c r="V43">
        <f>VLOOKUP($H43,Sheet1!$A$2:$L$250,V$3,0)</f>
        <v>18</v>
      </c>
    </row>
    <row r="44" spans="1:22" ht="15" customHeight="1" x14ac:dyDescent="0.35">
      <c r="A44" s="1"/>
      <c r="B44" s="1" t="s">
        <v>204</v>
      </c>
      <c r="C44" t="s">
        <v>205</v>
      </c>
      <c r="D44" t="s">
        <v>206</v>
      </c>
      <c r="E44" t="s">
        <v>9</v>
      </c>
      <c r="F44" t="s">
        <v>207</v>
      </c>
      <c r="G44" t="s">
        <v>208</v>
      </c>
      <c r="H44">
        <v>562</v>
      </c>
      <c r="I44" t="s">
        <v>12</v>
      </c>
      <c r="J44" t="s">
        <v>1256</v>
      </c>
      <c r="K44">
        <f>VLOOKUP($H44,Sheet1!$A$2:$L$250,1,0)</f>
        <v>562</v>
      </c>
      <c r="L44">
        <f>VLOOKUP($H44,Sheet1!$A$2:$L$250,L$3,0)</f>
        <v>161</v>
      </c>
      <c r="M44" t="str">
        <f>VLOOKUP($H44,Sheet1!$A$2:$L$250,M$3,0)</f>
        <v>Niger</v>
      </c>
      <c r="N44" t="str">
        <f>VLOOKUP($H44,Sheet1!$A$2:$L$250,N$3,0)</f>
        <v>NE</v>
      </c>
      <c r="O44" t="str">
        <f>VLOOKUP($H44,Sheet1!$A$2:$L$250,O$3,0)</f>
        <v>NER</v>
      </c>
      <c r="P44" t="str">
        <f>VLOOKUP($H44,Sheet1!$A$2:$L$250,P$3,0)</f>
        <v>ISO 3166-2:NE</v>
      </c>
      <c r="Q44" t="str">
        <f>VLOOKUP($H44,Sheet1!$A$2:$L$250,Q$3,0)</f>
        <v>Africa</v>
      </c>
      <c r="R44" t="str">
        <f>VLOOKUP($H44,Sheet1!$A$2:$L$250,R$3,0)</f>
        <v>Sub-Saharan Africa</v>
      </c>
      <c r="S44" t="str">
        <f>VLOOKUP($H44,Sheet1!$A$2:$L$250,S$3,0)</f>
        <v>Western Africa</v>
      </c>
      <c r="T44">
        <f>VLOOKUP($H44,Sheet1!$A$2:$L$250,T$3,0)</f>
        <v>2</v>
      </c>
      <c r="U44">
        <f>VLOOKUP($H44,Sheet1!$A$2:$L$250,U$3,0)</f>
        <v>202</v>
      </c>
      <c r="V44">
        <f>VLOOKUP($H44,Sheet1!$A$2:$L$250,V$3,0)</f>
        <v>11</v>
      </c>
    </row>
    <row r="45" spans="1:22" ht="15" customHeight="1" x14ac:dyDescent="0.35">
      <c r="A45" s="1"/>
      <c r="B45" s="1" t="s">
        <v>209</v>
      </c>
      <c r="C45" t="s">
        <v>210</v>
      </c>
      <c r="D45" t="s">
        <v>211</v>
      </c>
      <c r="E45" t="s">
        <v>9</v>
      </c>
      <c r="F45" t="s">
        <v>212</v>
      </c>
      <c r="G45" t="s">
        <v>213</v>
      </c>
      <c r="H45">
        <v>566</v>
      </c>
      <c r="I45" t="s">
        <v>12</v>
      </c>
      <c r="J45" t="s">
        <v>1256</v>
      </c>
      <c r="K45">
        <f>VLOOKUP($H45,Sheet1!$A$2:$L$250,1,0)</f>
        <v>566</v>
      </c>
      <c r="L45">
        <f>VLOOKUP($H45,Sheet1!$A$2:$L$250,L$3,0)</f>
        <v>162</v>
      </c>
      <c r="M45" t="str">
        <f>VLOOKUP($H45,Sheet1!$A$2:$L$250,M$3,0)</f>
        <v>Nigeria</v>
      </c>
      <c r="N45" t="str">
        <f>VLOOKUP($H45,Sheet1!$A$2:$L$250,N$3,0)</f>
        <v>NG</v>
      </c>
      <c r="O45" t="str">
        <f>VLOOKUP($H45,Sheet1!$A$2:$L$250,O$3,0)</f>
        <v>NGA</v>
      </c>
      <c r="P45" t="str">
        <f>VLOOKUP($H45,Sheet1!$A$2:$L$250,P$3,0)</f>
        <v>ISO 3166-2:NG</v>
      </c>
      <c r="Q45" t="str">
        <f>VLOOKUP($H45,Sheet1!$A$2:$L$250,Q$3,0)</f>
        <v>Africa</v>
      </c>
      <c r="R45" t="str">
        <f>VLOOKUP($H45,Sheet1!$A$2:$L$250,R$3,0)</f>
        <v>Sub-Saharan Africa</v>
      </c>
      <c r="S45" t="str">
        <f>VLOOKUP($H45,Sheet1!$A$2:$L$250,S$3,0)</f>
        <v>Western Africa</v>
      </c>
      <c r="T45">
        <f>VLOOKUP($H45,Sheet1!$A$2:$L$250,T$3,0)</f>
        <v>2</v>
      </c>
      <c r="U45">
        <f>VLOOKUP($H45,Sheet1!$A$2:$L$250,U$3,0)</f>
        <v>202</v>
      </c>
      <c r="V45">
        <f>VLOOKUP($H45,Sheet1!$A$2:$L$250,V$3,0)</f>
        <v>11</v>
      </c>
    </row>
    <row r="46" spans="1:22" ht="15" customHeight="1" x14ac:dyDescent="0.35">
      <c r="A46" s="1"/>
      <c r="B46" s="1" t="s">
        <v>214</v>
      </c>
      <c r="C46" t="s">
        <v>215</v>
      </c>
      <c r="D46" t="s">
        <v>216</v>
      </c>
      <c r="E46" t="s">
        <v>111</v>
      </c>
      <c r="F46" t="s">
        <v>217</v>
      </c>
      <c r="G46" t="s">
        <v>218</v>
      </c>
      <c r="H46">
        <v>638</v>
      </c>
      <c r="I46" t="s">
        <v>12</v>
      </c>
      <c r="J46" t="s">
        <v>1253</v>
      </c>
      <c r="K46">
        <f>VLOOKUP($H46,Sheet1!$A$2:$L$250,1,0)</f>
        <v>638</v>
      </c>
      <c r="L46">
        <f>VLOOKUP($H46,Sheet1!$A$2:$L$250,L$3,0)</f>
        <v>182</v>
      </c>
      <c r="M46" t="str">
        <f>VLOOKUP($H46,Sheet1!$A$2:$L$250,M$3,0)</f>
        <v>Réunion</v>
      </c>
      <c r="N46" t="str">
        <f>VLOOKUP($H46,Sheet1!$A$2:$L$250,N$3,0)</f>
        <v>RE</v>
      </c>
      <c r="O46" t="str">
        <f>VLOOKUP($H46,Sheet1!$A$2:$L$250,O$3,0)</f>
        <v>REU</v>
      </c>
      <c r="P46" t="str">
        <f>VLOOKUP($H46,Sheet1!$A$2:$L$250,P$3,0)</f>
        <v>ISO 3166-2:RE</v>
      </c>
      <c r="Q46" t="str">
        <f>VLOOKUP($H46,Sheet1!$A$2:$L$250,Q$3,0)</f>
        <v>Africa</v>
      </c>
      <c r="R46" t="str">
        <f>VLOOKUP($H46,Sheet1!$A$2:$L$250,R$3,0)</f>
        <v>Sub-Saharan Africa</v>
      </c>
      <c r="S46" t="str">
        <f>VLOOKUP($H46,Sheet1!$A$2:$L$250,S$3,0)</f>
        <v>Eastern Africa</v>
      </c>
      <c r="T46">
        <f>VLOOKUP($H46,Sheet1!$A$2:$L$250,T$3,0)</f>
        <v>2</v>
      </c>
      <c r="U46">
        <f>VLOOKUP($H46,Sheet1!$A$2:$L$250,U$3,0)</f>
        <v>202</v>
      </c>
      <c r="V46">
        <f>VLOOKUP($H46,Sheet1!$A$2:$L$250,V$3,0)</f>
        <v>14</v>
      </c>
    </row>
    <row r="47" spans="1:22" ht="15" customHeight="1" x14ac:dyDescent="0.35">
      <c r="A47" s="1"/>
      <c r="B47" s="1" t="s">
        <v>219</v>
      </c>
      <c r="C47" t="s">
        <v>220</v>
      </c>
      <c r="D47" t="s">
        <v>221</v>
      </c>
      <c r="E47" t="s">
        <v>9</v>
      </c>
      <c r="F47" t="s">
        <v>222</v>
      </c>
      <c r="G47" t="s">
        <v>223</v>
      </c>
      <c r="H47">
        <v>646</v>
      </c>
      <c r="I47" t="s">
        <v>12</v>
      </c>
      <c r="J47" t="s">
        <v>1253</v>
      </c>
      <c r="K47">
        <f>VLOOKUP($H47,Sheet1!$A$2:$L$250,1,0)</f>
        <v>646</v>
      </c>
      <c r="L47">
        <f>VLOOKUP($H47,Sheet1!$A$2:$L$250,L$3,0)</f>
        <v>185</v>
      </c>
      <c r="M47" t="str">
        <f>VLOOKUP($H47,Sheet1!$A$2:$L$250,M$3,0)</f>
        <v>Rwanda</v>
      </c>
      <c r="N47" t="str">
        <f>VLOOKUP($H47,Sheet1!$A$2:$L$250,N$3,0)</f>
        <v>RW</v>
      </c>
      <c r="O47" t="str">
        <f>VLOOKUP($H47,Sheet1!$A$2:$L$250,O$3,0)</f>
        <v>RWA</v>
      </c>
      <c r="P47" t="str">
        <f>VLOOKUP($H47,Sheet1!$A$2:$L$250,P$3,0)</f>
        <v>ISO 3166-2:RW</v>
      </c>
      <c r="Q47" t="str">
        <f>VLOOKUP($H47,Sheet1!$A$2:$L$250,Q$3,0)</f>
        <v>Africa</v>
      </c>
      <c r="R47" t="str">
        <f>VLOOKUP($H47,Sheet1!$A$2:$L$250,R$3,0)</f>
        <v>Sub-Saharan Africa</v>
      </c>
      <c r="S47" t="str">
        <f>VLOOKUP($H47,Sheet1!$A$2:$L$250,S$3,0)</f>
        <v>Eastern Africa</v>
      </c>
      <c r="T47">
        <f>VLOOKUP($H47,Sheet1!$A$2:$L$250,T$3,0)</f>
        <v>2</v>
      </c>
      <c r="U47">
        <f>VLOOKUP($H47,Sheet1!$A$2:$L$250,U$3,0)</f>
        <v>202</v>
      </c>
      <c r="V47">
        <f>VLOOKUP($H47,Sheet1!$A$2:$L$250,V$3,0)</f>
        <v>14</v>
      </c>
    </row>
    <row r="48" spans="1:22" ht="15" customHeight="1" x14ac:dyDescent="0.35">
      <c r="A48" s="1"/>
      <c r="B48" s="1" t="s">
        <v>224</v>
      </c>
      <c r="C48" t="s">
        <v>225</v>
      </c>
      <c r="D48" t="s">
        <v>225</v>
      </c>
      <c r="E48" t="s">
        <v>31</v>
      </c>
      <c r="F48" t="s">
        <v>226</v>
      </c>
      <c r="G48" t="s">
        <v>227</v>
      </c>
      <c r="H48">
        <v>654</v>
      </c>
      <c r="I48" t="s">
        <v>12</v>
      </c>
      <c r="J48" t="s">
        <v>1256</v>
      </c>
      <c r="K48">
        <f>VLOOKUP($H48,Sheet1!$A$2:$L$250,1,0)</f>
        <v>654</v>
      </c>
      <c r="L48">
        <f>VLOOKUP($H48,Sheet1!$A$2:$L$250,L$3,0)</f>
        <v>187</v>
      </c>
      <c r="M48" t="str">
        <f>VLOOKUP($H48,Sheet1!$A$2:$L$250,M$3,0)</f>
        <v>Saint Helena, Ascension and Tristan da Cunha</v>
      </c>
      <c r="N48" t="str">
        <f>VLOOKUP($H48,Sheet1!$A$2:$L$250,N$3,0)</f>
        <v>SH</v>
      </c>
      <c r="O48" t="str">
        <f>VLOOKUP($H48,Sheet1!$A$2:$L$250,O$3,0)</f>
        <v>SHN</v>
      </c>
      <c r="P48" t="str">
        <f>VLOOKUP($H48,Sheet1!$A$2:$L$250,P$3,0)</f>
        <v>ISO 3166-2:SH</v>
      </c>
      <c r="Q48" t="str">
        <f>VLOOKUP($H48,Sheet1!$A$2:$L$250,Q$3,0)</f>
        <v>Africa</v>
      </c>
      <c r="R48" t="str">
        <f>VLOOKUP($H48,Sheet1!$A$2:$L$250,R$3,0)</f>
        <v>Sub-Saharan Africa</v>
      </c>
      <c r="S48" t="str">
        <f>VLOOKUP($H48,Sheet1!$A$2:$L$250,S$3,0)</f>
        <v>Western Africa</v>
      </c>
      <c r="T48">
        <f>VLOOKUP($H48,Sheet1!$A$2:$L$250,T$3,0)</f>
        <v>2</v>
      </c>
      <c r="U48">
        <f>VLOOKUP($H48,Sheet1!$A$2:$L$250,U$3,0)</f>
        <v>202</v>
      </c>
      <c r="V48">
        <f>VLOOKUP($H48,Sheet1!$A$2:$L$250,V$3,0)</f>
        <v>11</v>
      </c>
    </row>
    <row r="49" spans="1:22" ht="15" customHeight="1" x14ac:dyDescent="0.35">
      <c r="A49" s="1"/>
      <c r="B49" s="1" t="s">
        <v>228</v>
      </c>
      <c r="C49" t="s">
        <v>229</v>
      </c>
      <c r="D49" t="s">
        <v>230</v>
      </c>
      <c r="E49" t="s">
        <v>9</v>
      </c>
      <c r="F49" t="s">
        <v>231</v>
      </c>
      <c r="G49" t="s">
        <v>232</v>
      </c>
      <c r="H49">
        <v>678</v>
      </c>
      <c r="I49" t="s">
        <v>12</v>
      </c>
      <c r="J49" t="s">
        <v>1254</v>
      </c>
      <c r="K49">
        <f>VLOOKUP($H49,Sheet1!$A$2:$L$250,1,0)</f>
        <v>678</v>
      </c>
      <c r="L49">
        <f>VLOOKUP($H49,Sheet1!$A$2:$L$250,L$3,0)</f>
        <v>195</v>
      </c>
      <c r="M49" t="str">
        <f>VLOOKUP($H49,Sheet1!$A$2:$L$250,M$3,0)</f>
        <v>Sao Tome and Principe</v>
      </c>
      <c r="N49" t="str">
        <f>VLOOKUP($H49,Sheet1!$A$2:$L$250,N$3,0)</f>
        <v>ST</v>
      </c>
      <c r="O49" t="str">
        <f>VLOOKUP($H49,Sheet1!$A$2:$L$250,O$3,0)</f>
        <v>STP</v>
      </c>
      <c r="P49" t="str">
        <f>VLOOKUP($H49,Sheet1!$A$2:$L$250,P$3,0)</f>
        <v>ISO 3166-2:ST</v>
      </c>
      <c r="Q49" t="str">
        <f>VLOOKUP($H49,Sheet1!$A$2:$L$250,Q$3,0)</f>
        <v>Africa</v>
      </c>
      <c r="R49" t="str">
        <f>VLOOKUP($H49,Sheet1!$A$2:$L$250,R$3,0)</f>
        <v>Sub-Saharan Africa</v>
      </c>
      <c r="S49" t="str">
        <f>VLOOKUP($H49,Sheet1!$A$2:$L$250,S$3,0)</f>
        <v>Middle Africa</v>
      </c>
      <c r="T49">
        <f>VLOOKUP($H49,Sheet1!$A$2:$L$250,T$3,0)</f>
        <v>2</v>
      </c>
      <c r="U49">
        <f>VLOOKUP($H49,Sheet1!$A$2:$L$250,U$3,0)</f>
        <v>202</v>
      </c>
      <c r="V49">
        <f>VLOOKUP($H49,Sheet1!$A$2:$L$250,V$3,0)</f>
        <v>17</v>
      </c>
    </row>
    <row r="50" spans="1:22" ht="15" customHeight="1" x14ac:dyDescent="0.35">
      <c r="A50" s="1"/>
      <c r="B50" s="1" t="s">
        <v>233</v>
      </c>
      <c r="C50" t="s">
        <v>234</v>
      </c>
      <c r="D50" t="s">
        <v>235</v>
      </c>
      <c r="E50" t="s">
        <v>9</v>
      </c>
      <c r="F50" t="s">
        <v>236</v>
      </c>
      <c r="G50" t="s">
        <v>237</v>
      </c>
      <c r="H50">
        <v>686</v>
      </c>
      <c r="I50" t="s">
        <v>12</v>
      </c>
      <c r="J50" t="s">
        <v>1256</v>
      </c>
      <c r="K50">
        <f>VLOOKUP($H50,Sheet1!$A$2:$L$250,1,0)</f>
        <v>686</v>
      </c>
      <c r="L50">
        <f>VLOOKUP($H50,Sheet1!$A$2:$L$250,L$3,0)</f>
        <v>197</v>
      </c>
      <c r="M50" t="str">
        <f>VLOOKUP($H50,Sheet1!$A$2:$L$250,M$3,0)</f>
        <v>Senegal</v>
      </c>
      <c r="N50" t="str">
        <f>VLOOKUP($H50,Sheet1!$A$2:$L$250,N$3,0)</f>
        <v>SN</v>
      </c>
      <c r="O50" t="str">
        <f>VLOOKUP($H50,Sheet1!$A$2:$L$250,O$3,0)</f>
        <v>SEN</v>
      </c>
      <c r="P50" t="str">
        <f>VLOOKUP($H50,Sheet1!$A$2:$L$250,P$3,0)</f>
        <v>ISO 3166-2:SN</v>
      </c>
      <c r="Q50" t="str">
        <f>VLOOKUP($H50,Sheet1!$A$2:$L$250,Q$3,0)</f>
        <v>Africa</v>
      </c>
      <c r="R50" t="str">
        <f>VLOOKUP($H50,Sheet1!$A$2:$L$250,R$3,0)</f>
        <v>Sub-Saharan Africa</v>
      </c>
      <c r="S50" t="str">
        <f>VLOOKUP($H50,Sheet1!$A$2:$L$250,S$3,0)</f>
        <v>Western Africa</v>
      </c>
      <c r="T50">
        <f>VLOOKUP($H50,Sheet1!$A$2:$L$250,T$3,0)</f>
        <v>2</v>
      </c>
      <c r="U50">
        <f>VLOOKUP($H50,Sheet1!$A$2:$L$250,U$3,0)</f>
        <v>202</v>
      </c>
      <c r="V50">
        <f>VLOOKUP($H50,Sheet1!$A$2:$L$250,V$3,0)</f>
        <v>11</v>
      </c>
    </row>
    <row r="51" spans="1:22" ht="15" customHeight="1" x14ac:dyDescent="0.35">
      <c r="A51" s="1"/>
      <c r="B51" s="1" t="s">
        <v>238</v>
      </c>
      <c r="C51" t="s">
        <v>239</v>
      </c>
      <c r="D51" t="s">
        <v>240</v>
      </c>
      <c r="E51" t="s">
        <v>9</v>
      </c>
      <c r="F51" t="s">
        <v>241</v>
      </c>
      <c r="G51" t="s">
        <v>242</v>
      </c>
      <c r="H51">
        <v>690</v>
      </c>
      <c r="I51" t="s">
        <v>12</v>
      </c>
      <c r="J51" t="s">
        <v>1253</v>
      </c>
      <c r="K51">
        <f>VLOOKUP($H51,Sheet1!$A$2:$L$250,1,0)</f>
        <v>690</v>
      </c>
      <c r="L51">
        <f>VLOOKUP($H51,Sheet1!$A$2:$L$250,L$3,0)</f>
        <v>199</v>
      </c>
      <c r="M51" t="str">
        <f>VLOOKUP($H51,Sheet1!$A$2:$L$250,M$3,0)</f>
        <v>Seychelles</v>
      </c>
      <c r="N51" t="str">
        <f>VLOOKUP($H51,Sheet1!$A$2:$L$250,N$3,0)</f>
        <v>SC</v>
      </c>
      <c r="O51" t="str">
        <f>VLOOKUP($H51,Sheet1!$A$2:$L$250,O$3,0)</f>
        <v>SYC</v>
      </c>
      <c r="P51" t="str">
        <f>VLOOKUP($H51,Sheet1!$A$2:$L$250,P$3,0)</f>
        <v>ISO 3166-2:SC</v>
      </c>
      <c r="Q51" t="str">
        <f>VLOOKUP($H51,Sheet1!$A$2:$L$250,Q$3,0)</f>
        <v>Africa</v>
      </c>
      <c r="R51" t="str">
        <f>VLOOKUP($H51,Sheet1!$A$2:$L$250,R$3,0)</f>
        <v>Sub-Saharan Africa</v>
      </c>
      <c r="S51" t="str">
        <f>VLOOKUP($H51,Sheet1!$A$2:$L$250,S$3,0)</f>
        <v>Eastern Africa</v>
      </c>
      <c r="T51">
        <f>VLOOKUP($H51,Sheet1!$A$2:$L$250,T$3,0)</f>
        <v>2</v>
      </c>
      <c r="U51">
        <f>VLOOKUP($H51,Sheet1!$A$2:$L$250,U$3,0)</f>
        <v>202</v>
      </c>
      <c r="V51">
        <f>VLOOKUP($H51,Sheet1!$A$2:$L$250,V$3,0)</f>
        <v>14</v>
      </c>
    </row>
    <row r="52" spans="1:22" ht="15" customHeight="1" x14ac:dyDescent="0.35">
      <c r="A52" s="1"/>
      <c r="B52" s="1" t="s">
        <v>243</v>
      </c>
      <c r="C52" t="s">
        <v>244</v>
      </c>
      <c r="D52" t="s">
        <v>245</v>
      </c>
      <c r="E52" t="s">
        <v>9</v>
      </c>
      <c r="F52" t="s">
        <v>246</v>
      </c>
      <c r="G52" t="s">
        <v>247</v>
      </c>
      <c r="H52">
        <v>694</v>
      </c>
      <c r="I52" t="s">
        <v>12</v>
      </c>
      <c r="J52" t="s">
        <v>1256</v>
      </c>
      <c r="K52">
        <f>VLOOKUP($H52,Sheet1!$A$2:$L$250,1,0)</f>
        <v>694</v>
      </c>
      <c r="L52">
        <f>VLOOKUP($H52,Sheet1!$A$2:$L$250,L$3,0)</f>
        <v>200</v>
      </c>
      <c r="M52" t="str">
        <f>VLOOKUP($H52,Sheet1!$A$2:$L$250,M$3,0)</f>
        <v>Sierra Leone</v>
      </c>
      <c r="N52" t="str">
        <f>VLOOKUP($H52,Sheet1!$A$2:$L$250,N$3,0)</f>
        <v>SL</v>
      </c>
      <c r="O52" t="str">
        <f>VLOOKUP($H52,Sheet1!$A$2:$L$250,O$3,0)</f>
        <v>SLE</v>
      </c>
      <c r="P52" t="str">
        <f>VLOOKUP($H52,Sheet1!$A$2:$L$250,P$3,0)</f>
        <v>ISO 3166-2:SL</v>
      </c>
      <c r="Q52" t="str">
        <f>VLOOKUP($H52,Sheet1!$A$2:$L$250,Q$3,0)</f>
        <v>Africa</v>
      </c>
      <c r="R52" t="str">
        <f>VLOOKUP($H52,Sheet1!$A$2:$L$250,R$3,0)</f>
        <v>Sub-Saharan Africa</v>
      </c>
      <c r="S52" t="str">
        <f>VLOOKUP($H52,Sheet1!$A$2:$L$250,S$3,0)</f>
        <v>Western Africa</v>
      </c>
      <c r="T52">
        <f>VLOOKUP($H52,Sheet1!$A$2:$L$250,T$3,0)</f>
        <v>2</v>
      </c>
      <c r="U52">
        <f>VLOOKUP($H52,Sheet1!$A$2:$L$250,U$3,0)</f>
        <v>202</v>
      </c>
      <c r="V52">
        <f>VLOOKUP($H52,Sheet1!$A$2:$L$250,V$3,0)</f>
        <v>11</v>
      </c>
    </row>
    <row r="53" spans="1:22" ht="15" customHeight="1" x14ac:dyDescent="0.35">
      <c r="A53" s="1"/>
      <c r="B53" s="1" t="s">
        <v>248</v>
      </c>
      <c r="C53" t="s">
        <v>249</v>
      </c>
      <c r="D53" t="s">
        <v>250</v>
      </c>
      <c r="E53" t="s">
        <v>9</v>
      </c>
      <c r="F53" t="s">
        <v>251</v>
      </c>
      <c r="G53" t="s">
        <v>252</v>
      </c>
      <c r="H53">
        <v>706</v>
      </c>
      <c r="I53" t="s">
        <v>12</v>
      </c>
      <c r="J53" t="s">
        <v>1253</v>
      </c>
      <c r="K53">
        <f>VLOOKUP($H53,Sheet1!$A$2:$L$250,1,0)</f>
        <v>706</v>
      </c>
      <c r="L53">
        <f>VLOOKUP($H53,Sheet1!$A$2:$L$250,L$3,0)</f>
        <v>206</v>
      </c>
      <c r="M53" t="str">
        <f>VLOOKUP($H53,Sheet1!$A$2:$L$250,M$3,0)</f>
        <v>Somalia</v>
      </c>
      <c r="N53" t="str">
        <f>VLOOKUP($H53,Sheet1!$A$2:$L$250,N$3,0)</f>
        <v>SO</v>
      </c>
      <c r="O53" t="str">
        <f>VLOOKUP($H53,Sheet1!$A$2:$L$250,O$3,0)</f>
        <v>SOM</v>
      </c>
      <c r="P53" t="str">
        <f>VLOOKUP($H53,Sheet1!$A$2:$L$250,P$3,0)</f>
        <v>ISO 3166-2:SO</v>
      </c>
      <c r="Q53" t="str">
        <f>VLOOKUP($H53,Sheet1!$A$2:$L$250,Q$3,0)</f>
        <v>Africa</v>
      </c>
      <c r="R53" t="str">
        <f>VLOOKUP($H53,Sheet1!$A$2:$L$250,R$3,0)</f>
        <v>Sub-Saharan Africa</v>
      </c>
      <c r="S53" t="str">
        <f>VLOOKUP($H53,Sheet1!$A$2:$L$250,S$3,0)</f>
        <v>Eastern Africa</v>
      </c>
      <c r="T53">
        <f>VLOOKUP($H53,Sheet1!$A$2:$L$250,T$3,0)</f>
        <v>2</v>
      </c>
      <c r="U53">
        <f>VLOOKUP($H53,Sheet1!$A$2:$L$250,U$3,0)</f>
        <v>202</v>
      </c>
      <c r="V53">
        <f>VLOOKUP($H53,Sheet1!$A$2:$L$250,V$3,0)</f>
        <v>14</v>
      </c>
    </row>
    <row r="54" spans="1:22" ht="15" customHeight="1" x14ac:dyDescent="0.35">
      <c r="A54" s="1"/>
      <c r="B54" s="1" t="s">
        <v>253</v>
      </c>
      <c r="C54" t="s">
        <v>254</v>
      </c>
      <c r="D54" t="s">
        <v>255</v>
      </c>
      <c r="E54" t="s">
        <v>9</v>
      </c>
      <c r="F54" t="s">
        <v>256</v>
      </c>
      <c r="G54" t="s">
        <v>257</v>
      </c>
      <c r="H54">
        <v>710</v>
      </c>
      <c r="I54" t="s">
        <v>12</v>
      </c>
      <c r="J54" t="s">
        <v>1255</v>
      </c>
      <c r="K54">
        <f>VLOOKUP($H54,Sheet1!$A$2:$L$250,1,0)</f>
        <v>710</v>
      </c>
      <c r="L54">
        <f>VLOOKUP($H54,Sheet1!$A$2:$L$250,L$3,0)</f>
        <v>207</v>
      </c>
      <c r="M54" t="str">
        <f>VLOOKUP($H54,Sheet1!$A$2:$L$250,M$3,0)</f>
        <v>South Africa</v>
      </c>
      <c r="N54" t="str">
        <f>VLOOKUP($H54,Sheet1!$A$2:$L$250,N$3,0)</f>
        <v>ZA</v>
      </c>
      <c r="O54" t="str">
        <f>VLOOKUP($H54,Sheet1!$A$2:$L$250,O$3,0)</f>
        <v>ZAF</v>
      </c>
      <c r="P54" t="str">
        <f>VLOOKUP($H54,Sheet1!$A$2:$L$250,P$3,0)</f>
        <v>ISO 3166-2:ZA</v>
      </c>
      <c r="Q54" t="str">
        <f>VLOOKUP($H54,Sheet1!$A$2:$L$250,Q$3,0)</f>
        <v>Africa</v>
      </c>
      <c r="R54" t="str">
        <f>VLOOKUP($H54,Sheet1!$A$2:$L$250,R$3,0)</f>
        <v>Sub-Saharan Africa</v>
      </c>
      <c r="S54" t="str">
        <f>VLOOKUP($H54,Sheet1!$A$2:$L$250,S$3,0)</f>
        <v>Southern Africa</v>
      </c>
      <c r="T54">
        <f>VLOOKUP($H54,Sheet1!$A$2:$L$250,T$3,0)</f>
        <v>2</v>
      </c>
      <c r="U54">
        <f>VLOOKUP($H54,Sheet1!$A$2:$L$250,U$3,0)</f>
        <v>202</v>
      </c>
      <c r="V54">
        <f>VLOOKUP($H54,Sheet1!$A$2:$L$250,V$3,0)</f>
        <v>18</v>
      </c>
    </row>
    <row r="55" spans="1:22" ht="15" customHeight="1" x14ac:dyDescent="0.35">
      <c r="A55" s="1"/>
      <c r="B55" s="1" t="s">
        <v>258</v>
      </c>
      <c r="C55" t="s">
        <v>259</v>
      </c>
      <c r="D55" t="s">
        <v>260</v>
      </c>
      <c r="E55" t="s">
        <v>9</v>
      </c>
      <c r="F55" t="s">
        <v>261</v>
      </c>
      <c r="G55" t="s">
        <v>262</v>
      </c>
      <c r="H55">
        <v>728</v>
      </c>
      <c r="I55" t="s">
        <v>12</v>
      </c>
      <c r="J55" t="s">
        <v>1253</v>
      </c>
      <c r="K55">
        <f>VLOOKUP($H55,Sheet1!$A$2:$L$250,1,0)</f>
        <v>728</v>
      </c>
      <c r="L55">
        <f>VLOOKUP($H55,Sheet1!$A$2:$L$250,L$3,0)</f>
        <v>209</v>
      </c>
      <c r="M55" t="str">
        <f>VLOOKUP($H55,Sheet1!$A$2:$L$250,M$3,0)</f>
        <v>South Sudan</v>
      </c>
      <c r="N55" t="str">
        <f>VLOOKUP($H55,Sheet1!$A$2:$L$250,N$3,0)</f>
        <v>SS</v>
      </c>
      <c r="O55" t="str">
        <f>VLOOKUP($H55,Sheet1!$A$2:$L$250,O$3,0)</f>
        <v>SSD</v>
      </c>
      <c r="P55" t="str">
        <f>VLOOKUP($H55,Sheet1!$A$2:$L$250,P$3,0)</f>
        <v>ISO 3166-2:SS</v>
      </c>
      <c r="Q55" t="str">
        <f>VLOOKUP($H55,Sheet1!$A$2:$L$250,Q$3,0)</f>
        <v>Africa</v>
      </c>
      <c r="R55" t="str">
        <f>VLOOKUP($H55,Sheet1!$A$2:$L$250,R$3,0)</f>
        <v>Sub-Saharan Africa</v>
      </c>
      <c r="S55" t="str">
        <f>VLOOKUP($H55,Sheet1!$A$2:$L$250,S$3,0)</f>
        <v>Eastern Africa</v>
      </c>
      <c r="T55">
        <f>VLOOKUP($H55,Sheet1!$A$2:$L$250,T$3,0)</f>
        <v>2</v>
      </c>
      <c r="U55">
        <f>VLOOKUP($H55,Sheet1!$A$2:$L$250,U$3,0)</f>
        <v>202</v>
      </c>
      <c r="V55">
        <f>VLOOKUP($H55,Sheet1!$A$2:$L$250,V$3,0)</f>
        <v>14</v>
      </c>
    </row>
    <row r="56" spans="1:22" ht="15" customHeight="1" x14ac:dyDescent="0.35">
      <c r="A56" s="1"/>
      <c r="B56" s="1" t="s">
        <v>263</v>
      </c>
      <c r="C56" t="s">
        <v>264</v>
      </c>
      <c r="D56" t="s">
        <v>265</v>
      </c>
      <c r="E56" t="s">
        <v>9</v>
      </c>
      <c r="F56" t="s">
        <v>266</v>
      </c>
      <c r="G56" t="s">
        <v>267</v>
      </c>
      <c r="H56">
        <v>729</v>
      </c>
      <c r="I56" t="s">
        <v>12</v>
      </c>
      <c r="J56" t="s">
        <v>1251</v>
      </c>
      <c r="K56">
        <f>VLOOKUP($H56,Sheet1!$A$2:$L$250,1,0)</f>
        <v>729</v>
      </c>
      <c r="L56">
        <f>VLOOKUP($H56,Sheet1!$A$2:$L$250,L$3,0)</f>
        <v>212</v>
      </c>
      <c r="M56" t="str">
        <f>VLOOKUP($H56,Sheet1!$A$2:$L$250,M$3,0)</f>
        <v>Sudan</v>
      </c>
      <c r="N56" t="str">
        <f>VLOOKUP($H56,Sheet1!$A$2:$L$250,N$3,0)</f>
        <v>SD</v>
      </c>
      <c r="O56" t="str">
        <f>VLOOKUP($H56,Sheet1!$A$2:$L$250,O$3,0)</f>
        <v>SDN</v>
      </c>
      <c r="P56" t="str">
        <f>VLOOKUP($H56,Sheet1!$A$2:$L$250,P$3,0)</f>
        <v>ISO 3166-2:SD</v>
      </c>
      <c r="Q56" t="str">
        <f>VLOOKUP($H56,Sheet1!$A$2:$L$250,Q$3,0)</f>
        <v>Africa</v>
      </c>
      <c r="R56" t="str">
        <f>VLOOKUP($H56,Sheet1!$A$2:$L$250,R$3,0)</f>
        <v>Northern Africa</v>
      </c>
      <c r="S56">
        <f>VLOOKUP($H56,Sheet1!$A$2:$L$250,S$3,0)</f>
        <v>0</v>
      </c>
      <c r="T56">
        <f>VLOOKUP($H56,Sheet1!$A$2:$L$250,T$3,0)</f>
        <v>2</v>
      </c>
      <c r="U56">
        <f>VLOOKUP($H56,Sheet1!$A$2:$L$250,U$3,0)</f>
        <v>15</v>
      </c>
      <c r="V56">
        <f>VLOOKUP($H56,Sheet1!$A$2:$L$250,V$3,0)</f>
        <v>0</v>
      </c>
    </row>
    <row r="57" spans="1:22" ht="15" customHeight="1" x14ac:dyDescent="0.35">
      <c r="A57" s="1"/>
      <c r="B57" s="1" t="s">
        <v>268</v>
      </c>
      <c r="C57" t="s">
        <v>269</v>
      </c>
      <c r="D57" t="s">
        <v>270</v>
      </c>
      <c r="E57" t="s">
        <v>9</v>
      </c>
      <c r="F57" t="s">
        <v>271</v>
      </c>
      <c r="G57" t="s">
        <v>272</v>
      </c>
      <c r="H57">
        <v>834</v>
      </c>
      <c r="I57" t="s">
        <v>12</v>
      </c>
      <c r="J57" t="s">
        <v>1253</v>
      </c>
      <c r="K57">
        <f>VLOOKUP($H57,Sheet1!$A$2:$L$250,1,0)</f>
        <v>834</v>
      </c>
      <c r="L57">
        <f>VLOOKUP($H57,Sheet1!$A$2:$L$250,L$3,0)</f>
        <v>220</v>
      </c>
      <c r="M57" t="str">
        <f>VLOOKUP($H57,Sheet1!$A$2:$L$250,M$3,0)</f>
        <v>Tanzania, United Republic of</v>
      </c>
      <c r="N57" t="str">
        <f>VLOOKUP($H57,Sheet1!$A$2:$L$250,N$3,0)</f>
        <v>TZ</v>
      </c>
      <c r="O57" t="str">
        <f>VLOOKUP($H57,Sheet1!$A$2:$L$250,O$3,0)</f>
        <v>TZA</v>
      </c>
      <c r="P57" t="str">
        <f>VLOOKUP($H57,Sheet1!$A$2:$L$250,P$3,0)</f>
        <v>ISO 3166-2:TZ</v>
      </c>
      <c r="Q57" t="str">
        <f>VLOOKUP($H57,Sheet1!$A$2:$L$250,Q$3,0)</f>
        <v>Africa</v>
      </c>
      <c r="R57" t="str">
        <f>VLOOKUP($H57,Sheet1!$A$2:$L$250,R$3,0)</f>
        <v>Sub-Saharan Africa</v>
      </c>
      <c r="S57" t="str">
        <f>VLOOKUP($H57,Sheet1!$A$2:$L$250,S$3,0)</f>
        <v>Eastern Africa</v>
      </c>
      <c r="T57">
        <f>VLOOKUP($H57,Sheet1!$A$2:$L$250,T$3,0)</f>
        <v>2</v>
      </c>
      <c r="U57">
        <f>VLOOKUP($H57,Sheet1!$A$2:$L$250,U$3,0)</f>
        <v>202</v>
      </c>
      <c r="V57">
        <f>VLOOKUP($H57,Sheet1!$A$2:$L$250,V$3,0)</f>
        <v>14</v>
      </c>
    </row>
    <row r="58" spans="1:22" ht="15" customHeight="1" x14ac:dyDescent="0.35">
      <c r="A58" s="1"/>
      <c r="B58" s="1" t="s">
        <v>273</v>
      </c>
      <c r="C58" t="s">
        <v>274</v>
      </c>
      <c r="D58" t="s">
        <v>275</v>
      </c>
      <c r="E58" t="s">
        <v>9</v>
      </c>
      <c r="F58" t="s">
        <v>276</v>
      </c>
      <c r="G58" t="s">
        <v>277</v>
      </c>
      <c r="H58">
        <v>768</v>
      </c>
      <c r="I58" t="s">
        <v>12</v>
      </c>
      <c r="J58" t="s">
        <v>1256</v>
      </c>
      <c r="K58">
        <f>VLOOKUP($H58,Sheet1!$A$2:$L$250,1,0)</f>
        <v>768</v>
      </c>
      <c r="L58">
        <f>VLOOKUP($H58,Sheet1!$A$2:$L$250,L$3,0)</f>
        <v>223</v>
      </c>
      <c r="M58" t="str">
        <f>VLOOKUP($H58,Sheet1!$A$2:$L$250,M$3,0)</f>
        <v>Togo</v>
      </c>
      <c r="N58" t="str">
        <f>VLOOKUP($H58,Sheet1!$A$2:$L$250,N$3,0)</f>
        <v>TG</v>
      </c>
      <c r="O58" t="str">
        <f>VLOOKUP($H58,Sheet1!$A$2:$L$250,O$3,0)</f>
        <v>TGO</v>
      </c>
      <c r="P58" t="str">
        <f>VLOOKUP($H58,Sheet1!$A$2:$L$250,P$3,0)</f>
        <v>ISO 3166-2:TG</v>
      </c>
      <c r="Q58" t="str">
        <f>VLOOKUP($H58,Sheet1!$A$2:$L$250,Q$3,0)</f>
        <v>Africa</v>
      </c>
      <c r="R58" t="str">
        <f>VLOOKUP($H58,Sheet1!$A$2:$L$250,R$3,0)</f>
        <v>Sub-Saharan Africa</v>
      </c>
      <c r="S58" t="str">
        <f>VLOOKUP($H58,Sheet1!$A$2:$L$250,S$3,0)</f>
        <v>Western Africa</v>
      </c>
      <c r="T58">
        <f>VLOOKUP($H58,Sheet1!$A$2:$L$250,T$3,0)</f>
        <v>2</v>
      </c>
      <c r="U58">
        <f>VLOOKUP($H58,Sheet1!$A$2:$L$250,U$3,0)</f>
        <v>202</v>
      </c>
      <c r="V58">
        <f>VLOOKUP($H58,Sheet1!$A$2:$L$250,V$3,0)</f>
        <v>11</v>
      </c>
    </row>
    <row r="59" spans="1:22" ht="15" customHeight="1" x14ac:dyDescent="0.35">
      <c r="A59" s="1"/>
      <c r="B59" s="1" t="s">
        <v>278</v>
      </c>
      <c r="C59" t="s">
        <v>279</v>
      </c>
      <c r="D59" t="s">
        <v>280</v>
      </c>
      <c r="E59" t="s">
        <v>9</v>
      </c>
      <c r="F59" t="s">
        <v>281</v>
      </c>
      <c r="G59" t="s">
        <v>282</v>
      </c>
      <c r="H59">
        <v>788</v>
      </c>
      <c r="I59" t="s">
        <v>12</v>
      </c>
      <c r="J59" t="s">
        <v>1251</v>
      </c>
      <c r="K59">
        <f>VLOOKUP($H59,Sheet1!$A$2:$L$250,1,0)</f>
        <v>788</v>
      </c>
      <c r="L59">
        <f>VLOOKUP($H59,Sheet1!$A$2:$L$250,L$3,0)</f>
        <v>227</v>
      </c>
      <c r="M59" t="str">
        <f>VLOOKUP($H59,Sheet1!$A$2:$L$250,M$3,0)</f>
        <v>Tunisia</v>
      </c>
      <c r="N59" t="str">
        <f>VLOOKUP($H59,Sheet1!$A$2:$L$250,N$3,0)</f>
        <v>TN</v>
      </c>
      <c r="O59" t="str">
        <f>VLOOKUP($H59,Sheet1!$A$2:$L$250,O$3,0)</f>
        <v>TUN</v>
      </c>
      <c r="P59" t="str">
        <f>VLOOKUP($H59,Sheet1!$A$2:$L$250,P$3,0)</f>
        <v>ISO 3166-2:TN</v>
      </c>
      <c r="Q59" t="str">
        <f>VLOOKUP($H59,Sheet1!$A$2:$L$250,Q$3,0)</f>
        <v>Africa</v>
      </c>
      <c r="R59" t="str">
        <f>VLOOKUP($H59,Sheet1!$A$2:$L$250,R$3,0)</f>
        <v>Northern Africa</v>
      </c>
      <c r="S59">
        <f>VLOOKUP($H59,Sheet1!$A$2:$L$250,S$3,0)</f>
        <v>0</v>
      </c>
      <c r="T59">
        <f>VLOOKUP($H59,Sheet1!$A$2:$L$250,T$3,0)</f>
        <v>2</v>
      </c>
      <c r="U59">
        <f>VLOOKUP($H59,Sheet1!$A$2:$L$250,U$3,0)</f>
        <v>15</v>
      </c>
      <c r="V59">
        <f>VLOOKUP($H59,Sheet1!$A$2:$L$250,V$3,0)</f>
        <v>0</v>
      </c>
    </row>
    <row r="60" spans="1:22" ht="15" customHeight="1" x14ac:dyDescent="0.35">
      <c r="A60" s="1"/>
      <c r="B60" s="1" t="s">
        <v>283</v>
      </c>
      <c r="C60" t="s">
        <v>284</v>
      </c>
      <c r="D60" t="s">
        <v>285</v>
      </c>
      <c r="E60" t="s">
        <v>9</v>
      </c>
      <c r="F60" t="s">
        <v>286</v>
      </c>
      <c r="G60" t="s">
        <v>287</v>
      </c>
      <c r="H60">
        <v>800</v>
      </c>
      <c r="I60" t="s">
        <v>12</v>
      </c>
      <c r="J60" t="s">
        <v>1253</v>
      </c>
      <c r="K60">
        <f>VLOOKUP($H60,Sheet1!$A$2:$L$250,1,0)</f>
        <v>800</v>
      </c>
      <c r="L60">
        <f>VLOOKUP($H60,Sheet1!$A$2:$L$250,L$3,0)</f>
        <v>232</v>
      </c>
      <c r="M60" t="str">
        <f>VLOOKUP($H60,Sheet1!$A$2:$L$250,M$3,0)</f>
        <v>Uganda</v>
      </c>
      <c r="N60" t="str">
        <f>VLOOKUP($H60,Sheet1!$A$2:$L$250,N$3,0)</f>
        <v>UG</v>
      </c>
      <c r="O60" t="str">
        <f>VLOOKUP($H60,Sheet1!$A$2:$L$250,O$3,0)</f>
        <v>UGA</v>
      </c>
      <c r="P60" t="str">
        <f>VLOOKUP($H60,Sheet1!$A$2:$L$250,P$3,0)</f>
        <v>ISO 3166-2:UG</v>
      </c>
      <c r="Q60" t="str">
        <f>VLOOKUP($H60,Sheet1!$A$2:$L$250,Q$3,0)</f>
        <v>Africa</v>
      </c>
      <c r="R60" t="str">
        <f>VLOOKUP($H60,Sheet1!$A$2:$L$250,R$3,0)</f>
        <v>Sub-Saharan Africa</v>
      </c>
      <c r="S60" t="str">
        <f>VLOOKUP($H60,Sheet1!$A$2:$L$250,S$3,0)</f>
        <v>Eastern Africa</v>
      </c>
      <c r="T60">
        <f>VLOOKUP($H60,Sheet1!$A$2:$L$250,T$3,0)</f>
        <v>2</v>
      </c>
      <c r="U60">
        <f>VLOOKUP($H60,Sheet1!$A$2:$L$250,U$3,0)</f>
        <v>202</v>
      </c>
      <c r="V60">
        <f>VLOOKUP($H60,Sheet1!$A$2:$L$250,V$3,0)</f>
        <v>14</v>
      </c>
    </row>
    <row r="61" spans="1:22" ht="15" customHeight="1" x14ac:dyDescent="0.35">
      <c r="A61" s="1"/>
      <c r="B61" s="1" t="s">
        <v>288</v>
      </c>
      <c r="C61" t="s">
        <v>289</v>
      </c>
      <c r="D61" t="s">
        <v>290</v>
      </c>
      <c r="E61" s="4" t="s">
        <v>291</v>
      </c>
      <c r="F61" t="s">
        <v>292</v>
      </c>
      <c r="G61" t="s">
        <v>293</v>
      </c>
      <c r="H61">
        <v>732</v>
      </c>
      <c r="I61" t="s">
        <v>12</v>
      </c>
      <c r="J61" t="s">
        <v>1251</v>
      </c>
      <c r="K61">
        <f>VLOOKUP($H61,Sheet1!$A$2:$L$250,1,0)</f>
        <v>732</v>
      </c>
      <c r="L61">
        <f>VLOOKUP($H61,Sheet1!$A$2:$L$250,L$3,0)</f>
        <v>246</v>
      </c>
      <c r="M61" t="str">
        <f>VLOOKUP($H61,Sheet1!$A$2:$L$250,M$3,0)</f>
        <v>Western Sahara</v>
      </c>
      <c r="N61" t="str">
        <f>VLOOKUP($H61,Sheet1!$A$2:$L$250,N$3,0)</f>
        <v>EH</v>
      </c>
      <c r="O61" t="str">
        <f>VLOOKUP($H61,Sheet1!$A$2:$L$250,O$3,0)</f>
        <v>ESH</v>
      </c>
      <c r="P61" t="str">
        <f>VLOOKUP($H61,Sheet1!$A$2:$L$250,P$3,0)</f>
        <v>ISO 3166-2:EH</v>
      </c>
      <c r="Q61" t="str">
        <f>VLOOKUP($H61,Sheet1!$A$2:$L$250,Q$3,0)</f>
        <v>Africa</v>
      </c>
      <c r="R61" t="str">
        <f>VLOOKUP($H61,Sheet1!$A$2:$L$250,R$3,0)</f>
        <v>Northern Africa</v>
      </c>
      <c r="S61">
        <f>VLOOKUP($H61,Sheet1!$A$2:$L$250,S$3,0)</f>
        <v>0</v>
      </c>
      <c r="T61">
        <f>VLOOKUP($H61,Sheet1!$A$2:$L$250,T$3,0)</f>
        <v>2</v>
      </c>
      <c r="U61">
        <f>VLOOKUP($H61,Sheet1!$A$2:$L$250,U$3,0)</f>
        <v>15</v>
      </c>
      <c r="V61">
        <f>VLOOKUP($H61,Sheet1!$A$2:$L$250,V$3,0)</f>
        <v>0</v>
      </c>
    </row>
    <row r="62" spans="1:22" ht="15" customHeight="1" x14ac:dyDescent="0.35">
      <c r="A62" s="1"/>
      <c r="B62" s="1" t="s">
        <v>294</v>
      </c>
      <c r="C62" t="s">
        <v>295</v>
      </c>
      <c r="D62" t="s">
        <v>296</v>
      </c>
      <c r="E62" t="s">
        <v>9</v>
      </c>
      <c r="F62" t="s">
        <v>297</v>
      </c>
      <c r="G62" t="s">
        <v>298</v>
      </c>
      <c r="H62">
        <v>894</v>
      </c>
      <c r="I62" t="s">
        <v>12</v>
      </c>
      <c r="J62" t="s">
        <v>1253</v>
      </c>
      <c r="K62">
        <f>VLOOKUP($H62,Sheet1!$A$2:$L$250,1,0)</f>
        <v>894</v>
      </c>
      <c r="L62">
        <f>VLOOKUP($H62,Sheet1!$A$2:$L$250,L$3,0)</f>
        <v>248</v>
      </c>
      <c r="M62" t="str">
        <f>VLOOKUP($H62,Sheet1!$A$2:$L$250,M$3,0)</f>
        <v>Zambia</v>
      </c>
      <c r="N62" t="str">
        <f>VLOOKUP($H62,Sheet1!$A$2:$L$250,N$3,0)</f>
        <v>ZM</v>
      </c>
      <c r="O62" t="str">
        <f>VLOOKUP($H62,Sheet1!$A$2:$L$250,O$3,0)</f>
        <v>ZMB</v>
      </c>
      <c r="P62" t="str">
        <f>VLOOKUP($H62,Sheet1!$A$2:$L$250,P$3,0)</f>
        <v>ISO 3166-2:ZM</v>
      </c>
      <c r="Q62" t="str">
        <f>VLOOKUP($H62,Sheet1!$A$2:$L$250,Q$3,0)</f>
        <v>Africa</v>
      </c>
      <c r="R62" t="str">
        <f>VLOOKUP($H62,Sheet1!$A$2:$L$250,R$3,0)</f>
        <v>Sub-Saharan Africa</v>
      </c>
      <c r="S62" t="str">
        <f>VLOOKUP($H62,Sheet1!$A$2:$L$250,S$3,0)</f>
        <v>Eastern Africa</v>
      </c>
      <c r="T62">
        <f>VLOOKUP($H62,Sheet1!$A$2:$L$250,T$3,0)</f>
        <v>2</v>
      </c>
      <c r="U62">
        <f>VLOOKUP($H62,Sheet1!$A$2:$L$250,U$3,0)</f>
        <v>202</v>
      </c>
      <c r="V62">
        <f>VLOOKUP($H62,Sheet1!$A$2:$L$250,V$3,0)</f>
        <v>14</v>
      </c>
    </row>
    <row r="63" spans="1:22" ht="15" customHeight="1" x14ac:dyDescent="0.35">
      <c r="A63" s="1"/>
      <c r="B63" s="1" t="s">
        <v>299</v>
      </c>
      <c r="C63" t="s">
        <v>300</v>
      </c>
      <c r="D63" t="s">
        <v>301</v>
      </c>
      <c r="E63" t="s">
        <v>9</v>
      </c>
      <c r="F63" t="s">
        <v>302</v>
      </c>
      <c r="G63" t="s">
        <v>303</v>
      </c>
      <c r="H63">
        <v>716</v>
      </c>
      <c r="I63" t="s">
        <v>12</v>
      </c>
      <c r="J63" t="s">
        <v>1253</v>
      </c>
      <c r="K63">
        <f>VLOOKUP($H63,Sheet1!$A$2:$L$250,1,0)</f>
        <v>716</v>
      </c>
      <c r="L63">
        <f>VLOOKUP($H63,Sheet1!$A$2:$L$250,L$3,0)</f>
        <v>249</v>
      </c>
      <c r="M63" t="str">
        <f>VLOOKUP($H63,Sheet1!$A$2:$L$250,M$3,0)</f>
        <v>Zimbabwe</v>
      </c>
      <c r="N63" t="str">
        <f>VLOOKUP($H63,Sheet1!$A$2:$L$250,N$3,0)</f>
        <v>ZW</v>
      </c>
      <c r="O63" t="str">
        <f>VLOOKUP($H63,Sheet1!$A$2:$L$250,O$3,0)</f>
        <v>ZWE</v>
      </c>
      <c r="P63" t="str">
        <f>VLOOKUP($H63,Sheet1!$A$2:$L$250,P$3,0)</f>
        <v>ISO 3166-2:ZW</v>
      </c>
      <c r="Q63" t="str">
        <f>VLOOKUP($H63,Sheet1!$A$2:$L$250,Q$3,0)</f>
        <v>Africa</v>
      </c>
      <c r="R63" t="str">
        <f>VLOOKUP($H63,Sheet1!$A$2:$L$250,R$3,0)</f>
        <v>Sub-Saharan Africa</v>
      </c>
      <c r="S63" t="str">
        <f>VLOOKUP($H63,Sheet1!$A$2:$L$250,S$3,0)</f>
        <v>Eastern Africa</v>
      </c>
      <c r="T63">
        <f>VLOOKUP($H63,Sheet1!$A$2:$L$250,T$3,0)</f>
        <v>2</v>
      </c>
      <c r="U63">
        <f>VLOOKUP($H63,Sheet1!$A$2:$L$250,U$3,0)</f>
        <v>202</v>
      </c>
      <c r="V63">
        <f>VLOOKUP($H63,Sheet1!$A$2:$L$250,V$3,0)</f>
        <v>14</v>
      </c>
    </row>
    <row r="64" spans="1:22" ht="15" customHeight="1" x14ac:dyDescent="0.35">
      <c r="A64" s="1"/>
      <c r="B64" s="1" t="s">
        <v>304</v>
      </c>
      <c r="C64" t="s">
        <v>305</v>
      </c>
      <c r="D64" t="s">
        <v>306</v>
      </c>
      <c r="E64" t="s">
        <v>307</v>
      </c>
      <c r="F64" t="s">
        <v>308</v>
      </c>
      <c r="G64" t="s">
        <v>309</v>
      </c>
      <c r="H64">
        <v>10</v>
      </c>
      <c r="I64" t="s">
        <v>310</v>
      </c>
      <c r="J64" s="1" t="s">
        <v>304</v>
      </c>
      <c r="K64">
        <f>VLOOKUP($H64,Sheet1!$A$2:$L$250,1,0)</f>
        <v>10</v>
      </c>
      <c r="L64">
        <f>VLOOKUP($H64,Sheet1!$A$2:$L$250,L$3,0)</f>
        <v>9</v>
      </c>
      <c r="M64" t="str">
        <f>VLOOKUP($H64,Sheet1!$A$2:$L$250,M$3,0)</f>
        <v>Antarctica</v>
      </c>
      <c r="N64" t="str">
        <f>VLOOKUP($H64,Sheet1!$A$2:$L$250,N$3,0)</f>
        <v>AQ</v>
      </c>
      <c r="O64" t="str">
        <f>VLOOKUP($H64,Sheet1!$A$2:$L$250,O$3,0)</f>
        <v>ATA</v>
      </c>
      <c r="P64" t="str">
        <f>VLOOKUP($H64,Sheet1!$A$2:$L$250,P$3,0)</f>
        <v>ISO 3166-2:AQ</v>
      </c>
      <c r="Q64">
        <f>VLOOKUP($H64,Sheet1!$A$2:$L$250,Q$3,0)</f>
        <v>0</v>
      </c>
      <c r="R64">
        <f>VLOOKUP($H64,Sheet1!$A$2:$L$250,R$3,0)</f>
        <v>0</v>
      </c>
      <c r="S64">
        <f>VLOOKUP($H64,Sheet1!$A$2:$L$250,S$3,0)</f>
        <v>0</v>
      </c>
      <c r="T64">
        <f>VLOOKUP($H64,Sheet1!$A$2:$L$250,T$3,0)</f>
        <v>0</v>
      </c>
      <c r="U64">
        <f>VLOOKUP($H64,Sheet1!$A$2:$L$250,U$3,0)</f>
        <v>0</v>
      </c>
      <c r="V64">
        <f>VLOOKUP($H64,Sheet1!$A$2:$L$250,V$3,0)</f>
        <v>0</v>
      </c>
    </row>
    <row r="65" spans="1:22" ht="15" customHeight="1" x14ac:dyDescent="0.35">
      <c r="A65" s="1"/>
      <c r="B65" s="1" t="s">
        <v>311</v>
      </c>
      <c r="C65" t="s">
        <v>312</v>
      </c>
      <c r="D65" t="s">
        <v>313</v>
      </c>
      <c r="E65" t="s">
        <v>314</v>
      </c>
      <c r="F65" t="s">
        <v>315</v>
      </c>
      <c r="G65" t="s">
        <v>316</v>
      </c>
      <c r="H65">
        <v>74</v>
      </c>
      <c r="I65" t="s">
        <v>310</v>
      </c>
      <c r="J65" s="11"/>
      <c r="K65">
        <f>VLOOKUP($H65,Sheet1!$A$2:$L$250,1,0)</f>
        <v>74</v>
      </c>
      <c r="L65">
        <f>VLOOKUP($H65,Sheet1!$A$2:$L$250,L$3,0)</f>
        <v>31</v>
      </c>
      <c r="M65" t="str">
        <f>VLOOKUP($H65,Sheet1!$A$2:$L$250,M$3,0)</f>
        <v>Bouvet Island</v>
      </c>
      <c r="N65" t="str">
        <f>VLOOKUP($H65,Sheet1!$A$2:$L$250,N$3,0)</f>
        <v>BV</v>
      </c>
      <c r="O65" t="str">
        <f>VLOOKUP($H65,Sheet1!$A$2:$L$250,O$3,0)</f>
        <v>BVT</v>
      </c>
      <c r="P65" t="str">
        <f>VLOOKUP($H65,Sheet1!$A$2:$L$250,P$3,0)</f>
        <v>ISO 3166-2:BV</v>
      </c>
      <c r="Q65" t="str">
        <f>VLOOKUP($H65,Sheet1!$A$2:$L$250,Q$3,0)</f>
        <v>Americas</v>
      </c>
      <c r="R65" t="str">
        <f>VLOOKUP($H65,Sheet1!$A$2:$L$250,R$3,0)</f>
        <v>Latin America and the Caribbean</v>
      </c>
      <c r="S65" t="str">
        <f>VLOOKUP($H65,Sheet1!$A$2:$L$250,S$3,0)</f>
        <v>South America</v>
      </c>
      <c r="T65">
        <f>VLOOKUP($H65,Sheet1!$A$2:$L$250,T$3,0)</f>
        <v>19</v>
      </c>
      <c r="U65">
        <f>VLOOKUP($H65,Sheet1!$A$2:$L$250,U$3,0)</f>
        <v>419</v>
      </c>
      <c r="V65">
        <f>VLOOKUP($H65,Sheet1!$A$2:$L$250,V$3,0)</f>
        <v>5</v>
      </c>
    </row>
    <row r="66" spans="1:22" ht="15" customHeight="1" x14ac:dyDescent="0.35">
      <c r="A66" s="1"/>
      <c r="B66" s="1" t="s">
        <v>317</v>
      </c>
      <c r="C66" t="s">
        <v>318</v>
      </c>
      <c r="D66" t="s">
        <v>319</v>
      </c>
      <c r="E66" t="s">
        <v>320</v>
      </c>
      <c r="F66" t="s">
        <v>321</v>
      </c>
      <c r="G66" t="s">
        <v>322</v>
      </c>
      <c r="H66">
        <v>334</v>
      </c>
      <c r="I66" t="s">
        <v>1042</v>
      </c>
      <c r="J66" t="s">
        <v>1267</v>
      </c>
      <c r="K66">
        <f>VLOOKUP($H66,Sheet1!$A$2:$L$250,1,0)</f>
        <v>334</v>
      </c>
      <c r="L66">
        <f>VLOOKUP($H66,Sheet1!$A$2:$L$250,L$3,0)</f>
        <v>98</v>
      </c>
      <c r="M66" t="str">
        <f>VLOOKUP($H66,Sheet1!$A$2:$L$250,M$3,0)</f>
        <v>Heard Island and McDonald Islands</v>
      </c>
      <c r="N66" t="str">
        <f>VLOOKUP($H66,Sheet1!$A$2:$L$250,N$3,0)</f>
        <v>HM</v>
      </c>
      <c r="O66" t="str">
        <f>VLOOKUP($H66,Sheet1!$A$2:$L$250,O$3,0)</f>
        <v>HMD</v>
      </c>
      <c r="P66" t="str">
        <f>VLOOKUP($H66,Sheet1!$A$2:$L$250,P$3,0)</f>
        <v>ISO 3166-2:HM</v>
      </c>
      <c r="Q66" t="str">
        <f>VLOOKUP($H66,Sheet1!$A$2:$L$250,Q$3,0)</f>
        <v>Oceania</v>
      </c>
      <c r="R66" t="str">
        <f>VLOOKUP($H66,Sheet1!$A$2:$L$250,R$3,0)</f>
        <v>Australia and New Zealand</v>
      </c>
      <c r="S66">
        <f>VLOOKUP($H66,Sheet1!$A$2:$L$250,S$3,0)</f>
        <v>0</v>
      </c>
      <c r="T66">
        <f>VLOOKUP($H66,Sheet1!$A$2:$L$250,T$3,0)</f>
        <v>9</v>
      </c>
      <c r="U66">
        <f>VLOOKUP($H66,Sheet1!$A$2:$L$250,U$3,0)</f>
        <v>53</v>
      </c>
      <c r="V66">
        <f>VLOOKUP($H66,Sheet1!$A$2:$L$250,V$3,0)</f>
        <v>0</v>
      </c>
    </row>
    <row r="67" spans="1:22" ht="15" customHeight="1" x14ac:dyDescent="0.35">
      <c r="A67" s="1"/>
      <c r="B67" s="1" t="s">
        <v>323</v>
      </c>
      <c r="C67" t="s">
        <v>324</v>
      </c>
      <c r="D67" t="s">
        <v>324</v>
      </c>
      <c r="E67" t="s">
        <v>31</v>
      </c>
      <c r="F67" t="s">
        <v>325</v>
      </c>
      <c r="G67" t="s">
        <v>326</v>
      </c>
      <c r="H67">
        <v>239</v>
      </c>
      <c r="I67" t="s">
        <v>310</v>
      </c>
      <c r="J67" s="11"/>
      <c r="K67">
        <f>VLOOKUP($H67,Sheet1!$A$2:$L$250,1,0)</f>
        <v>239</v>
      </c>
      <c r="L67">
        <f>VLOOKUP($H67,Sheet1!$A$2:$L$250,L$3,0)</f>
        <v>208</v>
      </c>
      <c r="M67" t="str">
        <f>VLOOKUP($H67,Sheet1!$A$2:$L$250,M$3,0)</f>
        <v>South Georgia and the South Sandwich Islands</v>
      </c>
      <c r="N67" t="str">
        <f>VLOOKUP($H67,Sheet1!$A$2:$L$250,N$3,0)</f>
        <v>GS</v>
      </c>
      <c r="O67" t="str">
        <f>VLOOKUP($H67,Sheet1!$A$2:$L$250,O$3,0)</f>
        <v>SGS</v>
      </c>
      <c r="P67" t="str">
        <f>VLOOKUP($H67,Sheet1!$A$2:$L$250,P$3,0)</f>
        <v>ISO 3166-2:GS</v>
      </c>
      <c r="Q67" t="str">
        <f>VLOOKUP($H67,Sheet1!$A$2:$L$250,Q$3,0)</f>
        <v>Americas</v>
      </c>
      <c r="R67" t="str">
        <f>VLOOKUP($H67,Sheet1!$A$2:$L$250,R$3,0)</f>
        <v>Latin America and the Caribbean</v>
      </c>
      <c r="S67" t="str">
        <f>VLOOKUP($H67,Sheet1!$A$2:$L$250,S$3,0)</f>
        <v>South America</v>
      </c>
      <c r="T67">
        <f>VLOOKUP($H67,Sheet1!$A$2:$L$250,T$3,0)</f>
        <v>19</v>
      </c>
      <c r="U67">
        <f>VLOOKUP($H67,Sheet1!$A$2:$L$250,U$3,0)</f>
        <v>419</v>
      </c>
      <c r="V67">
        <f>VLOOKUP($H67,Sheet1!$A$2:$L$250,V$3,0)</f>
        <v>5</v>
      </c>
    </row>
    <row r="68" spans="1:22" ht="15" customHeight="1" x14ac:dyDescent="0.35">
      <c r="A68" s="1"/>
      <c r="B68" s="1" t="s">
        <v>327</v>
      </c>
      <c r="C68" t="s">
        <v>328</v>
      </c>
      <c r="D68" t="s">
        <v>329</v>
      </c>
      <c r="E68" t="s">
        <v>9</v>
      </c>
      <c r="F68" t="s">
        <v>12</v>
      </c>
      <c r="G68" t="s">
        <v>330</v>
      </c>
      <c r="H68">
        <v>4</v>
      </c>
      <c r="I68" t="s">
        <v>331</v>
      </c>
      <c r="J68" t="s">
        <v>1264</v>
      </c>
      <c r="K68">
        <f>VLOOKUP($H68,Sheet1!$A$2:$L$250,1,0)</f>
        <v>4</v>
      </c>
      <c r="L68">
        <f>VLOOKUP($H68,Sheet1!$A$2:$L$250,L$3,0)</f>
        <v>1</v>
      </c>
      <c r="M68" t="str">
        <f>VLOOKUP($H68,Sheet1!$A$2:$L$250,M$3,0)</f>
        <v>Afghanistan</v>
      </c>
      <c r="N68" t="str">
        <f>VLOOKUP($H68,Sheet1!$A$2:$L$250,N$3,0)</f>
        <v>AF</v>
      </c>
      <c r="O68" t="str">
        <f>VLOOKUP($H68,Sheet1!$A$2:$L$250,O$3,0)</f>
        <v>AFG</v>
      </c>
      <c r="P68" t="str">
        <f>VLOOKUP($H68,Sheet1!$A$2:$L$250,P$3,0)</f>
        <v>ISO 3166-2:AF</v>
      </c>
      <c r="Q68" t="str">
        <f>VLOOKUP($H68,Sheet1!$A$2:$L$250,Q$3,0)</f>
        <v>Asia</v>
      </c>
      <c r="R68" t="str">
        <f>VLOOKUP($H68,Sheet1!$A$2:$L$250,R$3,0)</f>
        <v>Southern Asia</v>
      </c>
      <c r="S68">
        <f>VLOOKUP($H68,Sheet1!$A$2:$L$250,S$3,0)</f>
        <v>0</v>
      </c>
      <c r="T68">
        <f>VLOOKUP($H68,Sheet1!$A$2:$L$250,T$3,0)</f>
        <v>142</v>
      </c>
      <c r="U68">
        <f>VLOOKUP($H68,Sheet1!$A$2:$L$250,U$3,0)</f>
        <v>34</v>
      </c>
      <c r="V68">
        <f>VLOOKUP($H68,Sheet1!$A$2:$L$250,V$3,0)</f>
        <v>0</v>
      </c>
    </row>
    <row r="69" spans="1:22" ht="15" customHeight="1" x14ac:dyDescent="0.35">
      <c r="A69" s="1"/>
      <c r="B69" s="1" t="s">
        <v>332</v>
      </c>
      <c r="C69" t="s">
        <v>333</v>
      </c>
      <c r="D69" t="s">
        <v>334</v>
      </c>
      <c r="E69" t="s">
        <v>9</v>
      </c>
      <c r="F69" t="s">
        <v>335</v>
      </c>
      <c r="G69" t="s">
        <v>336</v>
      </c>
      <c r="H69">
        <v>51</v>
      </c>
      <c r="I69" t="s">
        <v>331</v>
      </c>
      <c r="J69" t="s">
        <v>1266</v>
      </c>
      <c r="K69">
        <f>VLOOKUP($H69,Sheet1!$A$2:$L$250,1,0)</f>
        <v>51</v>
      </c>
      <c r="L69">
        <f>VLOOKUP($H69,Sheet1!$A$2:$L$250,L$3,0)</f>
        <v>12</v>
      </c>
      <c r="M69" t="str">
        <f>VLOOKUP($H69,Sheet1!$A$2:$L$250,M$3,0)</f>
        <v>Armenia</v>
      </c>
      <c r="N69" t="str">
        <f>VLOOKUP($H69,Sheet1!$A$2:$L$250,N$3,0)</f>
        <v>AM</v>
      </c>
      <c r="O69" t="str">
        <f>VLOOKUP($H69,Sheet1!$A$2:$L$250,O$3,0)</f>
        <v>ARM</v>
      </c>
      <c r="P69" t="str">
        <f>VLOOKUP($H69,Sheet1!$A$2:$L$250,P$3,0)</f>
        <v>ISO 3166-2:AM</v>
      </c>
      <c r="Q69" t="str">
        <f>VLOOKUP($H69,Sheet1!$A$2:$L$250,Q$3,0)</f>
        <v>Asia</v>
      </c>
      <c r="R69" t="str">
        <f>VLOOKUP($H69,Sheet1!$A$2:$L$250,R$3,0)</f>
        <v>Western Asia</v>
      </c>
      <c r="S69">
        <f>VLOOKUP($H69,Sheet1!$A$2:$L$250,S$3,0)</f>
        <v>0</v>
      </c>
      <c r="T69">
        <f>VLOOKUP($H69,Sheet1!$A$2:$L$250,T$3,0)</f>
        <v>142</v>
      </c>
      <c r="U69">
        <f>VLOOKUP($H69,Sheet1!$A$2:$L$250,U$3,0)</f>
        <v>145</v>
      </c>
      <c r="V69">
        <f>VLOOKUP($H69,Sheet1!$A$2:$L$250,V$3,0)</f>
        <v>0</v>
      </c>
    </row>
    <row r="70" spans="1:22" ht="15" customHeight="1" x14ac:dyDescent="0.35">
      <c r="A70" s="1"/>
      <c r="B70" s="1" t="s">
        <v>337</v>
      </c>
      <c r="C70" t="s">
        <v>338</v>
      </c>
      <c r="D70" t="s">
        <v>339</v>
      </c>
      <c r="E70" t="s">
        <v>9</v>
      </c>
      <c r="F70" t="s">
        <v>340</v>
      </c>
      <c r="G70" t="s">
        <v>341</v>
      </c>
      <c r="H70">
        <v>31</v>
      </c>
      <c r="I70" t="s">
        <v>331</v>
      </c>
      <c r="J70" t="s">
        <v>1266</v>
      </c>
      <c r="K70">
        <f>VLOOKUP($H70,Sheet1!$A$2:$L$250,1,0)</f>
        <v>31</v>
      </c>
      <c r="L70">
        <f>VLOOKUP($H70,Sheet1!$A$2:$L$250,L$3,0)</f>
        <v>16</v>
      </c>
      <c r="M70" t="str">
        <f>VLOOKUP($H70,Sheet1!$A$2:$L$250,M$3,0)</f>
        <v>Azerbaijan</v>
      </c>
      <c r="N70" t="str">
        <f>VLOOKUP($H70,Sheet1!$A$2:$L$250,N$3,0)</f>
        <v>AZ</v>
      </c>
      <c r="O70" t="str">
        <f>VLOOKUP($H70,Sheet1!$A$2:$L$250,O$3,0)</f>
        <v>AZE</v>
      </c>
      <c r="P70" t="str">
        <f>VLOOKUP($H70,Sheet1!$A$2:$L$250,P$3,0)</f>
        <v>ISO 3166-2:AZ</v>
      </c>
      <c r="Q70" t="str">
        <f>VLOOKUP($H70,Sheet1!$A$2:$L$250,Q$3,0)</f>
        <v>Asia</v>
      </c>
      <c r="R70" t="str">
        <f>VLOOKUP($H70,Sheet1!$A$2:$L$250,R$3,0)</f>
        <v>Western Asia</v>
      </c>
      <c r="S70">
        <f>VLOOKUP($H70,Sheet1!$A$2:$L$250,S$3,0)</f>
        <v>0</v>
      </c>
      <c r="T70">
        <f>VLOOKUP($H70,Sheet1!$A$2:$L$250,T$3,0)</f>
        <v>142</v>
      </c>
      <c r="U70">
        <f>VLOOKUP($H70,Sheet1!$A$2:$L$250,U$3,0)</f>
        <v>145</v>
      </c>
      <c r="V70">
        <f>VLOOKUP($H70,Sheet1!$A$2:$L$250,V$3,0)</f>
        <v>0</v>
      </c>
    </row>
    <row r="71" spans="1:22" ht="15" customHeight="1" x14ac:dyDescent="0.35">
      <c r="A71" s="1"/>
      <c r="B71" s="1" t="s">
        <v>342</v>
      </c>
      <c r="C71" t="s">
        <v>343</v>
      </c>
      <c r="D71" t="s">
        <v>344</v>
      </c>
      <c r="E71" t="s">
        <v>9</v>
      </c>
      <c r="F71" t="s">
        <v>345</v>
      </c>
      <c r="G71" t="s">
        <v>346</v>
      </c>
      <c r="H71">
        <v>48</v>
      </c>
      <c r="I71" t="s">
        <v>331</v>
      </c>
      <c r="J71" t="s">
        <v>1266</v>
      </c>
      <c r="K71">
        <f>VLOOKUP($H71,Sheet1!$A$2:$L$250,1,0)</f>
        <v>48</v>
      </c>
      <c r="L71">
        <f>VLOOKUP($H71,Sheet1!$A$2:$L$250,L$3,0)</f>
        <v>18</v>
      </c>
      <c r="M71" t="str">
        <f>VLOOKUP($H71,Sheet1!$A$2:$L$250,M$3,0)</f>
        <v>Bahrain</v>
      </c>
      <c r="N71" t="str">
        <f>VLOOKUP($H71,Sheet1!$A$2:$L$250,N$3,0)</f>
        <v>BH</v>
      </c>
      <c r="O71" t="str">
        <f>VLOOKUP($H71,Sheet1!$A$2:$L$250,O$3,0)</f>
        <v>BHR</v>
      </c>
      <c r="P71" t="str">
        <f>VLOOKUP($H71,Sheet1!$A$2:$L$250,P$3,0)</f>
        <v>ISO 3166-2:BH</v>
      </c>
      <c r="Q71" t="str">
        <f>VLOOKUP($H71,Sheet1!$A$2:$L$250,Q$3,0)</f>
        <v>Asia</v>
      </c>
      <c r="R71" t="str">
        <f>VLOOKUP($H71,Sheet1!$A$2:$L$250,R$3,0)</f>
        <v>Western Asia</v>
      </c>
      <c r="S71">
        <f>VLOOKUP($H71,Sheet1!$A$2:$L$250,S$3,0)</f>
        <v>0</v>
      </c>
      <c r="T71">
        <f>VLOOKUP($H71,Sheet1!$A$2:$L$250,T$3,0)</f>
        <v>142</v>
      </c>
      <c r="U71">
        <f>VLOOKUP($H71,Sheet1!$A$2:$L$250,U$3,0)</f>
        <v>145</v>
      </c>
      <c r="V71">
        <f>VLOOKUP($H71,Sheet1!$A$2:$L$250,V$3,0)</f>
        <v>0</v>
      </c>
    </row>
    <row r="72" spans="1:22" ht="15" customHeight="1" x14ac:dyDescent="0.35">
      <c r="A72" s="1"/>
      <c r="B72" s="1" t="s">
        <v>347</v>
      </c>
      <c r="C72" t="s">
        <v>348</v>
      </c>
      <c r="D72" t="s">
        <v>349</v>
      </c>
      <c r="E72" t="s">
        <v>9</v>
      </c>
      <c r="F72" t="s">
        <v>350</v>
      </c>
      <c r="G72" t="s">
        <v>351</v>
      </c>
      <c r="H72">
        <v>50</v>
      </c>
      <c r="I72" t="s">
        <v>331</v>
      </c>
      <c r="J72" t="s">
        <v>1264</v>
      </c>
      <c r="K72">
        <f>VLOOKUP($H72,Sheet1!$A$2:$L$250,1,0)</f>
        <v>50</v>
      </c>
      <c r="L72">
        <f>VLOOKUP($H72,Sheet1!$A$2:$L$250,L$3,0)</f>
        <v>19</v>
      </c>
      <c r="M72" t="str">
        <f>VLOOKUP($H72,Sheet1!$A$2:$L$250,M$3,0)</f>
        <v>Bangladesh</v>
      </c>
      <c r="N72" t="str">
        <f>VLOOKUP($H72,Sheet1!$A$2:$L$250,N$3,0)</f>
        <v>BD</v>
      </c>
      <c r="O72" t="str">
        <f>VLOOKUP($H72,Sheet1!$A$2:$L$250,O$3,0)</f>
        <v>BGD</v>
      </c>
      <c r="P72" t="str">
        <f>VLOOKUP($H72,Sheet1!$A$2:$L$250,P$3,0)</f>
        <v>ISO 3166-2:BD</v>
      </c>
      <c r="Q72" t="str">
        <f>VLOOKUP($H72,Sheet1!$A$2:$L$250,Q$3,0)</f>
        <v>Asia</v>
      </c>
      <c r="R72" t="str">
        <f>VLOOKUP($H72,Sheet1!$A$2:$L$250,R$3,0)</f>
        <v>Southern Asia</v>
      </c>
      <c r="S72">
        <f>VLOOKUP($H72,Sheet1!$A$2:$L$250,S$3,0)</f>
        <v>0</v>
      </c>
      <c r="T72">
        <f>VLOOKUP($H72,Sheet1!$A$2:$L$250,T$3,0)</f>
        <v>142</v>
      </c>
      <c r="U72">
        <f>VLOOKUP($H72,Sheet1!$A$2:$L$250,U$3,0)</f>
        <v>34</v>
      </c>
      <c r="V72">
        <f>VLOOKUP($H72,Sheet1!$A$2:$L$250,V$3,0)</f>
        <v>0</v>
      </c>
    </row>
    <row r="73" spans="1:22" ht="15" customHeight="1" x14ac:dyDescent="0.35">
      <c r="A73" s="1"/>
      <c r="B73" s="1" t="s">
        <v>352</v>
      </c>
      <c r="C73" t="s">
        <v>353</v>
      </c>
      <c r="D73" t="s">
        <v>354</v>
      </c>
      <c r="E73" t="s">
        <v>9</v>
      </c>
      <c r="F73" t="s">
        <v>355</v>
      </c>
      <c r="G73" t="s">
        <v>356</v>
      </c>
      <c r="H73">
        <v>64</v>
      </c>
      <c r="I73" t="s">
        <v>331</v>
      </c>
      <c r="J73" t="s">
        <v>1264</v>
      </c>
      <c r="K73">
        <f>VLOOKUP($H73,Sheet1!$A$2:$L$250,1,0)</f>
        <v>64</v>
      </c>
      <c r="L73">
        <f>VLOOKUP($H73,Sheet1!$A$2:$L$250,L$3,0)</f>
        <v>26</v>
      </c>
      <c r="M73" t="str">
        <f>VLOOKUP($H73,Sheet1!$A$2:$L$250,M$3,0)</f>
        <v>Bhutan</v>
      </c>
      <c r="N73" t="str">
        <f>VLOOKUP($H73,Sheet1!$A$2:$L$250,N$3,0)</f>
        <v>BT</v>
      </c>
      <c r="O73" t="str">
        <f>VLOOKUP($H73,Sheet1!$A$2:$L$250,O$3,0)</f>
        <v>BTN</v>
      </c>
      <c r="P73" t="str">
        <f>VLOOKUP($H73,Sheet1!$A$2:$L$250,P$3,0)</f>
        <v>ISO 3166-2:BT</v>
      </c>
      <c r="Q73" t="str">
        <f>VLOOKUP($H73,Sheet1!$A$2:$L$250,Q$3,0)</f>
        <v>Asia</v>
      </c>
      <c r="R73" t="str">
        <f>VLOOKUP($H73,Sheet1!$A$2:$L$250,R$3,0)</f>
        <v>Southern Asia</v>
      </c>
      <c r="S73">
        <f>VLOOKUP($H73,Sheet1!$A$2:$L$250,S$3,0)</f>
        <v>0</v>
      </c>
      <c r="T73">
        <f>VLOOKUP($H73,Sheet1!$A$2:$L$250,T$3,0)</f>
        <v>142</v>
      </c>
      <c r="U73">
        <f>VLOOKUP($H73,Sheet1!$A$2:$L$250,U$3,0)</f>
        <v>34</v>
      </c>
      <c r="V73">
        <f>VLOOKUP($H73,Sheet1!$A$2:$L$250,V$3,0)</f>
        <v>0</v>
      </c>
    </row>
    <row r="74" spans="1:22" ht="15" customHeight="1" x14ac:dyDescent="0.35">
      <c r="A74" s="1"/>
      <c r="B74" s="1" t="s">
        <v>357</v>
      </c>
      <c r="C74" t="s">
        <v>358</v>
      </c>
      <c r="D74" t="s">
        <v>359</v>
      </c>
      <c r="E74" t="s">
        <v>9</v>
      </c>
      <c r="F74" t="s">
        <v>360</v>
      </c>
      <c r="G74" t="s">
        <v>361</v>
      </c>
      <c r="H74">
        <v>96</v>
      </c>
      <c r="I74" t="s">
        <v>331</v>
      </c>
      <c r="J74" t="s">
        <v>1262</v>
      </c>
      <c r="K74">
        <f>VLOOKUP($H74,Sheet1!$A$2:$L$250,1,0)</f>
        <v>96</v>
      </c>
      <c r="L74">
        <f>VLOOKUP($H74,Sheet1!$A$2:$L$250,L$3,0)</f>
        <v>34</v>
      </c>
      <c r="M74" t="str">
        <f>VLOOKUP($H74,Sheet1!$A$2:$L$250,M$3,0)</f>
        <v>Brunei Darussalam</v>
      </c>
      <c r="N74" t="str">
        <f>VLOOKUP($H74,Sheet1!$A$2:$L$250,N$3,0)</f>
        <v>BN</v>
      </c>
      <c r="O74" t="str">
        <f>VLOOKUP($H74,Sheet1!$A$2:$L$250,O$3,0)</f>
        <v>BRN</v>
      </c>
      <c r="P74" t="str">
        <f>VLOOKUP($H74,Sheet1!$A$2:$L$250,P$3,0)</f>
        <v>ISO 3166-2:BN</v>
      </c>
      <c r="Q74" t="str">
        <f>VLOOKUP($H74,Sheet1!$A$2:$L$250,Q$3,0)</f>
        <v>Asia</v>
      </c>
      <c r="R74" t="str">
        <f>VLOOKUP($H74,Sheet1!$A$2:$L$250,R$3,0)</f>
        <v>South-eastern Asia</v>
      </c>
      <c r="S74">
        <f>VLOOKUP($H74,Sheet1!$A$2:$L$250,S$3,0)</f>
        <v>0</v>
      </c>
      <c r="T74">
        <f>VLOOKUP($H74,Sheet1!$A$2:$L$250,T$3,0)</f>
        <v>142</v>
      </c>
      <c r="U74">
        <f>VLOOKUP($H74,Sheet1!$A$2:$L$250,U$3,0)</f>
        <v>35</v>
      </c>
      <c r="V74">
        <f>VLOOKUP($H74,Sheet1!$A$2:$L$250,V$3,0)</f>
        <v>0</v>
      </c>
    </row>
    <row r="75" spans="1:22" ht="15" customHeight="1" x14ac:dyDescent="0.35">
      <c r="A75" s="1"/>
      <c r="B75" s="1" t="s">
        <v>362</v>
      </c>
      <c r="C75" t="s">
        <v>363</v>
      </c>
      <c r="D75" t="s">
        <v>364</v>
      </c>
      <c r="E75" t="s">
        <v>9</v>
      </c>
      <c r="F75" t="s">
        <v>365</v>
      </c>
      <c r="G75" t="s">
        <v>366</v>
      </c>
      <c r="H75">
        <v>116</v>
      </c>
      <c r="I75" t="s">
        <v>331</v>
      </c>
      <c r="J75" t="s">
        <v>1262</v>
      </c>
      <c r="K75">
        <f>VLOOKUP($H75,Sheet1!$A$2:$L$250,1,0)</f>
        <v>116</v>
      </c>
      <c r="L75">
        <f>VLOOKUP($H75,Sheet1!$A$2:$L$250,L$3,0)</f>
        <v>39</v>
      </c>
      <c r="M75" t="str">
        <f>VLOOKUP($H75,Sheet1!$A$2:$L$250,M$3,0)</f>
        <v>Cambodia</v>
      </c>
      <c r="N75" t="str">
        <f>VLOOKUP($H75,Sheet1!$A$2:$L$250,N$3,0)</f>
        <v>KH</v>
      </c>
      <c r="O75" t="str">
        <f>VLOOKUP($H75,Sheet1!$A$2:$L$250,O$3,0)</f>
        <v>KHM</v>
      </c>
      <c r="P75" t="str">
        <f>VLOOKUP($H75,Sheet1!$A$2:$L$250,P$3,0)</f>
        <v>ISO 3166-2:KH</v>
      </c>
      <c r="Q75" t="str">
        <f>VLOOKUP($H75,Sheet1!$A$2:$L$250,Q$3,0)</f>
        <v>Asia</v>
      </c>
      <c r="R75" t="str">
        <f>VLOOKUP($H75,Sheet1!$A$2:$L$250,R$3,0)</f>
        <v>South-eastern Asia</v>
      </c>
      <c r="S75">
        <f>VLOOKUP($H75,Sheet1!$A$2:$L$250,S$3,0)</f>
        <v>0</v>
      </c>
      <c r="T75">
        <f>VLOOKUP($H75,Sheet1!$A$2:$L$250,T$3,0)</f>
        <v>142</v>
      </c>
      <c r="U75">
        <f>VLOOKUP($H75,Sheet1!$A$2:$L$250,U$3,0)</f>
        <v>35</v>
      </c>
      <c r="V75">
        <f>VLOOKUP($H75,Sheet1!$A$2:$L$250,V$3,0)</f>
        <v>0</v>
      </c>
    </row>
    <row r="76" spans="1:22" ht="15" customHeight="1" x14ac:dyDescent="0.35">
      <c r="A76" s="1"/>
      <c r="B76" s="1" t="s">
        <v>367</v>
      </c>
      <c r="C76" t="s">
        <v>368</v>
      </c>
      <c r="D76" t="s">
        <v>369</v>
      </c>
      <c r="E76" t="s">
        <v>9</v>
      </c>
      <c r="F76" t="s">
        <v>370</v>
      </c>
      <c r="G76" t="s">
        <v>371</v>
      </c>
      <c r="H76">
        <v>156</v>
      </c>
      <c r="I76" t="s">
        <v>331</v>
      </c>
      <c r="J76" t="s">
        <v>1261</v>
      </c>
      <c r="K76">
        <f>VLOOKUP($H76,Sheet1!$A$2:$L$250,1,0)</f>
        <v>156</v>
      </c>
      <c r="L76">
        <f>VLOOKUP($H76,Sheet1!$A$2:$L$250,L$3,0)</f>
        <v>46</v>
      </c>
      <c r="M76" t="str">
        <f>VLOOKUP($H76,Sheet1!$A$2:$L$250,M$3,0)</f>
        <v>China</v>
      </c>
      <c r="N76" t="str">
        <f>VLOOKUP($H76,Sheet1!$A$2:$L$250,N$3,0)</f>
        <v>CN</v>
      </c>
      <c r="O76" t="str">
        <f>VLOOKUP($H76,Sheet1!$A$2:$L$250,O$3,0)</f>
        <v>CHN</v>
      </c>
      <c r="P76" t="str">
        <f>VLOOKUP($H76,Sheet1!$A$2:$L$250,P$3,0)</f>
        <v>ISO 3166-2:CN</v>
      </c>
      <c r="Q76" t="str">
        <f>VLOOKUP($H76,Sheet1!$A$2:$L$250,Q$3,0)</f>
        <v>Asia</v>
      </c>
      <c r="R76" t="str">
        <f>VLOOKUP($H76,Sheet1!$A$2:$L$250,R$3,0)</f>
        <v>Eastern Asia</v>
      </c>
      <c r="S76">
        <f>VLOOKUP($H76,Sheet1!$A$2:$L$250,S$3,0)</f>
        <v>0</v>
      </c>
      <c r="T76">
        <f>VLOOKUP($H76,Sheet1!$A$2:$L$250,T$3,0)</f>
        <v>142</v>
      </c>
      <c r="U76">
        <f>VLOOKUP($H76,Sheet1!$A$2:$L$250,U$3,0)</f>
        <v>30</v>
      </c>
      <c r="V76">
        <f>VLOOKUP($H76,Sheet1!$A$2:$L$250,V$3,0)</f>
        <v>0</v>
      </c>
    </row>
    <row r="77" spans="1:22" ht="15" customHeight="1" x14ac:dyDescent="0.35">
      <c r="A77" s="1"/>
      <c r="B77" s="1" t="s">
        <v>372</v>
      </c>
      <c r="C77" t="s">
        <v>373</v>
      </c>
      <c r="D77" t="s">
        <v>374</v>
      </c>
      <c r="E77" t="s">
        <v>320</v>
      </c>
      <c r="F77" t="s">
        <v>375</v>
      </c>
      <c r="G77" t="s">
        <v>376</v>
      </c>
      <c r="H77">
        <v>162</v>
      </c>
      <c r="I77" t="s">
        <v>1042</v>
      </c>
      <c r="J77" t="s">
        <v>1267</v>
      </c>
      <c r="K77">
        <f>VLOOKUP($H77,Sheet1!$A$2:$L$250,1,0)</f>
        <v>162</v>
      </c>
      <c r="L77">
        <f>VLOOKUP($H77,Sheet1!$A$2:$L$250,L$3,0)</f>
        <v>47</v>
      </c>
      <c r="M77" t="str">
        <f>VLOOKUP($H77,Sheet1!$A$2:$L$250,M$3,0)</f>
        <v>Christmas Island</v>
      </c>
      <c r="N77" t="str">
        <f>VLOOKUP($H77,Sheet1!$A$2:$L$250,N$3,0)</f>
        <v>CX</v>
      </c>
      <c r="O77" t="str">
        <f>VLOOKUP($H77,Sheet1!$A$2:$L$250,O$3,0)</f>
        <v>CXR</v>
      </c>
      <c r="P77" t="str">
        <f>VLOOKUP($H77,Sheet1!$A$2:$L$250,P$3,0)</f>
        <v>ISO 3166-2:CX</v>
      </c>
      <c r="Q77" t="str">
        <f>VLOOKUP($H77,Sheet1!$A$2:$L$250,Q$3,0)</f>
        <v>Oceania</v>
      </c>
      <c r="R77" t="str">
        <f>VLOOKUP($H77,Sheet1!$A$2:$L$250,R$3,0)</f>
        <v>Australia and New Zealand</v>
      </c>
      <c r="S77">
        <f>VLOOKUP($H77,Sheet1!$A$2:$L$250,S$3,0)</f>
        <v>0</v>
      </c>
      <c r="T77">
        <f>VLOOKUP($H77,Sheet1!$A$2:$L$250,T$3,0)</f>
        <v>9</v>
      </c>
      <c r="U77">
        <f>VLOOKUP($H77,Sheet1!$A$2:$L$250,U$3,0)</f>
        <v>53</v>
      </c>
      <c r="V77">
        <f>VLOOKUP($H77,Sheet1!$A$2:$L$250,V$3,0)</f>
        <v>0</v>
      </c>
    </row>
    <row r="78" spans="1:22" ht="15" customHeight="1" x14ac:dyDescent="0.35">
      <c r="A78" s="1"/>
      <c r="B78" s="1" t="s">
        <v>377</v>
      </c>
      <c r="C78" t="s">
        <v>378</v>
      </c>
      <c r="D78" t="s">
        <v>379</v>
      </c>
      <c r="E78" t="s">
        <v>320</v>
      </c>
      <c r="F78" t="s">
        <v>380</v>
      </c>
      <c r="G78" t="s">
        <v>381</v>
      </c>
      <c r="H78">
        <v>166</v>
      </c>
      <c r="I78" t="s">
        <v>1042</v>
      </c>
      <c r="J78" t="s">
        <v>1267</v>
      </c>
      <c r="K78">
        <f>VLOOKUP($H78,Sheet1!$A$2:$L$250,1,0)</f>
        <v>166</v>
      </c>
      <c r="L78">
        <f>VLOOKUP($H78,Sheet1!$A$2:$L$250,L$3,0)</f>
        <v>48</v>
      </c>
      <c r="M78" t="str">
        <f>VLOOKUP($H78,Sheet1!$A$2:$L$250,M$3,0)</f>
        <v>Cocos (Keeling) Islands</v>
      </c>
      <c r="N78" t="str">
        <f>VLOOKUP($H78,Sheet1!$A$2:$L$250,N$3,0)</f>
        <v>CC</v>
      </c>
      <c r="O78" t="str">
        <f>VLOOKUP($H78,Sheet1!$A$2:$L$250,O$3,0)</f>
        <v>CCK</v>
      </c>
      <c r="P78" t="str">
        <f>VLOOKUP($H78,Sheet1!$A$2:$L$250,P$3,0)</f>
        <v>ISO 3166-2:CC</v>
      </c>
      <c r="Q78" t="str">
        <f>VLOOKUP($H78,Sheet1!$A$2:$L$250,Q$3,0)</f>
        <v>Oceania</v>
      </c>
      <c r="R78" t="str">
        <f>VLOOKUP($H78,Sheet1!$A$2:$L$250,R$3,0)</f>
        <v>Australia and New Zealand</v>
      </c>
      <c r="S78">
        <f>VLOOKUP($H78,Sheet1!$A$2:$L$250,S$3,0)</f>
        <v>0</v>
      </c>
      <c r="T78">
        <f>VLOOKUP($H78,Sheet1!$A$2:$L$250,T$3,0)</f>
        <v>9</v>
      </c>
      <c r="U78">
        <f>VLOOKUP($H78,Sheet1!$A$2:$L$250,U$3,0)</f>
        <v>53</v>
      </c>
      <c r="V78">
        <f>VLOOKUP($H78,Sheet1!$A$2:$L$250,V$3,0)</f>
        <v>0</v>
      </c>
    </row>
    <row r="79" spans="1:22" ht="15" customHeight="1" x14ac:dyDescent="0.35">
      <c r="A79" s="1"/>
      <c r="B79" s="1" t="s">
        <v>382</v>
      </c>
      <c r="C79" t="s">
        <v>383</v>
      </c>
      <c r="D79" t="s">
        <v>384</v>
      </c>
      <c r="E79" t="s">
        <v>9</v>
      </c>
      <c r="F79" t="s">
        <v>385</v>
      </c>
      <c r="G79" t="s">
        <v>386</v>
      </c>
      <c r="H79">
        <v>818</v>
      </c>
      <c r="I79" t="s">
        <v>331</v>
      </c>
      <c r="J79" t="s">
        <v>1265</v>
      </c>
      <c r="K79">
        <f>VLOOKUP($H79,Sheet1!$A$2:$L$250,1,0)</f>
        <v>818</v>
      </c>
      <c r="L79">
        <f>VLOOKUP($H79,Sheet1!$A$2:$L$250,L$3,0)</f>
        <v>66</v>
      </c>
      <c r="M79" t="str">
        <f>VLOOKUP($H79,Sheet1!$A$2:$L$250,M$3,0)</f>
        <v>Egypt</v>
      </c>
      <c r="N79" t="str">
        <f>VLOOKUP($H79,Sheet1!$A$2:$L$250,N$3,0)</f>
        <v>EG</v>
      </c>
      <c r="O79" t="str">
        <f>VLOOKUP($H79,Sheet1!$A$2:$L$250,O$3,0)</f>
        <v>EGY</v>
      </c>
      <c r="P79" t="str">
        <f>VLOOKUP($H79,Sheet1!$A$2:$L$250,P$3,0)</f>
        <v>ISO 3166-2:EG</v>
      </c>
      <c r="Q79" t="str">
        <f>VLOOKUP($H79,Sheet1!$A$2:$L$250,Q$3,0)</f>
        <v>Africa</v>
      </c>
      <c r="R79" t="str">
        <f>VLOOKUP($H79,Sheet1!$A$2:$L$250,R$3,0)</f>
        <v>Northern Africa</v>
      </c>
      <c r="S79">
        <f>VLOOKUP($H79,Sheet1!$A$2:$L$250,S$3,0)</f>
        <v>0</v>
      </c>
      <c r="T79">
        <f>VLOOKUP($H79,Sheet1!$A$2:$L$250,T$3,0)</f>
        <v>2</v>
      </c>
      <c r="U79">
        <f>VLOOKUP($H79,Sheet1!$A$2:$L$250,U$3,0)</f>
        <v>15</v>
      </c>
      <c r="V79">
        <f>VLOOKUP($H79,Sheet1!$A$2:$L$250,V$3,0)</f>
        <v>0</v>
      </c>
    </row>
    <row r="80" spans="1:22" ht="15" customHeight="1" x14ac:dyDescent="0.35">
      <c r="A80" s="1"/>
      <c r="B80" s="1" t="s">
        <v>387</v>
      </c>
      <c r="C80" t="s">
        <v>388</v>
      </c>
      <c r="D80" t="s">
        <v>388</v>
      </c>
      <c r="E80" t="s">
        <v>9</v>
      </c>
      <c r="F80" t="s">
        <v>389</v>
      </c>
      <c r="G80" t="s">
        <v>390</v>
      </c>
      <c r="H80">
        <v>268</v>
      </c>
      <c r="I80" t="s">
        <v>331</v>
      </c>
      <c r="J80" t="s">
        <v>1266</v>
      </c>
      <c r="K80">
        <f>VLOOKUP($H80,Sheet1!$A$2:$L$250,1,0)</f>
        <v>268</v>
      </c>
      <c r="L80">
        <f>VLOOKUP($H80,Sheet1!$A$2:$L$250,L$3,0)</f>
        <v>83</v>
      </c>
      <c r="M80" t="str">
        <f>VLOOKUP($H80,Sheet1!$A$2:$L$250,M$3,0)</f>
        <v>Georgia</v>
      </c>
      <c r="N80" t="str">
        <f>VLOOKUP($H80,Sheet1!$A$2:$L$250,N$3,0)</f>
        <v>GE</v>
      </c>
      <c r="O80" t="str">
        <f>VLOOKUP($H80,Sheet1!$A$2:$L$250,O$3,0)</f>
        <v>GEO</v>
      </c>
      <c r="P80" t="str">
        <f>VLOOKUP($H80,Sheet1!$A$2:$L$250,P$3,0)</f>
        <v>ISO 3166-2:GE</v>
      </c>
      <c r="Q80" t="str">
        <f>VLOOKUP($H80,Sheet1!$A$2:$L$250,Q$3,0)</f>
        <v>Asia</v>
      </c>
      <c r="R80" t="str">
        <f>VLOOKUP($H80,Sheet1!$A$2:$L$250,R$3,0)</f>
        <v>Western Asia</v>
      </c>
      <c r="S80">
        <f>VLOOKUP($H80,Sheet1!$A$2:$L$250,S$3,0)</f>
        <v>0</v>
      </c>
      <c r="T80">
        <f>VLOOKUP($H80,Sheet1!$A$2:$L$250,T$3,0)</f>
        <v>142</v>
      </c>
      <c r="U80">
        <f>VLOOKUP($H80,Sheet1!$A$2:$L$250,U$3,0)</f>
        <v>145</v>
      </c>
      <c r="V80">
        <f>VLOOKUP($H80,Sheet1!$A$2:$L$250,V$3,0)</f>
        <v>0</v>
      </c>
    </row>
    <row r="81" spans="1:22" ht="15" customHeight="1" x14ac:dyDescent="0.35">
      <c r="A81" s="1"/>
      <c r="B81" s="1" t="s">
        <v>391</v>
      </c>
      <c r="C81" s="1" t="s">
        <v>392</v>
      </c>
      <c r="D81" t="s">
        <v>393</v>
      </c>
      <c r="E81" t="s">
        <v>394</v>
      </c>
      <c r="F81" t="s">
        <v>395</v>
      </c>
      <c r="G81" t="s">
        <v>396</v>
      </c>
      <c r="H81">
        <v>344</v>
      </c>
      <c r="I81" t="s">
        <v>331</v>
      </c>
      <c r="J81" t="s">
        <v>1261</v>
      </c>
      <c r="K81">
        <f>VLOOKUP($H81,Sheet1!$A$2:$L$250,1,0)</f>
        <v>344</v>
      </c>
      <c r="L81">
        <f>VLOOKUP($H81,Sheet1!$A$2:$L$250,L$3,0)</f>
        <v>101</v>
      </c>
      <c r="M81" t="str">
        <f>VLOOKUP($H81,Sheet1!$A$2:$L$250,M$3,0)</f>
        <v>Hong Kong</v>
      </c>
      <c r="N81" t="str">
        <f>VLOOKUP($H81,Sheet1!$A$2:$L$250,N$3,0)</f>
        <v>HK</v>
      </c>
      <c r="O81" t="str">
        <f>VLOOKUP($H81,Sheet1!$A$2:$L$250,O$3,0)</f>
        <v>HKG</v>
      </c>
      <c r="P81" t="str">
        <f>VLOOKUP($H81,Sheet1!$A$2:$L$250,P$3,0)</f>
        <v>ISO 3166-2:HK</v>
      </c>
      <c r="Q81" t="str">
        <f>VLOOKUP($H81,Sheet1!$A$2:$L$250,Q$3,0)</f>
        <v>Asia</v>
      </c>
      <c r="R81" t="str">
        <f>VLOOKUP($H81,Sheet1!$A$2:$L$250,R$3,0)</f>
        <v>Eastern Asia</v>
      </c>
      <c r="S81">
        <f>VLOOKUP($H81,Sheet1!$A$2:$L$250,S$3,0)</f>
        <v>0</v>
      </c>
      <c r="T81">
        <f>VLOOKUP($H81,Sheet1!$A$2:$L$250,T$3,0)</f>
        <v>142</v>
      </c>
      <c r="U81">
        <f>VLOOKUP($H81,Sheet1!$A$2:$L$250,U$3,0)</f>
        <v>30</v>
      </c>
      <c r="V81">
        <f>VLOOKUP($H81,Sheet1!$A$2:$L$250,V$3,0)</f>
        <v>0</v>
      </c>
    </row>
    <row r="82" spans="1:22" ht="15" customHeight="1" x14ac:dyDescent="0.35">
      <c r="A82" s="1"/>
      <c r="B82" s="1" t="s">
        <v>397</v>
      </c>
      <c r="C82" t="s">
        <v>398</v>
      </c>
      <c r="D82" t="s">
        <v>399</v>
      </c>
      <c r="E82" t="s">
        <v>9</v>
      </c>
      <c r="F82" t="s">
        <v>400</v>
      </c>
      <c r="G82" t="s">
        <v>401</v>
      </c>
      <c r="H82">
        <v>356</v>
      </c>
      <c r="I82" t="s">
        <v>331</v>
      </c>
      <c r="J82" t="s">
        <v>1264</v>
      </c>
      <c r="K82">
        <f>VLOOKUP($H82,Sheet1!$A$2:$L$250,1,0)</f>
        <v>356</v>
      </c>
      <c r="L82">
        <f>VLOOKUP($H82,Sheet1!$A$2:$L$250,L$3,0)</f>
        <v>104</v>
      </c>
      <c r="M82" t="str">
        <f>VLOOKUP($H82,Sheet1!$A$2:$L$250,M$3,0)</f>
        <v>India</v>
      </c>
      <c r="N82" t="str">
        <f>VLOOKUP($H82,Sheet1!$A$2:$L$250,N$3,0)</f>
        <v>IN</v>
      </c>
      <c r="O82" t="str">
        <f>VLOOKUP($H82,Sheet1!$A$2:$L$250,O$3,0)</f>
        <v>IND</v>
      </c>
      <c r="P82" t="str">
        <f>VLOOKUP($H82,Sheet1!$A$2:$L$250,P$3,0)</f>
        <v>ISO 3166-2:IN</v>
      </c>
      <c r="Q82" t="str">
        <f>VLOOKUP($H82,Sheet1!$A$2:$L$250,Q$3,0)</f>
        <v>Asia</v>
      </c>
      <c r="R82" t="str">
        <f>VLOOKUP($H82,Sheet1!$A$2:$L$250,R$3,0)</f>
        <v>Southern Asia</v>
      </c>
      <c r="S82">
        <f>VLOOKUP($H82,Sheet1!$A$2:$L$250,S$3,0)</f>
        <v>0</v>
      </c>
      <c r="T82">
        <f>VLOOKUP($H82,Sheet1!$A$2:$L$250,T$3,0)</f>
        <v>142</v>
      </c>
      <c r="U82">
        <f>VLOOKUP($H82,Sheet1!$A$2:$L$250,U$3,0)</f>
        <v>34</v>
      </c>
      <c r="V82">
        <f>VLOOKUP($H82,Sheet1!$A$2:$L$250,V$3,0)</f>
        <v>0</v>
      </c>
    </row>
    <row r="83" spans="1:22" ht="15" customHeight="1" x14ac:dyDescent="0.35">
      <c r="A83" s="1"/>
      <c r="B83" s="1" t="s">
        <v>402</v>
      </c>
      <c r="C83" t="s">
        <v>403</v>
      </c>
      <c r="D83" t="s">
        <v>404</v>
      </c>
      <c r="E83" t="s">
        <v>9</v>
      </c>
      <c r="F83" t="s">
        <v>405</v>
      </c>
      <c r="G83" t="s">
        <v>406</v>
      </c>
      <c r="H83">
        <v>360</v>
      </c>
      <c r="I83" t="s">
        <v>331</v>
      </c>
      <c r="J83" t="s">
        <v>1262</v>
      </c>
      <c r="K83">
        <f>VLOOKUP($H83,Sheet1!$A$2:$L$250,1,0)</f>
        <v>360</v>
      </c>
      <c r="L83">
        <f>VLOOKUP($H83,Sheet1!$A$2:$L$250,L$3,0)</f>
        <v>105</v>
      </c>
      <c r="M83" t="str">
        <f>VLOOKUP($H83,Sheet1!$A$2:$L$250,M$3,0)</f>
        <v>Indonesia</v>
      </c>
      <c r="N83" t="str">
        <f>VLOOKUP($H83,Sheet1!$A$2:$L$250,N$3,0)</f>
        <v>ID</v>
      </c>
      <c r="O83" t="str">
        <f>VLOOKUP($H83,Sheet1!$A$2:$L$250,O$3,0)</f>
        <v>IDN</v>
      </c>
      <c r="P83" t="str">
        <f>VLOOKUP($H83,Sheet1!$A$2:$L$250,P$3,0)</f>
        <v>ISO 3166-2:ID</v>
      </c>
      <c r="Q83" t="str">
        <f>VLOOKUP($H83,Sheet1!$A$2:$L$250,Q$3,0)</f>
        <v>Asia</v>
      </c>
      <c r="R83" t="str">
        <f>VLOOKUP($H83,Sheet1!$A$2:$L$250,R$3,0)</f>
        <v>South-eastern Asia</v>
      </c>
      <c r="S83">
        <f>VLOOKUP($H83,Sheet1!$A$2:$L$250,S$3,0)</f>
        <v>0</v>
      </c>
      <c r="T83">
        <f>VLOOKUP($H83,Sheet1!$A$2:$L$250,T$3,0)</f>
        <v>142</v>
      </c>
      <c r="U83">
        <f>VLOOKUP($H83,Sheet1!$A$2:$L$250,U$3,0)</f>
        <v>35</v>
      </c>
      <c r="V83">
        <f>VLOOKUP($H83,Sheet1!$A$2:$L$250,V$3,0)</f>
        <v>0</v>
      </c>
    </row>
    <row r="84" spans="1:22" ht="15" customHeight="1" x14ac:dyDescent="0.35">
      <c r="A84" s="1"/>
      <c r="B84" s="1" t="s">
        <v>407</v>
      </c>
      <c r="C84" t="s">
        <v>408</v>
      </c>
      <c r="D84" t="s">
        <v>409</v>
      </c>
      <c r="E84" t="s">
        <v>9</v>
      </c>
      <c r="F84" t="s">
        <v>410</v>
      </c>
      <c r="G84" t="s">
        <v>411</v>
      </c>
      <c r="H84">
        <v>364</v>
      </c>
      <c r="I84" t="s">
        <v>331</v>
      </c>
      <c r="J84" t="s">
        <v>1264</v>
      </c>
      <c r="K84">
        <f>VLOOKUP($H84,Sheet1!$A$2:$L$250,1,0)</f>
        <v>364</v>
      </c>
      <c r="L84">
        <f>VLOOKUP($H84,Sheet1!$A$2:$L$250,L$3,0)</f>
        <v>106</v>
      </c>
      <c r="M84" t="str">
        <f>VLOOKUP($H84,Sheet1!$A$2:$L$250,M$3,0)</f>
        <v>Iran (Islamic Republic of)</v>
      </c>
      <c r="N84" t="str">
        <f>VLOOKUP($H84,Sheet1!$A$2:$L$250,N$3,0)</f>
        <v>IR</v>
      </c>
      <c r="O84" t="str">
        <f>VLOOKUP($H84,Sheet1!$A$2:$L$250,O$3,0)</f>
        <v>IRN</v>
      </c>
      <c r="P84" t="str">
        <f>VLOOKUP($H84,Sheet1!$A$2:$L$250,P$3,0)</f>
        <v>ISO 3166-2:IR</v>
      </c>
      <c r="Q84" t="str">
        <f>VLOOKUP($H84,Sheet1!$A$2:$L$250,Q$3,0)</f>
        <v>Asia</v>
      </c>
      <c r="R84" t="str">
        <f>VLOOKUP($H84,Sheet1!$A$2:$L$250,R$3,0)</f>
        <v>Southern Asia</v>
      </c>
      <c r="S84">
        <f>VLOOKUP($H84,Sheet1!$A$2:$L$250,S$3,0)</f>
        <v>0</v>
      </c>
      <c r="T84">
        <f>VLOOKUP($H84,Sheet1!$A$2:$L$250,T$3,0)</f>
        <v>142</v>
      </c>
      <c r="U84">
        <f>VLOOKUP($H84,Sheet1!$A$2:$L$250,U$3,0)</f>
        <v>34</v>
      </c>
      <c r="V84">
        <f>VLOOKUP($H84,Sheet1!$A$2:$L$250,V$3,0)</f>
        <v>0</v>
      </c>
    </row>
    <row r="85" spans="1:22" ht="15" customHeight="1" x14ac:dyDescent="0.35">
      <c r="A85" s="1"/>
      <c r="B85" s="1" t="s">
        <v>412</v>
      </c>
      <c r="C85" t="s">
        <v>413</v>
      </c>
      <c r="D85" t="s">
        <v>414</v>
      </c>
      <c r="E85" t="s">
        <v>9</v>
      </c>
      <c r="F85" t="s">
        <v>415</v>
      </c>
      <c r="G85" t="s">
        <v>416</v>
      </c>
      <c r="H85">
        <v>368</v>
      </c>
      <c r="I85" t="s">
        <v>331</v>
      </c>
      <c r="J85" t="s">
        <v>1266</v>
      </c>
      <c r="K85">
        <f>VLOOKUP($H85,Sheet1!$A$2:$L$250,1,0)</f>
        <v>368</v>
      </c>
      <c r="L85">
        <f>VLOOKUP($H85,Sheet1!$A$2:$L$250,L$3,0)</f>
        <v>107</v>
      </c>
      <c r="M85" t="str">
        <f>VLOOKUP($H85,Sheet1!$A$2:$L$250,M$3,0)</f>
        <v>Iraq</v>
      </c>
      <c r="N85" t="str">
        <f>VLOOKUP($H85,Sheet1!$A$2:$L$250,N$3,0)</f>
        <v>IQ</v>
      </c>
      <c r="O85" t="str">
        <f>VLOOKUP($H85,Sheet1!$A$2:$L$250,O$3,0)</f>
        <v>IRQ</v>
      </c>
      <c r="P85" t="str">
        <f>VLOOKUP($H85,Sheet1!$A$2:$L$250,P$3,0)</f>
        <v>ISO 3166-2:IQ</v>
      </c>
      <c r="Q85" t="str">
        <f>VLOOKUP($H85,Sheet1!$A$2:$L$250,Q$3,0)</f>
        <v>Asia</v>
      </c>
      <c r="R85" t="str">
        <f>VLOOKUP($H85,Sheet1!$A$2:$L$250,R$3,0)</f>
        <v>Western Asia</v>
      </c>
      <c r="S85">
        <f>VLOOKUP($H85,Sheet1!$A$2:$L$250,S$3,0)</f>
        <v>0</v>
      </c>
      <c r="T85">
        <f>VLOOKUP($H85,Sheet1!$A$2:$L$250,T$3,0)</f>
        <v>142</v>
      </c>
      <c r="U85">
        <f>VLOOKUP($H85,Sheet1!$A$2:$L$250,U$3,0)</f>
        <v>145</v>
      </c>
      <c r="V85">
        <f>VLOOKUP($H85,Sheet1!$A$2:$L$250,V$3,0)</f>
        <v>0</v>
      </c>
    </row>
    <row r="86" spans="1:22" ht="15" customHeight="1" x14ac:dyDescent="0.35">
      <c r="A86" s="1"/>
      <c r="B86" s="1" t="s">
        <v>417</v>
      </c>
      <c r="C86" t="s">
        <v>418</v>
      </c>
      <c r="D86" t="s">
        <v>419</v>
      </c>
      <c r="E86" t="s">
        <v>9</v>
      </c>
      <c r="F86" t="s">
        <v>420</v>
      </c>
      <c r="G86" t="s">
        <v>421</v>
      </c>
      <c r="H86">
        <v>376</v>
      </c>
      <c r="I86" t="s">
        <v>331</v>
      </c>
      <c r="J86" t="s">
        <v>1266</v>
      </c>
      <c r="K86">
        <f>VLOOKUP($H86,Sheet1!$A$2:$L$250,1,0)</f>
        <v>376</v>
      </c>
      <c r="L86">
        <f>VLOOKUP($H86,Sheet1!$A$2:$L$250,L$3,0)</f>
        <v>110</v>
      </c>
      <c r="M86" t="str">
        <f>VLOOKUP($H86,Sheet1!$A$2:$L$250,M$3,0)</f>
        <v>Israel</v>
      </c>
      <c r="N86" t="str">
        <f>VLOOKUP($H86,Sheet1!$A$2:$L$250,N$3,0)</f>
        <v>IL</v>
      </c>
      <c r="O86" t="str">
        <f>VLOOKUP($H86,Sheet1!$A$2:$L$250,O$3,0)</f>
        <v>ISR</v>
      </c>
      <c r="P86" t="str">
        <f>VLOOKUP($H86,Sheet1!$A$2:$L$250,P$3,0)</f>
        <v>ISO 3166-2:IL</v>
      </c>
      <c r="Q86" t="str">
        <f>VLOOKUP($H86,Sheet1!$A$2:$L$250,Q$3,0)</f>
        <v>Asia</v>
      </c>
      <c r="R86" t="str">
        <f>VLOOKUP($H86,Sheet1!$A$2:$L$250,R$3,0)</f>
        <v>Western Asia</v>
      </c>
      <c r="S86">
        <f>VLOOKUP($H86,Sheet1!$A$2:$L$250,S$3,0)</f>
        <v>0</v>
      </c>
      <c r="T86">
        <f>VLOOKUP($H86,Sheet1!$A$2:$L$250,T$3,0)</f>
        <v>142</v>
      </c>
      <c r="U86">
        <f>VLOOKUP($H86,Sheet1!$A$2:$L$250,U$3,0)</f>
        <v>145</v>
      </c>
      <c r="V86">
        <f>VLOOKUP($H86,Sheet1!$A$2:$L$250,V$3,0)</f>
        <v>0</v>
      </c>
    </row>
    <row r="87" spans="1:22" ht="15" customHeight="1" x14ac:dyDescent="0.35">
      <c r="A87" s="1"/>
      <c r="B87" s="1" t="s">
        <v>422</v>
      </c>
      <c r="C87" t="s">
        <v>423</v>
      </c>
      <c r="D87" t="s">
        <v>423</v>
      </c>
      <c r="E87" t="s">
        <v>9</v>
      </c>
      <c r="F87" t="s">
        <v>424</v>
      </c>
      <c r="G87" t="s">
        <v>425</v>
      </c>
      <c r="H87">
        <v>392</v>
      </c>
      <c r="I87" t="s">
        <v>331</v>
      </c>
      <c r="J87" t="s">
        <v>1261</v>
      </c>
      <c r="K87">
        <f>VLOOKUP($H87,Sheet1!$A$2:$L$250,1,0)</f>
        <v>392</v>
      </c>
      <c r="L87">
        <f>VLOOKUP($H87,Sheet1!$A$2:$L$250,L$3,0)</f>
        <v>113</v>
      </c>
      <c r="M87" t="str">
        <f>VLOOKUP($H87,Sheet1!$A$2:$L$250,M$3,0)</f>
        <v>Japan</v>
      </c>
      <c r="N87" t="str">
        <f>VLOOKUP($H87,Sheet1!$A$2:$L$250,N$3,0)</f>
        <v>JP</v>
      </c>
      <c r="O87" t="str">
        <f>VLOOKUP($H87,Sheet1!$A$2:$L$250,O$3,0)</f>
        <v>JPN</v>
      </c>
      <c r="P87" t="str">
        <f>VLOOKUP($H87,Sheet1!$A$2:$L$250,P$3,0)</f>
        <v>ISO 3166-2:JP</v>
      </c>
      <c r="Q87" t="str">
        <f>VLOOKUP($H87,Sheet1!$A$2:$L$250,Q$3,0)</f>
        <v>Asia</v>
      </c>
      <c r="R87" t="str">
        <f>VLOOKUP($H87,Sheet1!$A$2:$L$250,R$3,0)</f>
        <v>Eastern Asia</v>
      </c>
      <c r="S87">
        <f>VLOOKUP($H87,Sheet1!$A$2:$L$250,S$3,0)</f>
        <v>0</v>
      </c>
      <c r="T87">
        <f>VLOOKUP($H87,Sheet1!$A$2:$L$250,T$3,0)</f>
        <v>142</v>
      </c>
      <c r="U87">
        <f>VLOOKUP($H87,Sheet1!$A$2:$L$250,U$3,0)</f>
        <v>30</v>
      </c>
      <c r="V87">
        <f>VLOOKUP($H87,Sheet1!$A$2:$L$250,V$3,0)</f>
        <v>0</v>
      </c>
    </row>
    <row r="88" spans="1:22" ht="15" customHeight="1" x14ac:dyDescent="0.35">
      <c r="A88" s="1"/>
      <c r="B88" s="1" t="s">
        <v>426</v>
      </c>
      <c r="C88" t="s">
        <v>427</v>
      </c>
      <c r="D88" t="s">
        <v>428</v>
      </c>
      <c r="E88" t="s">
        <v>9</v>
      </c>
      <c r="F88" t="s">
        <v>429</v>
      </c>
      <c r="G88" t="s">
        <v>430</v>
      </c>
      <c r="H88">
        <v>400</v>
      </c>
      <c r="I88" t="s">
        <v>331</v>
      </c>
      <c r="J88" t="s">
        <v>1266</v>
      </c>
      <c r="K88">
        <f>VLOOKUP($H88,Sheet1!$A$2:$L$250,1,0)</f>
        <v>400</v>
      </c>
      <c r="L88">
        <f>VLOOKUP($H88,Sheet1!$A$2:$L$250,L$3,0)</f>
        <v>115</v>
      </c>
      <c r="M88" t="str">
        <f>VLOOKUP($H88,Sheet1!$A$2:$L$250,M$3,0)</f>
        <v>Jordan</v>
      </c>
      <c r="N88" t="str">
        <f>VLOOKUP($H88,Sheet1!$A$2:$L$250,N$3,0)</f>
        <v>JO</v>
      </c>
      <c r="O88" t="str">
        <f>VLOOKUP($H88,Sheet1!$A$2:$L$250,O$3,0)</f>
        <v>JOR</v>
      </c>
      <c r="P88" t="str">
        <f>VLOOKUP($H88,Sheet1!$A$2:$L$250,P$3,0)</f>
        <v>ISO 3166-2:JO</v>
      </c>
      <c r="Q88" t="str">
        <f>VLOOKUP($H88,Sheet1!$A$2:$L$250,Q$3,0)</f>
        <v>Asia</v>
      </c>
      <c r="R88" t="str">
        <f>VLOOKUP($H88,Sheet1!$A$2:$L$250,R$3,0)</f>
        <v>Western Asia</v>
      </c>
      <c r="S88">
        <f>VLOOKUP($H88,Sheet1!$A$2:$L$250,S$3,0)</f>
        <v>0</v>
      </c>
      <c r="T88">
        <f>VLOOKUP($H88,Sheet1!$A$2:$L$250,T$3,0)</f>
        <v>142</v>
      </c>
      <c r="U88">
        <f>VLOOKUP($H88,Sheet1!$A$2:$L$250,U$3,0)</f>
        <v>145</v>
      </c>
      <c r="V88">
        <f>VLOOKUP($H88,Sheet1!$A$2:$L$250,V$3,0)</f>
        <v>0</v>
      </c>
    </row>
    <row r="89" spans="1:22" ht="15" customHeight="1" x14ac:dyDescent="0.35">
      <c r="A89" s="1"/>
      <c r="B89" s="1" t="s">
        <v>431</v>
      </c>
      <c r="C89" t="s">
        <v>432</v>
      </c>
      <c r="D89" t="s">
        <v>433</v>
      </c>
      <c r="E89" t="s">
        <v>9</v>
      </c>
      <c r="F89" t="s">
        <v>434</v>
      </c>
      <c r="G89" t="s">
        <v>435</v>
      </c>
      <c r="H89">
        <v>398</v>
      </c>
      <c r="I89" t="s">
        <v>331</v>
      </c>
      <c r="J89" t="s">
        <v>1260</v>
      </c>
      <c r="K89">
        <f>VLOOKUP($H89,Sheet1!$A$2:$L$250,1,0)</f>
        <v>398</v>
      </c>
      <c r="L89">
        <f>VLOOKUP($H89,Sheet1!$A$2:$L$250,L$3,0)</f>
        <v>116</v>
      </c>
      <c r="M89" t="str">
        <f>VLOOKUP($H89,Sheet1!$A$2:$L$250,M$3,0)</f>
        <v>Kazakhstan</v>
      </c>
      <c r="N89" t="str">
        <f>VLOOKUP($H89,Sheet1!$A$2:$L$250,N$3,0)</f>
        <v>KZ</v>
      </c>
      <c r="O89" t="str">
        <f>VLOOKUP($H89,Sheet1!$A$2:$L$250,O$3,0)</f>
        <v>KAZ</v>
      </c>
      <c r="P89" t="str">
        <f>VLOOKUP($H89,Sheet1!$A$2:$L$250,P$3,0)</f>
        <v>ISO 3166-2:KZ</v>
      </c>
      <c r="Q89" t="str">
        <f>VLOOKUP($H89,Sheet1!$A$2:$L$250,Q$3,0)</f>
        <v>Asia</v>
      </c>
      <c r="R89" t="str">
        <f>VLOOKUP($H89,Sheet1!$A$2:$L$250,R$3,0)</f>
        <v>Central Asia</v>
      </c>
      <c r="S89">
        <f>VLOOKUP($H89,Sheet1!$A$2:$L$250,S$3,0)</f>
        <v>0</v>
      </c>
      <c r="T89">
        <f>VLOOKUP($H89,Sheet1!$A$2:$L$250,T$3,0)</f>
        <v>142</v>
      </c>
      <c r="U89">
        <f>VLOOKUP($H89,Sheet1!$A$2:$L$250,U$3,0)</f>
        <v>143</v>
      </c>
      <c r="V89">
        <f>VLOOKUP($H89,Sheet1!$A$2:$L$250,V$3,0)</f>
        <v>0</v>
      </c>
    </row>
    <row r="90" spans="1:22" ht="15" customHeight="1" x14ac:dyDescent="0.35">
      <c r="A90" s="1"/>
      <c r="B90" s="3" t="s">
        <v>436</v>
      </c>
      <c r="C90" t="s">
        <v>437</v>
      </c>
      <c r="D90" t="s">
        <v>438</v>
      </c>
      <c r="E90" t="s">
        <v>9</v>
      </c>
      <c r="F90" t="s">
        <v>439</v>
      </c>
      <c r="G90" t="s">
        <v>440</v>
      </c>
      <c r="H90">
        <v>408</v>
      </c>
      <c r="I90" t="s">
        <v>331</v>
      </c>
      <c r="J90" t="s">
        <v>1261</v>
      </c>
      <c r="K90">
        <f>VLOOKUP($H90,Sheet1!$A$2:$L$250,1,0)</f>
        <v>408</v>
      </c>
      <c r="L90">
        <f>VLOOKUP($H90,Sheet1!$A$2:$L$250,L$3,0)</f>
        <v>119</v>
      </c>
      <c r="M90" t="str">
        <f>VLOOKUP($H90,Sheet1!$A$2:$L$250,M$3,0)</f>
        <v>Korea (Democratic People's Republic of)</v>
      </c>
      <c r="N90" t="str">
        <f>VLOOKUP($H90,Sheet1!$A$2:$L$250,N$3,0)</f>
        <v>KP</v>
      </c>
      <c r="O90" t="str">
        <f>VLOOKUP($H90,Sheet1!$A$2:$L$250,O$3,0)</f>
        <v>PRK</v>
      </c>
      <c r="P90" t="str">
        <f>VLOOKUP($H90,Sheet1!$A$2:$L$250,P$3,0)</f>
        <v>ISO 3166-2:KP</v>
      </c>
      <c r="Q90" t="str">
        <f>VLOOKUP($H90,Sheet1!$A$2:$L$250,Q$3,0)</f>
        <v>Asia</v>
      </c>
      <c r="R90" t="str">
        <f>VLOOKUP($H90,Sheet1!$A$2:$L$250,R$3,0)</f>
        <v>Eastern Asia</v>
      </c>
      <c r="S90">
        <f>VLOOKUP($H90,Sheet1!$A$2:$L$250,S$3,0)</f>
        <v>0</v>
      </c>
      <c r="T90">
        <f>VLOOKUP($H90,Sheet1!$A$2:$L$250,T$3,0)</f>
        <v>142</v>
      </c>
      <c r="U90">
        <f>VLOOKUP($H90,Sheet1!$A$2:$L$250,U$3,0)</f>
        <v>30</v>
      </c>
      <c r="V90">
        <f>VLOOKUP($H90,Sheet1!$A$2:$L$250,V$3,0)</f>
        <v>0</v>
      </c>
    </row>
    <row r="91" spans="1:22" ht="15" customHeight="1" x14ac:dyDescent="0.35">
      <c r="A91" s="1"/>
      <c r="B91" s="3" t="s">
        <v>441</v>
      </c>
      <c r="C91" t="s">
        <v>442</v>
      </c>
      <c r="D91" t="s">
        <v>443</v>
      </c>
      <c r="E91" t="s">
        <v>9</v>
      </c>
      <c r="F91" t="s">
        <v>444</v>
      </c>
      <c r="G91" t="s">
        <v>445</v>
      </c>
      <c r="H91">
        <v>410</v>
      </c>
      <c r="I91" t="s">
        <v>331</v>
      </c>
      <c r="J91" t="s">
        <v>1261</v>
      </c>
      <c r="K91">
        <f>VLOOKUP($H91,Sheet1!$A$2:$L$250,1,0)</f>
        <v>410</v>
      </c>
      <c r="L91">
        <f>VLOOKUP($H91,Sheet1!$A$2:$L$250,L$3,0)</f>
        <v>120</v>
      </c>
      <c r="M91" t="str">
        <f>VLOOKUP($H91,Sheet1!$A$2:$L$250,M$3,0)</f>
        <v>Korea, Republic of</v>
      </c>
      <c r="N91" t="str">
        <f>VLOOKUP($H91,Sheet1!$A$2:$L$250,N$3,0)</f>
        <v>KR</v>
      </c>
      <c r="O91" t="str">
        <f>VLOOKUP($H91,Sheet1!$A$2:$L$250,O$3,0)</f>
        <v>KOR</v>
      </c>
      <c r="P91" t="str">
        <f>VLOOKUP($H91,Sheet1!$A$2:$L$250,P$3,0)</f>
        <v>ISO 3166-2:KR</v>
      </c>
      <c r="Q91" t="str">
        <f>VLOOKUP($H91,Sheet1!$A$2:$L$250,Q$3,0)</f>
        <v>Asia</v>
      </c>
      <c r="R91" t="str">
        <f>VLOOKUP($H91,Sheet1!$A$2:$L$250,R$3,0)</f>
        <v>Eastern Asia</v>
      </c>
      <c r="S91">
        <f>VLOOKUP($H91,Sheet1!$A$2:$L$250,S$3,0)</f>
        <v>0</v>
      </c>
      <c r="T91">
        <f>VLOOKUP($H91,Sheet1!$A$2:$L$250,T$3,0)</f>
        <v>142</v>
      </c>
      <c r="U91">
        <f>VLOOKUP($H91,Sheet1!$A$2:$L$250,U$3,0)</f>
        <v>30</v>
      </c>
      <c r="V91">
        <f>VLOOKUP($H91,Sheet1!$A$2:$L$250,V$3,0)</f>
        <v>0</v>
      </c>
    </row>
    <row r="92" spans="1:22" ht="15" customHeight="1" x14ac:dyDescent="0.35">
      <c r="A92" s="1"/>
      <c r="B92" s="1" t="s">
        <v>446</v>
      </c>
      <c r="C92" t="s">
        <v>447</v>
      </c>
      <c r="D92" t="s">
        <v>448</v>
      </c>
      <c r="E92" t="s">
        <v>9</v>
      </c>
      <c r="F92" t="s">
        <v>449</v>
      </c>
      <c r="G92" t="s">
        <v>450</v>
      </c>
      <c r="H92">
        <v>414</v>
      </c>
      <c r="I92" t="s">
        <v>331</v>
      </c>
      <c r="J92" t="s">
        <v>1266</v>
      </c>
      <c r="K92">
        <f>VLOOKUP($H92,Sheet1!$A$2:$L$250,1,0)</f>
        <v>414</v>
      </c>
      <c r="L92">
        <f>VLOOKUP($H92,Sheet1!$A$2:$L$250,L$3,0)</f>
        <v>121</v>
      </c>
      <c r="M92" t="str">
        <f>VLOOKUP($H92,Sheet1!$A$2:$L$250,M$3,0)</f>
        <v>Kuwait</v>
      </c>
      <c r="N92" t="str">
        <f>VLOOKUP($H92,Sheet1!$A$2:$L$250,N$3,0)</f>
        <v>KW</v>
      </c>
      <c r="O92" t="str">
        <f>VLOOKUP($H92,Sheet1!$A$2:$L$250,O$3,0)</f>
        <v>KWT</v>
      </c>
      <c r="P92" t="str">
        <f>VLOOKUP($H92,Sheet1!$A$2:$L$250,P$3,0)</f>
        <v>ISO 3166-2:KW</v>
      </c>
      <c r="Q92" t="str">
        <f>VLOOKUP($H92,Sheet1!$A$2:$L$250,Q$3,0)</f>
        <v>Asia</v>
      </c>
      <c r="R92" t="str">
        <f>VLOOKUP($H92,Sheet1!$A$2:$L$250,R$3,0)</f>
        <v>Western Asia</v>
      </c>
      <c r="S92">
        <f>VLOOKUP($H92,Sheet1!$A$2:$L$250,S$3,0)</f>
        <v>0</v>
      </c>
      <c r="T92">
        <f>VLOOKUP($H92,Sheet1!$A$2:$L$250,T$3,0)</f>
        <v>142</v>
      </c>
      <c r="U92">
        <f>VLOOKUP($H92,Sheet1!$A$2:$L$250,U$3,0)</f>
        <v>145</v>
      </c>
      <c r="V92">
        <f>VLOOKUP($H92,Sheet1!$A$2:$L$250,V$3,0)</f>
        <v>0</v>
      </c>
    </row>
    <row r="93" spans="1:22" ht="15" customHeight="1" x14ac:dyDescent="0.35">
      <c r="A93" s="1"/>
      <c r="B93" s="1" t="s">
        <v>451</v>
      </c>
      <c r="C93" t="s">
        <v>452</v>
      </c>
      <c r="D93" t="s">
        <v>453</v>
      </c>
      <c r="E93" t="s">
        <v>9</v>
      </c>
      <c r="F93" t="s">
        <v>454</v>
      </c>
      <c r="G93" t="s">
        <v>455</v>
      </c>
      <c r="H93">
        <v>417</v>
      </c>
      <c r="I93" t="s">
        <v>331</v>
      </c>
      <c r="J93" t="s">
        <v>1260</v>
      </c>
      <c r="K93">
        <f>VLOOKUP($H93,Sheet1!$A$2:$L$250,1,0)</f>
        <v>417</v>
      </c>
      <c r="L93">
        <f>VLOOKUP($H93,Sheet1!$A$2:$L$250,L$3,0)</f>
        <v>122</v>
      </c>
      <c r="M93" t="str">
        <f>VLOOKUP($H93,Sheet1!$A$2:$L$250,M$3,0)</f>
        <v>Kyrgyzstan</v>
      </c>
      <c r="N93" t="str">
        <f>VLOOKUP($H93,Sheet1!$A$2:$L$250,N$3,0)</f>
        <v>KG</v>
      </c>
      <c r="O93" t="str">
        <f>VLOOKUP($H93,Sheet1!$A$2:$L$250,O$3,0)</f>
        <v>KGZ</v>
      </c>
      <c r="P93" t="str">
        <f>VLOOKUP($H93,Sheet1!$A$2:$L$250,P$3,0)</f>
        <v>ISO 3166-2:KG</v>
      </c>
      <c r="Q93" t="str">
        <f>VLOOKUP($H93,Sheet1!$A$2:$L$250,Q$3,0)</f>
        <v>Asia</v>
      </c>
      <c r="R93" t="str">
        <f>VLOOKUP($H93,Sheet1!$A$2:$L$250,R$3,0)</f>
        <v>Central Asia</v>
      </c>
      <c r="S93">
        <f>VLOOKUP($H93,Sheet1!$A$2:$L$250,S$3,0)</f>
        <v>0</v>
      </c>
      <c r="T93">
        <f>VLOOKUP($H93,Sheet1!$A$2:$L$250,T$3,0)</f>
        <v>142</v>
      </c>
      <c r="U93">
        <f>VLOOKUP($H93,Sheet1!$A$2:$L$250,U$3,0)</f>
        <v>143</v>
      </c>
      <c r="V93">
        <f>VLOOKUP($H93,Sheet1!$A$2:$L$250,V$3,0)</f>
        <v>0</v>
      </c>
    </row>
    <row r="94" spans="1:22" ht="15" customHeight="1" x14ac:dyDescent="0.35">
      <c r="A94" s="1"/>
      <c r="B94" s="1" t="s">
        <v>456</v>
      </c>
      <c r="C94" t="s">
        <v>457</v>
      </c>
      <c r="D94" t="s">
        <v>458</v>
      </c>
      <c r="E94" t="s">
        <v>9</v>
      </c>
      <c r="F94" t="s">
        <v>459</v>
      </c>
      <c r="G94" t="s">
        <v>460</v>
      </c>
      <c r="H94">
        <v>418</v>
      </c>
      <c r="I94" t="s">
        <v>331</v>
      </c>
      <c r="J94" t="s">
        <v>1262</v>
      </c>
      <c r="K94">
        <f>VLOOKUP($H94,Sheet1!$A$2:$L$250,1,0)</f>
        <v>418</v>
      </c>
      <c r="L94">
        <f>VLOOKUP($H94,Sheet1!$A$2:$L$250,L$3,0)</f>
        <v>123</v>
      </c>
      <c r="M94" t="str">
        <f>VLOOKUP($H94,Sheet1!$A$2:$L$250,M$3,0)</f>
        <v>Lao People's Democratic Republic</v>
      </c>
      <c r="N94" t="str">
        <f>VLOOKUP($H94,Sheet1!$A$2:$L$250,N$3,0)</f>
        <v>LA</v>
      </c>
      <c r="O94" t="str">
        <f>VLOOKUP($H94,Sheet1!$A$2:$L$250,O$3,0)</f>
        <v>LAO</v>
      </c>
      <c r="P94" t="str">
        <f>VLOOKUP($H94,Sheet1!$A$2:$L$250,P$3,0)</f>
        <v>ISO 3166-2:LA</v>
      </c>
      <c r="Q94" t="str">
        <f>VLOOKUP($H94,Sheet1!$A$2:$L$250,Q$3,0)</f>
        <v>Asia</v>
      </c>
      <c r="R94" t="str">
        <f>VLOOKUP($H94,Sheet1!$A$2:$L$250,R$3,0)</f>
        <v>South-eastern Asia</v>
      </c>
      <c r="S94">
        <f>VLOOKUP($H94,Sheet1!$A$2:$L$250,S$3,0)</f>
        <v>0</v>
      </c>
      <c r="T94">
        <f>VLOOKUP($H94,Sheet1!$A$2:$L$250,T$3,0)</f>
        <v>142</v>
      </c>
      <c r="U94">
        <f>VLOOKUP($H94,Sheet1!$A$2:$L$250,U$3,0)</f>
        <v>35</v>
      </c>
      <c r="V94">
        <f>VLOOKUP($H94,Sheet1!$A$2:$L$250,V$3,0)</f>
        <v>0</v>
      </c>
    </row>
    <row r="95" spans="1:22" ht="15" customHeight="1" x14ac:dyDescent="0.35">
      <c r="A95" s="1"/>
      <c r="B95" s="1" t="s">
        <v>461</v>
      </c>
      <c r="C95" t="s">
        <v>462</v>
      </c>
      <c r="D95" t="s">
        <v>463</v>
      </c>
      <c r="E95" t="s">
        <v>9</v>
      </c>
      <c r="F95" t="s">
        <v>464</v>
      </c>
      <c r="G95" t="s">
        <v>465</v>
      </c>
      <c r="H95">
        <v>422</v>
      </c>
      <c r="I95" t="s">
        <v>331</v>
      </c>
      <c r="J95" t="s">
        <v>1266</v>
      </c>
      <c r="K95">
        <f>VLOOKUP($H95,Sheet1!$A$2:$L$250,1,0)</f>
        <v>422</v>
      </c>
      <c r="L95">
        <f>VLOOKUP($H95,Sheet1!$A$2:$L$250,L$3,0)</f>
        <v>125</v>
      </c>
      <c r="M95" t="str">
        <f>VLOOKUP($H95,Sheet1!$A$2:$L$250,M$3,0)</f>
        <v>Lebanon</v>
      </c>
      <c r="N95" t="str">
        <f>VLOOKUP($H95,Sheet1!$A$2:$L$250,N$3,0)</f>
        <v>LB</v>
      </c>
      <c r="O95" t="str">
        <f>VLOOKUP($H95,Sheet1!$A$2:$L$250,O$3,0)</f>
        <v>LBN</v>
      </c>
      <c r="P95" t="str">
        <f>VLOOKUP($H95,Sheet1!$A$2:$L$250,P$3,0)</f>
        <v>ISO 3166-2:LB</v>
      </c>
      <c r="Q95" t="str">
        <f>VLOOKUP($H95,Sheet1!$A$2:$L$250,Q$3,0)</f>
        <v>Asia</v>
      </c>
      <c r="R95" t="str">
        <f>VLOOKUP($H95,Sheet1!$A$2:$L$250,R$3,0)</f>
        <v>Western Asia</v>
      </c>
      <c r="S95">
        <f>VLOOKUP($H95,Sheet1!$A$2:$L$250,S$3,0)</f>
        <v>0</v>
      </c>
      <c r="T95">
        <f>VLOOKUP($H95,Sheet1!$A$2:$L$250,T$3,0)</f>
        <v>142</v>
      </c>
      <c r="U95">
        <f>VLOOKUP($H95,Sheet1!$A$2:$L$250,U$3,0)</f>
        <v>145</v>
      </c>
      <c r="V95">
        <f>VLOOKUP($H95,Sheet1!$A$2:$L$250,V$3,0)</f>
        <v>0</v>
      </c>
    </row>
    <row r="96" spans="1:22" ht="15" customHeight="1" x14ac:dyDescent="0.35">
      <c r="A96" s="1"/>
      <c r="B96" s="1" t="s">
        <v>466</v>
      </c>
      <c r="C96" s="1" t="s">
        <v>467</v>
      </c>
      <c r="D96" t="s">
        <v>468</v>
      </c>
      <c r="E96" t="s">
        <v>394</v>
      </c>
      <c r="F96" t="s">
        <v>469</v>
      </c>
      <c r="G96" t="s">
        <v>470</v>
      </c>
      <c r="H96">
        <v>446</v>
      </c>
      <c r="I96" t="s">
        <v>331</v>
      </c>
      <c r="J96" t="s">
        <v>1261</v>
      </c>
      <c r="K96">
        <f>VLOOKUP($H96,Sheet1!$A$2:$L$250,1,0)</f>
        <v>446</v>
      </c>
      <c r="L96">
        <f>VLOOKUP($H96,Sheet1!$A$2:$L$250,L$3,0)</f>
        <v>132</v>
      </c>
      <c r="M96" t="str">
        <f>VLOOKUP($H96,Sheet1!$A$2:$L$250,M$3,0)</f>
        <v>Macao</v>
      </c>
      <c r="N96" t="str">
        <f>VLOOKUP($H96,Sheet1!$A$2:$L$250,N$3,0)</f>
        <v>MO</v>
      </c>
      <c r="O96" t="str">
        <f>VLOOKUP($H96,Sheet1!$A$2:$L$250,O$3,0)</f>
        <v>MAC</v>
      </c>
      <c r="P96" t="str">
        <f>VLOOKUP($H96,Sheet1!$A$2:$L$250,P$3,0)</f>
        <v>ISO 3166-2:MO</v>
      </c>
      <c r="Q96" t="str">
        <f>VLOOKUP($H96,Sheet1!$A$2:$L$250,Q$3,0)</f>
        <v>Asia</v>
      </c>
      <c r="R96" t="str">
        <f>VLOOKUP($H96,Sheet1!$A$2:$L$250,R$3,0)</f>
        <v>Eastern Asia</v>
      </c>
      <c r="S96">
        <f>VLOOKUP($H96,Sheet1!$A$2:$L$250,S$3,0)</f>
        <v>0</v>
      </c>
      <c r="T96">
        <f>VLOOKUP($H96,Sheet1!$A$2:$L$250,T$3,0)</f>
        <v>142</v>
      </c>
      <c r="U96">
        <f>VLOOKUP($H96,Sheet1!$A$2:$L$250,U$3,0)</f>
        <v>30</v>
      </c>
      <c r="V96">
        <f>VLOOKUP($H96,Sheet1!$A$2:$L$250,V$3,0)</f>
        <v>0</v>
      </c>
    </row>
    <row r="97" spans="1:22" ht="15" customHeight="1" x14ac:dyDescent="0.35">
      <c r="A97" s="1"/>
      <c r="B97" s="1" t="s">
        <v>471</v>
      </c>
      <c r="C97" t="s">
        <v>472</v>
      </c>
      <c r="D97" t="s">
        <v>472</v>
      </c>
      <c r="E97" t="s">
        <v>9</v>
      </c>
      <c r="F97" t="s">
        <v>473</v>
      </c>
      <c r="G97" t="s">
        <v>474</v>
      </c>
      <c r="H97">
        <v>458</v>
      </c>
      <c r="I97" t="s">
        <v>331</v>
      </c>
      <c r="J97" t="s">
        <v>1262</v>
      </c>
      <c r="K97">
        <f>VLOOKUP($H97,Sheet1!$A$2:$L$250,1,0)</f>
        <v>458</v>
      </c>
      <c r="L97">
        <f>VLOOKUP($H97,Sheet1!$A$2:$L$250,L$3,0)</f>
        <v>135</v>
      </c>
      <c r="M97" t="str">
        <f>VLOOKUP($H97,Sheet1!$A$2:$L$250,M$3,0)</f>
        <v>Malaysia</v>
      </c>
      <c r="N97" t="str">
        <f>VLOOKUP($H97,Sheet1!$A$2:$L$250,N$3,0)</f>
        <v>MY</v>
      </c>
      <c r="O97" t="str">
        <f>VLOOKUP($H97,Sheet1!$A$2:$L$250,O$3,0)</f>
        <v>MYS</v>
      </c>
      <c r="P97" t="str">
        <f>VLOOKUP($H97,Sheet1!$A$2:$L$250,P$3,0)</f>
        <v>ISO 3166-2:MY</v>
      </c>
      <c r="Q97" t="str">
        <f>VLOOKUP($H97,Sheet1!$A$2:$L$250,Q$3,0)</f>
        <v>Asia</v>
      </c>
      <c r="R97" t="str">
        <f>VLOOKUP($H97,Sheet1!$A$2:$L$250,R$3,0)</f>
        <v>South-eastern Asia</v>
      </c>
      <c r="S97">
        <f>VLOOKUP($H97,Sheet1!$A$2:$L$250,S$3,0)</f>
        <v>0</v>
      </c>
      <c r="T97">
        <f>VLOOKUP($H97,Sheet1!$A$2:$L$250,T$3,0)</f>
        <v>142</v>
      </c>
      <c r="U97">
        <f>VLOOKUP($H97,Sheet1!$A$2:$L$250,U$3,0)</f>
        <v>35</v>
      </c>
      <c r="V97">
        <f>VLOOKUP($H97,Sheet1!$A$2:$L$250,V$3,0)</f>
        <v>0</v>
      </c>
    </row>
    <row r="98" spans="1:22" ht="15" customHeight="1" x14ac:dyDescent="0.35">
      <c r="A98" s="1"/>
      <c r="B98" s="1" t="s">
        <v>475</v>
      </c>
      <c r="C98" t="s">
        <v>476</v>
      </c>
      <c r="D98" t="s">
        <v>477</v>
      </c>
      <c r="E98" t="s">
        <v>9</v>
      </c>
      <c r="F98" t="s">
        <v>478</v>
      </c>
      <c r="G98" t="s">
        <v>479</v>
      </c>
      <c r="H98">
        <v>462</v>
      </c>
      <c r="I98" t="s">
        <v>331</v>
      </c>
      <c r="J98" t="s">
        <v>1264</v>
      </c>
      <c r="K98">
        <f>VLOOKUP($H98,Sheet1!$A$2:$L$250,1,0)</f>
        <v>462</v>
      </c>
      <c r="L98">
        <f>VLOOKUP($H98,Sheet1!$A$2:$L$250,L$3,0)</f>
        <v>136</v>
      </c>
      <c r="M98" t="str">
        <f>VLOOKUP($H98,Sheet1!$A$2:$L$250,M$3,0)</f>
        <v>Maldives</v>
      </c>
      <c r="N98" t="str">
        <f>VLOOKUP($H98,Sheet1!$A$2:$L$250,N$3,0)</f>
        <v>MV</v>
      </c>
      <c r="O98" t="str">
        <f>VLOOKUP($H98,Sheet1!$A$2:$L$250,O$3,0)</f>
        <v>MDV</v>
      </c>
      <c r="P98" t="str">
        <f>VLOOKUP($H98,Sheet1!$A$2:$L$250,P$3,0)</f>
        <v>ISO 3166-2:MV</v>
      </c>
      <c r="Q98" t="str">
        <f>VLOOKUP($H98,Sheet1!$A$2:$L$250,Q$3,0)</f>
        <v>Asia</v>
      </c>
      <c r="R98" t="str">
        <f>VLOOKUP($H98,Sheet1!$A$2:$L$250,R$3,0)</f>
        <v>Southern Asia</v>
      </c>
      <c r="S98">
        <f>VLOOKUP($H98,Sheet1!$A$2:$L$250,S$3,0)</f>
        <v>0</v>
      </c>
      <c r="T98">
        <f>VLOOKUP($H98,Sheet1!$A$2:$L$250,T$3,0)</f>
        <v>142</v>
      </c>
      <c r="U98">
        <f>VLOOKUP($H98,Sheet1!$A$2:$L$250,U$3,0)</f>
        <v>34</v>
      </c>
      <c r="V98">
        <f>VLOOKUP($H98,Sheet1!$A$2:$L$250,V$3,0)</f>
        <v>0</v>
      </c>
    </row>
    <row r="99" spans="1:22" ht="15" customHeight="1" x14ac:dyDescent="0.35">
      <c r="A99" s="1"/>
      <c r="B99" s="1" t="s">
        <v>480</v>
      </c>
      <c r="C99" t="s">
        <v>481</v>
      </c>
      <c r="D99" t="s">
        <v>481</v>
      </c>
      <c r="E99" t="s">
        <v>9</v>
      </c>
      <c r="F99" t="s">
        <v>482</v>
      </c>
      <c r="G99" t="s">
        <v>483</v>
      </c>
      <c r="H99">
        <v>496</v>
      </c>
      <c r="I99" t="s">
        <v>331</v>
      </c>
      <c r="J99" t="s">
        <v>1261</v>
      </c>
      <c r="K99">
        <f>VLOOKUP($H99,Sheet1!$A$2:$L$250,1,0)</f>
        <v>496</v>
      </c>
      <c r="L99">
        <f>VLOOKUP($H99,Sheet1!$A$2:$L$250,L$3,0)</f>
        <v>148</v>
      </c>
      <c r="M99" t="str">
        <f>VLOOKUP($H99,Sheet1!$A$2:$L$250,M$3,0)</f>
        <v>Mongolia</v>
      </c>
      <c r="N99" t="str">
        <f>VLOOKUP($H99,Sheet1!$A$2:$L$250,N$3,0)</f>
        <v>MN</v>
      </c>
      <c r="O99" t="str">
        <f>VLOOKUP($H99,Sheet1!$A$2:$L$250,O$3,0)</f>
        <v>MNG</v>
      </c>
      <c r="P99" t="str">
        <f>VLOOKUP($H99,Sheet1!$A$2:$L$250,P$3,0)</f>
        <v>ISO 3166-2:MN</v>
      </c>
      <c r="Q99" t="str">
        <f>VLOOKUP($H99,Sheet1!$A$2:$L$250,Q$3,0)</f>
        <v>Asia</v>
      </c>
      <c r="R99" t="str">
        <f>VLOOKUP($H99,Sheet1!$A$2:$L$250,R$3,0)</f>
        <v>Eastern Asia</v>
      </c>
      <c r="S99">
        <f>VLOOKUP($H99,Sheet1!$A$2:$L$250,S$3,0)</f>
        <v>0</v>
      </c>
      <c r="T99">
        <f>VLOOKUP($H99,Sheet1!$A$2:$L$250,T$3,0)</f>
        <v>142</v>
      </c>
      <c r="U99">
        <f>VLOOKUP($H99,Sheet1!$A$2:$L$250,U$3,0)</f>
        <v>30</v>
      </c>
      <c r="V99">
        <f>VLOOKUP($H99,Sheet1!$A$2:$L$250,V$3,0)</f>
        <v>0</v>
      </c>
    </row>
    <row r="100" spans="1:22" ht="15" customHeight="1" x14ac:dyDescent="0.35">
      <c r="A100" s="1"/>
      <c r="B100" s="1" t="s">
        <v>1263</v>
      </c>
      <c r="C100" t="s">
        <v>484</v>
      </c>
      <c r="D100" t="s">
        <v>485</v>
      </c>
      <c r="E100" t="s">
        <v>9</v>
      </c>
      <c r="F100" t="s">
        <v>486</v>
      </c>
      <c r="G100" t="s">
        <v>487</v>
      </c>
      <c r="H100">
        <v>104</v>
      </c>
      <c r="I100" t="s">
        <v>331</v>
      </c>
      <c r="J100" t="s">
        <v>1262</v>
      </c>
      <c r="K100">
        <f>VLOOKUP($H100,Sheet1!$A$2:$L$250,1,0)</f>
        <v>104</v>
      </c>
      <c r="L100">
        <f>VLOOKUP($H100,Sheet1!$A$2:$L$250,L$3,0)</f>
        <v>153</v>
      </c>
      <c r="M100" t="str">
        <f>VLOOKUP($H100,Sheet1!$A$2:$L$250,M$3,0)</f>
        <v>Myanmar</v>
      </c>
      <c r="N100" t="str">
        <f>VLOOKUP($H100,Sheet1!$A$2:$L$250,N$3,0)</f>
        <v>MM</v>
      </c>
      <c r="O100" t="str">
        <f>VLOOKUP($H100,Sheet1!$A$2:$L$250,O$3,0)</f>
        <v>MMR</v>
      </c>
      <c r="P100" t="str">
        <f>VLOOKUP($H100,Sheet1!$A$2:$L$250,P$3,0)</f>
        <v>ISO 3166-2:MM</v>
      </c>
      <c r="Q100" t="str">
        <f>VLOOKUP($H100,Sheet1!$A$2:$L$250,Q$3,0)</f>
        <v>Asia</v>
      </c>
      <c r="R100" t="str">
        <f>VLOOKUP($H100,Sheet1!$A$2:$L$250,R$3,0)</f>
        <v>South-eastern Asia</v>
      </c>
      <c r="S100">
        <f>VLOOKUP($H100,Sheet1!$A$2:$L$250,S$3,0)</f>
        <v>0</v>
      </c>
      <c r="T100">
        <f>VLOOKUP($H100,Sheet1!$A$2:$L$250,T$3,0)</f>
        <v>142</v>
      </c>
      <c r="U100">
        <f>VLOOKUP($H100,Sheet1!$A$2:$L$250,U$3,0)</f>
        <v>35</v>
      </c>
      <c r="V100">
        <f>VLOOKUP($H100,Sheet1!$A$2:$L$250,V$3,0)</f>
        <v>0</v>
      </c>
    </row>
    <row r="101" spans="1:22" ht="15" customHeight="1" x14ac:dyDescent="0.35">
      <c r="A101" s="1"/>
      <c r="B101" s="1" t="s">
        <v>488</v>
      </c>
      <c r="C101" t="s">
        <v>489</v>
      </c>
      <c r="D101" t="s">
        <v>490</v>
      </c>
      <c r="E101" t="s">
        <v>9</v>
      </c>
      <c r="F101" t="s">
        <v>491</v>
      </c>
      <c r="G101" t="s">
        <v>492</v>
      </c>
      <c r="H101">
        <v>524</v>
      </c>
      <c r="I101" t="s">
        <v>331</v>
      </c>
      <c r="J101" t="s">
        <v>1264</v>
      </c>
      <c r="K101">
        <f>VLOOKUP($H101,Sheet1!$A$2:$L$250,1,0)</f>
        <v>524</v>
      </c>
      <c r="L101">
        <f>VLOOKUP($H101,Sheet1!$A$2:$L$250,L$3,0)</f>
        <v>156</v>
      </c>
      <c r="M101" t="str">
        <f>VLOOKUP($H101,Sheet1!$A$2:$L$250,M$3,0)</f>
        <v>Nepal</v>
      </c>
      <c r="N101" t="str">
        <f>VLOOKUP($H101,Sheet1!$A$2:$L$250,N$3,0)</f>
        <v>NP</v>
      </c>
      <c r="O101" t="str">
        <f>VLOOKUP($H101,Sheet1!$A$2:$L$250,O$3,0)</f>
        <v>NPL</v>
      </c>
      <c r="P101" t="str">
        <f>VLOOKUP($H101,Sheet1!$A$2:$L$250,P$3,0)</f>
        <v>ISO 3166-2:NP</v>
      </c>
      <c r="Q101" t="str">
        <f>VLOOKUP($H101,Sheet1!$A$2:$L$250,Q$3,0)</f>
        <v>Asia</v>
      </c>
      <c r="R101" t="str">
        <f>VLOOKUP($H101,Sheet1!$A$2:$L$250,R$3,0)</f>
        <v>Southern Asia</v>
      </c>
      <c r="S101">
        <f>VLOOKUP($H101,Sheet1!$A$2:$L$250,S$3,0)</f>
        <v>0</v>
      </c>
      <c r="T101">
        <f>VLOOKUP($H101,Sheet1!$A$2:$L$250,T$3,0)</f>
        <v>142</v>
      </c>
      <c r="U101">
        <f>VLOOKUP($H101,Sheet1!$A$2:$L$250,U$3,0)</f>
        <v>34</v>
      </c>
      <c r="V101">
        <f>VLOOKUP($H101,Sheet1!$A$2:$L$250,V$3,0)</f>
        <v>0</v>
      </c>
    </row>
    <row r="102" spans="1:22" ht="15" customHeight="1" x14ac:dyDescent="0.35">
      <c r="A102" s="1"/>
      <c r="B102" s="1" t="s">
        <v>493</v>
      </c>
      <c r="C102" t="s">
        <v>494</v>
      </c>
      <c r="D102" t="s">
        <v>495</v>
      </c>
      <c r="E102" t="s">
        <v>9</v>
      </c>
      <c r="F102" t="s">
        <v>496</v>
      </c>
      <c r="G102" t="s">
        <v>497</v>
      </c>
      <c r="H102">
        <v>512</v>
      </c>
      <c r="I102" t="s">
        <v>331</v>
      </c>
      <c r="J102" t="s">
        <v>1266</v>
      </c>
      <c r="K102">
        <f>VLOOKUP($H102,Sheet1!$A$2:$L$250,1,0)</f>
        <v>512</v>
      </c>
      <c r="L102">
        <f>VLOOKUP($H102,Sheet1!$A$2:$L$250,L$3,0)</f>
        <v>168</v>
      </c>
      <c r="M102" t="str">
        <f>VLOOKUP($H102,Sheet1!$A$2:$L$250,M$3,0)</f>
        <v>Oman</v>
      </c>
      <c r="N102" t="str">
        <f>VLOOKUP($H102,Sheet1!$A$2:$L$250,N$3,0)</f>
        <v>OM</v>
      </c>
      <c r="O102" t="str">
        <f>VLOOKUP($H102,Sheet1!$A$2:$L$250,O$3,0)</f>
        <v>OMN</v>
      </c>
      <c r="P102" t="str">
        <f>VLOOKUP($H102,Sheet1!$A$2:$L$250,P$3,0)</f>
        <v>ISO 3166-2:OM</v>
      </c>
      <c r="Q102" t="str">
        <f>VLOOKUP($H102,Sheet1!$A$2:$L$250,Q$3,0)</f>
        <v>Asia</v>
      </c>
      <c r="R102" t="str">
        <f>VLOOKUP($H102,Sheet1!$A$2:$L$250,R$3,0)</f>
        <v>Western Asia</v>
      </c>
      <c r="S102">
        <f>VLOOKUP($H102,Sheet1!$A$2:$L$250,S$3,0)</f>
        <v>0</v>
      </c>
      <c r="T102">
        <f>VLOOKUP($H102,Sheet1!$A$2:$L$250,T$3,0)</f>
        <v>142</v>
      </c>
      <c r="U102">
        <f>VLOOKUP($H102,Sheet1!$A$2:$L$250,U$3,0)</f>
        <v>145</v>
      </c>
      <c r="V102">
        <f>VLOOKUP($H102,Sheet1!$A$2:$L$250,V$3,0)</f>
        <v>0</v>
      </c>
    </row>
    <row r="103" spans="1:22" ht="15" customHeight="1" x14ac:dyDescent="0.35">
      <c r="A103" s="1"/>
      <c r="B103" s="1" t="s">
        <v>498</v>
      </c>
      <c r="C103" t="s">
        <v>499</v>
      </c>
      <c r="D103" t="s">
        <v>500</v>
      </c>
      <c r="E103" t="s">
        <v>9</v>
      </c>
      <c r="F103" t="s">
        <v>501</v>
      </c>
      <c r="G103" t="s">
        <v>502</v>
      </c>
      <c r="H103">
        <v>586</v>
      </c>
      <c r="I103" t="s">
        <v>331</v>
      </c>
      <c r="J103" t="s">
        <v>1264</v>
      </c>
      <c r="K103">
        <f>VLOOKUP($H103,Sheet1!$A$2:$L$250,1,0)</f>
        <v>586</v>
      </c>
      <c r="L103">
        <f>VLOOKUP($H103,Sheet1!$A$2:$L$250,L$3,0)</f>
        <v>169</v>
      </c>
      <c r="M103" t="str">
        <f>VLOOKUP($H103,Sheet1!$A$2:$L$250,M$3,0)</f>
        <v>Pakistan</v>
      </c>
      <c r="N103" t="str">
        <f>VLOOKUP($H103,Sheet1!$A$2:$L$250,N$3,0)</f>
        <v>PK</v>
      </c>
      <c r="O103" t="str">
        <f>VLOOKUP($H103,Sheet1!$A$2:$L$250,O$3,0)</f>
        <v>PAK</v>
      </c>
      <c r="P103" t="str">
        <f>VLOOKUP($H103,Sheet1!$A$2:$L$250,P$3,0)</f>
        <v>ISO 3166-2:PK</v>
      </c>
      <c r="Q103" t="str">
        <f>VLOOKUP($H103,Sheet1!$A$2:$L$250,Q$3,0)</f>
        <v>Asia</v>
      </c>
      <c r="R103" t="str">
        <f>VLOOKUP($H103,Sheet1!$A$2:$L$250,R$3,0)</f>
        <v>Southern Asia</v>
      </c>
      <c r="S103">
        <f>VLOOKUP($H103,Sheet1!$A$2:$L$250,S$3,0)</f>
        <v>0</v>
      </c>
      <c r="T103">
        <f>VLOOKUP($H103,Sheet1!$A$2:$L$250,T$3,0)</f>
        <v>142</v>
      </c>
      <c r="U103">
        <f>VLOOKUP($H103,Sheet1!$A$2:$L$250,U$3,0)</f>
        <v>34</v>
      </c>
      <c r="V103">
        <f>VLOOKUP($H103,Sheet1!$A$2:$L$250,V$3,0)</f>
        <v>0</v>
      </c>
    </row>
    <row r="104" spans="1:22" ht="15" customHeight="1" x14ac:dyDescent="0.35">
      <c r="A104" s="1"/>
      <c r="B104" s="1" t="s">
        <v>503</v>
      </c>
      <c r="C104" t="s">
        <v>504</v>
      </c>
      <c r="D104" t="s">
        <v>505</v>
      </c>
      <c r="E104" t="s">
        <v>9</v>
      </c>
      <c r="F104" t="s">
        <v>506</v>
      </c>
      <c r="G104" t="s">
        <v>507</v>
      </c>
      <c r="H104">
        <v>275</v>
      </c>
      <c r="I104" t="s">
        <v>331</v>
      </c>
      <c r="J104" t="s">
        <v>1266</v>
      </c>
      <c r="K104">
        <f>VLOOKUP($H104,Sheet1!$A$2:$L$250,1,0)</f>
        <v>275</v>
      </c>
      <c r="L104">
        <f>VLOOKUP($H104,Sheet1!$A$2:$L$250,L$3,0)</f>
        <v>171</v>
      </c>
      <c r="M104" t="str">
        <f>VLOOKUP($H104,Sheet1!$A$2:$L$250,M$3,0)</f>
        <v>Palestine, State of</v>
      </c>
      <c r="N104" t="str">
        <f>VLOOKUP($H104,Sheet1!$A$2:$L$250,N$3,0)</f>
        <v>PS</v>
      </c>
      <c r="O104" t="str">
        <f>VLOOKUP($H104,Sheet1!$A$2:$L$250,O$3,0)</f>
        <v>PSE</v>
      </c>
      <c r="P104" t="str">
        <f>VLOOKUP($H104,Sheet1!$A$2:$L$250,P$3,0)</f>
        <v>ISO 3166-2:PS</v>
      </c>
      <c r="Q104" t="str">
        <f>VLOOKUP($H104,Sheet1!$A$2:$L$250,Q$3,0)</f>
        <v>Asia</v>
      </c>
      <c r="R104" t="str">
        <f>VLOOKUP($H104,Sheet1!$A$2:$L$250,R$3,0)</f>
        <v>Western Asia</v>
      </c>
      <c r="S104">
        <f>VLOOKUP($H104,Sheet1!$A$2:$L$250,S$3,0)</f>
        <v>0</v>
      </c>
      <c r="T104">
        <f>VLOOKUP($H104,Sheet1!$A$2:$L$250,T$3,0)</f>
        <v>142</v>
      </c>
      <c r="U104">
        <f>VLOOKUP($H104,Sheet1!$A$2:$L$250,U$3,0)</f>
        <v>145</v>
      </c>
      <c r="V104">
        <f>VLOOKUP($H104,Sheet1!$A$2:$L$250,V$3,0)</f>
        <v>0</v>
      </c>
    </row>
    <row r="105" spans="1:22" ht="15" customHeight="1" x14ac:dyDescent="0.35">
      <c r="A105" s="1"/>
      <c r="B105" s="1" t="s">
        <v>508</v>
      </c>
      <c r="C105" t="s">
        <v>509</v>
      </c>
      <c r="D105" t="s">
        <v>510</v>
      </c>
      <c r="E105" t="s">
        <v>9</v>
      </c>
      <c r="F105" t="s">
        <v>511</v>
      </c>
      <c r="G105" t="s">
        <v>512</v>
      </c>
      <c r="H105">
        <v>608</v>
      </c>
      <c r="I105" t="s">
        <v>331</v>
      </c>
      <c r="J105" t="s">
        <v>1262</v>
      </c>
      <c r="K105">
        <f>VLOOKUP($H105,Sheet1!$A$2:$L$250,1,0)</f>
        <v>608</v>
      </c>
      <c r="L105">
        <f>VLOOKUP($H105,Sheet1!$A$2:$L$250,L$3,0)</f>
        <v>176</v>
      </c>
      <c r="M105" t="str">
        <f>VLOOKUP($H105,Sheet1!$A$2:$L$250,M$3,0)</f>
        <v>Philippines</v>
      </c>
      <c r="N105" t="str">
        <f>VLOOKUP($H105,Sheet1!$A$2:$L$250,N$3,0)</f>
        <v>PH</v>
      </c>
      <c r="O105" t="str">
        <f>VLOOKUP($H105,Sheet1!$A$2:$L$250,O$3,0)</f>
        <v>PHL</v>
      </c>
      <c r="P105" t="str">
        <f>VLOOKUP($H105,Sheet1!$A$2:$L$250,P$3,0)</f>
        <v>ISO 3166-2:PH</v>
      </c>
      <c r="Q105" t="str">
        <f>VLOOKUP($H105,Sheet1!$A$2:$L$250,Q$3,0)</f>
        <v>Asia</v>
      </c>
      <c r="R105" t="str">
        <f>VLOOKUP($H105,Sheet1!$A$2:$L$250,R$3,0)</f>
        <v>South-eastern Asia</v>
      </c>
      <c r="S105">
        <f>VLOOKUP($H105,Sheet1!$A$2:$L$250,S$3,0)</f>
        <v>0</v>
      </c>
      <c r="T105">
        <f>VLOOKUP($H105,Sheet1!$A$2:$L$250,T$3,0)</f>
        <v>142</v>
      </c>
      <c r="U105">
        <f>VLOOKUP($H105,Sheet1!$A$2:$L$250,U$3,0)</f>
        <v>35</v>
      </c>
      <c r="V105">
        <f>VLOOKUP($H105,Sheet1!$A$2:$L$250,V$3,0)</f>
        <v>0</v>
      </c>
    </row>
    <row r="106" spans="1:22" ht="15" customHeight="1" x14ac:dyDescent="0.35">
      <c r="A106" s="1"/>
      <c r="B106" s="1" t="s">
        <v>513</v>
      </c>
      <c r="C106" t="s">
        <v>514</v>
      </c>
      <c r="D106" t="s">
        <v>515</v>
      </c>
      <c r="E106" t="s">
        <v>9</v>
      </c>
      <c r="F106" t="s">
        <v>516</v>
      </c>
      <c r="G106" t="s">
        <v>517</v>
      </c>
      <c r="H106">
        <v>634</v>
      </c>
      <c r="I106" t="s">
        <v>331</v>
      </c>
      <c r="J106" t="s">
        <v>1266</v>
      </c>
      <c r="K106">
        <f>VLOOKUP($H106,Sheet1!$A$2:$L$250,1,0)</f>
        <v>634</v>
      </c>
      <c r="L106">
        <f>VLOOKUP($H106,Sheet1!$A$2:$L$250,L$3,0)</f>
        <v>181</v>
      </c>
      <c r="M106" t="str">
        <f>VLOOKUP($H106,Sheet1!$A$2:$L$250,M$3,0)</f>
        <v>Qatar</v>
      </c>
      <c r="N106" t="str">
        <f>VLOOKUP($H106,Sheet1!$A$2:$L$250,N$3,0)</f>
        <v>QA</v>
      </c>
      <c r="O106" t="str">
        <f>VLOOKUP($H106,Sheet1!$A$2:$L$250,O$3,0)</f>
        <v>QAT</v>
      </c>
      <c r="P106" t="str">
        <f>VLOOKUP($H106,Sheet1!$A$2:$L$250,P$3,0)</f>
        <v>ISO 3166-2:QA</v>
      </c>
      <c r="Q106" t="str">
        <f>VLOOKUP($H106,Sheet1!$A$2:$L$250,Q$3,0)</f>
        <v>Asia</v>
      </c>
      <c r="R106" t="str">
        <f>VLOOKUP($H106,Sheet1!$A$2:$L$250,R$3,0)</f>
        <v>Western Asia</v>
      </c>
      <c r="S106">
        <f>VLOOKUP($H106,Sheet1!$A$2:$L$250,S$3,0)</f>
        <v>0</v>
      </c>
      <c r="T106">
        <f>VLOOKUP($H106,Sheet1!$A$2:$L$250,T$3,0)</f>
        <v>142</v>
      </c>
      <c r="U106">
        <f>VLOOKUP($H106,Sheet1!$A$2:$L$250,U$3,0)</f>
        <v>145</v>
      </c>
      <c r="V106">
        <f>VLOOKUP($H106,Sheet1!$A$2:$L$250,V$3,0)</f>
        <v>0</v>
      </c>
    </row>
    <row r="107" spans="1:22" ht="15" customHeight="1" x14ac:dyDescent="0.35">
      <c r="A107" s="1"/>
      <c r="B107" s="1" t="s">
        <v>518</v>
      </c>
      <c r="C107" t="s">
        <v>519</v>
      </c>
      <c r="D107" t="s">
        <v>520</v>
      </c>
      <c r="E107" t="s">
        <v>9</v>
      </c>
      <c r="F107" t="s">
        <v>521</v>
      </c>
      <c r="G107" t="s">
        <v>522</v>
      </c>
      <c r="H107">
        <v>682</v>
      </c>
      <c r="I107" t="s">
        <v>331</v>
      </c>
      <c r="J107" t="s">
        <v>1266</v>
      </c>
      <c r="K107">
        <f>VLOOKUP($H107,Sheet1!$A$2:$L$250,1,0)</f>
        <v>682</v>
      </c>
      <c r="L107">
        <f>VLOOKUP($H107,Sheet1!$A$2:$L$250,L$3,0)</f>
        <v>196</v>
      </c>
      <c r="M107" t="str">
        <f>VLOOKUP($H107,Sheet1!$A$2:$L$250,M$3,0)</f>
        <v>Saudi Arabia</v>
      </c>
      <c r="N107" t="str">
        <f>VLOOKUP($H107,Sheet1!$A$2:$L$250,N$3,0)</f>
        <v>SA</v>
      </c>
      <c r="O107" t="str">
        <f>VLOOKUP($H107,Sheet1!$A$2:$L$250,O$3,0)</f>
        <v>SAU</v>
      </c>
      <c r="P107" t="str">
        <f>VLOOKUP($H107,Sheet1!$A$2:$L$250,P$3,0)</f>
        <v>ISO 3166-2:SA</v>
      </c>
      <c r="Q107" t="str">
        <f>VLOOKUP($H107,Sheet1!$A$2:$L$250,Q$3,0)</f>
        <v>Asia</v>
      </c>
      <c r="R107" t="str">
        <f>VLOOKUP($H107,Sheet1!$A$2:$L$250,R$3,0)</f>
        <v>Western Asia</v>
      </c>
      <c r="S107">
        <f>VLOOKUP($H107,Sheet1!$A$2:$L$250,S$3,0)</f>
        <v>0</v>
      </c>
      <c r="T107">
        <f>VLOOKUP($H107,Sheet1!$A$2:$L$250,T$3,0)</f>
        <v>142</v>
      </c>
      <c r="U107">
        <f>VLOOKUP($H107,Sheet1!$A$2:$L$250,U$3,0)</f>
        <v>145</v>
      </c>
      <c r="V107">
        <f>VLOOKUP($H107,Sheet1!$A$2:$L$250,V$3,0)</f>
        <v>0</v>
      </c>
    </row>
    <row r="108" spans="1:22" ht="15" customHeight="1" x14ac:dyDescent="0.35">
      <c r="A108" s="1"/>
      <c r="B108" s="1" t="s">
        <v>523</v>
      </c>
      <c r="C108" t="s">
        <v>524</v>
      </c>
      <c r="D108" t="s">
        <v>525</v>
      </c>
      <c r="E108" t="s">
        <v>9</v>
      </c>
      <c r="F108" t="s">
        <v>526</v>
      </c>
      <c r="G108" t="s">
        <v>527</v>
      </c>
      <c r="H108">
        <v>702</v>
      </c>
      <c r="I108" t="s">
        <v>331</v>
      </c>
      <c r="J108" t="s">
        <v>1262</v>
      </c>
      <c r="K108">
        <f>VLOOKUP($H108,Sheet1!$A$2:$L$250,1,0)</f>
        <v>702</v>
      </c>
      <c r="L108">
        <f>VLOOKUP($H108,Sheet1!$A$2:$L$250,L$3,0)</f>
        <v>201</v>
      </c>
      <c r="M108" t="str">
        <f>VLOOKUP($H108,Sheet1!$A$2:$L$250,M$3,0)</f>
        <v>Singapore</v>
      </c>
      <c r="N108" t="str">
        <f>VLOOKUP($H108,Sheet1!$A$2:$L$250,N$3,0)</f>
        <v>SG</v>
      </c>
      <c r="O108" t="str">
        <f>VLOOKUP($H108,Sheet1!$A$2:$L$250,O$3,0)</f>
        <v>SGP</v>
      </c>
      <c r="P108" t="str">
        <f>VLOOKUP($H108,Sheet1!$A$2:$L$250,P$3,0)</f>
        <v>ISO 3166-2:SG</v>
      </c>
      <c r="Q108" t="str">
        <f>VLOOKUP($H108,Sheet1!$A$2:$L$250,Q$3,0)</f>
        <v>Asia</v>
      </c>
      <c r="R108" t="str">
        <f>VLOOKUP($H108,Sheet1!$A$2:$L$250,R$3,0)</f>
        <v>South-eastern Asia</v>
      </c>
      <c r="S108">
        <f>VLOOKUP($H108,Sheet1!$A$2:$L$250,S$3,0)</f>
        <v>0</v>
      </c>
      <c r="T108">
        <f>VLOOKUP($H108,Sheet1!$A$2:$L$250,T$3,0)</f>
        <v>142</v>
      </c>
      <c r="U108">
        <f>VLOOKUP($H108,Sheet1!$A$2:$L$250,U$3,0)</f>
        <v>35</v>
      </c>
      <c r="V108">
        <f>VLOOKUP($H108,Sheet1!$A$2:$L$250,V$3,0)</f>
        <v>0</v>
      </c>
    </row>
    <row r="109" spans="1:22" ht="15" customHeight="1" x14ac:dyDescent="0.35">
      <c r="A109" s="1"/>
      <c r="B109" s="1" t="s">
        <v>528</v>
      </c>
      <c r="C109" t="s">
        <v>529</v>
      </c>
      <c r="D109" t="s">
        <v>530</v>
      </c>
      <c r="E109" t="s">
        <v>9</v>
      </c>
      <c r="F109" t="s">
        <v>531</v>
      </c>
      <c r="G109" t="s">
        <v>532</v>
      </c>
      <c r="H109">
        <v>144</v>
      </c>
      <c r="I109" t="s">
        <v>331</v>
      </c>
      <c r="J109" t="s">
        <v>1264</v>
      </c>
      <c r="K109">
        <f>VLOOKUP($H109,Sheet1!$A$2:$L$250,1,0)</f>
        <v>144</v>
      </c>
      <c r="L109">
        <f>VLOOKUP($H109,Sheet1!$A$2:$L$250,L$3,0)</f>
        <v>211</v>
      </c>
      <c r="M109" t="str">
        <f>VLOOKUP($H109,Sheet1!$A$2:$L$250,M$3,0)</f>
        <v>Sri Lanka</v>
      </c>
      <c r="N109" t="str">
        <f>VLOOKUP($H109,Sheet1!$A$2:$L$250,N$3,0)</f>
        <v>LK</v>
      </c>
      <c r="O109" t="str">
        <f>VLOOKUP($H109,Sheet1!$A$2:$L$250,O$3,0)</f>
        <v>LKA</v>
      </c>
      <c r="P109" t="str">
        <f>VLOOKUP($H109,Sheet1!$A$2:$L$250,P$3,0)</f>
        <v>ISO 3166-2:LK</v>
      </c>
      <c r="Q109" t="str">
        <f>VLOOKUP($H109,Sheet1!$A$2:$L$250,Q$3,0)</f>
        <v>Asia</v>
      </c>
      <c r="R109" t="str">
        <f>VLOOKUP($H109,Sheet1!$A$2:$L$250,R$3,0)</f>
        <v>Southern Asia</v>
      </c>
      <c r="S109">
        <f>VLOOKUP($H109,Sheet1!$A$2:$L$250,S$3,0)</f>
        <v>0</v>
      </c>
      <c r="T109">
        <f>VLOOKUP($H109,Sheet1!$A$2:$L$250,T$3,0)</f>
        <v>142</v>
      </c>
      <c r="U109">
        <f>VLOOKUP($H109,Sheet1!$A$2:$L$250,U$3,0)</f>
        <v>34</v>
      </c>
      <c r="V109">
        <f>VLOOKUP($H109,Sheet1!$A$2:$L$250,V$3,0)</f>
        <v>0</v>
      </c>
    </row>
    <row r="110" spans="1:22" ht="15" customHeight="1" x14ac:dyDescent="0.35">
      <c r="A110" s="1"/>
      <c r="B110" s="1" t="s">
        <v>533</v>
      </c>
      <c r="C110" t="s">
        <v>534</v>
      </c>
      <c r="D110" t="s">
        <v>535</v>
      </c>
      <c r="E110" t="s">
        <v>9</v>
      </c>
      <c r="F110" t="s">
        <v>536</v>
      </c>
      <c r="G110" t="s">
        <v>537</v>
      </c>
      <c r="H110">
        <v>760</v>
      </c>
      <c r="I110" t="s">
        <v>331</v>
      </c>
      <c r="J110" t="s">
        <v>1266</v>
      </c>
      <c r="K110">
        <f>VLOOKUP($H110,Sheet1!$A$2:$L$250,1,0)</f>
        <v>760</v>
      </c>
      <c r="L110">
        <f>VLOOKUP($H110,Sheet1!$A$2:$L$250,L$3,0)</f>
        <v>217</v>
      </c>
      <c r="M110" t="str">
        <f>VLOOKUP($H110,Sheet1!$A$2:$L$250,M$3,0)</f>
        <v>Syrian Arab Republic</v>
      </c>
      <c r="N110" t="str">
        <f>VLOOKUP($H110,Sheet1!$A$2:$L$250,N$3,0)</f>
        <v>SY</v>
      </c>
      <c r="O110" t="str">
        <f>VLOOKUP($H110,Sheet1!$A$2:$L$250,O$3,0)</f>
        <v>SYR</v>
      </c>
      <c r="P110" t="str">
        <f>VLOOKUP($H110,Sheet1!$A$2:$L$250,P$3,0)</f>
        <v>ISO 3166-2:SY</v>
      </c>
      <c r="Q110" t="str">
        <f>VLOOKUP($H110,Sheet1!$A$2:$L$250,Q$3,0)</f>
        <v>Asia</v>
      </c>
      <c r="R110" t="str">
        <f>VLOOKUP($H110,Sheet1!$A$2:$L$250,R$3,0)</f>
        <v>Western Asia</v>
      </c>
      <c r="S110">
        <f>VLOOKUP($H110,Sheet1!$A$2:$L$250,S$3,0)</f>
        <v>0</v>
      </c>
      <c r="T110">
        <f>VLOOKUP($H110,Sheet1!$A$2:$L$250,T$3,0)</f>
        <v>142</v>
      </c>
      <c r="U110">
        <f>VLOOKUP($H110,Sheet1!$A$2:$L$250,U$3,0)</f>
        <v>145</v>
      </c>
      <c r="V110">
        <f>VLOOKUP($H110,Sheet1!$A$2:$L$250,V$3,0)</f>
        <v>0</v>
      </c>
    </row>
    <row r="111" spans="1:22" ht="15" customHeight="1" x14ac:dyDescent="0.35">
      <c r="A111" s="1"/>
      <c r="B111" s="1" t="s">
        <v>538</v>
      </c>
      <c r="C111" t="s">
        <v>539</v>
      </c>
      <c r="D111" t="s">
        <v>540</v>
      </c>
      <c r="E111" t="s">
        <v>9</v>
      </c>
      <c r="F111" t="s">
        <v>541</v>
      </c>
      <c r="G111" t="s">
        <v>542</v>
      </c>
      <c r="H111">
        <v>762</v>
      </c>
      <c r="I111" t="s">
        <v>331</v>
      </c>
      <c r="J111" t="s">
        <v>1260</v>
      </c>
      <c r="K111">
        <f>VLOOKUP($H111,Sheet1!$A$2:$L$250,1,0)</f>
        <v>762</v>
      </c>
      <c r="L111">
        <f>VLOOKUP($H111,Sheet1!$A$2:$L$250,L$3,0)</f>
        <v>219</v>
      </c>
      <c r="M111" t="str">
        <f>VLOOKUP($H111,Sheet1!$A$2:$L$250,M$3,0)</f>
        <v>Tajikistan</v>
      </c>
      <c r="N111" t="str">
        <f>VLOOKUP($H111,Sheet1!$A$2:$L$250,N$3,0)</f>
        <v>TJ</v>
      </c>
      <c r="O111" t="str">
        <f>VLOOKUP($H111,Sheet1!$A$2:$L$250,O$3,0)</f>
        <v>TJK</v>
      </c>
      <c r="P111" t="str">
        <f>VLOOKUP($H111,Sheet1!$A$2:$L$250,P$3,0)</f>
        <v>ISO 3166-2:TJ</v>
      </c>
      <c r="Q111" t="str">
        <f>VLOOKUP($H111,Sheet1!$A$2:$L$250,Q$3,0)</f>
        <v>Asia</v>
      </c>
      <c r="R111" t="str">
        <f>VLOOKUP($H111,Sheet1!$A$2:$L$250,R$3,0)</f>
        <v>Central Asia</v>
      </c>
      <c r="S111">
        <f>VLOOKUP($H111,Sheet1!$A$2:$L$250,S$3,0)</f>
        <v>0</v>
      </c>
      <c r="T111">
        <f>VLOOKUP($H111,Sheet1!$A$2:$L$250,T$3,0)</f>
        <v>142</v>
      </c>
      <c r="U111">
        <f>VLOOKUP($H111,Sheet1!$A$2:$L$250,U$3,0)</f>
        <v>143</v>
      </c>
      <c r="V111">
        <f>VLOOKUP($H111,Sheet1!$A$2:$L$250,V$3,0)</f>
        <v>0</v>
      </c>
    </row>
    <row r="112" spans="1:22" ht="15" customHeight="1" x14ac:dyDescent="0.35">
      <c r="A112" s="1"/>
      <c r="B112" s="1" t="s">
        <v>543</v>
      </c>
      <c r="C112" t="s">
        <v>544</v>
      </c>
      <c r="D112" t="s">
        <v>545</v>
      </c>
      <c r="E112" t="s">
        <v>9</v>
      </c>
      <c r="F112" t="s">
        <v>546</v>
      </c>
      <c r="G112" t="s">
        <v>547</v>
      </c>
      <c r="H112">
        <v>764</v>
      </c>
      <c r="I112" t="s">
        <v>331</v>
      </c>
      <c r="J112" t="s">
        <v>1262</v>
      </c>
      <c r="K112">
        <f>VLOOKUP($H112,Sheet1!$A$2:$L$250,1,0)</f>
        <v>764</v>
      </c>
      <c r="L112">
        <f>VLOOKUP($H112,Sheet1!$A$2:$L$250,L$3,0)</f>
        <v>221</v>
      </c>
      <c r="M112" t="str">
        <f>VLOOKUP($H112,Sheet1!$A$2:$L$250,M$3,0)</f>
        <v>Thailand</v>
      </c>
      <c r="N112" t="str">
        <f>VLOOKUP($H112,Sheet1!$A$2:$L$250,N$3,0)</f>
        <v>TH</v>
      </c>
      <c r="O112" t="str">
        <f>VLOOKUP($H112,Sheet1!$A$2:$L$250,O$3,0)</f>
        <v>THA</v>
      </c>
      <c r="P112" t="str">
        <f>VLOOKUP($H112,Sheet1!$A$2:$L$250,P$3,0)</f>
        <v>ISO 3166-2:TH</v>
      </c>
      <c r="Q112" t="str">
        <f>VLOOKUP($H112,Sheet1!$A$2:$L$250,Q$3,0)</f>
        <v>Asia</v>
      </c>
      <c r="R112" t="str">
        <f>VLOOKUP($H112,Sheet1!$A$2:$L$250,R$3,0)</f>
        <v>South-eastern Asia</v>
      </c>
      <c r="S112">
        <f>VLOOKUP($H112,Sheet1!$A$2:$L$250,S$3,0)</f>
        <v>0</v>
      </c>
      <c r="T112">
        <f>VLOOKUP($H112,Sheet1!$A$2:$L$250,T$3,0)</f>
        <v>142</v>
      </c>
      <c r="U112">
        <f>VLOOKUP($H112,Sheet1!$A$2:$L$250,U$3,0)</f>
        <v>35</v>
      </c>
      <c r="V112">
        <f>VLOOKUP($H112,Sheet1!$A$2:$L$250,V$3,0)</f>
        <v>0</v>
      </c>
    </row>
    <row r="113" spans="1:22" ht="15" customHeight="1" x14ac:dyDescent="0.35">
      <c r="A113" s="1"/>
      <c r="B113" s="1" t="s">
        <v>548</v>
      </c>
      <c r="C113" t="s">
        <v>549</v>
      </c>
      <c r="D113" t="s">
        <v>550</v>
      </c>
      <c r="E113" t="s">
        <v>9</v>
      </c>
      <c r="F113" t="s">
        <v>551</v>
      </c>
      <c r="G113" t="s">
        <v>552</v>
      </c>
      <c r="H113">
        <v>626</v>
      </c>
      <c r="I113" t="s">
        <v>331</v>
      </c>
      <c r="J113" t="s">
        <v>1262</v>
      </c>
      <c r="K113">
        <f>VLOOKUP($H113,Sheet1!$A$2:$L$250,1,0)</f>
        <v>626</v>
      </c>
      <c r="L113">
        <f>VLOOKUP($H113,Sheet1!$A$2:$L$250,L$3,0)</f>
        <v>222</v>
      </c>
      <c r="M113" t="str">
        <f>VLOOKUP($H113,Sheet1!$A$2:$L$250,M$3,0)</f>
        <v>Timor-Leste</v>
      </c>
      <c r="N113" t="str">
        <f>VLOOKUP($H113,Sheet1!$A$2:$L$250,N$3,0)</f>
        <v>TL</v>
      </c>
      <c r="O113" t="str">
        <f>VLOOKUP($H113,Sheet1!$A$2:$L$250,O$3,0)</f>
        <v>TLS</v>
      </c>
      <c r="P113" t="str">
        <f>VLOOKUP($H113,Sheet1!$A$2:$L$250,P$3,0)</f>
        <v>ISO 3166-2:TL</v>
      </c>
      <c r="Q113" t="str">
        <f>VLOOKUP($H113,Sheet1!$A$2:$L$250,Q$3,0)</f>
        <v>Asia</v>
      </c>
      <c r="R113" t="str">
        <f>VLOOKUP($H113,Sheet1!$A$2:$L$250,R$3,0)</f>
        <v>South-eastern Asia</v>
      </c>
      <c r="S113">
        <f>VLOOKUP($H113,Sheet1!$A$2:$L$250,S$3,0)</f>
        <v>0</v>
      </c>
      <c r="T113">
        <f>VLOOKUP($H113,Sheet1!$A$2:$L$250,T$3,0)</f>
        <v>142</v>
      </c>
      <c r="U113">
        <f>VLOOKUP($H113,Sheet1!$A$2:$L$250,U$3,0)</f>
        <v>35</v>
      </c>
      <c r="V113">
        <f>VLOOKUP($H113,Sheet1!$A$2:$L$250,V$3,0)</f>
        <v>0</v>
      </c>
    </row>
    <row r="114" spans="1:22" ht="15" customHeight="1" x14ac:dyDescent="0.35">
      <c r="A114" s="1"/>
      <c r="B114" s="1" t="s">
        <v>553</v>
      </c>
      <c r="C114" t="s">
        <v>554</v>
      </c>
      <c r="D114" t="s">
        <v>555</v>
      </c>
      <c r="E114" t="s">
        <v>9</v>
      </c>
      <c r="F114" t="s">
        <v>556</v>
      </c>
      <c r="G114" t="s">
        <v>557</v>
      </c>
      <c r="H114">
        <v>792</v>
      </c>
      <c r="I114" t="s">
        <v>331</v>
      </c>
      <c r="J114" t="s">
        <v>1266</v>
      </c>
      <c r="K114">
        <f>VLOOKUP($H114,Sheet1!$A$2:$L$250,1,0)</f>
        <v>792</v>
      </c>
      <c r="L114">
        <f>VLOOKUP($H114,Sheet1!$A$2:$L$250,L$3,0)</f>
        <v>228</v>
      </c>
      <c r="M114" t="str">
        <f>VLOOKUP($H114,Sheet1!$A$2:$L$250,M$3,0)</f>
        <v>Turkey</v>
      </c>
      <c r="N114" t="str">
        <f>VLOOKUP($H114,Sheet1!$A$2:$L$250,N$3,0)</f>
        <v>TR</v>
      </c>
      <c r="O114" t="str">
        <f>VLOOKUP($H114,Sheet1!$A$2:$L$250,O$3,0)</f>
        <v>TUR</v>
      </c>
      <c r="P114" t="str">
        <f>VLOOKUP($H114,Sheet1!$A$2:$L$250,P$3,0)</f>
        <v>ISO 3166-2:TR</v>
      </c>
      <c r="Q114" t="str">
        <f>VLOOKUP($H114,Sheet1!$A$2:$L$250,Q$3,0)</f>
        <v>Asia</v>
      </c>
      <c r="R114" t="str">
        <f>VLOOKUP($H114,Sheet1!$A$2:$L$250,R$3,0)</f>
        <v>Western Asia</v>
      </c>
      <c r="S114">
        <f>VLOOKUP($H114,Sheet1!$A$2:$L$250,S$3,0)</f>
        <v>0</v>
      </c>
      <c r="T114">
        <f>VLOOKUP($H114,Sheet1!$A$2:$L$250,T$3,0)</f>
        <v>142</v>
      </c>
      <c r="U114">
        <f>VLOOKUP($H114,Sheet1!$A$2:$L$250,U$3,0)</f>
        <v>145</v>
      </c>
      <c r="V114">
        <f>VLOOKUP($H114,Sheet1!$A$2:$L$250,V$3,0)</f>
        <v>0</v>
      </c>
    </row>
    <row r="115" spans="1:22" ht="15" customHeight="1" x14ac:dyDescent="0.35">
      <c r="A115" s="1"/>
      <c r="B115" s="1" t="s">
        <v>558</v>
      </c>
      <c r="C115" t="s">
        <v>559</v>
      </c>
      <c r="D115" t="s">
        <v>559</v>
      </c>
      <c r="E115" t="s">
        <v>9</v>
      </c>
      <c r="F115" t="s">
        <v>560</v>
      </c>
      <c r="G115" t="s">
        <v>561</v>
      </c>
      <c r="H115">
        <v>795</v>
      </c>
      <c r="I115" t="s">
        <v>331</v>
      </c>
      <c r="J115" t="s">
        <v>1260</v>
      </c>
      <c r="K115">
        <f>VLOOKUP($H115,Sheet1!$A$2:$L$250,1,0)</f>
        <v>795</v>
      </c>
      <c r="L115">
        <f>VLOOKUP($H115,Sheet1!$A$2:$L$250,L$3,0)</f>
        <v>229</v>
      </c>
      <c r="M115" t="str">
        <f>VLOOKUP($H115,Sheet1!$A$2:$L$250,M$3,0)</f>
        <v>Turkmenistan</v>
      </c>
      <c r="N115" t="str">
        <f>VLOOKUP($H115,Sheet1!$A$2:$L$250,N$3,0)</f>
        <v>TM</v>
      </c>
      <c r="O115" t="str">
        <f>VLOOKUP($H115,Sheet1!$A$2:$L$250,O$3,0)</f>
        <v>TKM</v>
      </c>
      <c r="P115" t="str">
        <f>VLOOKUP($H115,Sheet1!$A$2:$L$250,P$3,0)</f>
        <v>ISO 3166-2:TM</v>
      </c>
      <c r="Q115" t="str">
        <f>VLOOKUP($H115,Sheet1!$A$2:$L$250,Q$3,0)</f>
        <v>Asia</v>
      </c>
      <c r="R115" t="str">
        <f>VLOOKUP($H115,Sheet1!$A$2:$L$250,R$3,0)</f>
        <v>Central Asia</v>
      </c>
      <c r="S115">
        <f>VLOOKUP($H115,Sheet1!$A$2:$L$250,S$3,0)</f>
        <v>0</v>
      </c>
      <c r="T115">
        <f>VLOOKUP($H115,Sheet1!$A$2:$L$250,T$3,0)</f>
        <v>142</v>
      </c>
      <c r="U115">
        <f>VLOOKUP($H115,Sheet1!$A$2:$L$250,U$3,0)</f>
        <v>143</v>
      </c>
      <c r="V115">
        <f>VLOOKUP($H115,Sheet1!$A$2:$L$250,V$3,0)</f>
        <v>0</v>
      </c>
    </row>
    <row r="116" spans="1:22" ht="15" customHeight="1" x14ac:dyDescent="0.35">
      <c r="A116" s="1"/>
      <c r="B116" s="1" t="s">
        <v>562</v>
      </c>
      <c r="C116" t="s">
        <v>563</v>
      </c>
      <c r="D116" t="s">
        <v>564</v>
      </c>
      <c r="E116" t="s">
        <v>9</v>
      </c>
      <c r="F116" t="s">
        <v>565</v>
      </c>
      <c r="G116" t="s">
        <v>566</v>
      </c>
      <c r="H116">
        <v>784</v>
      </c>
      <c r="I116" t="s">
        <v>331</v>
      </c>
      <c r="J116" t="s">
        <v>1266</v>
      </c>
      <c r="K116">
        <f>VLOOKUP($H116,Sheet1!$A$2:$L$250,1,0)</f>
        <v>784</v>
      </c>
      <c r="L116">
        <f>VLOOKUP($H116,Sheet1!$A$2:$L$250,L$3,0)</f>
        <v>234</v>
      </c>
      <c r="M116" t="str">
        <f>VLOOKUP($H116,Sheet1!$A$2:$L$250,M$3,0)</f>
        <v>United Arab Emirates</v>
      </c>
      <c r="N116" t="str">
        <f>VLOOKUP($H116,Sheet1!$A$2:$L$250,N$3,0)</f>
        <v>AE</v>
      </c>
      <c r="O116" t="str">
        <f>VLOOKUP($H116,Sheet1!$A$2:$L$250,O$3,0)</f>
        <v>ARE</v>
      </c>
      <c r="P116" t="str">
        <f>VLOOKUP($H116,Sheet1!$A$2:$L$250,P$3,0)</f>
        <v>ISO 3166-2:AE</v>
      </c>
      <c r="Q116" t="str">
        <f>VLOOKUP($H116,Sheet1!$A$2:$L$250,Q$3,0)</f>
        <v>Asia</v>
      </c>
      <c r="R116" t="str">
        <f>VLOOKUP($H116,Sheet1!$A$2:$L$250,R$3,0)</f>
        <v>Western Asia</v>
      </c>
      <c r="S116">
        <f>VLOOKUP($H116,Sheet1!$A$2:$L$250,S$3,0)</f>
        <v>0</v>
      </c>
      <c r="T116">
        <f>VLOOKUP($H116,Sheet1!$A$2:$L$250,T$3,0)</f>
        <v>142</v>
      </c>
      <c r="U116">
        <f>VLOOKUP($H116,Sheet1!$A$2:$L$250,U$3,0)</f>
        <v>145</v>
      </c>
      <c r="V116">
        <f>VLOOKUP($H116,Sheet1!$A$2:$L$250,V$3,0)</f>
        <v>0</v>
      </c>
    </row>
    <row r="117" spans="1:22" ht="15" customHeight="1" x14ac:dyDescent="0.35">
      <c r="A117" s="1"/>
      <c r="B117" s="1" t="s">
        <v>567</v>
      </c>
      <c r="C117" t="s">
        <v>568</v>
      </c>
      <c r="D117" t="s">
        <v>569</v>
      </c>
      <c r="E117" t="s">
        <v>9</v>
      </c>
      <c r="F117" t="s">
        <v>570</v>
      </c>
      <c r="G117" t="s">
        <v>571</v>
      </c>
      <c r="H117">
        <v>860</v>
      </c>
      <c r="I117" t="s">
        <v>331</v>
      </c>
      <c r="J117" t="s">
        <v>1260</v>
      </c>
      <c r="K117">
        <f>VLOOKUP($H117,Sheet1!$A$2:$L$250,1,0)</f>
        <v>860</v>
      </c>
      <c r="L117">
        <f>VLOOKUP($H117,Sheet1!$A$2:$L$250,L$3,0)</f>
        <v>239</v>
      </c>
      <c r="M117" t="str">
        <f>VLOOKUP($H117,Sheet1!$A$2:$L$250,M$3,0)</f>
        <v>Uzbekistan</v>
      </c>
      <c r="N117" t="str">
        <f>VLOOKUP($H117,Sheet1!$A$2:$L$250,N$3,0)</f>
        <v>UZ</v>
      </c>
      <c r="O117" t="str">
        <f>VLOOKUP($H117,Sheet1!$A$2:$L$250,O$3,0)</f>
        <v>UZB</v>
      </c>
      <c r="P117" t="str">
        <f>VLOOKUP($H117,Sheet1!$A$2:$L$250,P$3,0)</f>
        <v>ISO 3166-2:UZ</v>
      </c>
      <c r="Q117" t="str">
        <f>VLOOKUP($H117,Sheet1!$A$2:$L$250,Q$3,0)</f>
        <v>Asia</v>
      </c>
      <c r="R117" t="str">
        <f>VLOOKUP($H117,Sheet1!$A$2:$L$250,R$3,0)</f>
        <v>Central Asia</v>
      </c>
      <c r="S117">
        <f>VLOOKUP($H117,Sheet1!$A$2:$L$250,S$3,0)</f>
        <v>0</v>
      </c>
      <c r="T117">
        <f>VLOOKUP($H117,Sheet1!$A$2:$L$250,T$3,0)</f>
        <v>142</v>
      </c>
      <c r="U117">
        <f>VLOOKUP($H117,Sheet1!$A$2:$L$250,U$3,0)</f>
        <v>143</v>
      </c>
      <c r="V117">
        <f>VLOOKUP($H117,Sheet1!$A$2:$L$250,V$3,0)</f>
        <v>0</v>
      </c>
    </row>
    <row r="118" spans="1:22" ht="15" customHeight="1" x14ac:dyDescent="0.35">
      <c r="A118" s="1"/>
      <c r="B118" s="1" t="s">
        <v>572</v>
      </c>
      <c r="C118" t="s">
        <v>573</v>
      </c>
      <c r="D118" t="s">
        <v>574</v>
      </c>
      <c r="E118" t="s">
        <v>9</v>
      </c>
      <c r="F118" t="s">
        <v>575</v>
      </c>
      <c r="G118" t="s">
        <v>576</v>
      </c>
      <c r="H118">
        <v>704</v>
      </c>
      <c r="I118" t="s">
        <v>331</v>
      </c>
      <c r="J118" t="s">
        <v>1262</v>
      </c>
      <c r="K118">
        <f>VLOOKUP($H118,Sheet1!$A$2:$L$250,1,0)</f>
        <v>704</v>
      </c>
      <c r="L118">
        <f>VLOOKUP($H118,Sheet1!$A$2:$L$250,L$3,0)</f>
        <v>242</v>
      </c>
      <c r="M118" t="str">
        <f>VLOOKUP($H118,Sheet1!$A$2:$L$250,M$3,0)</f>
        <v>Viet Nam</v>
      </c>
      <c r="N118" t="str">
        <f>VLOOKUP($H118,Sheet1!$A$2:$L$250,N$3,0)</f>
        <v>VN</v>
      </c>
      <c r="O118" t="str">
        <f>VLOOKUP($H118,Sheet1!$A$2:$L$250,O$3,0)</f>
        <v>VNM</v>
      </c>
      <c r="P118" t="str">
        <f>VLOOKUP($H118,Sheet1!$A$2:$L$250,P$3,0)</f>
        <v>ISO 3166-2:VN</v>
      </c>
      <c r="Q118" t="str">
        <f>VLOOKUP($H118,Sheet1!$A$2:$L$250,Q$3,0)</f>
        <v>Asia</v>
      </c>
      <c r="R118" t="str">
        <f>VLOOKUP($H118,Sheet1!$A$2:$L$250,R$3,0)</f>
        <v>South-eastern Asia</v>
      </c>
      <c r="S118">
        <f>VLOOKUP($H118,Sheet1!$A$2:$L$250,S$3,0)</f>
        <v>0</v>
      </c>
      <c r="T118">
        <f>VLOOKUP($H118,Sheet1!$A$2:$L$250,T$3,0)</f>
        <v>142</v>
      </c>
      <c r="U118">
        <f>VLOOKUP($H118,Sheet1!$A$2:$L$250,U$3,0)</f>
        <v>35</v>
      </c>
      <c r="V118">
        <f>VLOOKUP($H118,Sheet1!$A$2:$L$250,V$3,0)</f>
        <v>0</v>
      </c>
    </row>
    <row r="119" spans="1:22" ht="15" customHeight="1" x14ac:dyDescent="0.35">
      <c r="A119" s="1"/>
      <c r="B119" s="1" t="s">
        <v>577</v>
      </c>
      <c r="C119" t="s">
        <v>578</v>
      </c>
      <c r="D119" t="s">
        <v>577</v>
      </c>
      <c r="E119" t="s">
        <v>9</v>
      </c>
      <c r="F119" t="s">
        <v>579</v>
      </c>
      <c r="G119" t="s">
        <v>580</v>
      </c>
      <c r="H119">
        <v>887</v>
      </c>
      <c r="I119" t="s">
        <v>331</v>
      </c>
      <c r="J119" t="s">
        <v>1266</v>
      </c>
      <c r="K119">
        <f>VLOOKUP($H119,Sheet1!$A$2:$L$250,1,0)</f>
        <v>887</v>
      </c>
      <c r="L119">
        <f>VLOOKUP($H119,Sheet1!$A$2:$L$250,L$3,0)</f>
        <v>247</v>
      </c>
      <c r="M119" t="str">
        <f>VLOOKUP($H119,Sheet1!$A$2:$L$250,M$3,0)</f>
        <v>Yemen</v>
      </c>
      <c r="N119" t="str">
        <f>VLOOKUP($H119,Sheet1!$A$2:$L$250,N$3,0)</f>
        <v>YE</v>
      </c>
      <c r="O119" t="str">
        <f>VLOOKUP($H119,Sheet1!$A$2:$L$250,O$3,0)</f>
        <v>YEM</v>
      </c>
      <c r="P119" t="str">
        <f>VLOOKUP($H119,Sheet1!$A$2:$L$250,P$3,0)</f>
        <v>ISO 3166-2:YE</v>
      </c>
      <c r="Q119" t="str">
        <f>VLOOKUP($H119,Sheet1!$A$2:$L$250,Q$3,0)</f>
        <v>Asia</v>
      </c>
      <c r="R119" t="str">
        <f>VLOOKUP($H119,Sheet1!$A$2:$L$250,R$3,0)</f>
        <v>Western Asia</v>
      </c>
      <c r="S119">
        <f>VLOOKUP($H119,Sheet1!$A$2:$L$250,S$3,0)</f>
        <v>0</v>
      </c>
      <c r="T119">
        <f>VLOOKUP($H119,Sheet1!$A$2:$L$250,T$3,0)</f>
        <v>142</v>
      </c>
      <c r="U119">
        <f>VLOOKUP($H119,Sheet1!$A$2:$L$250,U$3,0)</f>
        <v>145</v>
      </c>
      <c r="V119">
        <f>VLOOKUP($H119,Sheet1!$A$2:$L$250,V$3,0)</f>
        <v>0</v>
      </c>
    </row>
    <row r="120" spans="1:22" ht="15" customHeight="1" x14ac:dyDescent="0.35">
      <c r="A120" s="1"/>
      <c r="B120" s="1" t="s">
        <v>581</v>
      </c>
      <c r="C120" t="s">
        <v>582</v>
      </c>
      <c r="D120" t="s">
        <v>581</v>
      </c>
      <c r="E120" s="4" t="s">
        <v>291</v>
      </c>
      <c r="F120" t="s">
        <v>583</v>
      </c>
      <c r="G120" t="s">
        <v>584</v>
      </c>
      <c r="H120">
        <v>158</v>
      </c>
      <c r="I120" t="s">
        <v>331</v>
      </c>
      <c r="J120" t="s">
        <v>1261</v>
      </c>
      <c r="K120">
        <f>VLOOKUP($H120,Sheet1!$A$2:$L$250,1,0)</f>
        <v>158</v>
      </c>
      <c r="L120">
        <f>VLOOKUP($H120,Sheet1!$A$2:$L$250,L$3,0)</f>
        <v>218</v>
      </c>
      <c r="M120" t="str">
        <f>VLOOKUP($H120,Sheet1!$A$2:$L$250,M$3,0)</f>
        <v>Taiwan, Province of China</v>
      </c>
      <c r="N120" t="str">
        <f>VLOOKUP($H120,Sheet1!$A$2:$L$250,N$3,0)</f>
        <v>TW</v>
      </c>
      <c r="O120" t="str">
        <f>VLOOKUP($H120,Sheet1!$A$2:$L$250,O$3,0)</f>
        <v>TWN</v>
      </c>
      <c r="P120" t="str">
        <f>VLOOKUP($H120,Sheet1!$A$2:$L$250,P$3,0)</f>
        <v>ISO 3166-2:TW</v>
      </c>
      <c r="Q120" t="str">
        <f>VLOOKUP($H120,Sheet1!$A$2:$L$250,Q$3,0)</f>
        <v>Asia</v>
      </c>
      <c r="R120" t="str">
        <f>VLOOKUP($H120,Sheet1!$A$2:$L$250,R$3,0)</f>
        <v>Eastern Asia</v>
      </c>
      <c r="S120">
        <f>VLOOKUP($H120,Sheet1!$A$2:$L$250,S$3,0)</f>
        <v>0</v>
      </c>
      <c r="T120">
        <f>VLOOKUP($H120,Sheet1!$A$2:$L$250,T$3,0)</f>
        <v>142</v>
      </c>
      <c r="U120">
        <f>VLOOKUP($H120,Sheet1!$A$2:$L$250,U$3,0)</f>
        <v>30</v>
      </c>
      <c r="V120">
        <f>VLOOKUP($H120,Sheet1!$A$2:$L$250,V$3,0)</f>
        <v>0</v>
      </c>
    </row>
    <row r="121" spans="1:22" ht="15" customHeight="1" x14ac:dyDescent="0.35">
      <c r="A121" s="1"/>
      <c r="B121" s="1" t="s">
        <v>585</v>
      </c>
      <c r="C121" t="s">
        <v>586</v>
      </c>
      <c r="D121" t="s">
        <v>587</v>
      </c>
      <c r="E121" t="s">
        <v>588</v>
      </c>
      <c r="F121" t="s">
        <v>589</v>
      </c>
      <c r="G121" t="s">
        <v>590</v>
      </c>
      <c r="H121">
        <v>248</v>
      </c>
      <c r="I121" t="s">
        <v>591</v>
      </c>
      <c r="J121" s="1" t="s">
        <v>592</v>
      </c>
      <c r="K121">
        <f>VLOOKUP($H121,Sheet1!$A$2:$L$250,1,0)</f>
        <v>248</v>
      </c>
      <c r="L121">
        <f>VLOOKUP($H121,Sheet1!$A$2:$L$250,L$3,0)</f>
        <v>2</v>
      </c>
      <c r="M121" t="str">
        <f>VLOOKUP($H121,Sheet1!$A$2:$L$250,M$3,0)</f>
        <v>Åland Islands</v>
      </c>
      <c r="N121" t="str">
        <f>VLOOKUP($H121,Sheet1!$A$2:$L$250,N$3,0)</f>
        <v>AX</v>
      </c>
      <c r="O121" t="str">
        <f>VLOOKUP($H121,Sheet1!$A$2:$L$250,O$3,0)</f>
        <v>ALA</v>
      </c>
      <c r="P121" t="str">
        <f>VLOOKUP($H121,Sheet1!$A$2:$L$250,P$3,0)</f>
        <v>ISO 3166-2:AX</v>
      </c>
      <c r="Q121" t="str">
        <f>VLOOKUP($H121,Sheet1!$A$2:$L$250,Q$3,0)</f>
        <v>Europe</v>
      </c>
      <c r="R121" t="str">
        <f>VLOOKUP($H121,Sheet1!$A$2:$L$250,R$3,0)</f>
        <v>Northern Europe</v>
      </c>
      <c r="S121">
        <f>VLOOKUP($H121,Sheet1!$A$2:$L$250,S$3,0)</f>
        <v>0</v>
      </c>
      <c r="T121">
        <f>VLOOKUP($H121,Sheet1!$A$2:$L$250,T$3,0)</f>
        <v>150</v>
      </c>
      <c r="U121">
        <f>VLOOKUP($H121,Sheet1!$A$2:$L$250,U$3,0)</f>
        <v>154</v>
      </c>
      <c r="V121">
        <f>VLOOKUP($H121,Sheet1!$A$2:$L$250,V$3,0)</f>
        <v>0</v>
      </c>
    </row>
    <row r="122" spans="1:22" ht="15" customHeight="1" x14ac:dyDescent="0.35">
      <c r="A122" s="1"/>
      <c r="B122" s="1" t="s">
        <v>593</v>
      </c>
      <c r="C122" t="s">
        <v>594</v>
      </c>
      <c r="D122" t="s">
        <v>595</v>
      </c>
      <c r="E122" t="s">
        <v>9</v>
      </c>
      <c r="F122" t="s">
        <v>596</v>
      </c>
      <c r="G122" t="s">
        <v>597</v>
      </c>
      <c r="H122">
        <v>8</v>
      </c>
      <c r="I122" t="s">
        <v>591</v>
      </c>
      <c r="J122" s="1" t="s">
        <v>598</v>
      </c>
      <c r="K122">
        <f>VLOOKUP($H122,Sheet1!$A$2:$L$250,1,0)</f>
        <v>8</v>
      </c>
      <c r="L122">
        <f>VLOOKUP($H122,Sheet1!$A$2:$L$250,L$3,0)</f>
        <v>3</v>
      </c>
      <c r="M122" t="str">
        <f>VLOOKUP($H122,Sheet1!$A$2:$L$250,M$3,0)</f>
        <v>Albania</v>
      </c>
      <c r="N122" t="str">
        <f>VLOOKUP($H122,Sheet1!$A$2:$L$250,N$3,0)</f>
        <v>AL</v>
      </c>
      <c r="O122" t="str">
        <f>VLOOKUP($H122,Sheet1!$A$2:$L$250,O$3,0)</f>
        <v>ALB</v>
      </c>
      <c r="P122" t="str">
        <f>VLOOKUP($H122,Sheet1!$A$2:$L$250,P$3,0)</f>
        <v>ISO 3166-2:AL</v>
      </c>
      <c r="Q122" t="str">
        <f>VLOOKUP($H122,Sheet1!$A$2:$L$250,Q$3,0)</f>
        <v>Europe</v>
      </c>
      <c r="R122" t="str">
        <f>VLOOKUP($H122,Sheet1!$A$2:$L$250,R$3,0)</f>
        <v>Southern Europe</v>
      </c>
      <c r="S122">
        <f>VLOOKUP($H122,Sheet1!$A$2:$L$250,S$3,0)</f>
        <v>0</v>
      </c>
      <c r="T122">
        <f>VLOOKUP($H122,Sheet1!$A$2:$L$250,T$3,0)</f>
        <v>150</v>
      </c>
      <c r="U122">
        <f>VLOOKUP($H122,Sheet1!$A$2:$L$250,U$3,0)</f>
        <v>39</v>
      </c>
      <c r="V122">
        <f>VLOOKUP($H122,Sheet1!$A$2:$L$250,V$3,0)</f>
        <v>0</v>
      </c>
    </row>
    <row r="123" spans="1:22" ht="15" customHeight="1" x14ac:dyDescent="0.35">
      <c r="A123" s="1"/>
      <c r="B123" s="1" t="s">
        <v>599</v>
      </c>
      <c r="C123" t="s">
        <v>600</v>
      </c>
      <c r="D123" t="s">
        <v>601</v>
      </c>
      <c r="E123" t="s">
        <v>9</v>
      </c>
      <c r="F123" t="s">
        <v>602</v>
      </c>
      <c r="G123" t="s">
        <v>603</v>
      </c>
      <c r="H123">
        <v>20</v>
      </c>
      <c r="I123" t="s">
        <v>591</v>
      </c>
      <c r="J123" s="1" t="s">
        <v>598</v>
      </c>
      <c r="K123">
        <f>VLOOKUP($H123,Sheet1!$A$2:$L$250,1,0)</f>
        <v>20</v>
      </c>
      <c r="L123">
        <f>VLOOKUP($H123,Sheet1!$A$2:$L$250,L$3,0)</f>
        <v>6</v>
      </c>
      <c r="M123" t="str">
        <f>VLOOKUP($H123,Sheet1!$A$2:$L$250,M$3,0)</f>
        <v>Andorra</v>
      </c>
      <c r="N123" t="str">
        <f>VLOOKUP($H123,Sheet1!$A$2:$L$250,N$3,0)</f>
        <v>AD</v>
      </c>
      <c r="O123" t="str">
        <f>VLOOKUP($H123,Sheet1!$A$2:$L$250,O$3,0)</f>
        <v>AND</v>
      </c>
      <c r="P123" t="str">
        <f>VLOOKUP($H123,Sheet1!$A$2:$L$250,P$3,0)</f>
        <v>ISO 3166-2:AD</v>
      </c>
      <c r="Q123" t="str">
        <f>VLOOKUP($H123,Sheet1!$A$2:$L$250,Q$3,0)</f>
        <v>Europe</v>
      </c>
      <c r="R123" t="str">
        <f>VLOOKUP($H123,Sheet1!$A$2:$L$250,R$3,0)</f>
        <v>Southern Europe</v>
      </c>
      <c r="S123">
        <f>VLOOKUP($H123,Sheet1!$A$2:$L$250,S$3,0)</f>
        <v>0</v>
      </c>
      <c r="T123">
        <f>VLOOKUP($H123,Sheet1!$A$2:$L$250,T$3,0)</f>
        <v>150</v>
      </c>
      <c r="U123">
        <f>VLOOKUP($H123,Sheet1!$A$2:$L$250,U$3,0)</f>
        <v>39</v>
      </c>
      <c r="V123">
        <f>VLOOKUP($H123,Sheet1!$A$2:$L$250,V$3,0)</f>
        <v>0</v>
      </c>
    </row>
    <row r="124" spans="1:22" ht="15" customHeight="1" x14ac:dyDescent="0.35">
      <c r="A124" s="1"/>
      <c r="B124" s="1" t="s">
        <v>604</v>
      </c>
      <c r="C124" t="s">
        <v>605</v>
      </c>
      <c r="D124" t="s">
        <v>606</v>
      </c>
      <c r="E124" t="s">
        <v>9</v>
      </c>
      <c r="F124" t="s">
        <v>607</v>
      </c>
      <c r="G124" t="s">
        <v>608</v>
      </c>
      <c r="H124">
        <v>40</v>
      </c>
      <c r="I124" t="s">
        <v>591</v>
      </c>
      <c r="J124" t="s">
        <v>609</v>
      </c>
      <c r="K124">
        <f>VLOOKUP($H124,Sheet1!$A$2:$L$250,1,0)</f>
        <v>40</v>
      </c>
      <c r="L124">
        <f>VLOOKUP($H124,Sheet1!$A$2:$L$250,L$3,0)</f>
        <v>15</v>
      </c>
      <c r="M124" t="str">
        <f>VLOOKUP($H124,Sheet1!$A$2:$L$250,M$3,0)</f>
        <v>Austria</v>
      </c>
      <c r="N124" t="str">
        <f>VLOOKUP($H124,Sheet1!$A$2:$L$250,N$3,0)</f>
        <v>AT</v>
      </c>
      <c r="O124" t="str">
        <f>VLOOKUP($H124,Sheet1!$A$2:$L$250,O$3,0)</f>
        <v>AUT</v>
      </c>
      <c r="P124" t="str">
        <f>VLOOKUP($H124,Sheet1!$A$2:$L$250,P$3,0)</f>
        <v>ISO 3166-2:AT</v>
      </c>
      <c r="Q124" t="str">
        <f>VLOOKUP($H124,Sheet1!$A$2:$L$250,Q$3,0)</f>
        <v>Europe</v>
      </c>
      <c r="R124" t="str">
        <f>VLOOKUP($H124,Sheet1!$A$2:$L$250,R$3,0)</f>
        <v>Western Europe</v>
      </c>
      <c r="S124">
        <f>VLOOKUP($H124,Sheet1!$A$2:$L$250,S$3,0)</f>
        <v>0</v>
      </c>
      <c r="T124">
        <f>VLOOKUP($H124,Sheet1!$A$2:$L$250,T$3,0)</f>
        <v>150</v>
      </c>
      <c r="U124">
        <f>VLOOKUP($H124,Sheet1!$A$2:$L$250,U$3,0)</f>
        <v>155</v>
      </c>
      <c r="V124">
        <f>VLOOKUP($H124,Sheet1!$A$2:$L$250,V$3,0)</f>
        <v>0</v>
      </c>
    </row>
    <row r="125" spans="1:22" ht="15" customHeight="1" x14ac:dyDescent="0.35">
      <c r="A125" s="1"/>
      <c r="B125" s="1" t="s">
        <v>610</v>
      </c>
      <c r="C125" t="s">
        <v>611</v>
      </c>
      <c r="D125" t="s">
        <v>612</v>
      </c>
      <c r="E125" t="s">
        <v>9</v>
      </c>
      <c r="F125" t="s">
        <v>613</v>
      </c>
      <c r="G125" t="s">
        <v>614</v>
      </c>
      <c r="H125">
        <v>112</v>
      </c>
      <c r="I125" t="s">
        <v>591</v>
      </c>
      <c r="J125" s="1" t="s">
        <v>615</v>
      </c>
      <c r="K125">
        <f>VLOOKUP($H125,Sheet1!$A$2:$L$250,1,0)</f>
        <v>112</v>
      </c>
      <c r="L125">
        <f>VLOOKUP($H125,Sheet1!$A$2:$L$250,L$3,0)</f>
        <v>21</v>
      </c>
      <c r="M125" t="str">
        <f>VLOOKUP($H125,Sheet1!$A$2:$L$250,M$3,0)</f>
        <v>Belarus</v>
      </c>
      <c r="N125" t="str">
        <f>VLOOKUP($H125,Sheet1!$A$2:$L$250,N$3,0)</f>
        <v>BY</v>
      </c>
      <c r="O125" t="str">
        <f>VLOOKUP($H125,Sheet1!$A$2:$L$250,O$3,0)</f>
        <v>BLR</v>
      </c>
      <c r="P125" t="str">
        <f>VLOOKUP($H125,Sheet1!$A$2:$L$250,P$3,0)</f>
        <v>ISO 3166-2:BY</v>
      </c>
      <c r="Q125" t="str">
        <f>VLOOKUP($H125,Sheet1!$A$2:$L$250,Q$3,0)</f>
        <v>Europe</v>
      </c>
      <c r="R125" t="str">
        <f>VLOOKUP($H125,Sheet1!$A$2:$L$250,R$3,0)</f>
        <v>Eastern Europe</v>
      </c>
      <c r="S125">
        <f>VLOOKUP($H125,Sheet1!$A$2:$L$250,S$3,0)</f>
        <v>0</v>
      </c>
      <c r="T125">
        <f>VLOOKUP($H125,Sheet1!$A$2:$L$250,T$3,0)</f>
        <v>150</v>
      </c>
      <c r="U125">
        <f>VLOOKUP($H125,Sheet1!$A$2:$L$250,U$3,0)</f>
        <v>151</v>
      </c>
      <c r="V125">
        <f>VLOOKUP($H125,Sheet1!$A$2:$L$250,V$3,0)</f>
        <v>0</v>
      </c>
    </row>
    <row r="126" spans="1:22" ht="15" customHeight="1" x14ac:dyDescent="0.35">
      <c r="A126" s="1"/>
      <c r="B126" s="1" t="s">
        <v>616</v>
      </c>
      <c r="C126" t="s">
        <v>617</v>
      </c>
      <c r="D126" t="s">
        <v>618</v>
      </c>
      <c r="E126" t="s">
        <v>9</v>
      </c>
      <c r="F126" t="s">
        <v>619</v>
      </c>
      <c r="G126" t="s">
        <v>620</v>
      </c>
      <c r="H126">
        <v>56</v>
      </c>
      <c r="I126" t="s">
        <v>591</v>
      </c>
      <c r="J126" t="s">
        <v>609</v>
      </c>
      <c r="K126">
        <f>VLOOKUP($H126,Sheet1!$A$2:$L$250,1,0)</f>
        <v>56</v>
      </c>
      <c r="L126">
        <f>VLOOKUP($H126,Sheet1!$A$2:$L$250,L$3,0)</f>
        <v>22</v>
      </c>
      <c r="M126" t="str">
        <f>VLOOKUP($H126,Sheet1!$A$2:$L$250,M$3,0)</f>
        <v>Belgium</v>
      </c>
      <c r="N126" t="str">
        <f>VLOOKUP($H126,Sheet1!$A$2:$L$250,N$3,0)</f>
        <v>BE</v>
      </c>
      <c r="O126" t="str">
        <f>VLOOKUP($H126,Sheet1!$A$2:$L$250,O$3,0)</f>
        <v>BEL</v>
      </c>
      <c r="P126" t="str">
        <f>VLOOKUP($H126,Sheet1!$A$2:$L$250,P$3,0)</f>
        <v>ISO 3166-2:BE</v>
      </c>
      <c r="Q126" t="str">
        <f>VLOOKUP($H126,Sheet1!$A$2:$L$250,Q$3,0)</f>
        <v>Europe</v>
      </c>
      <c r="R126" t="str">
        <f>VLOOKUP($H126,Sheet1!$A$2:$L$250,R$3,0)</f>
        <v>Western Europe</v>
      </c>
      <c r="S126">
        <f>VLOOKUP($H126,Sheet1!$A$2:$L$250,S$3,0)</f>
        <v>0</v>
      </c>
      <c r="T126">
        <f>VLOOKUP($H126,Sheet1!$A$2:$L$250,T$3,0)</f>
        <v>150</v>
      </c>
      <c r="U126">
        <f>VLOOKUP($H126,Sheet1!$A$2:$L$250,U$3,0)</f>
        <v>155</v>
      </c>
      <c r="V126">
        <f>VLOOKUP($H126,Sheet1!$A$2:$L$250,V$3,0)</f>
        <v>0</v>
      </c>
    </row>
    <row r="127" spans="1:22" ht="15" customHeight="1" x14ac:dyDescent="0.35">
      <c r="A127" s="1"/>
      <c r="B127" s="1" t="s">
        <v>621</v>
      </c>
      <c r="C127" t="s">
        <v>622</v>
      </c>
      <c r="D127" t="s">
        <v>622</v>
      </c>
      <c r="E127" t="s">
        <v>9</v>
      </c>
      <c r="F127" t="s">
        <v>623</v>
      </c>
      <c r="G127" t="s">
        <v>624</v>
      </c>
      <c r="H127">
        <v>70</v>
      </c>
      <c r="I127" t="s">
        <v>591</v>
      </c>
      <c r="J127" s="1" t="s">
        <v>598</v>
      </c>
      <c r="K127">
        <f>VLOOKUP($H127,Sheet1!$A$2:$L$250,1,0)</f>
        <v>70</v>
      </c>
      <c r="L127">
        <f>VLOOKUP($H127,Sheet1!$A$2:$L$250,L$3,0)</f>
        <v>29</v>
      </c>
      <c r="M127" t="str">
        <f>VLOOKUP($H127,Sheet1!$A$2:$L$250,M$3,0)</f>
        <v>Bosnia and Herzegovina</v>
      </c>
      <c r="N127" t="str">
        <f>VLOOKUP($H127,Sheet1!$A$2:$L$250,N$3,0)</f>
        <v>BA</v>
      </c>
      <c r="O127" t="str">
        <f>VLOOKUP($H127,Sheet1!$A$2:$L$250,O$3,0)</f>
        <v>BIH</v>
      </c>
      <c r="P127" t="str">
        <f>VLOOKUP($H127,Sheet1!$A$2:$L$250,P$3,0)</f>
        <v>ISO 3166-2:BA</v>
      </c>
      <c r="Q127" t="str">
        <f>VLOOKUP($H127,Sheet1!$A$2:$L$250,Q$3,0)</f>
        <v>Europe</v>
      </c>
      <c r="R127" t="str">
        <f>VLOOKUP($H127,Sheet1!$A$2:$L$250,R$3,0)</f>
        <v>Southern Europe</v>
      </c>
      <c r="S127">
        <f>VLOOKUP($H127,Sheet1!$A$2:$L$250,S$3,0)</f>
        <v>0</v>
      </c>
      <c r="T127">
        <f>VLOOKUP($H127,Sheet1!$A$2:$L$250,T$3,0)</f>
        <v>150</v>
      </c>
      <c r="U127">
        <f>VLOOKUP($H127,Sheet1!$A$2:$L$250,U$3,0)</f>
        <v>39</v>
      </c>
      <c r="V127">
        <f>VLOOKUP($H127,Sheet1!$A$2:$L$250,V$3,0)</f>
        <v>0</v>
      </c>
    </row>
    <row r="128" spans="1:22" ht="15" customHeight="1" x14ac:dyDescent="0.35">
      <c r="A128" s="1"/>
      <c r="B128" s="1" t="s">
        <v>625</v>
      </c>
      <c r="C128" t="s">
        <v>626</v>
      </c>
      <c r="D128" t="s">
        <v>627</v>
      </c>
      <c r="E128" t="s">
        <v>9</v>
      </c>
      <c r="F128" t="s">
        <v>628</v>
      </c>
      <c r="G128" t="s">
        <v>629</v>
      </c>
      <c r="H128">
        <v>100</v>
      </c>
      <c r="I128" t="s">
        <v>591</v>
      </c>
      <c r="J128" s="1" t="s">
        <v>615</v>
      </c>
      <c r="K128">
        <f>VLOOKUP($H128,Sheet1!$A$2:$L$250,1,0)</f>
        <v>100</v>
      </c>
      <c r="L128">
        <f>VLOOKUP($H128,Sheet1!$A$2:$L$250,L$3,0)</f>
        <v>35</v>
      </c>
      <c r="M128" t="str">
        <f>VLOOKUP($H128,Sheet1!$A$2:$L$250,M$3,0)</f>
        <v>Bulgaria</v>
      </c>
      <c r="N128" t="str">
        <f>VLOOKUP($H128,Sheet1!$A$2:$L$250,N$3,0)</f>
        <v>BG</v>
      </c>
      <c r="O128" t="str">
        <f>VLOOKUP($H128,Sheet1!$A$2:$L$250,O$3,0)</f>
        <v>BGR</v>
      </c>
      <c r="P128" t="str">
        <f>VLOOKUP($H128,Sheet1!$A$2:$L$250,P$3,0)</f>
        <v>ISO 3166-2:BG</v>
      </c>
      <c r="Q128" t="str">
        <f>VLOOKUP($H128,Sheet1!$A$2:$L$250,Q$3,0)</f>
        <v>Europe</v>
      </c>
      <c r="R128" t="str">
        <f>VLOOKUP($H128,Sheet1!$A$2:$L$250,R$3,0)</f>
        <v>Eastern Europe</v>
      </c>
      <c r="S128">
        <f>VLOOKUP($H128,Sheet1!$A$2:$L$250,S$3,0)</f>
        <v>0</v>
      </c>
      <c r="T128">
        <f>VLOOKUP($H128,Sheet1!$A$2:$L$250,T$3,0)</f>
        <v>150</v>
      </c>
      <c r="U128">
        <f>VLOOKUP($H128,Sheet1!$A$2:$L$250,U$3,0)</f>
        <v>151</v>
      </c>
      <c r="V128">
        <f>VLOOKUP($H128,Sheet1!$A$2:$L$250,V$3,0)</f>
        <v>0</v>
      </c>
    </row>
    <row r="129" spans="1:22" ht="15" customHeight="1" x14ac:dyDescent="0.35">
      <c r="A129" s="1"/>
      <c r="B129" s="1" t="s">
        <v>630</v>
      </c>
      <c r="C129" t="s">
        <v>631</v>
      </c>
      <c r="D129" t="s">
        <v>632</v>
      </c>
      <c r="E129" t="s">
        <v>9</v>
      </c>
      <c r="F129" t="s">
        <v>633</v>
      </c>
      <c r="G129" t="s">
        <v>634</v>
      </c>
      <c r="H129">
        <v>191</v>
      </c>
      <c r="I129" t="s">
        <v>591</v>
      </c>
      <c r="J129" s="1" t="s">
        <v>598</v>
      </c>
      <c r="K129">
        <f>VLOOKUP($H129,Sheet1!$A$2:$L$250,1,0)</f>
        <v>191</v>
      </c>
      <c r="L129">
        <f>VLOOKUP($H129,Sheet1!$A$2:$L$250,L$3,0)</f>
        <v>56</v>
      </c>
      <c r="M129" t="str">
        <f>VLOOKUP($H129,Sheet1!$A$2:$L$250,M$3,0)</f>
        <v>Croatia</v>
      </c>
      <c r="N129" t="str">
        <f>VLOOKUP($H129,Sheet1!$A$2:$L$250,N$3,0)</f>
        <v>HR</v>
      </c>
      <c r="O129" t="str">
        <f>VLOOKUP($H129,Sheet1!$A$2:$L$250,O$3,0)</f>
        <v>HRV</v>
      </c>
      <c r="P129" t="str">
        <f>VLOOKUP($H129,Sheet1!$A$2:$L$250,P$3,0)</f>
        <v>ISO 3166-2:HR</v>
      </c>
      <c r="Q129" t="str">
        <f>VLOOKUP($H129,Sheet1!$A$2:$L$250,Q$3,0)</f>
        <v>Europe</v>
      </c>
      <c r="R129" t="str">
        <f>VLOOKUP($H129,Sheet1!$A$2:$L$250,R$3,0)</f>
        <v>Southern Europe</v>
      </c>
      <c r="S129">
        <f>VLOOKUP($H129,Sheet1!$A$2:$L$250,S$3,0)</f>
        <v>0</v>
      </c>
      <c r="T129">
        <f>VLOOKUP($H129,Sheet1!$A$2:$L$250,T$3,0)</f>
        <v>150</v>
      </c>
      <c r="U129">
        <f>VLOOKUP($H129,Sheet1!$A$2:$L$250,U$3,0)</f>
        <v>39</v>
      </c>
      <c r="V129">
        <f>VLOOKUP($H129,Sheet1!$A$2:$L$250,V$3,0)</f>
        <v>0</v>
      </c>
    </row>
    <row r="130" spans="1:22" ht="15" customHeight="1" x14ac:dyDescent="0.35">
      <c r="A130" s="1"/>
      <c r="B130" s="1" t="s">
        <v>635</v>
      </c>
      <c r="C130" t="s">
        <v>636</v>
      </c>
      <c r="D130" t="s">
        <v>637</v>
      </c>
      <c r="E130" t="s">
        <v>9</v>
      </c>
      <c r="F130" t="s">
        <v>638</v>
      </c>
      <c r="G130" t="s">
        <v>639</v>
      </c>
      <c r="H130">
        <v>196</v>
      </c>
      <c r="I130" t="s">
        <v>331</v>
      </c>
      <c r="J130" t="s">
        <v>1266</v>
      </c>
      <c r="K130">
        <f>VLOOKUP($H130,Sheet1!$A$2:$L$250,1,0)</f>
        <v>196</v>
      </c>
      <c r="L130">
        <f>VLOOKUP($H130,Sheet1!$A$2:$L$250,L$3,0)</f>
        <v>59</v>
      </c>
      <c r="M130" t="str">
        <f>VLOOKUP($H130,Sheet1!$A$2:$L$250,M$3,0)</f>
        <v>Cyprus</v>
      </c>
      <c r="N130" t="str">
        <f>VLOOKUP($H130,Sheet1!$A$2:$L$250,N$3,0)</f>
        <v>CY</v>
      </c>
      <c r="O130" t="str">
        <f>VLOOKUP($H130,Sheet1!$A$2:$L$250,O$3,0)</f>
        <v>CYP</v>
      </c>
      <c r="P130" t="str">
        <f>VLOOKUP($H130,Sheet1!$A$2:$L$250,P$3,0)</f>
        <v>ISO 3166-2:CY</v>
      </c>
      <c r="Q130" t="str">
        <f>VLOOKUP($H130,Sheet1!$A$2:$L$250,Q$3,0)</f>
        <v>Asia</v>
      </c>
      <c r="R130" t="str">
        <f>VLOOKUP($H130,Sheet1!$A$2:$L$250,R$3,0)</f>
        <v>Western Asia</v>
      </c>
      <c r="S130">
        <f>VLOOKUP($H130,Sheet1!$A$2:$L$250,S$3,0)</f>
        <v>0</v>
      </c>
      <c r="T130">
        <f>VLOOKUP($H130,Sheet1!$A$2:$L$250,T$3,0)</f>
        <v>142</v>
      </c>
      <c r="U130">
        <f>VLOOKUP($H130,Sheet1!$A$2:$L$250,U$3,0)</f>
        <v>145</v>
      </c>
      <c r="V130">
        <f>VLOOKUP($H130,Sheet1!$A$2:$L$250,V$3,0)</f>
        <v>0</v>
      </c>
    </row>
    <row r="131" spans="1:22" ht="15" customHeight="1" x14ac:dyDescent="0.35">
      <c r="A131" s="1"/>
      <c r="B131" s="1" t="s">
        <v>640</v>
      </c>
      <c r="C131" t="s">
        <v>641</v>
      </c>
      <c r="D131" t="s">
        <v>642</v>
      </c>
      <c r="E131" t="s">
        <v>9</v>
      </c>
      <c r="F131" t="s">
        <v>643</v>
      </c>
      <c r="G131" t="s">
        <v>644</v>
      </c>
      <c r="H131">
        <v>203</v>
      </c>
      <c r="I131" t="s">
        <v>591</v>
      </c>
      <c r="J131" s="1" t="s">
        <v>615</v>
      </c>
      <c r="K131">
        <f>VLOOKUP($H131,Sheet1!$A$2:$L$250,1,0)</f>
        <v>203</v>
      </c>
      <c r="L131">
        <f>VLOOKUP($H131,Sheet1!$A$2:$L$250,L$3,0)</f>
        <v>60</v>
      </c>
      <c r="M131" t="str">
        <f>VLOOKUP($H131,Sheet1!$A$2:$L$250,M$3,0)</f>
        <v>Czechia</v>
      </c>
      <c r="N131" t="str">
        <f>VLOOKUP($H131,Sheet1!$A$2:$L$250,N$3,0)</f>
        <v>CZ</v>
      </c>
      <c r="O131" t="str">
        <f>VLOOKUP($H131,Sheet1!$A$2:$L$250,O$3,0)</f>
        <v>CZE</v>
      </c>
      <c r="P131" t="str">
        <f>VLOOKUP($H131,Sheet1!$A$2:$L$250,P$3,0)</f>
        <v>ISO 3166-2:CZ</v>
      </c>
      <c r="Q131" t="str">
        <f>VLOOKUP($H131,Sheet1!$A$2:$L$250,Q$3,0)</f>
        <v>Europe</v>
      </c>
      <c r="R131" t="str">
        <f>VLOOKUP($H131,Sheet1!$A$2:$L$250,R$3,0)</f>
        <v>Eastern Europe</v>
      </c>
      <c r="S131">
        <f>VLOOKUP($H131,Sheet1!$A$2:$L$250,S$3,0)</f>
        <v>0</v>
      </c>
      <c r="T131">
        <f>VLOOKUP($H131,Sheet1!$A$2:$L$250,T$3,0)</f>
        <v>150</v>
      </c>
      <c r="U131">
        <f>VLOOKUP($H131,Sheet1!$A$2:$L$250,U$3,0)</f>
        <v>151</v>
      </c>
      <c r="V131">
        <f>VLOOKUP($H131,Sheet1!$A$2:$L$250,V$3,0)</f>
        <v>0</v>
      </c>
    </row>
    <row r="132" spans="1:22" ht="15" customHeight="1" x14ac:dyDescent="0.35">
      <c r="A132" s="1"/>
      <c r="B132" s="1" t="s">
        <v>645</v>
      </c>
      <c r="C132" t="s">
        <v>646</v>
      </c>
      <c r="D132" t="s">
        <v>647</v>
      </c>
      <c r="E132" t="s">
        <v>9</v>
      </c>
      <c r="F132" t="s">
        <v>648</v>
      </c>
      <c r="G132" t="s">
        <v>649</v>
      </c>
      <c r="H132">
        <v>208</v>
      </c>
      <c r="I132" t="s">
        <v>591</v>
      </c>
      <c r="J132" s="1" t="s">
        <v>592</v>
      </c>
      <c r="K132">
        <f>VLOOKUP($H132,Sheet1!$A$2:$L$250,1,0)</f>
        <v>208</v>
      </c>
      <c r="L132">
        <f>VLOOKUP($H132,Sheet1!$A$2:$L$250,L$3,0)</f>
        <v>61</v>
      </c>
      <c r="M132" t="str">
        <f>VLOOKUP($H132,Sheet1!$A$2:$L$250,M$3,0)</f>
        <v>Denmark</v>
      </c>
      <c r="N132" t="str">
        <f>VLOOKUP($H132,Sheet1!$A$2:$L$250,N$3,0)</f>
        <v>DK</v>
      </c>
      <c r="O132" t="str">
        <f>VLOOKUP($H132,Sheet1!$A$2:$L$250,O$3,0)</f>
        <v>DNK</v>
      </c>
      <c r="P132" t="str">
        <f>VLOOKUP($H132,Sheet1!$A$2:$L$250,P$3,0)</f>
        <v>ISO 3166-2:DK</v>
      </c>
      <c r="Q132" t="str">
        <f>VLOOKUP($H132,Sheet1!$A$2:$L$250,Q$3,0)</f>
        <v>Europe</v>
      </c>
      <c r="R132" t="str">
        <f>VLOOKUP($H132,Sheet1!$A$2:$L$250,R$3,0)</f>
        <v>Northern Europe</v>
      </c>
      <c r="S132">
        <f>VLOOKUP($H132,Sheet1!$A$2:$L$250,S$3,0)</f>
        <v>0</v>
      </c>
      <c r="T132">
        <f>VLOOKUP($H132,Sheet1!$A$2:$L$250,T$3,0)</f>
        <v>150</v>
      </c>
      <c r="U132">
        <f>VLOOKUP($H132,Sheet1!$A$2:$L$250,U$3,0)</f>
        <v>154</v>
      </c>
      <c r="V132">
        <f>VLOOKUP($H132,Sheet1!$A$2:$L$250,V$3,0)</f>
        <v>0</v>
      </c>
    </row>
    <row r="133" spans="1:22" ht="15" customHeight="1" x14ac:dyDescent="0.35">
      <c r="A133" s="1"/>
      <c r="B133" s="1" t="s">
        <v>650</v>
      </c>
      <c r="C133" t="s">
        <v>651</v>
      </c>
      <c r="D133" t="s">
        <v>652</v>
      </c>
      <c r="E133" t="s">
        <v>9</v>
      </c>
      <c r="F133" t="s">
        <v>653</v>
      </c>
      <c r="G133" t="s">
        <v>654</v>
      </c>
      <c r="H133">
        <v>233</v>
      </c>
      <c r="I133" t="s">
        <v>591</v>
      </c>
      <c r="J133" s="1" t="s">
        <v>592</v>
      </c>
      <c r="K133">
        <f>VLOOKUP($H133,Sheet1!$A$2:$L$250,1,0)</f>
        <v>233</v>
      </c>
      <c r="L133">
        <f>VLOOKUP($H133,Sheet1!$A$2:$L$250,L$3,0)</f>
        <v>70</v>
      </c>
      <c r="M133" t="str">
        <f>VLOOKUP($H133,Sheet1!$A$2:$L$250,M$3,0)</f>
        <v>Estonia</v>
      </c>
      <c r="N133" t="str">
        <f>VLOOKUP($H133,Sheet1!$A$2:$L$250,N$3,0)</f>
        <v>EE</v>
      </c>
      <c r="O133" t="str">
        <f>VLOOKUP($H133,Sheet1!$A$2:$L$250,O$3,0)</f>
        <v>EST</v>
      </c>
      <c r="P133" t="str">
        <f>VLOOKUP($H133,Sheet1!$A$2:$L$250,P$3,0)</f>
        <v>ISO 3166-2:EE</v>
      </c>
      <c r="Q133" t="str">
        <f>VLOOKUP($H133,Sheet1!$A$2:$L$250,Q$3,0)</f>
        <v>Europe</v>
      </c>
      <c r="R133" t="str">
        <f>VLOOKUP($H133,Sheet1!$A$2:$L$250,R$3,0)</f>
        <v>Northern Europe</v>
      </c>
      <c r="S133">
        <f>VLOOKUP($H133,Sheet1!$A$2:$L$250,S$3,0)</f>
        <v>0</v>
      </c>
      <c r="T133">
        <f>VLOOKUP($H133,Sheet1!$A$2:$L$250,T$3,0)</f>
        <v>150</v>
      </c>
      <c r="U133">
        <f>VLOOKUP($H133,Sheet1!$A$2:$L$250,U$3,0)</f>
        <v>154</v>
      </c>
      <c r="V133">
        <f>VLOOKUP($H133,Sheet1!$A$2:$L$250,V$3,0)</f>
        <v>0</v>
      </c>
    </row>
    <row r="134" spans="1:22" ht="15" customHeight="1" x14ac:dyDescent="0.35">
      <c r="A134" s="1"/>
      <c r="B134" s="1" t="s">
        <v>655</v>
      </c>
      <c r="C134" t="s">
        <v>656</v>
      </c>
      <c r="D134" t="s">
        <v>657</v>
      </c>
      <c r="E134" t="s">
        <v>658</v>
      </c>
      <c r="F134" t="s">
        <v>659</v>
      </c>
      <c r="G134" t="s">
        <v>660</v>
      </c>
      <c r="H134">
        <v>234</v>
      </c>
      <c r="I134" t="s">
        <v>591</v>
      </c>
      <c r="J134" s="1" t="s">
        <v>592</v>
      </c>
      <c r="K134">
        <f>VLOOKUP($H134,Sheet1!$A$2:$L$250,1,0)</f>
        <v>234</v>
      </c>
      <c r="L134">
        <f>VLOOKUP($H134,Sheet1!$A$2:$L$250,L$3,0)</f>
        <v>74</v>
      </c>
      <c r="M134" t="str">
        <f>VLOOKUP($H134,Sheet1!$A$2:$L$250,M$3,0)</f>
        <v>Faroe Islands</v>
      </c>
      <c r="N134" t="str">
        <f>VLOOKUP($H134,Sheet1!$A$2:$L$250,N$3,0)</f>
        <v>FO</v>
      </c>
      <c r="O134" t="str">
        <f>VLOOKUP($H134,Sheet1!$A$2:$L$250,O$3,0)</f>
        <v>FRO</v>
      </c>
      <c r="P134" t="str">
        <f>VLOOKUP($H134,Sheet1!$A$2:$L$250,P$3,0)</f>
        <v>ISO 3166-2:FO</v>
      </c>
      <c r="Q134" t="str">
        <f>VLOOKUP($H134,Sheet1!$A$2:$L$250,Q$3,0)</f>
        <v>Europe</v>
      </c>
      <c r="R134" t="str">
        <f>VLOOKUP($H134,Sheet1!$A$2:$L$250,R$3,0)</f>
        <v>Northern Europe</v>
      </c>
      <c r="S134">
        <f>VLOOKUP($H134,Sheet1!$A$2:$L$250,S$3,0)</f>
        <v>0</v>
      </c>
      <c r="T134">
        <f>VLOOKUP($H134,Sheet1!$A$2:$L$250,T$3,0)</f>
        <v>150</v>
      </c>
      <c r="U134">
        <f>VLOOKUP($H134,Sheet1!$A$2:$L$250,U$3,0)</f>
        <v>154</v>
      </c>
      <c r="V134">
        <f>VLOOKUP($H134,Sheet1!$A$2:$L$250,V$3,0)</f>
        <v>0</v>
      </c>
    </row>
    <row r="135" spans="1:22" ht="15" customHeight="1" x14ac:dyDescent="0.35">
      <c r="A135" s="1"/>
      <c r="B135" s="1" t="s">
        <v>661</v>
      </c>
      <c r="C135" t="s">
        <v>662</v>
      </c>
      <c r="D135" t="s">
        <v>663</v>
      </c>
      <c r="E135" t="s">
        <v>9</v>
      </c>
      <c r="F135" t="s">
        <v>664</v>
      </c>
      <c r="G135" t="s">
        <v>665</v>
      </c>
      <c r="H135">
        <v>246</v>
      </c>
      <c r="I135" t="s">
        <v>591</v>
      </c>
      <c r="J135" s="1" t="s">
        <v>592</v>
      </c>
      <c r="K135">
        <f>VLOOKUP($H135,Sheet1!$A$2:$L$250,1,0)</f>
        <v>246</v>
      </c>
      <c r="L135">
        <f>VLOOKUP($H135,Sheet1!$A$2:$L$250,L$3,0)</f>
        <v>76</v>
      </c>
      <c r="M135" t="str">
        <f>VLOOKUP($H135,Sheet1!$A$2:$L$250,M$3,0)</f>
        <v>Finland</v>
      </c>
      <c r="N135" t="str">
        <f>VLOOKUP($H135,Sheet1!$A$2:$L$250,N$3,0)</f>
        <v>FI</v>
      </c>
      <c r="O135" t="str">
        <f>VLOOKUP($H135,Sheet1!$A$2:$L$250,O$3,0)</f>
        <v>FIN</v>
      </c>
      <c r="P135" t="str">
        <f>VLOOKUP($H135,Sheet1!$A$2:$L$250,P$3,0)</f>
        <v>ISO 3166-2:FI</v>
      </c>
      <c r="Q135" t="str">
        <f>VLOOKUP($H135,Sheet1!$A$2:$L$250,Q$3,0)</f>
        <v>Europe</v>
      </c>
      <c r="R135" t="str">
        <f>VLOOKUP($H135,Sheet1!$A$2:$L$250,R$3,0)</f>
        <v>Northern Europe</v>
      </c>
      <c r="S135">
        <f>VLOOKUP($H135,Sheet1!$A$2:$L$250,S$3,0)</f>
        <v>0</v>
      </c>
      <c r="T135">
        <f>VLOOKUP($H135,Sheet1!$A$2:$L$250,T$3,0)</f>
        <v>150</v>
      </c>
      <c r="U135">
        <f>VLOOKUP($H135,Sheet1!$A$2:$L$250,U$3,0)</f>
        <v>154</v>
      </c>
      <c r="V135">
        <f>VLOOKUP($H135,Sheet1!$A$2:$L$250,V$3,0)</f>
        <v>0</v>
      </c>
    </row>
    <row r="136" spans="1:22" ht="15" customHeight="1" x14ac:dyDescent="0.35">
      <c r="A136" s="1"/>
      <c r="B136" s="1" t="s">
        <v>666</v>
      </c>
      <c r="C136" t="s">
        <v>667</v>
      </c>
      <c r="D136" t="s">
        <v>668</v>
      </c>
      <c r="E136" t="s">
        <v>9</v>
      </c>
      <c r="F136" t="s">
        <v>669</v>
      </c>
      <c r="G136" t="s">
        <v>670</v>
      </c>
      <c r="H136">
        <v>250</v>
      </c>
      <c r="I136" t="s">
        <v>591</v>
      </c>
      <c r="J136" s="1" t="s">
        <v>609</v>
      </c>
      <c r="K136">
        <f>VLOOKUP($H136,Sheet1!$A$2:$L$250,1,0)</f>
        <v>250</v>
      </c>
      <c r="L136">
        <f>VLOOKUP($H136,Sheet1!$A$2:$L$250,L$3,0)</f>
        <v>77</v>
      </c>
      <c r="M136" t="str">
        <f>VLOOKUP($H136,Sheet1!$A$2:$L$250,M$3,0)</f>
        <v>France</v>
      </c>
      <c r="N136" t="str">
        <f>VLOOKUP($H136,Sheet1!$A$2:$L$250,N$3,0)</f>
        <v>FR</v>
      </c>
      <c r="O136" t="str">
        <f>VLOOKUP($H136,Sheet1!$A$2:$L$250,O$3,0)</f>
        <v>FRA</v>
      </c>
      <c r="P136" t="str">
        <f>VLOOKUP($H136,Sheet1!$A$2:$L$250,P$3,0)</f>
        <v>ISO 3166-2:FR</v>
      </c>
      <c r="Q136" t="str">
        <f>VLOOKUP($H136,Sheet1!$A$2:$L$250,Q$3,0)</f>
        <v>Europe</v>
      </c>
      <c r="R136" t="str">
        <f>VLOOKUP($H136,Sheet1!$A$2:$L$250,R$3,0)</f>
        <v>Western Europe</v>
      </c>
      <c r="S136">
        <f>VLOOKUP($H136,Sheet1!$A$2:$L$250,S$3,0)</f>
        <v>0</v>
      </c>
      <c r="T136">
        <f>VLOOKUP($H136,Sheet1!$A$2:$L$250,T$3,0)</f>
        <v>150</v>
      </c>
      <c r="U136">
        <f>VLOOKUP($H136,Sheet1!$A$2:$L$250,U$3,0)</f>
        <v>155</v>
      </c>
      <c r="V136">
        <f>VLOOKUP($H136,Sheet1!$A$2:$L$250,V$3,0)</f>
        <v>0</v>
      </c>
    </row>
    <row r="137" spans="1:22" ht="15" customHeight="1" x14ac:dyDescent="0.35">
      <c r="A137" s="1"/>
      <c r="B137" s="1" t="s">
        <v>671</v>
      </c>
      <c r="C137" t="s">
        <v>672</v>
      </c>
      <c r="D137" t="s">
        <v>673</v>
      </c>
      <c r="E137" t="s">
        <v>9</v>
      </c>
      <c r="F137" t="s">
        <v>674</v>
      </c>
      <c r="G137" t="s">
        <v>675</v>
      </c>
      <c r="H137">
        <v>276</v>
      </c>
      <c r="I137" t="s">
        <v>591</v>
      </c>
      <c r="J137" s="1" t="s">
        <v>609</v>
      </c>
      <c r="K137">
        <f>VLOOKUP($H137,Sheet1!$A$2:$L$250,1,0)</f>
        <v>276</v>
      </c>
      <c r="L137">
        <f>VLOOKUP($H137,Sheet1!$A$2:$L$250,L$3,0)</f>
        <v>84</v>
      </c>
      <c r="M137" t="str">
        <f>VLOOKUP($H137,Sheet1!$A$2:$L$250,M$3,0)</f>
        <v>Germany</v>
      </c>
      <c r="N137" t="str">
        <f>VLOOKUP($H137,Sheet1!$A$2:$L$250,N$3,0)</f>
        <v>DE</v>
      </c>
      <c r="O137" t="str">
        <f>VLOOKUP($H137,Sheet1!$A$2:$L$250,O$3,0)</f>
        <v>DEU</v>
      </c>
      <c r="P137" t="str">
        <f>VLOOKUP($H137,Sheet1!$A$2:$L$250,P$3,0)</f>
        <v>ISO 3166-2:DE</v>
      </c>
      <c r="Q137" t="str">
        <f>VLOOKUP($H137,Sheet1!$A$2:$L$250,Q$3,0)</f>
        <v>Europe</v>
      </c>
      <c r="R137" t="str">
        <f>VLOOKUP($H137,Sheet1!$A$2:$L$250,R$3,0)</f>
        <v>Western Europe</v>
      </c>
      <c r="S137">
        <f>VLOOKUP($H137,Sheet1!$A$2:$L$250,S$3,0)</f>
        <v>0</v>
      </c>
      <c r="T137">
        <f>VLOOKUP($H137,Sheet1!$A$2:$L$250,T$3,0)</f>
        <v>150</v>
      </c>
      <c r="U137">
        <f>VLOOKUP($H137,Sheet1!$A$2:$L$250,U$3,0)</f>
        <v>155</v>
      </c>
      <c r="V137">
        <f>VLOOKUP($H137,Sheet1!$A$2:$L$250,V$3,0)</f>
        <v>0</v>
      </c>
    </row>
    <row r="138" spans="1:22" ht="15" customHeight="1" x14ac:dyDescent="0.35">
      <c r="A138" s="1"/>
      <c r="B138" s="1" t="s">
        <v>676</v>
      </c>
      <c r="C138" t="s">
        <v>677</v>
      </c>
      <c r="D138" t="s">
        <v>677</v>
      </c>
      <c r="E138" t="s">
        <v>31</v>
      </c>
      <c r="F138" t="s">
        <v>678</v>
      </c>
      <c r="G138" t="s">
        <v>679</v>
      </c>
      <c r="H138">
        <v>292</v>
      </c>
      <c r="I138" t="s">
        <v>591</v>
      </c>
      <c r="J138" s="1" t="s">
        <v>598</v>
      </c>
      <c r="K138">
        <f>VLOOKUP($H138,Sheet1!$A$2:$L$250,1,0)</f>
        <v>292</v>
      </c>
      <c r="L138">
        <f>VLOOKUP($H138,Sheet1!$A$2:$L$250,L$3,0)</f>
        <v>86</v>
      </c>
      <c r="M138" t="str">
        <f>VLOOKUP($H138,Sheet1!$A$2:$L$250,M$3,0)</f>
        <v>Gibraltar</v>
      </c>
      <c r="N138" t="str">
        <f>VLOOKUP($H138,Sheet1!$A$2:$L$250,N$3,0)</f>
        <v>GI</v>
      </c>
      <c r="O138" t="str">
        <f>VLOOKUP($H138,Sheet1!$A$2:$L$250,O$3,0)</f>
        <v>GIB</v>
      </c>
      <c r="P138" t="str">
        <f>VLOOKUP($H138,Sheet1!$A$2:$L$250,P$3,0)</f>
        <v>ISO 3166-2:GI</v>
      </c>
      <c r="Q138" t="str">
        <f>VLOOKUP($H138,Sheet1!$A$2:$L$250,Q$3,0)</f>
        <v>Europe</v>
      </c>
      <c r="R138" t="str">
        <f>VLOOKUP($H138,Sheet1!$A$2:$L$250,R$3,0)</f>
        <v>Southern Europe</v>
      </c>
      <c r="S138">
        <f>VLOOKUP($H138,Sheet1!$A$2:$L$250,S$3,0)</f>
        <v>0</v>
      </c>
      <c r="T138">
        <f>VLOOKUP($H138,Sheet1!$A$2:$L$250,T$3,0)</f>
        <v>150</v>
      </c>
      <c r="U138">
        <f>VLOOKUP($H138,Sheet1!$A$2:$L$250,U$3,0)</f>
        <v>39</v>
      </c>
      <c r="V138">
        <f>VLOOKUP($H138,Sheet1!$A$2:$L$250,V$3,0)</f>
        <v>0</v>
      </c>
    </row>
    <row r="139" spans="1:22" ht="15" customHeight="1" x14ac:dyDescent="0.35">
      <c r="A139" s="1"/>
      <c r="B139" s="1" t="s">
        <v>680</v>
      </c>
      <c r="C139" t="s">
        <v>681</v>
      </c>
      <c r="D139" t="s">
        <v>682</v>
      </c>
      <c r="E139" t="s">
        <v>9</v>
      </c>
      <c r="F139" t="s">
        <v>683</v>
      </c>
      <c r="G139" t="s">
        <v>684</v>
      </c>
      <c r="H139">
        <v>300</v>
      </c>
      <c r="I139" t="s">
        <v>591</v>
      </c>
      <c r="J139" s="1" t="s">
        <v>598</v>
      </c>
      <c r="K139">
        <f>VLOOKUP($H139,Sheet1!$A$2:$L$250,1,0)</f>
        <v>300</v>
      </c>
      <c r="L139">
        <f>VLOOKUP($H139,Sheet1!$A$2:$L$250,L$3,0)</f>
        <v>87</v>
      </c>
      <c r="M139" t="str">
        <f>VLOOKUP($H139,Sheet1!$A$2:$L$250,M$3,0)</f>
        <v>Greece</v>
      </c>
      <c r="N139" t="str">
        <f>VLOOKUP($H139,Sheet1!$A$2:$L$250,N$3,0)</f>
        <v>GR</v>
      </c>
      <c r="O139" t="str">
        <f>VLOOKUP($H139,Sheet1!$A$2:$L$250,O$3,0)</f>
        <v>GRC</v>
      </c>
      <c r="P139" t="str">
        <f>VLOOKUP($H139,Sheet1!$A$2:$L$250,P$3,0)</f>
        <v>ISO 3166-2:GR</v>
      </c>
      <c r="Q139" t="str">
        <f>VLOOKUP($H139,Sheet1!$A$2:$L$250,Q$3,0)</f>
        <v>Europe</v>
      </c>
      <c r="R139" t="str">
        <f>VLOOKUP($H139,Sheet1!$A$2:$L$250,R$3,0)</f>
        <v>Southern Europe</v>
      </c>
      <c r="S139">
        <f>VLOOKUP($H139,Sheet1!$A$2:$L$250,S$3,0)</f>
        <v>0</v>
      </c>
      <c r="T139">
        <f>VLOOKUP($H139,Sheet1!$A$2:$L$250,T$3,0)</f>
        <v>150</v>
      </c>
      <c r="U139">
        <f>VLOOKUP($H139,Sheet1!$A$2:$L$250,U$3,0)</f>
        <v>39</v>
      </c>
      <c r="V139">
        <f>VLOOKUP($H139,Sheet1!$A$2:$L$250,V$3,0)</f>
        <v>0</v>
      </c>
    </row>
    <row r="140" spans="1:22" ht="15" customHeight="1" x14ac:dyDescent="0.35">
      <c r="A140" s="1"/>
      <c r="B140" s="1" t="s">
        <v>685</v>
      </c>
      <c r="C140" t="s">
        <v>686</v>
      </c>
      <c r="D140" t="s">
        <v>687</v>
      </c>
      <c r="E140" t="s">
        <v>688</v>
      </c>
      <c r="F140" t="s">
        <v>689</v>
      </c>
      <c r="G140" t="s">
        <v>690</v>
      </c>
      <c r="H140">
        <v>831</v>
      </c>
      <c r="I140" t="s">
        <v>591</v>
      </c>
      <c r="J140" t="s">
        <v>592</v>
      </c>
      <c r="K140">
        <f>VLOOKUP($H140,Sheet1!$A$2:$L$250,1,0)</f>
        <v>831</v>
      </c>
      <c r="L140">
        <f>VLOOKUP($H140,Sheet1!$A$2:$L$250,L$3,0)</f>
        <v>93</v>
      </c>
      <c r="M140" t="str">
        <f>VLOOKUP($H140,Sheet1!$A$2:$L$250,M$3,0)</f>
        <v>Guernsey</v>
      </c>
      <c r="N140" t="str">
        <f>VLOOKUP($H140,Sheet1!$A$2:$L$250,N$3,0)</f>
        <v>GG</v>
      </c>
      <c r="O140" t="str">
        <f>VLOOKUP($H140,Sheet1!$A$2:$L$250,O$3,0)</f>
        <v>GGY</v>
      </c>
      <c r="P140" t="str">
        <f>VLOOKUP($H140,Sheet1!$A$2:$L$250,P$3,0)</f>
        <v>ISO 3166-2:GG</v>
      </c>
      <c r="Q140" t="str">
        <f>VLOOKUP($H140,Sheet1!$A$2:$L$250,Q$3,0)</f>
        <v>Europe</v>
      </c>
      <c r="R140" t="str">
        <f>VLOOKUP($H140,Sheet1!$A$2:$L$250,R$3,0)</f>
        <v>Northern Europe</v>
      </c>
      <c r="S140" t="str">
        <f>VLOOKUP($H140,Sheet1!$A$2:$L$250,S$3,0)</f>
        <v>Channel Islands</v>
      </c>
      <c r="T140">
        <f>VLOOKUP($H140,Sheet1!$A$2:$L$250,T$3,0)</f>
        <v>150</v>
      </c>
      <c r="U140">
        <f>VLOOKUP($H140,Sheet1!$A$2:$L$250,U$3,0)</f>
        <v>154</v>
      </c>
      <c r="V140">
        <f>VLOOKUP($H140,Sheet1!$A$2:$L$250,V$3,0)</f>
        <v>830</v>
      </c>
    </row>
    <row r="141" spans="1:22" ht="15" customHeight="1" x14ac:dyDescent="0.35">
      <c r="A141" s="1"/>
      <c r="B141" s="1" t="s">
        <v>691</v>
      </c>
      <c r="C141" t="s">
        <v>692</v>
      </c>
      <c r="D141" t="s">
        <v>693</v>
      </c>
      <c r="E141" t="s">
        <v>9</v>
      </c>
      <c r="F141" t="s">
        <v>694</v>
      </c>
      <c r="G141" t="s">
        <v>695</v>
      </c>
      <c r="H141">
        <v>336</v>
      </c>
      <c r="I141" t="s">
        <v>591</v>
      </c>
      <c r="J141" s="1" t="s">
        <v>598</v>
      </c>
      <c r="K141">
        <f>VLOOKUP($H141,Sheet1!$A$2:$L$250,1,0)</f>
        <v>336</v>
      </c>
      <c r="L141">
        <f>VLOOKUP($H141,Sheet1!$A$2:$L$250,L$3,0)</f>
        <v>99</v>
      </c>
      <c r="M141" t="str">
        <f>VLOOKUP($H141,Sheet1!$A$2:$L$250,M$3,0)</f>
        <v>Holy See</v>
      </c>
      <c r="N141" t="str">
        <f>VLOOKUP($H141,Sheet1!$A$2:$L$250,N$3,0)</f>
        <v>VA</v>
      </c>
      <c r="O141" t="str">
        <f>VLOOKUP($H141,Sheet1!$A$2:$L$250,O$3,0)</f>
        <v>VAT</v>
      </c>
      <c r="P141" t="str">
        <f>VLOOKUP($H141,Sheet1!$A$2:$L$250,P$3,0)</f>
        <v>ISO 3166-2:VA</v>
      </c>
      <c r="Q141" t="str">
        <f>VLOOKUP($H141,Sheet1!$A$2:$L$250,Q$3,0)</f>
        <v>Europe</v>
      </c>
      <c r="R141" t="str">
        <f>VLOOKUP($H141,Sheet1!$A$2:$L$250,R$3,0)</f>
        <v>Southern Europe</v>
      </c>
      <c r="S141">
        <f>VLOOKUP($H141,Sheet1!$A$2:$L$250,S$3,0)</f>
        <v>0</v>
      </c>
      <c r="T141">
        <f>VLOOKUP($H141,Sheet1!$A$2:$L$250,T$3,0)</f>
        <v>150</v>
      </c>
      <c r="U141">
        <f>VLOOKUP($H141,Sheet1!$A$2:$L$250,U$3,0)</f>
        <v>39</v>
      </c>
      <c r="V141">
        <f>VLOOKUP($H141,Sheet1!$A$2:$L$250,V$3,0)</f>
        <v>0</v>
      </c>
    </row>
    <row r="142" spans="1:22" ht="15" customHeight="1" x14ac:dyDescent="0.35">
      <c r="A142" s="1"/>
      <c r="B142" s="1" t="s">
        <v>696</v>
      </c>
      <c r="C142" t="s">
        <v>697</v>
      </c>
      <c r="D142" t="s">
        <v>698</v>
      </c>
      <c r="E142" t="s">
        <v>9</v>
      </c>
      <c r="F142" t="s">
        <v>699</v>
      </c>
      <c r="G142" t="s">
        <v>700</v>
      </c>
      <c r="H142">
        <v>348</v>
      </c>
      <c r="I142" t="s">
        <v>591</v>
      </c>
      <c r="J142" s="1" t="s">
        <v>615</v>
      </c>
      <c r="K142">
        <f>VLOOKUP($H142,Sheet1!$A$2:$L$250,1,0)</f>
        <v>348</v>
      </c>
      <c r="L142">
        <f>VLOOKUP($H142,Sheet1!$A$2:$L$250,L$3,0)</f>
        <v>102</v>
      </c>
      <c r="M142" t="str">
        <f>VLOOKUP($H142,Sheet1!$A$2:$L$250,M$3,0)</f>
        <v>Hungary</v>
      </c>
      <c r="N142" t="str">
        <f>VLOOKUP($H142,Sheet1!$A$2:$L$250,N$3,0)</f>
        <v>HU</v>
      </c>
      <c r="O142" t="str">
        <f>VLOOKUP($H142,Sheet1!$A$2:$L$250,O$3,0)</f>
        <v>HUN</v>
      </c>
      <c r="P142" t="str">
        <f>VLOOKUP($H142,Sheet1!$A$2:$L$250,P$3,0)</f>
        <v>ISO 3166-2:HU</v>
      </c>
      <c r="Q142" t="str">
        <f>VLOOKUP($H142,Sheet1!$A$2:$L$250,Q$3,0)</f>
        <v>Europe</v>
      </c>
      <c r="R142" t="str">
        <f>VLOOKUP($H142,Sheet1!$A$2:$L$250,R$3,0)</f>
        <v>Eastern Europe</v>
      </c>
      <c r="S142">
        <f>VLOOKUP($H142,Sheet1!$A$2:$L$250,S$3,0)</f>
        <v>0</v>
      </c>
      <c r="T142">
        <f>VLOOKUP($H142,Sheet1!$A$2:$L$250,T$3,0)</f>
        <v>150</v>
      </c>
      <c r="U142">
        <f>VLOOKUP($H142,Sheet1!$A$2:$L$250,U$3,0)</f>
        <v>151</v>
      </c>
      <c r="V142">
        <f>VLOOKUP($H142,Sheet1!$A$2:$L$250,V$3,0)</f>
        <v>0</v>
      </c>
    </row>
    <row r="143" spans="1:22" ht="15" customHeight="1" x14ac:dyDescent="0.35">
      <c r="A143" s="1"/>
      <c r="B143" s="1" t="s">
        <v>701</v>
      </c>
      <c r="C143" t="s">
        <v>702</v>
      </c>
      <c r="D143" t="s">
        <v>703</v>
      </c>
      <c r="E143" t="s">
        <v>9</v>
      </c>
      <c r="F143" t="s">
        <v>704</v>
      </c>
      <c r="G143" t="s">
        <v>705</v>
      </c>
      <c r="H143">
        <v>352</v>
      </c>
      <c r="I143" t="s">
        <v>591</v>
      </c>
      <c r="J143" t="s">
        <v>592</v>
      </c>
      <c r="K143">
        <f>VLOOKUP($H143,Sheet1!$A$2:$L$250,1,0)</f>
        <v>352</v>
      </c>
      <c r="L143">
        <f>VLOOKUP($H143,Sheet1!$A$2:$L$250,L$3,0)</f>
        <v>103</v>
      </c>
      <c r="M143" t="str">
        <f>VLOOKUP($H143,Sheet1!$A$2:$L$250,M$3,0)</f>
        <v>Iceland</v>
      </c>
      <c r="N143" t="str">
        <f>VLOOKUP($H143,Sheet1!$A$2:$L$250,N$3,0)</f>
        <v>IS</v>
      </c>
      <c r="O143" t="str">
        <f>VLOOKUP($H143,Sheet1!$A$2:$L$250,O$3,0)</f>
        <v>ISL</v>
      </c>
      <c r="P143" t="str">
        <f>VLOOKUP($H143,Sheet1!$A$2:$L$250,P$3,0)</f>
        <v>ISO 3166-2:IS</v>
      </c>
      <c r="Q143" t="str">
        <f>VLOOKUP($H143,Sheet1!$A$2:$L$250,Q$3,0)</f>
        <v>Europe</v>
      </c>
      <c r="R143" t="str">
        <f>VLOOKUP($H143,Sheet1!$A$2:$L$250,R$3,0)</f>
        <v>Northern Europe</v>
      </c>
      <c r="S143">
        <f>VLOOKUP($H143,Sheet1!$A$2:$L$250,S$3,0)</f>
        <v>0</v>
      </c>
      <c r="T143">
        <f>VLOOKUP($H143,Sheet1!$A$2:$L$250,T$3,0)</f>
        <v>150</v>
      </c>
      <c r="U143">
        <f>VLOOKUP($H143,Sheet1!$A$2:$L$250,U$3,0)</f>
        <v>154</v>
      </c>
      <c r="V143">
        <f>VLOOKUP($H143,Sheet1!$A$2:$L$250,V$3,0)</f>
        <v>0</v>
      </c>
    </row>
    <row r="144" spans="1:22" ht="15" customHeight="1" x14ac:dyDescent="0.35">
      <c r="A144" s="1"/>
      <c r="B144" s="1" t="s">
        <v>706</v>
      </c>
      <c r="C144" t="s">
        <v>707</v>
      </c>
      <c r="D144" t="s">
        <v>707</v>
      </c>
      <c r="E144" t="s">
        <v>9</v>
      </c>
      <c r="F144" t="s">
        <v>708</v>
      </c>
      <c r="G144" t="s">
        <v>709</v>
      </c>
      <c r="H144">
        <v>372</v>
      </c>
      <c r="I144" t="s">
        <v>591</v>
      </c>
      <c r="J144" t="s">
        <v>592</v>
      </c>
      <c r="K144">
        <f>VLOOKUP($H144,Sheet1!$A$2:$L$250,1,0)</f>
        <v>372</v>
      </c>
      <c r="L144">
        <f>VLOOKUP($H144,Sheet1!$A$2:$L$250,L$3,0)</f>
        <v>108</v>
      </c>
      <c r="M144" t="str">
        <f>VLOOKUP($H144,Sheet1!$A$2:$L$250,M$3,0)</f>
        <v>Ireland</v>
      </c>
      <c r="N144" t="str">
        <f>VLOOKUP($H144,Sheet1!$A$2:$L$250,N$3,0)</f>
        <v>IE</v>
      </c>
      <c r="O144" t="str">
        <f>VLOOKUP($H144,Sheet1!$A$2:$L$250,O$3,0)</f>
        <v>IRL</v>
      </c>
      <c r="P144" t="str">
        <f>VLOOKUP($H144,Sheet1!$A$2:$L$250,P$3,0)</f>
        <v>ISO 3166-2:IE</v>
      </c>
      <c r="Q144" t="str">
        <f>VLOOKUP($H144,Sheet1!$A$2:$L$250,Q$3,0)</f>
        <v>Europe</v>
      </c>
      <c r="R144" t="str">
        <f>VLOOKUP($H144,Sheet1!$A$2:$L$250,R$3,0)</f>
        <v>Northern Europe</v>
      </c>
      <c r="S144">
        <f>VLOOKUP($H144,Sheet1!$A$2:$L$250,S$3,0)</f>
        <v>0</v>
      </c>
      <c r="T144">
        <f>VLOOKUP($H144,Sheet1!$A$2:$L$250,T$3,0)</f>
        <v>150</v>
      </c>
      <c r="U144">
        <f>VLOOKUP($H144,Sheet1!$A$2:$L$250,U$3,0)</f>
        <v>154</v>
      </c>
      <c r="V144">
        <f>VLOOKUP($H144,Sheet1!$A$2:$L$250,V$3,0)</f>
        <v>0</v>
      </c>
    </row>
    <row r="145" spans="1:22" ht="15" customHeight="1" x14ac:dyDescent="0.35">
      <c r="A145" s="1"/>
      <c r="B145" s="1" t="s">
        <v>710</v>
      </c>
      <c r="C145" t="s">
        <v>711</v>
      </c>
      <c r="D145" t="s">
        <v>712</v>
      </c>
      <c r="E145" t="s">
        <v>688</v>
      </c>
      <c r="F145" t="s">
        <v>713</v>
      </c>
      <c r="G145" t="s">
        <v>714</v>
      </c>
      <c r="H145">
        <v>833</v>
      </c>
      <c r="I145" t="s">
        <v>591</v>
      </c>
      <c r="J145" t="s">
        <v>592</v>
      </c>
      <c r="K145">
        <f>VLOOKUP($H145,Sheet1!$A$2:$L$250,1,0)</f>
        <v>833</v>
      </c>
      <c r="L145">
        <f>VLOOKUP($H145,Sheet1!$A$2:$L$250,L$3,0)</f>
        <v>109</v>
      </c>
      <c r="M145" t="str">
        <f>VLOOKUP($H145,Sheet1!$A$2:$L$250,M$3,0)</f>
        <v>Isle of Man</v>
      </c>
      <c r="N145" t="str">
        <f>VLOOKUP($H145,Sheet1!$A$2:$L$250,N$3,0)</f>
        <v>IM</v>
      </c>
      <c r="O145" t="str">
        <f>VLOOKUP($H145,Sheet1!$A$2:$L$250,O$3,0)</f>
        <v>IMN</v>
      </c>
      <c r="P145" t="str">
        <f>VLOOKUP($H145,Sheet1!$A$2:$L$250,P$3,0)</f>
        <v>ISO 3166-2:IM</v>
      </c>
      <c r="Q145" t="str">
        <f>VLOOKUP($H145,Sheet1!$A$2:$L$250,Q$3,0)</f>
        <v>Europe</v>
      </c>
      <c r="R145" t="str">
        <f>VLOOKUP($H145,Sheet1!$A$2:$L$250,R$3,0)</f>
        <v>Northern Europe</v>
      </c>
      <c r="S145">
        <f>VLOOKUP($H145,Sheet1!$A$2:$L$250,S$3,0)</f>
        <v>0</v>
      </c>
      <c r="T145">
        <f>VLOOKUP($H145,Sheet1!$A$2:$L$250,T$3,0)</f>
        <v>150</v>
      </c>
      <c r="U145">
        <f>VLOOKUP($H145,Sheet1!$A$2:$L$250,U$3,0)</f>
        <v>154</v>
      </c>
      <c r="V145">
        <f>VLOOKUP($H145,Sheet1!$A$2:$L$250,V$3,0)</f>
        <v>0</v>
      </c>
    </row>
    <row r="146" spans="1:22" ht="15" customHeight="1" x14ac:dyDescent="0.35">
      <c r="A146" s="1"/>
      <c r="B146" s="1" t="s">
        <v>715</v>
      </c>
      <c r="C146" t="s">
        <v>716</v>
      </c>
      <c r="D146" t="s">
        <v>717</v>
      </c>
      <c r="E146" t="s">
        <v>9</v>
      </c>
      <c r="F146" t="s">
        <v>718</v>
      </c>
      <c r="G146" t="s">
        <v>719</v>
      </c>
      <c r="H146">
        <v>380</v>
      </c>
      <c r="I146" t="s">
        <v>591</v>
      </c>
      <c r="J146" s="1" t="s">
        <v>598</v>
      </c>
      <c r="K146">
        <f>VLOOKUP($H146,Sheet1!$A$2:$L$250,1,0)</f>
        <v>380</v>
      </c>
      <c r="L146">
        <f>VLOOKUP($H146,Sheet1!$A$2:$L$250,L$3,0)</f>
        <v>111</v>
      </c>
      <c r="M146" t="str">
        <f>VLOOKUP($H146,Sheet1!$A$2:$L$250,M$3,0)</f>
        <v>Italy</v>
      </c>
      <c r="N146" t="str">
        <f>VLOOKUP($H146,Sheet1!$A$2:$L$250,N$3,0)</f>
        <v>IT</v>
      </c>
      <c r="O146" t="str">
        <f>VLOOKUP($H146,Sheet1!$A$2:$L$250,O$3,0)</f>
        <v>ITA</v>
      </c>
      <c r="P146" t="str">
        <f>VLOOKUP($H146,Sheet1!$A$2:$L$250,P$3,0)</f>
        <v>ISO 3166-2:IT</v>
      </c>
      <c r="Q146" t="str">
        <f>VLOOKUP($H146,Sheet1!$A$2:$L$250,Q$3,0)</f>
        <v>Europe</v>
      </c>
      <c r="R146" t="str">
        <f>VLOOKUP($H146,Sheet1!$A$2:$L$250,R$3,0)</f>
        <v>Southern Europe</v>
      </c>
      <c r="S146">
        <f>VLOOKUP($H146,Sheet1!$A$2:$L$250,S$3,0)</f>
        <v>0</v>
      </c>
      <c r="T146">
        <f>VLOOKUP($H146,Sheet1!$A$2:$L$250,T$3,0)</f>
        <v>150</v>
      </c>
      <c r="U146">
        <f>VLOOKUP($H146,Sheet1!$A$2:$L$250,U$3,0)</f>
        <v>39</v>
      </c>
      <c r="V146">
        <f>VLOOKUP($H146,Sheet1!$A$2:$L$250,V$3,0)</f>
        <v>0</v>
      </c>
    </row>
    <row r="147" spans="1:22" ht="15" customHeight="1" x14ac:dyDescent="0.35">
      <c r="A147" s="1"/>
      <c r="B147" s="1" t="s">
        <v>720</v>
      </c>
      <c r="C147" t="s">
        <v>721</v>
      </c>
      <c r="D147" t="s">
        <v>722</v>
      </c>
      <c r="E147" t="s">
        <v>688</v>
      </c>
      <c r="F147" t="s">
        <v>723</v>
      </c>
      <c r="G147" t="s">
        <v>724</v>
      </c>
      <c r="H147">
        <v>832</v>
      </c>
      <c r="I147" t="s">
        <v>591</v>
      </c>
      <c r="J147" t="s">
        <v>592</v>
      </c>
      <c r="K147">
        <f>VLOOKUP($H147,Sheet1!$A$2:$L$250,1,0)</f>
        <v>832</v>
      </c>
      <c r="L147">
        <f>VLOOKUP($H147,Sheet1!$A$2:$L$250,L$3,0)</f>
        <v>114</v>
      </c>
      <c r="M147" t="str">
        <f>VLOOKUP($H147,Sheet1!$A$2:$L$250,M$3,0)</f>
        <v>Jersey</v>
      </c>
      <c r="N147" t="str">
        <f>VLOOKUP($H147,Sheet1!$A$2:$L$250,N$3,0)</f>
        <v>JE</v>
      </c>
      <c r="O147" t="str">
        <f>VLOOKUP($H147,Sheet1!$A$2:$L$250,O$3,0)</f>
        <v>JEY</v>
      </c>
      <c r="P147" t="str">
        <f>VLOOKUP($H147,Sheet1!$A$2:$L$250,P$3,0)</f>
        <v>ISO 3166-2:JE</v>
      </c>
      <c r="Q147" t="str">
        <f>VLOOKUP($H147,Sheet1!$A$2:$L$250,Q$3,0)</f>
        <v>Europe</v>
      </c>
      <c r="R147" t="str">
        <f>VLOOKUP($H147,Sheet1!$A$2:$L$250,R$3,0)</f>
        <v>Northern Europe</v>
      </c>
      <c r="S147" t="str">
        <f>VLOOKUP($H147,Sheet1!$A$2:$L$250,S$3,0)</f>
        <v>Channel Islands</v>
      </c>
      <c r="T147">
        <f>VLOOKUP($H147,Sheet1!$A$2:$L$250,T$3,0)</f>
        <v>150</v>
      </c>
      <c r="U147">
        <f>VLOOKUP($H147,Sheet1!$A$2:$L$250,U$3,0)</f>
        <v>154</v>
      </c>
      <c r="V147">
        <f>VLOOKUP($H147,Sheet1!$A$2:$L$250,V$3,0)</f>
        <v>830</v>
      </c>
    </row>
    <row r="148" spans="1:22" ht="15" customHeight="1" x14ac:dyDescent="0.35">
      <c r="A148" s="1"/>
      <c r="B148" s="1" t="s">
        <v>725</v>
      </c>
      <c r="C148" t="s">
        <v>726</v>
      </c>
      <c r="D148" t="s">
        <v>727</v>
      </c>
      <c r="E148" t="s">
        <v>9</v>
      </c>
      <c r="F148" t="s">
        <v>728</v>
      </c>
      <c r="G148" t="s">
        <v>729</v>
      </c>
      <c r="H148">
        <v>428</v>
      </c>
      <c r="I148" t="s">
        <v>591</v>
      </c>
      <c r="J148" t="s">
        <v>592</v>
      </c>
      <c r="K148">
        <f>VLOOKUP($H148,Sheet1!$A$2:$L$250,1,0)</f>
        <v>428</v>
      </c>
      <c r="L148">
        <f>VLOOKUP($H148,Sheet1!$A$2:$L$250,L$3,0)</f>
        <v>124</v>
      </c>
      <c r="M148" t="str">
        <f>VLOOKUP($H148,Sheet1!$A$2:$L$250,M$3,0)</f>
        <v>Latvia</v>
      </c>
      <c r="N148" t="str">
        <f>VLOOKUP($H148,Sheet1!$A$2:$L$250,N$3,0)</f>
        <v>LV</v>
      </c>
      <c r="O148" t="str">
        <f>VLOOKUP($H148,Sheet1!$A$2:$L$250,O$3,0)</f>
        <v>LVA</v>
      </c>
      <c r="P148" t="str">
        <f>VLOOKUP($H148,Sheet1!$A$2:$L$250,P$3,0)</f>
        <v>ISO 3166-2:LV</v>
      </c>
      <c r="Q148" t="str">
        <f>VLOOKUP($H148,Sheet1!$A$2:$L$250,Q$3,0)</f>
        <v>Europe</v>
      </c>
      <c r="R148" t="str">
        <f>VLOOKUP($H148,Sheet1!$A$2:$L$250,R$3,0)</f>
        <v>Northern Europe</v>
      </c>
      <c r="S148">
        <f>VLOOKUP($H148,Sheet1!$A$2:$L$250,S$3,0)</f>
        <v>0</v>
      </c>
      <c r="T148">
        <f>VLOOKUP($H148,Sheet1!$A$2:$L$250,T$3,0)</f>
        <v>150</v>
      </c>
      <c r="U148">
        <f>VLOOKUP($H148,Sheet1!$A$2:$L$250,U$3,0)</f>
        <v>154</v>
      </c>
      <c r="V148">
        <f>VLOOKUP($H148,Sheet1!$A$2:$L$250,V$3,0)</f>
        <v>0</v>
      </c>
    </row>
    <row r="149" spans="1:22" ht="15" customHeight="1" x14ac:dyDescent="0.35">
      <c r="A149" s="1"/>
      <c r="B149" s="1" t="s">
        <v>730</v>
      </c>
      <c r="C149" t="s">
        <v>731</v>
      </c>
      <c r="D149" t="s">
        <v>732</v>
      </c>
      <c r="E149" t="s">
        <v>9</v>
      </c>
      <c r="F149" t="s">
        <v>733</v>
      </c>
      <c r="G149" t="s">
        <v>734</v>
      </c>
      <c r="H149">
        <v>438</v>
      </c>
      <c r="I149" t="s">
        <v>591</v>
      </c>
      <c r="J149" t="s">
        <v>609</v>
      </c>
      <c r="K149">
        <f>VLOOKUP($H149,Sheet1!$A$2:$L$250,1,0)</f>
        <v>438</v>
      </c>
      <c r="L149">
        <f>VLOOKUP($H149,Sheet1!$A$2:$L$250,L$3,0)</f>
        <v>129</v>
      </c>
      <c r="M149" t="str">
        <f>VLOOKUP($H149,Sheet1!$A$2:$L$250,M$3,0)</f>
        <v>Liechtenstein</v>
      </c>
      <c r="N149" t="str">
        <f>VLOOKUP($H149,Sheet1!$A$2:$L$250,N$3,0)</f>
        <v>LI</v>
      </c>
      <c r="O149" t="str">
        <f>VLOOKUP($H149,Sheet1!$A$2:$L$250,O$3,0)</f>
        <v>LIE</v>
      </c>
      <c r="P149" t="str">
        <f>VLOOKUP($H149,Sheet1!$A$2:$L$250,P$3,0)</f>
        <v>ISO 3166-2:LI</v>
      </c>
      <c r="Q149" t="str">
        <f>VLOOKUP($H149,Sheet1!$A$2:$L$250,Q$3,0)</f>
        <v>Europe</v>
      </c>
      <c r="R149" t="str">
        <f>VLOOKUP($H149,Sheet1!$A$2:$L$250,R$3,0)</f>
        <v>Western Europe</v>
      </c>
      <c r="S149">
        <f>VLOOKUP($H149,Sheet1!$A$2:$L$250,S$3,0)</f>
        <v>0</v>
      </c>
      <c r="T149">
        <f>VLOOKUP($H149,Sheet1!$A$2:$L$250,T$3,0)</f>
        <v>150</v>
      </c>
      <c r="U149">
        <f>VLOOKUP($H149,Sheet1!$A$2:$L$250,U$3,0)</f>
        <v>155</v>
      </c>
      <c r="V149">
        <f>VLOOKUP($H149,Sheet1!$A$2:$L$250,V$3,0)</f>
        <v>0</v>
      </c>
    </row>
    <row r="150" spans="1:22" ht="15" customHeight="1" x14ac:dyDescent="0.35">
      <c r="A150" s="1"/>
      <c r="B150" s="1" t="s">
        <v>735</v>
      </c>
      <c r="C150" t="s">
        <v>736</v>
      </c>
      <c r="D150" t="s">
        <v>737</v>
      </c>
      <c r="E150" t="s">
        <v>9</v>
      </c>
      <c r="F150" t="s">
        <v>738</v>
      </c>
      <c r="G150" t="s">
        <v>739</v>
      </c>
      <c r="H150">
        <v>440</v>
      </c>
      <c r="I150" t="s">
        <v>591</v>
      </c>
      <c r="J150" t="s">
        <v>592</v>
      </c>
      <c r="K150">
        <f>VLOOKUP($H150,Sheet1!$A$2:$L$250,1,0)</f>
        <v>440</v>
      </c>
      <c r="L150">
        <f>VLOOKUP($H150,Sheet1!$A$2:$L$250,L$3,0)</f>
        <v>130</v>
      </c>
      <c r="M150" t="str">
        <f>VLOOKUP($H150,Sheet1!$A$2:$L$250,M$3,0)</f>
        <v>Lithuania</v>
      </c>
      <c r="N150" t="str">
        <f>VLOOKUP($H150,Sheet1!$A$2:$L$250,N$3,0)</f>
        <v>LT</v>
      </c>
      <c r="O150" t="str">
        <f>VLOOKUP($H150,Sheet1!$A$2:$L$250,O$3,0)</f>
        <v>LTU</v>
      </c>
      <c r="P150" t="str">
        <f>VLOOKUP($H150,Sheet1!$A$2:$L$250,P$3,0)</f>
        <v>ISO 3166-2:LT</v>
      </c>
      <c r="Q150" t="str">
        <f>VLOOKUP($H150,Sheet1!$A$2:$L$250,Q$3,0)</f>
        <v>Europe</v>
      </c>
      <c r="R150" t="str">
        <f>VLOOKUP($H150,Sheet1!$A$2:$L$250,R$3,0)</f>
        <v>Northern Europe</v>
      </c>
      <c r="S150">
        <f>VLOOKUP($H150,Sheet1!$A$2:$L$250,S$3,0)</f>
        <v>0</v>
      </c>
      <c r="T150">
        <f>VLOOKUP($H150,Sheet1!$A$2:$L$250,T$3,0)</f>
        <v>150</v>
      </c>
      <c r="U150">
        <f>VLOOKUP($H150,Sheet1!$A$2:$L$250,U$3,0)</f>
        <v>154</v>
      </c>
      <c r="V150">
        <f>VLOOKUP($H150,Sheet1!$A$2:$L$250,V$3,0)</f>
        <v>0</v>
      </c>
    </row>
    <row r="151" spans="1:22" ht="15" customHeight="1" x14ac:dyDescent="0.35">
      <c r="A151" s="1"/>
      <c r="B151" s="1" t="s">
        <v>740</v>
      </c>
      <c r="C151" t="s">
        <v>741</v>
      </c>
      <c r="D151" t="s">
        <v>742</v>
      </c>
      <c r="E151" t="s">
        <v>9</v>
      </c>
      <c r="F151" t="s">
        <v>743</v>
      </c>
      <c r="G151" t="s">
        <v>744</v>
      </c>
      <c r="H151">
        <v>442</v>
      </c>
      <c r="I151" t="s">
        <v>591</v>
      </c>
      <c r="J151" t="s">
        <v>609</v>
      </c>
      <c r="K151">
        <f>VLOOKUP($H151,Sheet1!$A$2:$L$250,1,0)</f>
        <v>442</v>
      </c>
      <c r="L151">
        <f>VLOOKUP($H151,Sheet1!$A$2:$L$250,L$3,0)</f>
        <v>131</v>
      </c>
      <c r="M151" t="str">
        <f>VLOOKUP($H151,Sheet1!$A$2:$L$250,M$3,0)</f>
        <v>Luxembourg</v>
      </c>
      <c r="N151" t="str">
        <f>VLOOKUP($H151,Sheet1!$A$2:$L$250,N$3,0)</f>
        <v>LU</v>
      </c>
      <c r="O151" t="str">
        <f>VLOOKUP($H151,Sheet1!$A$2:$L$250,O$3,0)</f>
        <v>LUX</v>
      </c>
      <c r="P151" t="str">
        <f>VLOOKUP($H151,Sheet1!$A$2:$L$250,P$3,0)</f>
        <v>ISO 3166-2:LU</v>
      </c>
      <c r="Q151" t="str">
        <f>VLOOKUP($H151,Sheet1!$A$2:$L$250,Q$3,0)</f>
        <v>Europe</v>
      </c>
      <c r="R151" t="str">
        <f>VLOOKUP($H151,Sheet1!$A$2:$L$250,R$3,0)</f>
        <v>Western Europe</v>
      </c>
      <c r="S151">
        <f>VLOOKUP($H151,Sheet1!$A$2:$L$250,S$3,0)</f>
        <v>0</v>
      </c>
      <c r="T151">
        <f>VLOOKUP($H151,Sheet1!$A$2:$L$250,T$3,0)</f>
        <v>150</v>
      </c>
      <c r="U151">
        <f>VLOOKUP($H151,Sheet1!$A$2:$L$250,U$3,0)</f>
        <v>155</v>
      </c>
      <c r="V151">
        <f>VLOOKUP($H151,Sheet1!$A$2:$L$250,V$3,0)</f>
        <v>0</v>
      </c>
    </row>
    <row r="152" spans="1:22" ht="15" customHeight="1" x14ac:dyDescent="0.35">
      <c r="A152" s="1"/>
      <c r="B152" s="1" t="s">
        <v>745</v>
      </c>
      <c r="C152" t="s">
        <v>746</v>
      </c>
      <c r="D152" t="s">
        <v>747</v>
      </c>
      <c r="E152" t="s">
        <v>9</v>
      </c>
      <c r="F152" t="s">
        <v>748</v>
      </c>
      <c r="G152" t="s">
        <v>749</v>
      </c>
      <c r="H152">
        <v>470</v>
      </c>
      <c r="I152" t="s">
        <v>591</v>
      </c>
      <c r="J152" s="1" t="s">
        <v>598</v>
      </c>
      <c r="K152">
        <f>VLOOKUP($H152,Sheet1!$A$2:$L$250,1,0)</f>
        <v>470</v>
      </c>
      <c r="L152">
        <f>VLOOKUP($H152,Sheet1!$A$2:$L$250,L$3,0)</f>
        <v>138</v>
      </c>
      <c r="M152" t="str">
        <f>VLOOKUP($H152,Sheet1!$A$2:$L$250,M$3,0)</f>
        <v>Malta</v>
      </c>
      <c r="N152" t="str">
        <f>VLOOKUP($H152,Sheet1!$A$2:$L$250,N$3,0)</f>
        <v>MT</v>
      </c>
      <c r="O152" t="str">
        <f>VLOOKUP($H152,Sheet1!$A$2:$L$250,O$3,0)</f>
        <v>MLT</v>
      </c>
      <c r="P152" t="str">
        <f>VLOOKUP($H152,Sheet1!$A$2:$L$250,P$3,0)</f>
        <v>ISO 3166-2:MT</v>
      </c>
      <c r="Q152" t="str">
        <f>VLOOKUP($H152,Sheet1!$A$2:$L$250,Q$3,0)</f>
        <v>Europe</v>
      </c>
      <c r="R152" t="str">
        <f>VLOOKUP($H152,Sheet1!$A$2:$L$250,R$3,0)</f>
        <v>Southern Europe</v>
      </c>
      <c r="S152">
        <f>VLOOKUP($H152,Sheet1!$A$2:$L$250,S$3,0)</f>
        <v>0</v>
      </c>
      <c r="T152">
        <f>VLOOKUP($H152,Sheet1!$A$2:$L$250,T$3,0)</f>
        <v>150</v>
      </c>
      <c r="U152">
        <f>VLOOKUP($H152,Sheet1!$A$2:$L$250,U$3,0)</f>
        <v>39</v>
      </c>
      <c r="V152">
        <f>VLOOKUP($H152,Sheet1!$A$2:$L$250,V$3,0)</f>
        <v>0</v>
      </c>
    </row>
    <row r="153" spans="1:22" ht="15" customHeight="1" x14ac:dyDescent="0.35">
      <c r="A153" s="1"/>
      <c r="B153" s="1" t="s">
        <v>750</v>
      </c>
      <c r="C153" t="s">
        <v>751</v>
      </c>
      <c r="D153" t="s">
        <v>752</v>
      </c>
      <c r="E153" t="s">
        <v>9</v>
      </c>
      <c r="F153" t="s">
        <v>753</v>
      </c>
      <c r="G153" t="s">
        <v>754</v>
      </c>
      <c r="H153">
        <v>498</v>
      </c>
      <c r="I153" t="s">
        <v>591</v>
      </c>
      <c r="J153" s="1" t="s">
        <v>615</v>
      </c>
      <c r="K153">
        <f>VLOOKUP($H153,Sheet1!$A$2:$L$250,1,0)</f>
        <v>498</v>
      </c>
      <c r="L153">
        <f>VLOOKUP($H153,Sheet1!$A$2:$L$250,L$3,0)</f>
        <v>146</v>
      </c>
      <c r="M153" t="str">
        <f>VLOOKUP($H153,Sheet1!$A$2:$L$250,M$3,0)</f>
        <v>Moldova, Republic of</v>
      </c>
      <c r="N153" t="str">
        <f>VLOOKUP($H153,Sheet1!$A$2:$L$250,N$3,0)</f>
        <v>MD</v>
      </c>
      <c r="O153" t="str">
        <f>VLOOKUP($H153,Sheet1!$A$2:$L$250,O$3,0)</f>
        <v>MDA</v>
      </c>
      <c r="P153" t="str">
        <f>VLOOKUP($H153,Sheet1!$A$2:$L$250,P$3,0)</f>
        <v>ISO 3166-2:MD</v>
      </c>
      <c r="Q153" t="str">
        <f>VLOOKUP($H153,Sheet1!$A$2:$L$250,Q$3,0)</f>
        <v>Europe</v>
      </c>
      <c r="R153" t="str">
        <f>VLOOKUP($H153,Sheet1!$A$2:$L$250,R$3,0)</f>
        <v>Eastern Europe</v>
      </c>
      <c r="S153">
        <f>VLOOKUP($H153,Sheet1!$A$2:$L$250,S$3,0)</f>
        <v>0</v>
      </c>
      <c r="T153">
        <f>VLOOKUP($H153,Sheet1!$A$2:$L$250,T$3,0)</f>
        <v>150</v>
      </c>
      <c r="U153">
        <f>VLOOKUP($H153,Sheet1!$A$2:$L$250,U$3,0)</f>
        <v>151</v>
      </c>
      <c r="V153">
        <f>VLOOKUP($H153,Sheet1!$A$2:$L$250,V$3,0)</f>
        <v>0</v>
      </c>
    </row>
    <row r="154" spans="1:22" ht="15" customHeight="1" x14ac:dyDescent="0.35">
      <c r="A154" s="1"/>
      <c r="B154" s="1" t="s">
        <v>755</v>
      </c>
      <c r="C154" t="s">
        <v>756</v>
      </c>
      <c r="D154" t="s">
        <v>757</v>
      </c>
      <c r="E154" t="s">
        <v>9</v>
      </c>
      <c r="F154" t="s">
        <v>758</v>
      </c>
      <c r="G154" t="s">
        <v>759</v>
      </c>
      <c r="H154">
        <v>492</v>
      </c>
      <c r="I154" t="s">
        <v>591</v>
      </c>
      <c r="J154" t="s">
        <v>609</v>
      </c>
      <c r="K154">
        <f>VLOOKUP($H154,Sheet1!$A$2:$L$250,1,0)</f>
        <v>492</v>
      </c>
      <c r="L154">
        <f>VLOOKUP($H154,Sheet1!$A$2:$L$250,L$3,0)</f>
        <v>147</v>
      </c>
      <c r="M154" t="str">
        <f>VLOOKUP($H154,Sheet1!$A$2:$L$250,M$3,0)</f>
        <v>Monaco</v>
      </c>
      <c r="N154" t="str">
        <f>VLOOKUP($H154,Sheet1!$A$2:$L$250,N$3,0)</f>
        <v>MC</v>
      </c>
      <c r="O154" t="str">
        <f>VLOOKUP($H154,Sheet1!$A$2:$L$250,O$3,0)</f>
        <v>MCO</v>
      </c>
      <c r="P154" t="str">
        <f>VLOOKUP($H154,Sheet1!$A$2:$L$250,P$3,0)</f>
        <v>ISO 3166-2:MC</v>
      </c>
      <c r="Q154" t="str">
        <f>VLOOKUP($H154,Sheet1!$A$2:$L$250,Q$3,0)</f>
        <v>Europe</v>
      </c>
      <c r="R154" t="str">
        <f>VLOOKUP($H154,Sheet1!$A$2:$L$250,R$3,0)</f>
        <v>Western Europe</v>
      </c>
      <c r="S154">
        <f>VLOOKUP($H154,Sheet1!$A$2:$L$250,S$3,0)</f>
        <v>0</v>
      </c>
      <c r="T154">
        <f>VLOOKUP($H154,Sheet1!$A$2:$L$250,T$3,0)</f>
        <v>150</v>
      </c>
      <c r="U154">
        <f>VLOOKUP($H154,Sheet1!$A$2:$L$250,U$3,0)</f>
        <v>155</v>
      </c>
      <c r="V154">
        <f>VLOOKUP($H154,Sheet1!$A$2:$L$250,V$3,0)</f>
        <v>0</v>
      </c>
    </row>
    <row r="155" spans="1:22" ht="15" customHeight="1" x14ac:dyDescent="0.35">
      <c r="A155" s="1"/>
      <c r="B155" s="1" t="s">
        <v>760</v>
      </c>
      <c r="C155" t="s">
        <v>761</v>
      </c>
      <c r="D155" t="s">
        <v>761</v>
      </c>
      <c r="E155" t="s">
        <v>9</v>
      </c>
      <c r="F155" t="s">
        <v>762</v>
      </c>
      <c r="G155" t="s">
        <v>763</v>
      </c>
      <c r="H155">
        <v>499</v>
      </c>
      <c r="I155" t="s">
        <v>591</v>
      </c>
      <c r="J155" s="1" t="s">
        <v>598</v>
      </c>
      <c r="K155">
        <f>VLOOKUP($H155,Sheet1!$A$2:$L$250,1,0)</f>
        <v>499</v>
      </c>
      <c r="L155">
        <f>VLOOKUP($H155,Sheet1!$A$2:$L$250,L$3,0)</f>
        <v>149</v>
      </c>
      <c r="M155" t="str">
        <f>VLOOKUP($H155,Sheet1!$A$2:$L$250,M$3,0)</f>
        <v>Montenegro</v>
      </c>
      <c r="N155" t="str">
        <f>VLOOKUP($H155,Sheet1!$A$2:$L$250,N$3,0)</f>
        <v>ME</v>
      </c>
      <c r="O155" t="str">
        <f>VLOOKUP($H155,Sheet1!$A$2:$L$250,O$3,0)</f>
        <v>MNE</v>
      </c>
      <c r="P155" t="str">
        <f>VLOOKUP($H155,Sheet1!$A$2:$L$250,P$3,0)</f>
        <v>ISO 3166-2:ME</v>
      </c>
      <c r="Q155" t="str">
        <f>VLOOKUP($H155,Sheet1!$A$2:$L$250,Q$3,0)</f>
        <v>Europe</v>
      </c>
      <c r="R155" t="str">
        <f>VLOOKUP($H155,Sheet1!$A$2:$L$250,R$3,0)</f>
        <v>Southern Europe</v>
      </c>
      <c r="S155">
        <f>VLOOKUP($H155,Sheet1!$A$2:$L$250,S$3,0)</f>
        <v>0</v>
      </c>
      <c r="T155">
        <f>VLOOKUP($H155,Sheet1!$A$2:$L$250,T$3,0)</f>
        <v>150</v>
      </c>
      <c r="U155">
        <f>VLOOKUP($H155,Sheet1!$A$2:$L$250,U$3,0)</f>
        <v>39</v>
      </c>
      <c r="V155">
        <f>VLOOKUP($H155,Sheet1!$A$2:$L$250,V$3,0)</f>
        <v>0</v>
      </c>
    </row>
    <row r="156" spans="1:22" ht="15" customHeight="1" x14ac:dyDescent="0.35">
      <c r="A156" s="1"/>
      <c r="B156" s="1" t="s">
        <v>764</v>
      </c>
      <c r="C156" t="s">
        <v>765</v>
      </c>
      <c r="D156" t="s">
        <v>766</v>
      </c>
      <c r="E156" t="s">
        <v>9</v>
      </c>
      <c r="F156" t="s">
        <v>767</v>
      </c>
      <c r="G156" t="s">
        <v>768</v>
      </c>
      <c r="H156">
        <v>528</v>
      </c>
      <c r="I156" t="s">
        <v>591</v>
      </c>
      <c r="J156" t="s">
        <v>609</v>
      </c>
      <c r="K156">
        <f>VLOOKUP($H156,Sheet1!$A$2:$L$250,1,0)</f>
        <v>528</v>
      </c>
      <c r="L156">
        <f>VLOOKUP($H156,Sheet1!$A$2:$L$250,L$3,0)</f>
        <v>157</v>
      </c>
      <c r="M156" t="str">
        <f>VLOOKUP($H156,Sheet1!$A$2:$L$250,M$3,0)</f>
        <v>Netherlands</v>
      </c>
      <c r="N156" t="str">
        <f>VLOOKUP($H156,Sheet1!$A$2:$L$250,N$3,0)</f>
        <v>NL</v>
      </c>
      <c r="O156" t="str">
        <f>VLOOKUP($H156,Sheet1!$A$2:$L$250,O$3,0)</f>
        <v>NLD</v>
      </c>
      <c r="P156" t="str">
        <f>VLOOKUP($H156,Sheet1!$A$2:$L$250,P$3,0)</f>
        <v>ISO 3166-2:NL</v>
      </c>
      <c r="Q156" t="str">
        <f>VLOOKUP($H156,Sheet1!$A$2:$L$250,Q$3,0)</f>
        <v>Europe</v>
      </c>
      <c r="R156" t="str">
        <f>VLOOKUP($H156,Sheet1!$A$2:$L$250,R$3,0)</f>
        <v>Western Europe</v>
      </c>
      <c r="S156">
        <f>VLOOKUP($H156,Sheet1!$A$2:$L$250,S$3,0)</f>
        <v>0</v>
      </c>
      <c r="T156">
        <f>VLOOKUP($H156,Sheet1!$A$2:$L$250,T$3,0)</f>
        <v>150</v>
      </c>
      <c r="U156">
        <f>VLOOKUP($H156,Sheet1!$A$2:$L$250,U$3,0)</f>
        <v>155</v>
      </c>
      <c r="V156">
        <f>VLOOKUP($H156,Sheet1!$A$2:$L$250,V$3,0)</f>
        <v>0</v>
      </c>
    </row>
    <row r="157" spans="1:22" ht="15" customHeight="1" x14ac:dyDescent="0.35">
      <c r="A157" s="1"/>
      <c r="B157" s="1" t="s">
        <v>769</v>
      </c>
      <c r="C157" s="1" t="s">
        <v>770</v>
      </c>
      <c r="D157" t="s">
        <v>771</v>
      </c>
      <c r="E157" t="s">
        <v>9</v>
      </c>
      <c r="F157" t="s">
        <v>772</v>
      </c>
      <c r="G157" t="s">
        <v>773</v>
      </c>
      <c r="H157">
        <v>807</v>
      </c>
      <c r="I157" t="s">
        <v>591</v>
      </c>
      <c r="J157" s="1" t="s">
        <v>598</v>
      </c>
      <c r="K157">
        <f>VLOOKUP($H157,Sheet1!$A$2:$L$250,1,0)</f>
        <v>807</v>
      </c>
      <c r="L157">
        <f>VLOOKUP($H157,Sheet1!$A$2:$L$250,L$3,0)</f>
        <v>165</v>
      </c>
      <c r="M157" t="str">
        <f>VLOOKUP($H157,Sheet1!$A$2:$L$250,M$3,0)</f>
        <v>North Macedonia</v>
      </c>
      <c r="N157" t="str">
        <f>VLOOKUP($H157,Sheet1!$A$2:$L$250,N$3,0)</f>
        <v>MK</v>
      </c>
      <c r="O157" t="str">
        <f>VLOOKUP($H157,Sheet1!$A$2:$L$250,O$3,0)</f>
        <v>MKD</v>
      </c>
      <c r="P157" t="str">
        <f>VLOOKUP($H157,Sheet1!$A$2:$L$250,P$3,0)</f>
        <v>ISO 3166-2:MK</v>
      </c>
      <c r="Q157" t="str">
        <f>VLOOKUP($H157,Sheet1!$A$2:$L$250,Q$3,0)</f>
        <v>Europe</v>
      </c>
      <c r="R157" t="str">
        <f>VLOOKUP($H157,Sheet1!$A$2:$L$250,R$3,0)</f>
        <v>Southern Europe</v>
      </c>
      <c r="S157">
        <f>VLOOKUP($H157,Sheet1!$A$2:$L$250,S$3,0)</f>
        <v>0</v>
      </c>
      <c r="T157">
        <f>VLOOKUP($H157,Sheet1!$A$2:$L$250,T$3,0)</f>
        <v>150</v>
      </c>
      <c r="U157">
        <f>VLOOKUP($H157,Sheet1!$A$2:$L$250,U$3,0)</f>
        <v>39</v>
      </c>
      <c r="V157">
        <f>VLOOKUP($H157,Sheet1!$A$2:$L$250,V$3,0)</f>
        <v>0</v>
      </c>
    </row>
    <row r="158" spans="1:22" ht="15" customHeight="1" x14ac:dyDescent="0.35">
      <c r="A158" s="1"/>
      <c r="B158" s="1" t="s">
        <v>774</v>
      </c>
      <c r="C158" t="s">
        <v>775</v>
      </c>
      <c r="D158" t="s">
        <v>776</v>
      </c>
      <c r="E158" t="s">
        <v>9</v>
      </c>
      <c r="F158" t="s">
        <v>777</v>
      </c>
      <c r="G158" t="s">
        <v>778</v>
      </c>
      <c r="H158">
        <v>578</v>
      </c>
      <c r="I158" t="s">
        <v>591</v>
      </c>
      <c r="J158" t="s">
        <v>592</v>
      </c>
      <c r="K158">
        <f>VLOOKUP($H158,Sheet1!$A$2:$L$250,1,0)</f>
        <v>578</v>
      </c>
      <c r="L158">
        <f>VLOOKUP($H158,Sheet1!$A$2:$L$250,L$3,0)</f>
        <v>167</v>
      </c>
      <c r="M158" t="str">
        <f>VLOOKUP($H158,Sheet1!$A$2:$L$250,M$3,0)</f>
        <v>Norway</v>
      </c>
      <c r="N158" t="str">
        <f>VLOOKUP($H158,Sheet1!$A$2:$L$250,N$3,0)</f>
        <v>NO</v>
      </c>
      <c r="O158" t="str">
        <f>VLOOKUP($H158,Sheet1!$A$2:$L$250,O$3,0)</f>
        <v>NOR</v>
      </c>
      <c r="P158" t="str">
        <f>VLOOKUP($H158,Sheet1!$A$2:$L$250,P$3,0)</f>
        <v>ISO 3166-2:NO</v>
      </c>
      <c r="Q158" t="str">
        <f>VLOOKUP($H158,Sheet1!$A$2:$L$250,Q$3,0)</f>
        <v>Europe</v>
      </c>
      <c r="R158" t="str">
        <f>VLOOKUP($H158,Sheet1!$A$2:$L$250,R$3,0)</f>
        <v>Northern Europe</v>
      </c>
      <c r="S158">
        <f>VLOOKUP($H158,Sheet1!$A$2:$L$250,S$3,0)</f>
        <v>0</v>
      </c>
      <c r="T158">
        <f>VLOOKUP($H158,Sheet1!$A$2:$L$250,T$3,0)</f>
        <v>150</v>
      </c>
      <c r="U158">
        <f>VLOOKUP($H158,Sheet1!$A$2:$L$250,U$3,0)</f>
        <v>154</v>
      </c>
      <c r="V158">
        <f>VLOOKUP($H158,Sheet1!$A$2:$L$250,V$3,0)</f>
        <v>0</v>
      </c>
    </row>
    <row r="159" spans="1:22" ht="15" customHeight="1" x14ac:dyDescent="0.35">
      <c r="A159" s="1"/>
      <c r="B159" s="1" t="s">
        <v>779</v>
      </c>
      <c r="C159" t="s">
        <v>780</v>
      </c>
      <c r="D159" t="s">
        <v>781</v>
      </c>
      <c r="E159" t="s">
        <v>9</v>
      </c>
      <c r="F159" t="s">
        <v>782</v>
      </c>
      <c r="G159" t="s">
        <v>783</v>
      </c>
      <c r="H159">
        <v>616</v>
      </c>
      <c r="I159" t="s">
        <v>591</v>
      </c>
      <c r="J159" s="1" t="s">
        <v>615</v>
      </c>
      <c r="K159">
        <f>VLOOKUP($H159,Sheet1!$A$2:$L$250,1,0)</f>
        <v>616</v>
      </c>
      <c r="L159">
        <f>VLOOKUP($H159,Sheet1!$A$2:$L$250,L$3,0)</f>
        <v>178</v>
      </c>
      <c r="M159" t="str">
        <f>VLOOKUP($H159,Sheet1!$A$2:$L$250,M$3,0)</f>
        <v>Poland</v>
      </c>
      <c r="N159" t="str">
        <f>VLOOKUP($H159,Sheet1!$A$2:$L$250,N$3,0)</f>
        <v>PL</v>
      </c>
      <c r="O159" t="str">
        <f>VLOOKUP($H159,Sheet1!$A$2:$L$250,O$3,0)</f>
        <v>POL</v>
      </c>
      <c r="P159" t="str">
        <f>VLOOKUP($H159,Sheet1!$A$2:$L$250,P$3,0)</f>
        <v>ISO 3166-2:PL</v>
      </c>
      <c r="Q159" t="str">
        <f>VLOOKUP($H159,Sheet1!$A$2:$L$250,Q$3,0)</f>
        <v>Europe</v>
      </c>
      <c r="R159" t="str">
        <f>VLOOKUP($H159,Sheet1!$A$2:$L$250,R$3,0)</f>
        <v>Eastern Europe</v>
      </c>
      <c r="S159">
        <f>VLOOKUP($H159,Sheet1!$A$2:$L$250,S$3,0)</f>
        <v>0</v>
      </c>
      <c r="T159">
        <f>VLOOKUP($H159,Sheet1!$A$2:$L$250,T$3,0)</f>
        <v>150</v>
      </c>
      <c r="U159">
        <f>VLOOKUP($H159,Sheet1!$A$2:$L$250,U$3,0)</f>
        <v>151</v>
      </c>
      <c r="V159">
        <f>VLOOKUP($H159,Sheet1!$A$2:$L$250,V$3,0)</f>
        <v>0</v>
      </c>
    </row>
    <row r="160" spans="1:22" ht="15" customHeight="1" x14ac:dyDescent="0.35">
      <c r="A160" s="1"/>
      <c r="B160" s="1" t="s">
        <v>784</v>
      </c>
      <c r="C160" t="s">
        <v>785</v>
      </c>
      <c r="D160" t="s">
        <v>786</v>
      </c>
      <c r="E160" t="s">
        <v>9</v>
      </c>
      <c r="F160" t="s">
        <v>787</v>
      </c>
      <c r="G160" t="s">
        <v>788</v>
      </c>
      <c r="H160">
        <v>620</v>
      </c>
      <c r="I160" t="s">
        <v>591</v>
      </c>
      <c r="J160" s="1" t="s">
        <v>598</v>
      </c>
      <c r="K160">
        <f>VLOOKUP($H160,Sheet1!$A$2:$L$250,1,0)</f>
        <v>620</v>
      </c>
      <c r="L160">
        <f>VLOOKUP($H160,Sheet1!$A$2:$L$250,L$3,0)</f>
        <v>179</v>
      </c>
      <c r="M160" t="str">
        <f>VLOOKUP($H160,Sheet1!$A$2:$L$250,M$3,0)</f>
        <v>Portugal</v>
      </c>
      <c r="N160" t="str">
        <f>VLOOKUP($H160,Sheet1!$A$2:$L$250,N$3,0)</f>
        <v>PT</v>
      </c>
      <c r="O160" t="str">
        <f>VLOOKUP($H160,Sheet1!$A$2:$L$250,O$3,0)</f>
        <v>PRT</v>
      </c>
      <c r="P160" t="str">
        <f>VLOOKUP($H160,Sheet1!$A$2:$L$250,P$3,0)</f>
        <v>ISO 3166-2:PT</v>
      </c>
      <c r="Q160" t="str">
        <f>VLOOKUP($H160,Sheet1!$A$2:$L$250,Q$3,0)</f>
        <v>Europe</v>
      </c>
      <c r="R160" t="str">
        <f>VLOOKUP($H160,Sheet1!$A$2:$L$250,R$3,0)</f>
        <v>Southern Europe</v>
      </c>
      <c r="S160">
        <f>VLOOKUP($H160,Sheet1!$A$2:$L$250,S$3,0)</f>
        <v>0</v>
      </c>
      <c r="T160">
        <f>VLOOKUP($H160,Sheet1!$A$2:$L$250,T$3,0)</f>
        <v>150</v>
      </c>
      <c r="U160">
        <f>VLOOKUP($H160,Sheet1!$A$2:$L$250,U$3,0)</f>
        <v>39</v>
      </c>
      <c r="V160">
        <f>VLOOKUP($H160,Sheet1!$A$2:$L$250,V$3,0)</f>
        <v>0</v>
      </c>
    </row>
    <row r="161" spans="1:22" ht="15" customHeight="1" x14ac:dyDescent="0.35">
      <c r="A161" s="1"/>
      <c r="B161" s="1" t="s">
        <v>789</v>
      </c>
      <c r="C161" t="s">
        <v>790</v>
      </c>
      <c r="D161" t="s">
        <v>790</v>
      </c>
      <c r="E161" t="s">
        <v>9</v>
      </c>
      <c r="F161" t="s">
        <v>791</v>
      </c>
      <c r="G161" t="s">
        <v>792</v>
      </c>
      <c r="H161">
        <v>642</v>
      </c>
      <c r="I161" t="s">
        <v>591</v>
      </c>
      <c r="J161" s="1" t="s">
        <v>615</v>
      </c>
      <c r="K161">
        <f>VLOOKUP($H161,Sheet1!$A$2:$L$250,1,0)</f>
        <v>642</v>
      </c>
      <c r="L161">
        <f>VLOOKUP($H161,Sheet1!$A$2:$L$250,L$3,0)</f>
        <v>183</v>
      </c>
      <c r="M161" t="str">
        <f>VLOOKUP($H161,Sheet1!$A$2:$L$250,M$3,0)</f>
        <v>Romania</v>
      </c>
      <c r="N161" t="str">
        <f>VLOOKUP($H161,Sheet1!$A$2:$L$250,N$3,0)</f>
        <v>RO</v>
      </c>
      <c r="O161" t="str">
        <f>VLOOKUP($H161,Sheet1!$A$2:$L$250,O$3,0)</f>
        <v>ROU</v>
      </c>
      <c r="P161" t="str">
        <f>VLOOKUP($H161,Sheet1!$A$2:$L$250,P$3,0)</f>
        <v>ISO 3166-2:RO</v>
      </c>
      <c r="Q161" t="str">
        <f>VLOOKUP($H161,Sheet1!$A$2:$L$250,Q$3,0)</f>
        <v>Europe</v>
      </c>
      <c r="R161" t="str">
        <f>VLOOKUP($H161,Sheet1!$A$2:$L$250,R$3,0)</f>
        <v>Eastern Europe</v>
      </c>
      <c r="S161">
        <f>VLOOKUP($H161,Sheet1!$A$2:$L$250,S$3,0)</f>
        <v>0</v>
      </c>
      <c r="T161">
        <f>VLOOKUP($H161,Sheet1!$A$2:$L$250,T$3,0)</f>
        <v>150</v>
      </c>
      <c r="U161">
        <f>VLOOKUP($H161,Sheet1!$A$2:$L$250,U$3,0)</f>
        <v>151</v>
      </c>
      <c r="V161">
        <f>VLOOKUP($H161,Sheet1!$A$2:$L$250,V$3,0)</f>
        <v>0</v>
      </c>
    </row>
    <row r="162" spans="1:22" ht="15" customHeight="1" x14ac:dyDescent="0.35">
      <c r="A162" s="1"/>
      <c r="B162" s="1" t="s">
        <v>793</v>
      </c>
      <c r="C162" t="s">
        <v>794</v>
      </c>
      <c r="D162" t="s">
        <v>795</v>
      </c>
      <c r="E162" t="s">
        <v>9</v>
      </c>
      <c r="F162" t="s">
        <v>796</v>
      </c>
      <c r="G162" t="s">
        <v>797</v>
      </c>
      <c r="H162">
        <v>643</v>
      </c>
      <c r="I162" t="s">
        <v>591</v>
      </c>
      <c r="J162" s="1" t="s">
        <v>615</v>
      </c>
      <c r="K162">
        <f>VLOOKUP($H162,Sheet1!$A$2:$L$250,1,0)</f>
        <v>643</v>
      </c>
      <c r="L162">
        <f>VLOOKUP($H162,Sheet1!$A$2:$L$250,L$3,0)</f>
        <v>184</v>
      </c>
      <c r="M162" t="str">
        <f>VLOOKUP($H162,Sheet1!$A$2:$L$250,M$3,0)</f>
        <v>Russian Federation</v>
      </c>
      <c r="N162" t="str">
        <f>VLOOKUP($H162,Sheet1!$A$2:$L$250,N$3,0)</f>
        <v>RU</v>
      </c>
      <c r="O162" t="str">
        <f>VLOOKUP($H162,Sheet1!$A$2:$L$250,O$3,0)</f>
        <v>RUS</v>
      </c>
      <c r="P162" t="str">
        <f>VLOOKUP($H162,Sheet1!$A$2:$L$250,P$3,0)</f>
        <v>ISO 3166-2:RU</v>
      </c>
      <c r="Q162" t="str">
        <f>VLOOKUP($H162,Sheet1!$A$2:$L$250,Q$3,0)</f>
        <v>Europe</v>
      </c>
      <c r="R162" t="str">
        <f>VLOOKUP($H162,Sheet1!$A$2:$L$250,R$3,0)</f>
        <v>Eastern Europe</v>
      </c>
      <c r="S162">
        <f>VLOOKUP($H162,Sheet1!$A$2:$L$250,S$3,0)</f>
        <v>0</v>
      </c>
      <c r="T162">
        <f>VLOOKUP($H162,Sheet1!$A$2:$L$250,T$3,0)</f>
        <v>150</v>
      </c>
      <c r="U162">
        <f>VLOOKUP($H162,Sheet1!$A$2:$L$250,U$3,0)</f>
        <v>151</v>
      </c>
      <c r="V162">
        <f>VLOOKUP($H162,Sheet1!$A$2:$L$250,V$3,0)</f>
        <v>0</v>
      </c>
    </row>
    <row r="163" spans="1:22" ht="15" customHeight="1" x14ac:dyDescent="0.35">
      <c r="A163" s="1"/>
      <c r="B163" s="1" t="s">
        <v>798</v>
      </c>
      <c r="C163" t="s">
        <v>799</v>
      </c>
      <c r="D163" t="s">
        <v>800</v>
      </c>
      <c r="E163" t="s">
        <v>9</v>
      </c>
      <c r="F163" t="s">
        <v>801</v>
      </c>
      <c r="G163" t="s">
        <v>802</v>
      </c>
      <c r="H163">
        <v>674</v>
      </c>
      <c r="I163" t="s">
        <v>591</v>
      </c>
      <c r="J163" s="1" t="s">
        <v>598</v>
      </c>
      <c r="K163">
        <f>VLOOKUP($H163,Sheet1!$A$2:$L$250,1,0)</f>
        <v>674</v>
      </c>
      <c r="L163">
        <f>VLOOKUP($H163,Sheet1!$A$2:$L$250,L$3,0)</f>
        <v>194</v>
      </c>
      <c r="M163" t="str">
        <f>VLOOKUP($H163,Sheet1!$A$2:$L$250,M$3,0)</f>
        <v>San Marino</v>
      </c>
      <c r="N163" t="str">
        <f>VLOOKUP($H163,Sheet1!$A$2:$L$250,N$3,0)</f>
        <v>SM</v>
      </c>
      <c r="O163" t="str">
        <f>VLOOKUP($H163,Sheet1!$A$2:$L$250,O$3,0)</f>
        <v>SMR</v>
      </c>
      <c r="P163" t="str">
        <f>VLOOKUP($H163,Sheet1!$A$2:$L$250,P$3,0)</f>
        <v>ISO 3166-2:SM</v>
      </c>
      <c r="Q163" t="str">
        <f>VLOOKUP($H163,Sheet1!$A$2:$L$250,Q$3,0)</f>
        <v>Europe</v>
      </c>
      <c r="R163" t="str">
        <f>VLOOKUP($H163,Sheet1!$A$2:$L$250,R$3,0)</f>
        <v>Southern Europe</v>
      </c>
      <c r="S163">
        <f>VLOOKUP($H163,Sheet1!$A$2:$L$250,S$3,0)</f>
        <v>0</v>
      </c>
      <c r="T163">
        <f>VLOOKUP($H163,Sheet1!$A$2:$L$250,T$3,0)</f>
        <v>150</v>
      </c>
      <c r="U163">
        <f>VLOOKUP($H163,Sheet1!$A$2:$L$250,U$3,0)</f>
        <v>39</v>
      </c>
      <c r="V163">
        <f>VLOOKUP($H163,Sheet1!$A$2:$L$250,V$3,0)</f>
        <v>0</v>
      </c>
    </row>
    <row r="164" spans="1:22" ht="15" customHeight="1" x14ac:dyDescent="0.35">
      <c r="A164" s="1"/>
      <c r="B164" s="1" t="s">
        <v>803</v>
      </c>
      <c r="C164" t="s">
        <v>804</v>
      </c>
      <c r="D164" t="s">
        <v>805</v>
      </c>
      <c r="E164" t="s">
        <v>9</v>
      </c>
      <c r="F164" t="s">
        <v>806</v>
      </c>
      <c r="G164" t="s">
        <v>807</v>
      </c>
      <c r="H164">
        <v>688</v>
      </c>
      <c r="I164" t="s">
        <v>591</v>
      </c>
      <c r="J164" s="1" t="s">
        <v>598</v>
      </c>
      <c r="K164">
        <f>VLOOKUP($H164,Sheet1!$A$2:$L$250,1,0)</f>
        <v>688</v>
      </c>
      <c r="L164">
        <f>VLOOKUP($H164,Sheet1!$A$2:$L$250,L$3,0)</f>
        <v>198</v>
      </c>
      <c r="M164" t="str">
        <f>VLOOKUP($H164,Sheet1!$A$2:$L$250,M$3,0)</f>
        <v>Serbia</v>
      </c>
      <c r="N164" t="str">
        <f>VLOOKUP($H164,Sheet1!$A$2:$L$250,N$3,0)</f>
        <v>RS</v>
      </c>
      <c r="O164" t="str">
        <f>VLOOKUP($H164,Sheet1!$A$2:$L$250,O$3,0)</f>
        <v>SRB</v>
      </c>
      <c r="P164" t="str">
        <f>VLOOKUP($H164,Sheet1!$A$2:$L$250,P$3,0)</f>
        <v>ISO 3166-2:RS</v>
      </c>
      <c r="Q164" t="str">
        <f>VLOOKUP($H164,Sheet1!$A$2:$L$250,Q$3,0)</f>
        <v>Europe</v>
      </c>
      <c r="R164" t="str">
        <f>VLOOKUP($H164,Sheet1!$A$2:$L$250,R$3,0)</f>
        <v>Southern Europe</v>
      </c>
      <c r="S164">
        <f>VLOOKUP($H164,Sheet1!$A$2:$L$250,S$3,0)</f>
        <v>0</v>
      </c>
      <c r="T164">
        <f>VLOOKUP($H164,Sheet1!$A$2:$L$250,T$3,0)</f>
        <v>150</v>
      </c>
      <c r="U164">
        <f>VLOOKUP($H164,Sheet1!$A$2:$L$250,U$3,0)</f>
        <v>39</v>
      </c>
      <c r="V164">
        <f>VLOOKUP($H164,Sheet1!$A$2:$L$250,V$3,0)</f>
        <v>0</v>
      </c>
    </row>
    <row r="165" spans="1:22" ht="15" customHeight="1" x14ac:dyDescent="0.35">
      <c r="A165" s="1"/>
      <c r="B165" s="1" t="s">
        <v>808</v>
      </c>
      <c r="C165" t="s">
        <v>809</v>
      </c>
      <c r="D165" t="s">
        <v>810</v>
      </c>
      <c r="E165" t="s">
        <v>9</v>
      </c>
      <c r="F165" t="s">
        <v>811</v>
      </c>
      <c r="G165" t="s">
        <v>812</v>
      </c>
      <c r="H165">
        <v>703</v>
      </c>
      <c r="I165" t="s">
        <v>591</v>
      </c>
      <c r="J165" s="1" t="s">
        <v>615</v>
      </c>
      <c r="K165">
        <f>VLOOKUP($H165,Sheet1!$A$2:$L$250,1,0)</f>
        <v>703</v>
      </c>
      <c r="L165">
        <f>VLOOKUP($H165,Sheet1!$A$2:$L$250,L$3,0)</f>
        <v>203</v>
      </c>
      <c r="M165" t="str">
        <f>VLOOKUP($H165,Sheet1!$A$2:$L$250,M$3,0)</f>
        <v>Slovakia</v>
      </c>
      <c r="N165">
        <f>VLOOKUP($H165,Sheet1!$A$2:$L$250,N$3,0)</f>
        <v>0</v>
      </c>
      <c r="O165" t="str">
        <f>VLOOKUP($H165,Sheet1!$A$2:$L$250,O$3,0)</f>
        <v>SVK</v>
      </c>
      <c r="P165" t="str">
        <f>VLOOKUP($H165,Sheet1!$A$2:$L$250,P$3,0)</f>
        <v>ISO 3166-2:SK</v>
      </c>
      <c r="Q165" t="str">
        <f>VLOOKUP($H165,Sheet1!$A$2:$L$250,Q$3,0)</f>
        <v>Europe</v>
      </c>
      <c r="R165" t="str">
        <f>VLOOKUP($H165,Sheet1!$A$2:$L$250,R$3,0)</f>
        <v>Eastern Europe</v>
      </c>
      <c r="S165">
        <f>VLOOKUP($H165,Sheet1!$A$2:$L$250,S$3,0)</f>
        <v>0</v>
      </c>
      <c r="T165">
        <f>VLOOKUP($H165,Sheet1!$A$2:$L$250,T$3,0)</f>
        <v>150</v>
      </c>
      <c r="U165">
        <f>VLOOKUP($H165,Sheet1!$A$2:$L$250,U$3,0)</f>
        <v>151</v>
      </c>
      <c r="V165">
        <f>VLOOKUP($H165,Sheet1!$A$2:$L$250,V$3,0)</f>
        <v>0</v>
      </c>
    </row>
    <row r="166" spans="1:22" ht="15" customHeight="1" x14ac:dyDescent="0.35">
      <c r="A166" s="1"/>
      <c r="B166" s="1" t="s">
        <v>813</v>
      </c>
      <c r="C166" t="s">
        <v>814</v>
      </c>
      <c r="D166" t="s">
        <v>815</v>
      </c>
      <c r="E166" t="s">
        <v>9</v>
      </c>
      <c r="F166" t="s">
        <v>816</v>
      </c>
      <c r="G166" t="s">
        <v>817</v>
      </c>
      <c r="H166">
        <v>705</v>
      </c>
      <c r="I166" t="s">
        <v>591</v>
      </c>
      <c r="J166" s="1" t="s">
        <v>598</v>
      </c>
      <c r="K166">
        <f>VLOOKUP($H166,Sheet1!$A$2:$L$250,1,0)</f>
        <v>705</v>
      </c>
      <c r="L166">
        <f>VLOOKUP($H166,Sheet1!$A$2:$L$250,L$3,0)</f>
        <v>204</v>
      </c>
      <c r="M166" t="str">
        <f>VLOOKUP($H166,Sheet1!$A$2:$L$250,M$3,0)</f>
        <v>Slovenia</v>
      </c>
      <c r="N166" t="str">
        <f>VLOOKUP($H166,Sheet1!$A$2:$L$250,N$3,0)</f>
        <v>SI</v>
      </c>
      <c r="O166" t="str">
        <f>VLOOKUP($H166,Sheet1!$A$2:$L$250,O$3,0)</f>
        <v>SVN</v>
      </c>
      <c r="P166" t="str">
        <f>VLOOKUP($H166,Sheet1!$A$2:$L$250,P$3,0)</f>
        <v>ISO 3166-2:SI</v>
      </c>
      <c r="Q166" t="str">
        <f>VLOOKUP($H166,Sheet1!$A$2:$L$250,Q$3,0)</f>
        <v>Europe</v>
      </c>
      <c r="R166" t="str">
        <f>VLOOKUP($H166,Sheet1!$A$2:$L$250,R$3,0)</f>
        <v>Southern Europe</v>
      </c>
      <c r="S166">
        <f>VLOOKUP($H166,Sheet1!$A$2:$L$250,S$3,0)</f>
        <v>0</v>
      </c>
      <c r="T166">
        <f>VLOOKUP($H166,Sheet1!$A$2:$L$250,T$3,0)</f>
        <v>150</v>
      </c>
      <c r="U166">
        <f>VLOOKUP($H166,Sheet1!$A$2:$L$250,U$3,0)</f>
        <v>39</v>
      </c>
      <c r="V166">
        <f>VLOOKUP($H166,Sheet1!$A$2:$L$250,V$3,0)</f>
        <v>0</v>
      </c>
    </row>
    <row r="167" spans="1:22" ht="15" customHeight="1" x14ac:dyDescent="0.35">
      <c r="A167" s="1"/>
      <c r="B167" s="1" t="s">
        <v>818</v>
      </c>
      <c r="C167" t="s">
        <v>819</v>
      </c>
      <c r="D167" t="s">
        <v>820</v>
      </c>
      <c r="E167" t="s">
        <v>9</v>
      </c>
      <c r="F167" t="s">
        <v>821</v>
      </c>
      <c r="G167" t="s">
        <v>822</v>
      </c>
      <c r="H167">
        <v>724</v>
      </c>
      <c r="I167" t="s">
        <v>591</v>
      </c>
      <c r="J167" s="1" t="s">
        <v>598</v>
      </c>
      <c r="K167">
        <f>VLOOKUP($H167,Sheet1!$A$2:$L$250,1,0)</f>
        <v>724</v>
      </c>
      <c r="L167">
        <f>VLOOKUP($H167,Sheet1!$A$2:$L$250,L$3,0)</f>
        <v>210</v>
      </c>
      <c r="M167" t="str">
        <f>VLOOKUP($H167,Sheet1!$A$2:$L$250,M$3,0)</f>
        <v>Spain</v>
      </c>
      <c r="N167" t="str">
        <f>VLOOKUP($H167,Sheet1!$A$2:$L$250,N$3,0)</f>
        <v>ES</v>
      </c>
      <c r="O167" t="str">
        <f>VLOOKUP($H167,Sheet1!$A$2:$L$250,O$3,0)</f>
        <v>ESP</v>
      </c>
      <c r="P167" t="str">
        <f>VLOOKUP($H167,Sheet1!$A$2:$L$250,P$3,0)</f>
        <v>ISO 3166-2:ES</v>
      </c>
      <c r="Q167" t="str">
        <f>VLOOKUP($H167,Sheet1!$A$2:$L$250,Q$3,0)</f>
        <v>Europe</v>
      </c>
      <c r="R167" t="str">
        <f>VLOOKUP($H167,Sheet1!$A$2:$L$250,R$3,0)</f>
        <v>Southern Europe</v>
      </c>
      <c r="S167">
        <f>VLOOKUP($H167,Sheet1!$A$2:$L$250,S$3,0)</f>
        <v>0</v>
      </c>
      <c r="T167">
        <f>VLOOKUP($H167,Sheet1!$A$2:$L$250,T$3,0)</f>
        <v>150</v>
      </c>
      <c r="U167">
        <f>VLOOKUP($H167,Sheet1!$A$2:$L$250,U$3,0)</f>
        <v>39</v>
      </c>
      <c r="V167">
        <f>VLOOKUP($H167,Sheet1!$A$2:$L$250,V$3,0)</f>
        <v>0</v>
      </c>
    </row>
    <row r="168" spans="1:22" ht="15" customHeight="1" x14ac:dyDescent="0.35">
      <c r="A168" s="1"/>
      <c r="B168" s="1" t="s">
        <v>823</v>
      </c>
      <c r="C168" t="s">
        <v>824</v>
      </c>
      <c r="D168" t="s">
        <v>825</v>
      </c>
      <c r="E168" t="s">
        <v>314</v>
      </c>
      <c r="F168" t="s">
        <v>826</v>
      </c>
      <c r="G168" t="s">
        <v>827</v>
      </c>
      <c r="H168">
        <v>744</v>
      </c>
      <c r="I168" t="s">
        <v>591</v>
      </c>
      <c r="J168" t="s">
        <v>592</v>
      </c>
      <c r="K168">
        <f>VLOOKUP($H168,Sheet1!$A$2:$L$250,1,0)</f>
        <v>744</v>
      </c>
      <c r="L168">
        <f>VLOOKUP($H168,Sheet1!$A$2:$L$250,L$3,0)</f>
        <v>214</v>
      </c>
      <c r="M168" t="str">
        <f>VLOOKUP($H168,Sheet1!$A$2:$L$250,M$3,0)</f>
        <v>Svalbard and Jan Mayen</v>
      </c>
      <c r="N168" t="str">
        <f>VLOOKUP($H168,Sheet1!$A$2:$L$250,N$3,0)</f>
        <v>SJ</v>
      </c>
      <c r="O168" t="str">
        <f>VLOOKUP($H168,Sheet1!$A$2:$L$250,O$3,0)</f>
        <v>SJM</v>
      </c>
      <c r="P168" t="str">
        <f>VLOOKUP($H168,Sheet1!$A$2:$L$250,P$3,0)</f>
        <v>ISO 3166-2:SJ</v>
      </c>
      <c r="Q168" t="str">
        <f>VLOOKUP($H168,Sheet1!$A$2:$L$250,Q$3,0)</f>
        <v>Europe</v>
      </c>
      <c r="R168" t="str">
        <f>VLOOKUP($H168,Sheet1!$A$2:$L$250,R$3,0)</f>
        <v>Northern Europe</v>
      </c>
      <c r="S168">
        <f>VLOOKUP($H168,Sheet1!$A$2:$L$250,S$3,0)</f>
        <v>0</v>
      </c>
      <c r="T168">
        <f>VLOOKUP($H168,Sheet1!$A$2:$L$250,T$3,0)</f>
        <v>150</v>
      </c>
      <c r="U168">
        <f>VLOOKUP($H168,Sheet1!$A$2:$L$250,U$3,0)</f>
        <v>154</v>
      </c>
      <c r="V168">
        <f>VLOOKUP($H168,Sheet1!$A$2:$L$250,V$3,0)</f>
        <v>0</v>
      </c>
    </row>
    <row r="169" spans="1:22" ht="15" customHeight="1" x14ac:dyDescent="0.35">
      <c r="A169" s="1"/>
      <c r="B169" s="1" t="s">
        <v>828</v>
      </c>
      <c r="C169" t="s">
        <v>829</v>
      </c>
      <c r="D169" t="s">
        <v>830</v>
      </c>
      <c r="E169" t="s">
        <v>9</v>
      </c>
      <c r="F169" t="s">
        <v>831</v>
      </c>
      <c r="G169" t="s">
        <v>832</v>
      </c>
      <c r="H169">
        <v>752</v>
      </c>
      <c r="I169" t="s">
        <v>591</v>
      </c>
      <c r="J169" t="s">
        <v>592</v>
      </c>
      <c r="K169">
        <f>VLOOKUP($H169,Sheet1!$A$2:$L$250,1,0)</f>
        <v>752</v>
      </c>
      <c r="L169">
        <f>VLOOKUP($H169,Sheet1!$A$2:$L$250,L$3,0)</f>
        <v>215</v>
      </c>
      <c r="M169" t="str">
        <f>VLOOKUP($H169,Sheet1!$A$2:$L$250,M$3,0)</f>
        <v>Sweden</v>
      </c>
      <c r="N169" t="str">
        <f>VLOOKUP($H169,Sheet1!$A$2:$L$250,N$3,0)</f>
        <v>SE</v>
      </c>
      <c r="O169" t="str">
        <f>VLOOKUP($H169,Sheet1!$A$2:$L$250,O$3,0)</f>
        <v>SWE</v>
      </c>
      <c r="P169" t="str">
        <f>VLOOKUP($H169,Sheet1!$A$2:$L$250,P$3,0)</f>
        <v>ISO 3166-2:SE</v>
      </c>
      <c r="Q169" t="str">
        <f>VLOOKUP($H169,Sheet1!$A$2:$L$250,Q$3,0)</f>
        <v>Europe</v>
      </c>
      <c r="R169" t="str">
        <f>VLOOKUP($H169,Sheet1!$A$2:$L$250,R$3,0)</f>
        <v>Northern Europe</v>
      </c>
      <c r="S169">
        <f>VLOOKUP($H169,Sheet1!$A$2:$L$250,S$3,0)</f>
        <v>0</v>
      </c>
      <c r="T169">
        <f>VLOOKUP($H169,Sheet1!$A$2:$L$250,T$3,0)</f>
        <v>150</v>
      </c>
      <c r="U169">
        <f>VLOOKUP($H169,Sheet1!$A$2:$L$250,U$3,0)</f>
        <v>154</v>
      </c>
      <c r="V169">
        <f>VLOOKUP($H169,Sheet1!$A$2:$L$250,V$3,0)</f>
        <v>0</v>
      </c>
    </row>
    <row r="170" spans="1:22" ht="15" customHeight="1" x14ac:dyDescent="0.35">
      <c r="A170" s="1"/>
      <c r="B170" s="1" t="s">
        <v>833</v>
      </c>
      <c r="C170" t="s">
        <v>834</v>
      </c>
      <c r="D170" t="s">
        <v>835</v>
      </c>
      <c r="E170" t="s">
        <v>9</v>
      </c>
      <c r="F170" t="s">
        <v>836</v>
      </c>
      <c r="G170" t="s">
        <v>837</v>
      </c>
      <c r="H170">
        <v>756</v>
      </c>
      <c r="I170" t="s">
        <v>591</v>
      </c>
      <c r="J170" t="s">
        <v>609</v>
      </c>
      <c r="K170">
        <f>VLOOKUP($H170,Sheet1!$A$2:$L$250,1,0)</f>
        <v>756</v>
      </c>
      <c r="L170">
        <f>VLOOKUP($H170,Sheet1!$A$2:$L$250,L$3,0)</f>
        <v>216</v>
      </c>
      <c r="M170" t="str">
        <f>VLOOKUP($H170,Sheet1!$A$2:$L$250,M$3,0)</f>
        <v>Switzerland</v>
      </c>
      <c r="N170" t="str">
        <f>VLOOKUP($H170,Sheet1!$A$2:$L$250,N$3,0)</f>
        <v>CH</v>
      </c>
      <c r="O170" t="str">
        <f>VLOOKUP($H170,Sheet1!$A$2:$L$250,O$3,0)</f>
        <v>CHE</v>
      </c>
      <c r="P170" t="str">
        <f>VLOOKUP($H170,Sheet1!$A$2:$L$250,P$3,0)</f>
        <v>ISO 3166-2:CH</v>
      </c>
      <c r="Q170" t="str">
        <f>VLOOKUP($H170,Sheet1!$A$2:$L$250,Q$3,0)</f>
        <v>Europe</v>
      </c>
      <c r="R170" t="str">
        <f>VLOOKUP($H170,Sheet1!$A$2:$L$250,R$3,0)</f>
        <v>Western Europe</v>
      </c>
      <c r="S170">
        <f>VLOOKUP($H170,Sheet1!$A$2:$L$250,S$3,0)</f>
        <v>0</v>
      </c>
      <c r="T170">
        <f>VLOOKUP($H170,Sheet1!$A$2:$L$250,T$3,0)</f>
        <v>150</v>
      </c>
      <c r="U170">
        <f>VLOOKUP($H170,Sheet1!$A$2:$L$250,U$3,0)</f>
        <v>155</v>
      </c>
      <c r="V170">
        <f>VLOOKUP($H170,Sheet1!$A$2:$L$250,V$3,0)</f>
        <v>0</v>
      </c>
    </row>
    <row r="171" spans="1:22" ht="15" customHeight="1" x14ac:dyDescent="0.35">
      <c r="A171" s="1"/>
      <c r="B171" s="1" t="s">
        <v>838</v>
      </c>
      <c r="C171" t="s">
        <v>839</v>
      </c>
      <c r="D171" t="s">
        <v>839</v>
      </c>
      <c r="E171" t="s">
        <v>9</v>
      </c>
      <c r="F171" t="s">
        <v>840</v>
      </c>
      <c r="G171" t="s">
        <v>841</v>
      </c>
      <c r="H171">
        <v>804</v>
      </c>
      <c r="I171" t="s">
        <v>591</v>
      </c>
      <c r="J171" s="1" t="s">
        <v>615</v>
      </c>
      <c r="K171">
        <f>VLOOKUP($H171,Sheet1!$A$2:$L$250,1,0)</f>
        <v>804</v>
      </c>
      <c r="L171">
        <f>VLOOKUP($H171,Sheet1!$A$2:$L$250,L$3,0)</f>
        <v>233</v>
      </c>
      <c r="M171" t="str">
        <f>VLOOKUP($H171,Sheet1!$A$2:$L$250,M$3,0)</f>
        <v>Ukraine</v>
      </c>
      <c r="N171" t="str">
        <f>VLOOKUP($H171,Sheet1!$A$2:$L$250,N$3,0)</f>
        <v>UA</v>
      </c>
      <c r="O171" t="str">
        <f>VLOOKUP($H171,Sheet1!$A$2:$L$250,O$3,0)</f>
        <v>UKR</v>
      </c>
      <c r="P171" t="str">
        <f>VLOOKUP($H171,Sheet1!$A$2:$L$250,P$3,0)</f>
        <v>ISO 3166-2:UA</v>
      </c>
      <c r="Q171" t="str">
        <f>VLOOKUP($H171,Sheet1!$A$2:$L$250,Q$3,0)</f>
        <v>Europe</v>
      </c>
      <c r="R171" t="str">
        <f>VLOOKUP($H171,Sheet1!$A$2:$L$250,R$3,0)</f>
        <v>Eastern Europe</v>
      </c>
      <c r="S171">
        <f>VLOOKUP($H171,Sheet1!$A$2:$L$250,S$3,0)</f>
        <v>0</v>
      </c>
      <c r="T171">
        <f>VLOOKUP($H171,Sheet1!$A$2:$L$250,T$3,0)</f>
        <v>150</v>
      </c>
      <c r="U171">
        <f>VLOOKUP($H171,Sheet1!$A$2:$L$250,U$3,0)</f>
        <v>151</v>
      </c>
      <c r="V171">
        <f>VLOOKUP($H171,Sheet1!$A$2:$L$250,V$3,0)</f>
        <v>0</v>
      </c>
    </row>
    <row r="172" spans="1:22" ht="15" customHeight="1" x14ac:dyDescent="0.35">
      <c r="A172" s="1"/>
      <c r="B172" s="1" t="s">
        <v>842</v>
      </c>
      <c r="C172" t="s">
        <v>843</v>
      </c>
      <c r="D172" t="s">
        <v>844</v>
      </c>
      <c r="E172" t="s">
        <v>9</v>
      </c>
      <c r="F172" t="s">
        <v>845</v>
      </c>
      <c r="G172" t="s">
        <v>846</v>
      </c>
      <c r="H172">
        <v>826</v>
      </c>
      <c r="I172" t="s">
        <v>591</v>
      </c>
      <c r="J172" t="s">
        <v>592</v>
      </c>
      <c r="K172">
        <f>VLOOKUP($H172,Sheet1!$A$2:$L$250,1,0)</f>
        <v>826</v>
      </c>
      <c r="L172">
        <f>VLOOKUP($H172,Sheet1!$A$2:$L$250,L$3,0)</f>
        <v>235</v>
      </c>
      <c r="M172" t="str">
        <f>VLOOKUP($H172,Sheet1!$A$2:$L$250,M$3,0)</f>
        <v>United Kingdom of Great Britain and Northern Ireland</v>
      </c>
      <c r="N172" t="str">
        <f>VLOOKUP($H172,Sheet1!$A$2:$L$250,N$3,0)</f>
        <v>GB</v>
      </c>
      <c r="O172" t="str">
        <f>VLOOKUP($H172,Sheet1!$A$2:$L$250,O$3,0)</f>
        <v>GBR</v>
      </c>
      <c r="P172" t="str">
        <f>VLOOKUP($H172,Sheet1!$A$2:$L$250,P$3,0)</f>
        <v>ISO 3166-2:GB</v>
      </c>
      <c r="Q172" t="str">
        <f>VLOOKUP($H172,Sheet1!$A$2:$L$250,Q$3,0)</f>
        <v>Europe</v>
      </c>
      <c r="R172" t="str">
        <f>VLOOKUP($H172,Sheet1!$A$2:$L$250,R$3,0)</f>
        <v>Northern Europe</v>
      </c>
      <c r="S172">
        <f>VLOOKUP($H172,Sheet1!$A$2:$L$250,S$3,0)</f>
        <v>0</v>
      </c>
      <c r="T172">
        <f>VLOOKUP($H172,Sheet1!$A$2:$L$250,T$3,0)</f>
        <v>150</v>
      </c>
      <c r="U172">
        <f>VLOOKUP($H172,Sheet1!$A$2:$L$250,U$3,0)</f>
        <v>154</v>
      </c>
      <c r="V172">
        <f>VLOOKUP($H172,Sheet1!$A$2:$L$250,V$3,0)</f>
        <v>0</v>
      </c>
    </row>
    <row r="173" spans="1:22" ht="15" customHeight="1" x14ac:dyDescent="0.35">
      <c r="A173" s="1"/>
      <c r="B173" s="1" t="s">
        <v>847</v>
      </c>
      <c r="C173" t="s">
        <v>848</v>
      </c>
      <c r="D173" t="s">
        <v>848</v>
      </c>
      <c r="E173" t="s">
        <v>31</v>
      </c>
      <c r="F173" t="s">
        <v>849</v>
      </c>
      <c r="G173" t="s">
        <v>850</v>
      </c>
      <c r="H173">
        <v>660</v>
      </c>
      <c r="I173" t="s">
        <v>202</v>
      </c>
      <c r="K173">
        <f>VLOOKUP($H173,Sheet1!$A$2:$L$250,1,0)</f>
        <v>660</v>
      </c>
      <c r="L173">
        <f>VLOOKUP($H173,Sheet1!$A$2:$L$250,L$3,0)</f>
        <v>8</v>
      </c>
      <c r="M173" t="str">
        <f>VLOOKUP($H173,Sheet1!$A$2:$L$250,M$3,0)</f>
        <v>Anguilla</v>
      </c>
      <c r="N173" t="str">
        <f>VLOOKUP($H173,Sheet1!$A$2:$L$250,N$3,0)</f>
        <v>AI</v>
      </c>
      <c r="O173" t="str">
        <f>VLOOKUP($H173,Sheet1!$A$2:$L$250,O$3,0)</f>
        <v>AIA</v>
      </c>
      <c r="P173" t="str">
        <f>VLOOKUP($H173,Sheet1!$A$2:$L$250,P$3,0)</f>
        <v>ISO 3166-2:AI</v>
      </c>
      <c r="Q173" t="str">
        <f>VLOOKUP($H173,Sheet1!$A$2:$L$250,Q$3,0)</f>
        <v>Americas</v>
      </c>
      <c r="R173" t="str">
        <f>VLOOKUP($H173,Sheet1!$A$2:$L$250,R$3,0)</f>
        <v>Latin America and the Caribbean</v>
      </c>
      <c r="S173" t="str">
        <f>VLOOKUP($H173,Sheet1!$A$2:$L$250,S$3,0)</f>
        <v>Caribbean</v>
      </c>
      <c r="T173">
        <f>VLOOKUP($H173,Sheet1!$A$2:$L$250,T$3,0)</f>
        <v>19</v>
      </c>
      <c r="U173">
        <f>VLOOKUP($H173,Sheet1!$A$2:$L$250,U$3,0)</f>
        <v>419</v>
      </c>
      <c r="V173">
        <f>VLOOKUP($H173,Sheet1!$A$2:$L$250,V$3,0)</f>
        <v>29</v>
      </c>
    </row>
    <row r="174" spans="1:22" ht="15" customHeight="1" x14ac:dyDescent="0.35">
      <c r="A174" s="1"/>
      <c r="B174" s="1" t="s">
        <v>851</v>
      </c>
      <c r="C174" t="s">
        <v>852</v>
      </c>
      <c r="D174" t="s">
        <v>852</v>
      </c>
      <c r="E174" t="s">
        <v>9</v>
      </c>
      <c r="F174" t="s">
        <v>853</v>
      </c>
      <c r="G174" t="s">
        <v>854</v>
      </c>
      <c r="H174">
        <v>28</v>
      </c>
      <c r="I174" t="s">
        <v>202</v>
      </c>
      <c r="K174">
        <f>VLOOKUP($H174,Sheet1!$A$2:$L$250,1,0)</f>
        <v>28</v>
      </c>
      <c r="L174">
        <f>VLOOKUP($H174,Sheet1!$A$2:$L$250,L$3,0)</f>
        <v>10</v>
      </c>
      <c r="M174" t="str">
        <f>VLOOKUP($H174,Sheet1!$A$2:$L$250,M$3,0)</f>
        <v>Antigua and Barbuda</v>
      </c>
      <c r="N174" t="str">
        <f>VLOOKUP($H174,Sheet1!$A$2:$L$250,N$3,0)</f>
        <v>AG</v>
      </c>
      <c r="O174" t="str">
        <f>VLOOKUP($H174,Sheet1!$A$2:$L$250,O$3,0)</f>
        <v>ATG</v>
      </c>
      <c r="P174" t="str">
        <f>VLOOKUP($H174,Sheet1!$A$2:$L$250,P$3,0)</f>
        <v>ISO 3166-2:AG</v>
      </c>
      <c r="Q174" t="str">
        <f>VLOOKUP($H174,Sheet1!$A$2:$L$250,Q$3,0)</f>
        <v>Americas</v>
      </c>
      <c r="R174" t="str">
        <f>VLOOKUP($H174,Sheet1!$A$2:$L$250,R$3,0)</f>
        <v>Latin America and the Caribbean</v>
      </c>
      <c r="S174" t="str">
        <f>VLOOKUP($H174,Sheet1!$A$2:$L$250,S$3,0)</f>
        <v>Caribbean</v>
      </c>
      <c r="T174">
        <f>VLOOKUP($H174,Sheet1!$A$2:$L$250,T$3,0)</f>
        <v>19</v>
      </c>
      <c r="U174">
        <f>VLOOKUP($H174,Sheet1!$A$2:$L$250,U$3,0)</f>
        <v>419</v>
      </c>
      <c r="V174">
        <f>VLOOKUP($H174,Sheet1!$A$2:$L$250,V$3,0)</f>
        <v>29</v>
      </c>
    </row>
    <row r="175" spans="1:22" ht="15" customHeight="1" x14ac:dyDescent="0.35">
      <c r="A175" s="1"/>
      <c r="B175" s="1" t="s">
        <v>855</v>
      </c>
      <c r="C175" t="s">
        <v>856</v>
      </c>
      <c r="D175" t="s">
        <v>856</v>
      </c>
      <c r="E175" t="s">
        <v>857</v>
      </c>
      <c r="F175" t="s">
        <v>858</v>
      </c>
      <c r="G175" t="s">
        <v>859</v>
      </c>
      <c r="H175">
        <v>533</v>
      </c>
      <c r="I175" t="s">
        <v>202</v>
      </c>
      <c r="K175">
        <f>VLOOKUP($H175,Sheet1!$A$2:$L$250,1,0)</f>
        <v>533</v>
      </c>
      <c r="L175">
        <f>VLOOKUP($H175,Sheet1!$A$2:$L$250,L$3,0)</f>
        <v>13</v>
      </c>
      <c r="M175" t="str">
        <f>VLOOKUP($H175,Sheet1!$A$2:$L$250,M$3,0)</f>
        <v>Aruba</v>
      </c>
      <c r="N175" t="str">
        <f>VLOOKUP($H175,Sheet1!$A$2:$L$250,N$3,0)</f>
        <v>AW</v>
      </c>
      <c r="O175" t="str">
        <f>VLOOKUP($H175,Sheet1!$A$2:$L$250,O$3,0)</f>
        <v>ABW</v>
      </c>
      <c r="P175" t="str">
        <f>VLOOKUP($H175,Sheet1!$A$2:$L$250,P$3,0)</f>
        <v>ISO 3166-2:AW</v>
      </c>
      <c r="Q175" t="str">
        <f>VLOOKUP($H175,Sheet1!$A$2:$L$250,Q$3,0)</f>
        <v>Americas</v>
      </c>
      <c r="R175" t="str">
        <f>VLOOKUP($H175,Sheet1!$A$2:$L$250,R$3,0)</f>
        <v>Latin America and the Caribbean</v>
      </c>
      <c r="S175" t="str">
        <f>VLOOKUP($H175,Sheet1!$A$2:$L$250,S$3,0)</f>
        <v>Caribbean</v>
      </c>
      <c r="T175">
        <f>VLOOKUP($H175,Sheet1!$A$2:$L$250,T$3,0)</f>
        <v>19</v>
      </c>
      <c r="U175">
        <f>VLOOKUP($H175,Sheet1!$A$2:$L$250,U$3,0)</f>
        <v>419</v>
      </c>
      <c r="V175">
        <f>VLOOKUP($H175,Sheet1!$A$2:$L$250,V$3,0)</f>
        <v>29</v>
      </c>
    </row>
    <row r="176" spans="1:22" ht="15" customHeight="1" x14ac:dyDescent="0.35">
      <c r="A176" s="1"/>
      <c r="B176" s="1" t="s">
        <v>860</v>
      </c>
      <c r="C176" t="s">
        <v>861</v>
      </c>
      <c r="D176" t="s">
        <v>862</v>
      </c>
      <c r="E176" t="s">
        <v>9</v>
      </c>
      <c r="F176" t="s">
        <v>863</v>
      </c>
      <c r="G176" t="s">
        <v>864</v>
      </c>
      <c r="H176">
        <v>44</v>
      </c>
      <c r="I176" t="s">
        <v>202</v>
      </c>
      <c r="K176">
        <f>VLOOKUP($H176,Sheet1!$A$2:$L$250,1,0)</f>
        <v>44</v>
      </c>
      <c r="L176">
        <f>VLOOKUP($H176,Sheet1!$A$2:$L$250,L$3,0)</f>
        <v>17</v>
      </c>
      <c r="M176" t="str">
        <f>VLOOKUP($H176,Sheet1!$A$2:$L$250,M$3,0)</f>
        <v>Bahamas</v>
      </c>
      <c r="N176" t="str">
        <f>VLOOKUP($H176,Sheet1!$A$2:$L$250,N$3,0)</f>
        <v>BS</v>
      </c>
      <c r="O176" t="str">
        <f>VLOOKUP($H176,Sheet1!$A$2:$L$250,O$3,0)</f>
        <v>BHS</v>
      </c>
      <c r="P176" t="str">
        <f>VLOOKUP($H176,Sheet1!$A$2:$L$250,P$3,0)</f>
        <v>ISO 3166-2:BS</v>
      </c>
      <c r="Q176" t="str">
        <f>VLOOKUP($H176,Sheet1!$A$2:$L$250,Q$3,0)</f>
        <v>Americas</v>
      </c>
      <c r="R176" t="str">
        <f>VLOOKUP($H176,Sheet1!$A$2:$L$250,R$3,0)</f>
        <v>Latin America and the Caribbean</v>
      </c>
      <c r="S176" t="str">
        <f>VLOOKUP($H176,Sheet1!$A$2:$L$250,S$3,0)</f>
        <v>Caribbean</v>
      </c>
      <c r="T176">
        <f>VLOOKUP($H176,Sheet1!$A$2:$L$250,T$3,0)</f>
        <v>19</v>
      </c>
      <c r="U176">
        <f>VLOOKUP($H176,Sheet1!$A$2:$L$250,U$3,0)</f>
        <v>419</v>
      </c>
      <c r="V176">
        <f>VLOOKUP($H176,Sheet1!$A$2:$L$250,V$3,0)</f>
        <v>29</v>
      </c>
    </row>
    <row r="177" spans="1:22" ht="15" customHeight="1" x14ac:dyDescent="0.35">
      <c r="A177" s="1"/>
      <c r="B177" s="1" t="s">
        <v>865</v>
      </c>
      <c r="C177" t="s">
        <v>866</v>
      </c>
      <c r="D177" t="s">
        <v>866</v>
      </c>
      <c r="E177" t="s">
        <v>9</v>
      </c>
      <c r="F177" t="s">
        <v>867</v>
      </c>
      <c r="G177" t="s">
        <v>868</v>
      </c>
      <c r="H177">
        <v>52</v>
      </c>
      <c r="I177" t="s">
        <v>202</v>
      </c>
      <c r="K177">
        <f>VLOOKUP($H177,Sheet1!$A$2:$L$250,1,0)</f>
        <v>52</v>
      </c>
      <c r="L177">
        <f>VLOOKUP($H177,Sheet1!$A$2:$L$250,L$3,0)</f>
        <v>20</v>
      </c>
      <c r="M177" t="str">
        <f>VLOOKUP($H177,Sheet1!$A$2:$L$250,M$3,0)</f>
        <v>Barbados</v>
      </c>
      <c r="N177" t="str">
        <f>VLOOKUP($H177,Sheet1!$A$2:$L$250,N$3,0)</f>
        <v>BB</v>
      </c>
      <c r="O177" t="str">
        <f>VLOOKUP($H177,Sheet1!$A$2:$L$250,O$3,0)</f>
        <v>BRB</v>
      </c>
      <c r="P177" t="str">
        <f>VLOOKUP($H177,Sheet1!$A$2:$L$250,P$3,0)</f>
        <v>ISO 3166-2:BB</v>
      </c>
      <c r="Q177" t="str">
        <f>VLOOKUP($H177,Sheet1!$A$2:$L$250,Q$3,0)</f>
        <v>Americas</v>
      </c>
      <c r="R177" t="str">
        <f>VLOOKUP($H177,Sheet1!$A$2:$L$250,R$3,0)</f>
        <v>Latin America and the Caribbean</v>
      </c>
      <c r="S177" t="str">
        <f>VLOOKUP($H177,Sheet1!$A$2:$L$250,S$3,0)</f>
        <v>Caribbean</v>
      </c>
      <c r="T177">
        <f>VLOOKUP($H177,Sheet1!$A$2:$L$250,T$3,0)</f>
        <v>19</v>
      </c>
      <c r="U177">
        <f>VLOOKUP($H177,Sheet1!$A$2:$L$250,U$3,0)</f>
        <v>419</v>
      </c>
      <c r="V177">
        <f>VLOOKUP($H177,Sheet1!$A$2:$L$250,V$3,0)</f>
        <v>29</v>
      </c>
    </row>
    <row r="178" spans="1:22" ht="15" customHeight="1" x14ac:dyDescent="0.35">
      <c r="A178" s="1"/>
      <c r="B178" s="1" t="s">
        <v>869</v>
      </c>
      <c r="C178" t="s">
        <v>870</v>
      </c>
      <c r="D178" t="s">
        <v>870</v>
      </c>
      <c r="E178" t="s">
        <v>9</v>
      </c>
      <c r="F178" t="s">
        <v>871</v>
      </c>
      <c r="G178" t="s">
        <v>872</v>
      </c>
      <c r="H178">
        <v>84</v>
      </c>
      <c r="I178" t="s">
        <v>202</v>
      </c>
      <c r="K178">
        <f>VLOOKUP($H178,Sheet1!$A$2:$L$250,1,0)</f>
        <v>84</v>
      </c>
      <c r="L178">
        <f>VLOOKUP($H178,Sheet1!$A$2:$L$250,L$3,0)</f>
        <v>23</v>
      </c>
      <c r="M178" t="str">
        <f>VLOOKUP($H178,Sheet1!$A$2:$L$250,M$3,0)</f>
        <v>Belize</v>
      </c>
      <c r="N178" t="str">
        <f>VLOOKUP($H178,Sheet1!$A$2:$L$250,N$3,0)</f>
        <v>BZ</v>
      </c>
      <c r="O178" t="str">
        <f>VLOOKUP($H178,Sheet1!$A$2:$L$250,O$3,0)</f>
        <v>BLZ</v>
      </c>
      <c r="P178" t="str">
        <f>VLOOKUP($H178,Sheet1!$A$2:$L$250,P$3,0)</f>
        <v>ISO 3166-2:BZ</v>
      </c>
      <c r="Q178" t="str">
        <f>VLOOKUP($H178,Sheet1!$A$2:$L$250,Q$3,0)</f>
        <v>Americas</v>
      </c>
      <c r="R178" t="str">
        <f>VLOOKUP($H178,Sheet1!$A$2:$L$250,R$3,0)</f>
        <v>Latin America and the Caribbean</v>
      </c>
      <c r="S178" t="str">
        <f>VLOOKUP($H178,Sheet1!$A$2:$L$250,S$3,0)</f>
        <v>Central America</v>
      </c>
      <c r="T178">
        <f>VLOOKUP($H178,Sheet1!$A$2:$L$250,T$3,0)</f>
        <v>19</v>
      </c>
      <c r="U178">
        <f>VLOOKUP($H178,Sheet1!$A$2:$L$250,U$3,0)</f>
        <v>419</v>
      </c>
      <c r="V178">
        <f>VLOOKUP($H178,Sheet1!$A$2:$L$250,V$3,0)</f>
        <v>13</v>
      </c>
    </row>
    <row r="179" spans="1:22" ht="15" customHeight="1" x14ac:dyDescent="0.35">
      <c r="A179" s="1"/>
      <c r="B179" s="1" t="s">
        <v>873</v>
      </c>
      <c r="C179" t="s">
        <v>874</v>
      </c>
      <c r="D179" t="s">
        <v>874</v>
      </c>
      <c r="E179" t="s">
        <v>31</v>
      </c>
      <c r="F179" t="s">
        <v>875</v>
      </c>
      <c r="G179" t="s">
        <v>876</v>
      </c>
      <c r="H179">
        <v>60</v>
      </c>
      <c r="I179" t="s">
        <v>202</v>
      </c>
      <c r="J179" t="s">
        <v>1271</v>
      </c>
      <c r="K179">
        <f>VLOOKUP($H179,Sheet1!$A$2:$L$250,1,0)</f>
        <v>60</v>
      </c>
      <c r="L179">
        <f>VLOOKUP($H179,Sheet1!$A$2:$L$250,L$3,0)</f>
        <v>25</v>
      </c>
      <c r="M179" t="str">
        <f>VLOOKUP($H179,Sheet1!$A$2:$L$250,M$3,0)</f>
        <v>Bermuda</v>
      </c>
      <c r="N179" t="str">
        <f>VLOOKUP($H179,Sheet1!$A$2:$L$250,N$3,0)</f>
        <v>BM</v>
      </c>
      <c r="O179" t="str">
        <f>VLOOKUP($H179,Sheet1!$A$2:$L$250,O$3,0)</f>
        <v>BMU</v>
      </c>
      <c r="P179" t="str">
        <f>VLOOKUP($H179,Sheet1!$A$2:$L$250,P$3,0)</f>
        <v>ISO 3166-2:BM</v>
      </c>
      <c r="Q179" t="str">
        <f>VLOOKUP($H179,Sheet1!$A$2:$L$250,Q$3,0)</f>
        <v>Americas</v>
      </c>
      <c r="R179" t="str">
        <f>VLOOKUP($H179,Sheet1!$A$2:$L$250,R$3,0)</f>
        <v>Northern America</v>
      </c>
      <c r="S179">
        <f>VLOOKUP($H179,Sheet1!$A$2:$L$250,S$3,0)</f>
        <v>0</v>
      </c>
      <c r="T179">
        <f>VLOOKUP($H179,Sheet1!$A$2:$L$250,T$3,0)</f>
        <v>19</v>
      </c>
      <c r="U179">
        <f>VLOOKUP($H179,Sheet1!$A$2:$L$250,U$3,0)</f>
        <v>21</v>
      </c>
      <c r="V179">
        <f>VLOOKUP($H179,Sheet1!$A$2:$L$250,V$3,0)</f>
        <v>0</v>
      </c>
    </row>
    <row r="180" spans="1:22" ht="15" customHeight="1" x14ac:dyDescent="0.35">
      <c r="A180" s="1"/>
      <c r="B180" s="1" t="s">
        <v>877</v>
      </c>
      <c r="C180" t="s">
        <v>878</v>
      </c>
      <c r="D180" t="s">
        <v>878</v>
      </c>
      <c r="E180" t="s">
        <v>857</v>
      </c>
      <c r="F180" t="s">
        <v>879</v>
      </c>
      <c r="G180" t="s">
        <v>880</v>
      </c>
      <c r="H180">
        <v>535</v>
      </c>
      <c r="I180" t="s">
        <v>202</v>
      </c>
      <c r="K180">
        <f>VLOOKUP($H180,Sheet1!$A$2:$L$250,1,0)</f>
        <v>535</v>
      </c>
      <c r="L180">
        <f>VLOOKUP($H180,Sheet1!$A$2:$L$250,L$3,0)</f>
        <v>28</v>
      </c>
      <c r="M180" t="str">
        <f>VLOOKUP($H180,Sheet1!$A$2:$L$250,M$3,0)</f>
        <v>Bonaire, Sint Eustatius and Saba</v>
      </c>
      <c r="N180" t="str">
        <f>VLOOKUP($H180,Sheet1!$A$2:$L$250,N$3,0)</f>
        <v>BQ</v>
      </c>
      <c r="O180" t="str">
        <f>VLOOKUP($H180,Sheet1!$A$2:$L$250,O$3,0)</f>
        <v>BES</v>
      </c>
      <c r="P180" t="str">
        <f>VLOOKUP($H180,Sheet1!$A$2:$L$250,P$3,0)</f>
        <v>ISO 3166-2:BQ</v>
      </c>
      <c r="Q180" t="str">
        <f>VLOOKUP($H180,Sheet1!$A$2:$L$250,Q$3,0)</f>
        <v>Americas</v>
      </c>
      <c r="R180" t="str">
        <f>VLOOKUP($H180,Sheet1!$A$2:$L$250,R$3,0)</f>
        <v>Latin America and the Caribbean</v>
      </c>
      <c r="S180" t="str">
        <f>VLOOKUP($H180,Sheet1!$A$2:$L$250,S$3,0)</f>
        <v>Caribbean</v>
      </c>
      <c r="T180">
        <f>VLOOKUP($H180,Sheet1!$A$2:$L$250,T$3,0)</f>
        <v>19</v>
      </c>
      <c r="U180">
        <f>VLOOKUP($H180,Sheet1!$A$2:$L$250,U$3,0)</f>
        <v>419</v>
      </c>
      <c r="V180">
        <f>VLOOKUP($H180,Sheet1!$A$2:$L$250,V$3,0)</f>
        <v>29</v>
      </c>
    </row>
    <row r="181" spans="1:22" ht="15" customHeight="1" x14ac:dyDescent="0.35">
      <c r="A181" s="1"/>
      <c r="B181" s="1" t="s">
        <v>881</v>
      </c>
      <c r="C181" t="s">
        <v>882</v>
      </c>
      <c r="D181" t="s">
        <v>882</v>
      </c>
      <c r="E181" t="s">
        <v>9</v>
      </c>
      <c r="F181" t="s">
        <v>883</v>
      </c>
      <c r="G181" t="s">
        <v>884</v>
      </c>
      <c r="H181">
        <v>124</v>
      </c>
      <c r="I181" t="s">
        <v>202</v>
      </c>
      <c r="J181" t="s">
        <v>1271</v>
      </c>
      <c r="K181">
        <f>VLOOKUP($H181,Sheet1!$A$2:$L$250,1,0)</f>
        <v>124</v>
      </c>
      <c r="L181">
        <f>VLOOKUP($H181,Sheet1!$A$2:$L$250,L$3,0)</f>
        <v>41</v>
      </c>
      <c r="M181" t="str">
        <f>VLOOKUP($H181,Sheet1!$A$2:$L$250,M$3,0)</f>
        <v>Canada</v>
      </c>
      <c r="N181" t="str">
        <f>VLOOKUP($H181,Sheet1!$A$2:$L$250,N$3,0)</f>
        <v>CA</v>
      </c>
      <c r="O181" t="str">
        <f>VLOOKUP($H181,Sheet1!$A$2:$L$250,O$3,0)</f>
        <v>CAN</v>
      </c>
      <c r="P181" t="str">
        <f>VLOOKUP($H181,Sheet1!$A$2:$L$250,P$3,0)</f>
        <v>ISO 3166-2:CA</v>
      </c>
      <c r="Q181" t="str">
        <f>VLOOKUP($H181,Sheet1!$A$2:$L$250,Q$3,0)</f>
        <v>Americas</v>
      </c>
      <c r="R181" t="str">
        <f>VLOOKUP($H181,Sheet1!$A$2:$L$250,R$3,0)</f>
        <v>Northern America</v>
      </c>
      <c r="S181">
        <f>VLOOKUP($H181,Sheet1!$A$2:$L$250,S$3,0)</f>
        <v>0</v>
      </c>
      <c r="T181">
        <f>VLOOKUP($H181,Sheet1!$A$2:$L$250,T$3,0)</f>
        <v>19</v>
      </c>
      <c r="U181">
        <f>VLOOKUP($H181,Sheet1!$A$2:$L$250,U$3,0)</f>
        <v>21</v>
      </c>
      <c r="V181">
        <f>VLOOKUP($H181,Sheet1!$A$2:$L$250,V$3,0)</f>
        <v>0</v>
      </c>
    </row>
    <row r="182" spans="1:22" ht="15" customHeight="1" x14ac:dyDescent="0.35">
      <c r="A182" s="1"/>
      <c r="B182" s="1" t="s">
        <v>885</v>
      </c>
      <c r="C182" t="s">
        <v>886</v>
      </c>
      <c r="D182" t="s">
        <v>887</v>
      </c>
      <c r="E182" t="s">
        <v>31</v>
      </c>
      <c r="F182" t="s">
        <v>888</v>
      </c>
      <c r="G182" t="s">
        <v>889</v>
      </c>
      <c r="H182">
        <v>136</v>
      </c>
      <c r="I182" t="s">
        <v>202</v>
      </c>
      <c r="K182">
        <f>VLOOKUP($H182,Sheet1!$A$2:$L$250,1,0)</f>
        <v>136</v>
      </c>
      <c r="L182">
        <f>VLOOKUP($H182,Sheet1!$A$2:$L$250,L$3,0)</f>
        <v>42</v>
      </c>
      <c r="M182" t="str">
        <f>VLOOKUP($H182,Sheet1!$A$2:$L$250,M$3,0)</f>
        <v>Cayman Islands</v>
      </c>
      <c r="N182" t="str">
        <f>VLOOKUP($H182,Sheet1!$A$2:$L$250,N$3,0)</f>
        <v>KY</v>
      </c>
      <c r="O182" t="str">
        <f>VLOOKUP($H182,Sheet1!$A$2:$L$250,O$3,0)</f>
        <v>CYM</v>
      </c>
      <c r="P182" t="str">
        <f>VLOOKUP($H182,Sheet1!$A$2:$L$250,P$3,0)</f>
        <v>ISO 3166-2:KY</v>
      </c>
      <c r="Q182" t="str">
        <f>VLOOKUP($H182,Sheet1!$A$2:$L$250,Q$3,0)</f>
        <v>Americas</v>
      </c>
      <c r="R182" t="str">
        <f>VLOOKUP($H182,Sheet1!$A$2:$L$250,R$3,0)</f>
        <v>Latin America and the Caribbean</v>
      </c>
      <c r="S182" t="str">
        <f>VLOOKUP($H182,Sheet1!$A$2:$L$250,S$3,0)</f>
        <v>Caribbean</v>
      </c>
      <c r="T182">
        <f>VLOOKUP($H182,Sheet1!$A$2:$L$250,T$3,0)</f>
        <v>19</v>
      </c>
      <c r="U182">
        <f>VLOOKUP($H182,Sheet1!$A$2:$L$250,U$3,0)</f>
        <v>419</v>
      </c>
      <c r="V182">
        <f>VLOOKUP($H182,Sheet1!$A$2:$L$250,V$3,0)</f>
        <v>29</v>
      </c>
    </row>
    <row r="183" spans="1:22" ht="15" customHeight="1" x14ac:dyDescent="0.35">
      <c r="A183" s="1"/>
      <c r="B183" s="1" t="s">
        <v>890</v>
      </c>
      <c r="C183" t="s">
        <v>891</v>
      </c>
      <c r="D183" t="s">
        <v>892</v>
      </c>
      <c r="E183" t="s">
        <v>9</v>
      </c>
      <c r="F183" t="s">
        <v>893</v>
      </c>
      <c r="G183" t="s">
        <v>894</v>
      </c>
      <c r="H183">
        <v>188</v>
      </c>
      <c r="I183" t="s">
        <v>202</v>
      </c>
      <c r="K183">
        <f>VLOOKUP($H183,Sheet1!$A$2:$L$250,1,0)</f>
        <v>188</v>
      </c>
      <c r="L183">
        <f>VLOOKUP($H183,Sheet1!$A$2:$L$250,L$3,0)</f>
        <v>54</v>
      </c>
      <c r="M183" t="str">
        <f>VLOOKUP($H183,Sheet1!$A$2:$L$250,M$3,0)</f>
        <v>Costa Rica</v>
      </c>
      <c r="N183" t="str">
        <f>VLOOKUP($H183,Sheet1!$A$2:$L$250,N$3,0)</f>
        <v>CR</v>
      </c>
      <c r="O183" t="str">
        <f>VLOOKUP($H183,Sheet1!$A$2:$L$250,O$3,0)</f>
        <v>CRI</v>
      </c>
      <c r="P183" t="str">
        <f>VLOOKUP($H183,Sheet1!$A$2:$L$250,P$3,0)</f>
        <v>ISO 3166-2:CR</v>
      </c>
      <c r="Q183" t="str">
        <f>VLOOKUP($H183,Sheet1!$A$2:$L$250,Q$3,0)</f>
        <v>Americas</v>
      </c>
      <c r="R183" t="str">
        <f>VLOOKUP($H183,Sheet1!$A$2:$L$250,R$3,0)</f>
        <v>Latin America and the Caribbean</v>
      </c>
      <c r="S183" t="str">
        <f>VLOOKUP($H183,Sheet1!$A$2:$L$250,S$3,0)</f>
        <v>Central America</v>
      </c>
      <c r="T183">
        <f>VLOOKUP($H183,Sheet1!$A$2:$L$250,T$3,0)</f>
        <v>19</v>
      </c>
      <c r="U183">
        <f>VLOOKUP($H183,Sheet1!$A$2:$L$250,U$3,0)</f>
        <v>419</v>
      </c>
      <c r="V183">
        <f>VLOOKUP($H183,Sheet1!$A$2:$L$250,V$3,0)</f>
        <v>13</v>
      </c>
    </row>
    <row r="184" spans="1:22" ht="15" customHeight="1" x14ac:dyDescent="0.35">
      <c r="A184" s="1"/>
      <c r="B184" s="1" t="s">
        <v>895</v>
      </c>
      <c r="C184" t="s">
        <v>896</v>
      </c>
      <c r="D184" t="s">
        <v>897</v>
      </c>
      <c r="E184" t="s">
        <v>9</v>
      </c>
      <c r="F184" t="s">
        <v>898</v>
      </c>
      <c r="G184" t="s">
        <v>899</v>
      </c>
      <c r="H184">
        <v>192</v>
      </c>
      <c r="I184" t="s">
        <v>202</v>
      </c>
      <c r="K184">
        <f>VLOOKUP($H184,Sheet1!$A$2:$L$250,1,0)</f>
        <v>192</v>
      </c>
      <c r="L184">
        <f>VLOOKUP($H184,Sheet1!$A$2:$L$250,L$3,0)</f>
        <v>57</v>
      </c>
      <c r="M184" t="str">
        <f>VLOOKUP($H184,Sheet1!$A$2:$L$250,M$3,0)</f>
        <v>Cuba</v>
      </c>
      <c r="N184" t="str">
        <f>VLOOKUP($H184,Sheet1!$A$2:$L$250,N$3,0)</f>
        <v>CU</v>
      </c>
      <c r="O184" t="str">
        <f>VLOOKUP($H184,Sheet1!$A$2:$L$250,O$3,0)</f>
        <v>CUB</v>
      </c>
      <c r="P184" t="str">
        <f>VLOOKUP($H184,Sheet1!$A$2:$L$250,P$3,0)</f>
        <v>ISO 3166-2:CU</v>
      </c>
      <c r="Q184" t="str">
        <f>VLOOKUP($H184,Sheet1!$A$2:$L$250,Q$3,0)</f>
        <v>Americas</v>
      </c>
      <c r="R184" t="str">
        <f>VLOOKUP($H184,Sheet1!$A$2:$L$250,R$3,0)</f>
        <v>Latin America and the Caribbean</v>
      </c>
      <c r="S184" t="str">
        <f>VLOOKUP($H184,Sheet1!$A$2:$L$250,S$3,0)</f>
        <v>Caribbean</v>
      </c>
      <c r="T184">
        <f>VLOOKUP($H184,Sheet1!$A$2:$L$250,T$3,0)</f>
        <v>19</v>
      </c>
      <c r="U184">
        <f>VLOOKUP($H184,Sheet1!$A$2:$L$250,U$3,0)</f>
        <v>419</v>
      </c>
      <c r="V184">
        <f>VLOOKUP($H184,Sheet1!$A$2:$L$250,V$3,0)</f>
        <v>29</v>
      </c>
    </row>
    <row r="185" spans="1:22" ht="15" customHeight="1" x14ac:dyDescent="0.35">
      <c r="A185" s="1"/>
      <c r="B185" s="1" t="s">
        <v>900</v>
      </c>
      <c r="C185" t="s">
        <v>901</v>
      </c>
      <c r="D185" t="s">
        <v>902</v>
      </c>
      <c r="E185" t="s">
        <v>857</v>
      </c>
      <c r="F185" t="s">
        <v>903</v>
      </c>
      <c r="G185" t="s">
        <v>904</v>
      </c>
      <c r="H185">
        <v>531</v>
      </c>
      <c r="I185" t="s">
        <v>202</v>
      </c>
      <c r="K185">
        <f>VLOOKUP($H185,Sheet1!$A$2:$L$250,1,0)</f>
        <v>531</v>
      </c>
      <c r="L185">
        <f>VLOOKUP($H185,Sheet1!$A$2:$L$250,L$3,0)</f>
        <v>58</v>
      </c>
      <c r="M185" t="str">
        <f>VLOOKUP($H185,Sheet1!$A$2:$L$250,M$3,0)</f>
        <v>Curaçao</v>
      </c>
      <c r="N185" t="str">
        <f>VLOOKUP($H185,Sheet1!$A$2:$L$250,N$3,0)</f>
        <v>CW</v>
      </c>
      <c r="O185" t="str">
        <f>VLOOKUP($H185,Sheet1!$A$2:$L$250,O$3,0)</f>
        <v>CUW</v>
      </c>
      <c r="P185" t="str">
        <f>VLOOKUP($H185,Sheet1!$A$2:$L$250,P$3,0)</f>
        <v>ISO 3166-2:CW</v>
      </c>
      <c r="Q185" t="str">
        <f>VLOOKUP($H185,Sheet1!$A$2:$L$250,Q$3,0)</f>
        <v>Americas</v>
      </c>
      <c r="R185" t="str">
        <f>VLOOKUP($H185,Sheet1!$A$2:$L$250,R$3,0)</f>
        <v>Latin America and the Caribbean</v>
      </c>
      <c r="S185" t="str">
        <f>VLOOKUP($H185,Sheet1!$A$2:$L$250,S$3,0)</f>
        <v>Caribbean</v>
      </c>
      <c r="T185">
        <f>VLOOKUP($H185,Sheet1!$A$2:$L$250,T$3,0)</f>
        <v>19</v>
      </c>
      <c r="U185">
        <f>VLOOKUP($H185,Sheet1!$A$2:$L$250,U$3,0)</f>
        <v>419</v>
      </c>
      <c r="V185">
        <f>VLOOKUP($H185,Sheet1!$A$2:$L$250,V$3,0)</f>
        <v>29</v>
      </c>
    </row>
    <row r="186" spans="1:22" ht="15" customHeight="1" x14ac:dyDescent="0.35">
      <c r="A186" s="1"/>
      <c r="B186" s="1" t="s">
        <v>905</v>
      </c>
      <c r="C186" t="s">
        <v>906</v>
      </c>
      <c r="D186" t="s">
        <v>907</v>
      </c>
      <c r="E186" t="s">
        <v>9</v>
      </c>
      <c r="F186" t="s">
        <v>908</v>
      </c>
      <c r="G186" t="s">
        <v>909</v>
      </c>
      <c r="H186">
        <v>212</v>
      </c>
      <c r="I186" t="s">
        <v>202</v>
      </c>
      <c r="K186">
        <f>VLOOKUP($H186,Sheet1!$A$2:$L$250,1,0)</f>
        <v>212</v>
      </c>
      <c r="L186">
        <f>VLOOKUP($H186,Sheet1!$A$2:$L$250,L$3,0)</f>
        <v>63</v>
      </c>
      <c r="M186" t="str">
        <f>VLOOKUP($H186,Sheet1!$A$2:$L$250,M$3,0)</f>
        <v>Dominica</v>
      </c>
      <c r="N186" t="str">
        <f>VLOOKUP($H186,Sheet1!$A$2:$L$250,N$3,0)</f>
        <v>DM</v>
      </c>
      <c r="O186" t="str">
        <f>VLOOKUP($H186,Sheet1!$A$2:$L$250,O$3,0)</f>
        <v>DMA</v>
      </c>
      <c r="P186" t="str">
        <f>VLOOKUP($H186,Sheet1!$A$2:$L$250,P$3,0)</f>
        <v>ISO 3166-2:DM</v>
      </c>
      <c r="Q186" t="str">
        <f>VLOOKUP($H186,Sheet1!$A$2:$L$250,Q$3,0)</f>
        <v>Americas</v>
      </c>
      <c r="R186" t="str">
        <f>VLOOKUP($H186,Sheet1!$A$2:$L$250,R$3,0)</f>
        <v>Latin America and the Caribbean</v>
      </c>
      <c r="S186" t="str">
        <f>VLOOKUP($H186,Sheet1!$A$2:$L$250,S$3,0)</f>
        <v>Caribbean</v>
      </c>
      <c r="T186">
        <f>VLOOKUP($H186,Sheet1!$A$2:$L$250,T$3,0)</f>
        <v>19</v>
      </c>
      <c r="U186">
        <f>VLOOKUP($H186,Sheet1!$A$2:$L$250,U$3,0)</f>
        <v>419</v>
      </c>
      <c r="V186">
        <f>VLOOKUP($H186,Sheet1!$A$2:$L$250,V$3,0)</f>
        <v>29</v>
      </c>
    </row>
    <row r="187" spans="1:22" ht="15" customHeight="1" x14ac:dyDescent="0.35">
      <c r="A187" s="1"/>
      <c r="B187" s="1" t="s">
        <v>910</v>
      </c>
      <c r="C187" t="s">
        <v>911</v>
      </c>
      <c r="D187" t="s">
        <v>912</v>
      </c>
      <c r="E187" t="s">
        <v>9</v>
      </c>
      <c r="F187" t="s">
        <v>913</v>
      </c>
      <c r="G187" t="s">
        <v>914</v>
      </c>
      <c r="H187">
        <v>214</v>
      </c>
      <c r="I187" t="s">
        <v>202</v>
      </c>
      <c r="K187">
        <f>VLOOKUP($H187,Sheet1!$A$2:$L$250,1,0)</f>
        <v>214</v>
      </c>
      <c r="L187">
        <f>VLOOKUP($H187,Sheet1!$A$2:$L$250,L$3,0)</f>
        <v>64</v>
      </c>
      <c r="M187" t="str">
        <f>VLOOKUP($H187,Sheet1!$A$2:$L$250,M$3,0)</f>
        <v>Dominican Republic</v>
      </c>
      <c r="N187" t="str">
        <f>VLOOKUP($H187,Sheet1!$A$2:$L$250,N$3,0)</f>
        <v>DO</v>
      </c>
      <c r="O187" t="str">
        <f>VLOOKUP($H187,Sheet1!$A$2:$L$250,O$3,0)</f>
        <v>DOM</v>
      </c>
      <c r="P187" t="str">
        <f>VLOOKUP($H187,Sheet1!$A$2:$L$250,P$3,0)</f>
        <v>ISO 3166-2:DO</v>
      </c>
      <c r="Q187" t="str">
        <f>VLOOKUP($H187,Sheet1!$A$2:$L$250,Q$3,0)</f>
        <v>Americas</v>
      </c>
      <c r="R187" t="str">
        <f>VLOOKUP($H187,Sheet1!$A$2:$L$250,R$3,0)</f>
        <v>Latin America and the Caribbean</v>
      </c>
      <c r="S187" t="str">
        <f>VLOOKUP($H187,Sheet1!$A$2:$L$250,S$3,0)</f>
        <v>Caribbean</v>
      </c>
      <c r="T187">
        <f>VLOOKUP($H187,Sheet1!$A$2:$L$250,T$3,0)</f>
        <v>19</v>
      </c>
      <c r="U187">
        <f>VLOOKUP($H187,Sheet1!$A$2:$L$250,U$3,0)</f>
        <v>419</v>
      </c>
      <c r="V187">
        <f>VLOOKUP($H187,Sheet1!$A$2:$L$250,V$3,0)</f>
        <v>29</v>
      </c>
    </row>
    <row r="188" spans="1:22" ht="15" customHeight="1" x14ac:dyDescent="0.35">
      <c r="A188" s="1"/>
      <c r="B188" s="1" t="s">
        <v>915</v>
      </c>
      <c r="C188" t="s">
        <v>916</v>
      </c>
      <c r="D188" t="s">
        <v>917</v>
      </c>
      <c r="E188" t="s">
        <v>9</v>
      </c>
      <c r="F188" t="s">
        <v>918</v>
      </c>
      <c r="G188" t="s">
        <v>919</v>
      </c>
      <c r="H188">
        <v>222</v>
      </c>
      <c r="I188" t="s">
        <v>202</v>
      </c>
      <c r="K188">
        <f>VLOOKUP($H188,Sheet1!$A$2:$L$250,1,0)</f>
        <v>222</v>
      </c>
      <c r="L188">
        <f>VLOOKUP($H188,Sheet1!$A$2:$L$250,L$3,0)</f>
        <v>67</v>
      </c>
      <c r="M188" t="str">
        <f>VLOOKUP($H188,Sheet1!$A$2:$L$250,M$3,0)</f>
        <v>El Salvador</v>
      </c>
      <c r="N188" t="str">
        <f>VLOOKUP($H188,Sheet1!$A$2:$L$250,N$3,0)</f>
        <v>SV</v>
      </c>
      <c r="O188" t="str">
        <f>VLOOKUP($H188,Sheet1!$A$2:$L$250,O$3,0)</f>
        <v>SLV</v>
      </c>
      <c r="P188" t="str">
        <f>VLOOKUP($H188,Sheet1!$A$2:$L$250,P$3,0)</f>
        <v>ISO 3166-2:SV</v>
      </c>
      <c r="Q188" t="str">
        <f>VLOOKUP($H188,Sheet1!$A$2:$L$250,Q$3,0)</f>
        <v>Americas</v>
      </c>
      <c r="R188" t="str">
        <f>VLOOKUP($H188,Sheet1!$A$2:$L$250,R$3,0)</f>
        <v>Latin America and the Caribbean</v>
      </c>
      <c r="S188" t="str">
        <f>VLOOKUP($H188,Sheet1!$A$2:$L$250,S$3,0)</f>
        <v>Central America</v>
      </c>
      <c r="T188">
        <f>VLOOKUP($H188,Sheet1!$A$2:$L$250,T$3,0)</f>
        <v>19</v>
      </c>
      <c r="U188">
        <f>VLOOKUP($H188,Sheet1!$A$2:$L$250,U$3,0)</f>
        <v>419</v>
      </c>
      <c r="V188">
        <f>VLOOKUP($H188,Sheet1!$A$2:$L$250,V$3,0)</f>
        <v>13</v>
      </c>
    </row>
    <row r="189" spans="1:22" ht="15" customHeight="1" x14ac:dyDescent="0.35">
      <c r="A189" s="1"/>
      <c r="B189" s="1" t="s">
        <v>920</v>
      </c>
      <c r="C189" t="s">
        <v>921</v>
      </c>
      <c r="D189" t="s">
        <v>922</v>
      </c>
      <c r="E189" t="s">
        <v>658</v>
      </c>
      <c r="F189" t="s">
        <v>923</v>
      </c>
      <c r="G189" t="s">
        <v>924</v>
      </c>
      <c r="H189">
        <v>304</v>
      </c>
      <c r="I189" t="s">
        <v>202</v>
      </c>
      <c r="J189" t="s">
        <v>1271</v>
      </c>
      <c r="K189">
        <f>VLOOKUP($H189,Sheet1!$A$2:$L$250,1,0)</f>
        <v>304</v>
      </c>
      <c r="L189">
        <f>VLOOKUP($H189,Sheet1!$A$2:$L$250,L$3,0)</f>
        <v>88</v>
      </c>
      <c r="M189" t="str">
        <f>VLOOKUP($H189,Sheet1!$A$2:$L$250,M$3,0)</f>
        <v>Greenland</v>
      </c>
      <c r="N189" t="str">
        <f>VLOOKUP($H189,Sheet1!$A$2:$L$250,N$3,0)</f>
        <v>GL</v>
      </c>
      <c r="O189" t="str">
        <f>VLOOKUP($H189,Sheet1!$A$2:$L$250,O$3,0)</f>
        <v>GRL</v>
      </c>
      <c r="P189" t="str">
        <f>VLOOKUP($H189,Sheet1!$A$2:$L$250,P$3,0)</f>
        <v>ISO 3166-2:GL</v>
      </c>
      <c r="Q189" t="str">
        <f>VLOOKUP($H189,Sheet1!$A$2:$L$250,Q$3,0)</f>
        <v>Americas</v>
      </c>
      <c r="R189" t="str">
        <f>VLOOKUP($H189,Sheet1!$A$2:$L$250,R$3,0)</f>
        <v>Northern America</v>
      </c>
      <c r="S189">
        <f>VLOOKUP($H189,Sheet1!$A$2:$L$250,S$3,0)</f>
        <v>0</v>
      </c>
      <c r="T189">
        <f>VLOOKUP($H189,Sheet1!$A$2:$L$250,T$3,0)</f>
        <v>19</v>
      </c>
      <c r="U189">
        <f>VLOOKUP($H189,Sheet1!$A$2:$L$250,U$3,0)</f>
        <v>21</v>
      </c>
      <c r="V189">
        <f>VLOOKUP($H189,Sheet1!$A$2:$L$250,V$3,0)</f>
        <v>0</v>
      </c>
    </row>
    <row r="190" spans="1:22" ht="15" customHeight="1" x14ac:dyDescent="0.35">
      <c r="A190" s="1"/>
      <c r="B190" s="1" t="s">
        <v>925</v>
      </c>
      <c r="C190" t="s">
        <v>926</v>
      </c>
      <c r="D190" t="s">
        <v>926</v>
      </c>
      <c r="E190" t="s">
        <v>9</v>
      </c>
      <c r="F190" t="s">
        <v>927</v>
      </c>
      <c r="G190" t="s">
        <v>928</v>
      </c>
      <c r="H190">
        <v>308</v>
      </c>
      <c r="I190" t="s">
        <v>202</v>
      </c>
      <c r="K190">
        <f>VLOOKUP($H190,Sheet1!$A$2:$L$250,1,0)</f>
        <v>308</v>
      </c>
      <c r="L190">
        <f>VLOOKUP($H190,Sheet1!$A$2:$L$250,L$3,0)</f>
        <v>89</v>
      </c>
      <c r="M190" t="str">
        <f>VLOOKUP($H190,Sheet1!$A$2:$L$250,M$3,0)</f>
        <v>Grenada</v>
      </c>
      <c r="N190" t="str">
        <f>VLOOKUP($H190,Sheet1!$A$2:$L$250,N$3,0)</f>
        <v>GD</v>
      </c>
      <c r="O190" t="str">
        <f>VLOOKUP($H190,Sheet1!$A$2:$L$250,O$3,0)</f>
        <v>GRD</v>
      </c>
      <c r="P190" t="str">
        <f>VLOOKUP($H190,Sheet1!$A$2:$L$250,P$3,0)</f>
        <v>ISO 3166-2:GD</v>
      </c>
      <c r="Q190" t="str">
        <f>VLOOKUP($H190,Sheet1!$A$2:$L$250,Q$3,0)</f>
        <v>Americas</v>
      </c>
      <c r="R190" t="str">
        <f>VLOOKUP($H190,Sheet1!$A$2:$L$250,R$3,0)</f>
        <v>Latin America and the Caribbean</v>
      </c>
      <c r="S190" t="str">
        <f>VLOOKUP($H190,Sheet1!$A$2:$L$250,S$3,0)</f>
        <v>Caribbean</v>
      </c>
      <c r="T190">
        <f>VLOOKUP($H190,Sheet1!$A$2:$L$250,T$3,0)</f>
        <v>19</v>
      </c>
      <c r="U190">
        <f>VLOOKUP($H190,Sheet1!$A$2:$L$250,U$3,0)</f>
        <v>419</v>
      </c>
      <c r="V190">
        <f>VLOOKUP($H190,Sheet1!$A$2:$L$250,V$3,0)</f>
        <v>29</v>
      </c>
    </row>
    <row r="191" spans="1:22" ht="15" customHeight="1" x14ac:dyDescent="0.35">
      <c r="A191" s="1"/>
      <c r="B191" s="1" t="s">
        <v>929</v>
      </c>
      <c r="C191" t="s">
        <v>930</v>
      </c>
      <c r="D191" t="s">
        <v>930</v>
      </c>
      <c r="E191" t="s">
        <v>111</v>
      </c>
      <c r="F191" t="s">
        <v>931</v>
      </c>
      <c r="G191" t="s">
        <v>932</v>
      </c>
      <c r="H191">
        <v>312</v>
      </c>
      <c r="I191" t="s">
        <v>202</v>
      </c>
      <c r="K191">
        <f>VLOOKUP($H191,Sheet1!$A$2:$L$250,1,0)</f>
        <v>312</v>
      </c>
      <c r="L191">
        <f>VLOOKUP($H191,Sheet1!$A$2:$L$250,L$3,0)</f>
        <v>90</v>
      </c>
      <c r="M191" t="str">
        <f>VLOOKUP($H191,Sheet1!$A$2:$L$250,M$3,0)</f>
        <v>Guadeloupe</v>
      </c>
      <c r="N191" t="str">
        <f>VLOOKUP($H191,Sheet1!$A$2:$L$250,N$3,0)</f>
        <v>GP</v>
      </c>
      <c r="O191" t="str">
        <f>VLOOKUP($H191,Sheet1!$A$2:$L$250,O$3,0)</f>
        <v>GLP</v>
      </c>
      <c r="P191" t="str">
        <f>VLOOKUP($H191,Sheet1!$A$2:$L$250,P$3,0)</f>
        <v>ISO 3166-2:GP</v>
      </c>
      <c r="Q191" t="str">
        <f>VLOOKUP($H191,Sheet1!$A$2:$L$250,Q$3,0)</f>
        <v>Americas</v>
      </c>
      <c r="R191" t="str">
        <f>VLOOKUP($H191,Sheet1!$A$2:$L$250,R$3,0)</f>
        <v>Latin America and the Caribbean</v>
      </c>
      <c r="S191" t="str">
        <f>VLOOKUP($H191,Sheet1!$A$2:$L$250,S$3,0)</f>
        <v>Caribbean</v>
      </c>
      <c r="T191">
        <f>VLOOKUP($H191,Sheet1!$A$2:$L$250,T$3,0)</f>
        <v>19</v>
      </c>
      <c r="U191">
        <f>VLOOKUP($H191,Sheet1!$A$2:$L$250,U$3,0)</f>
        <v>419</v>
      </c>
      <c r="V191">
        <f>VLOOKUP($H191,Sheet1!$A$2:$L$250,V$3,0)</f>
        <v>29</v>
      </c>
    </row>
    <row r="192" spans="1:22" ht="15" customHeight="1" x14ac:dyDescent="0.35">
      <c r="A192" s="1"/>
      <c r="B192" s="1" t="s">
        <v>933</v>
      </c>
      <c r="C192" t="s">
        <v>934</v>
      </c>
      <c r="D192" t="s">
        <v>935</v>
      </c>
      <c r="E192" t="s">
        <v>9</v>
      </c>
      <c r="F192" t="s">
        <v>936</v>
      </c>
      <c r="G192" t="s">
        <v>937</v>
      </c>
      <c r="H192">
        <v>320</v>
      </c>
      <c r="I192" t="s">
        <v>202</v>
      </c>
      <c r="K192">
        <f>VLOOKUP($H192,Sheet1!$A$2:$L$250,1,0)</f>
        <v>320</v>
      </c>
      <c r="L192">
        <f>VLOOKUP($H192,Sheet1!$A$2:$L$250,L$3,0)</f>
        <v>92</v>
      </c>
      <c r="M192" t="str">
        <f>VLOOKUP($H192,Sheet1!$A$2:$L$250,M$3,0)</f>
        <v>Guatemala</v>
      </c>
      <c r="N192" t="str">
        <f>VLOOKUP($H192,Sheet1!$A$2:$L$250,N$3,0)</f>
        <v>GT</v>
      </c>
      <c r="O192" t="str">
        <f>VLOOKUP($H192,Sheet1!$A$2:$L$250,O$3,0)</f>
        <v>GTM</v>
      </c>
      <c r="P192" t="str">
        <f>VLOOKUP($H192,Sheet1!$A$2:$L$250,P$3,0)</f>
        <v>ISO 3166-2:GT</v>
      </c>
      <c r="Q192" t="str">
        <f>VLOOKUP($H192,Sheet1!$A$2:$L$250,Q$3,0)</f>
        <v>Americas</v>
      </c>
      <c r="R192" t="str">
        <f>VLOOKUP($H192,Sheet1!$A$2:$L$250,R$3,0)</f>
        <v>Latin America and the Caribbean</v>
      </c>
      <c r="S192" t="str">
        <f>VLOOKUP($H192,Sheet1!$A$2:$L$250,S$3,0)</f>
        <v>Central America</v>
      </c>
      <c r="T192">
        <f>VLOOKUP($H192,Sheet1!$A$2:$L$250,T$3,0)</f>
        <v>19</v>
      </c>
      <c r="U192">
        <f>VLOOKUP($H192,Sheet1!$A$2:$L$250,U$3,0)</f>
        <v>419</v>
      </c>
      <c r="V192">
        <f>VLOOKUP($H192,Sheet1!$A$2:$L$250,V$3,0)</f>
        <v>13</v>
      </c>
    </row>
    <row r="193" spans="1:22" ht="15" customHeight="1" x14ac:dyDescent="0.35">
      <c r="A193" s="1"/>
      <c r="B193" s="1" t="s">
        <v>938</v>
      </c>
      <c r="C193" t="s">
        <v>939</v>
      </c>
      <c r="D193" t="s">
        <v>940</v>
      </c>
      <c r="E193" t="s">
        <v>9</v>
      </c>
      <c r="F193" t="s">
        <v>941</v>
      </c>
      <c r="G193" t="s">
        <v>942</v>
      </c>
      <c r="H193">
        <v>332</v>
      </c>
      <c r="I193" t="s">
        <v>202</v>
      </c>
      <c r="K193">
        <f>VLOOKUP($H193,Sheet1!$A$2:$L$250,1,0)</f>
        <v>332</v>
      </c>
      <c r="L193">
        <f>VLOOKUP($H193,Sheet1!$A$2:$L$250,L$3,0)</f>
        <v>97</v>
      </c>
      <c r="M193" t="str">
        <f>VLOOKUP($H193,Sheet1!$A$2:$L$250,M$3,0)</f>
        <v>Haiti</v>
      </c>
      <c r="N193" t="str">
        <f>VLOOKUP($H193,Sheet1!$A$2:$L$250,N$3,0)</f>
        <v>HT</v>
      </c>
      <c r="O193" t="str">
        <f>VLOOKUP($H193,Sheet1!$A$2:$L$250,O$3,0)</f>
        <v>HTI</v>
      </c>
      <c r="P193" t="str">
        <f>VLOOKUP($H193,Sheet1!$A$2:$L$250,P$3,0)</f>
        <v>ISO 3166-2:HT</v>
      </c>
      <c r="Q193" t="str">
        <f>VLOOKUP($H193,Sheet1!$A$2:$L$250,Q$3,0)</f>
        <v>Americas</v>
      </c>
      <c r="R193" t="str">
        <f>VLOOKUP($H193,Sheet1!$A$2:$L$250,R$3,0)</f>
        <v>Latin America and the Caribbean</v>
      </c>
      <c r="S193" t="str">
        <f>VLOOKUP($H193,Sheet1!$A$2:$L$250,S$3,0)</f>
        <v>Caribbean</v>
      </c>
      <c r="T193">
        <f>VLOOKUP($H193,Sheet1!$A$2:$L$250,T$3,0)</f>
        <v>19</v>
      </c>
      <c r="U193">
        <f>VLOOKUP($H193,Sheet1!$A$2:$L$250,U$3,0)</f>
        <v>419</v>
      </c>
      <c r="V193">
        <f>VLOOKUP($H193,Sheet1!$A$2:$L$250,V$3,0)</f>
        <v>29</v>
      </c>
    </row>
    <row r="194" spans="1:22" ht="15" customHeight="1" x14ac:dyDescent="0.35">
      <c r="A194" s="1"/>
      <c r="B194" s="1" t="s">
        <v>943</v>
      </c>
      <c r="C194" t="s">
        <v>944</v>
      </c>
      <c r="D194" t="s">
        <v>945</v>
      </c>
      <c r="E194" t="s">
        <v>9</v>
      </c>
      <c r="F194" t="s">
        <v>946</v>
      </c>
      <c r="G194" t="s">
        <v>947</v>
      </c>
      <c r="H194">
        <v>340</v>
      </c>
      <c r="I194" t="s">
        <v>202</v>
      </c>
      <c r="K194">
        <f>VLOOKUP($H194,Sheet1!$A$2:$L$250,1,0)</f>
        <v>340</v>
      </c>
      <c r="L194">
        <f>VLOOKUP($H194,Sheet1!$A$2:$L$250,L$3,0)</f>
        <v>100</v>
      </c>
      <c r="M194" t="str">
        <f>VLOOKUP($H194,Sheet1!$A$2:$L$250,M$3,0)</f>
        <v>Honduras</v>
      </c>
      <c r="N194" t="str">
        <f>VLOOKUP($H194,Sheet1!$A$2:$L$250,N$3,0)</f>
        <v>HN</v>
      </c>
      <c r="O194" t="str">
        <f>VLOOKUP($H194,Sheet1!$A$2:$L$250,O$3,0)</f>
        <v>HND</v>
      </c>
      <c r="P194" t="str">
        <f>VLOOKUP($H194,Sheet1!$A$2:$L$250,P$3,0)</f>
        <v>ISO 3166-2:HN</v>
      </c>
      <c r="Q194" t="str">
        <f>VLOOKUP($H194,Sheet1!$A$2:$L$250,Q$3,0)</f>
        <v>Americas</v>
      </c>
      <c r="R194" t="str">
        <f>VLOOKUP($H194,Sheet1!$A$2:$L$250,R$3,0)</f>
        <v>Latin America and the Caribbean</v>
      </c>
      <c r="S194" t="str">
        <f>VLOOKUP($H194,Sheet1!$A$2:$L$250,S$3,0)</f>
        <v>Central America</v>
      </c>
      <c r="T194">
        <f>VLOOKUP($H194,Sheet1!$A$2:$L$250,T$3,0)</f>
        <v>19</v>
      </c>
      <c r="U194">
        <f>VLOOKUP($H194,Sheet1!$A$2:$L$250,U$3,0)</f>
        <v>419</v>
      </c>
      <c r="V194">
        <f>VLOOKUP($H194,Sheet1!$A$2:$L$250,V$3,0)</f>
        <v>13</v>
      </c>
    </row>
    <row r="195" spans="1:22" ht="15" customHeight="1" x14ac:dyDescent="0.35">
      <c r="A195" s="1"/>
      <c r="B195" s="1" t="s">
        <v>948</v>
      </c>
      <c r="C195" t="s">
        <v>949</v>
      </c>
      <c r="D195" t="s">
        <v>949</v>
      </c>
      <c r="E195" t="s">
        <v>9</v>
      </c>
      <c r="F195" t="s">
        <v>950</v>
      </c>
      <c r="G195" t="s">
        <v>951</v>
      </c>
      <c r="H195">
        <v>388</v>
      </c>
      <c r="I195" t="s">
        <v>202</v>
      </c>
      <c r="K195">
        <f>VLOOKUP($H195,Sheet1!$A$2:$L$250,1,0)</f>
        <v>388</v>
      </c>
      <c r="L195">
        <f>VLOOKUP($H195,Sheet1!$A$2:$L$250,L$3,0)</f>
        <v>112</v>
      </c>
      <c r="M195" t="str">
        <f>VLOOKUP($H195,Sheet1!$A$2:$L$250,M$3,0)</f>
        <v>Jamaica</v>
      </c>
      <c r="N195" t="str">
        <f>VLOOKUP($H195,Sheet1!$A$2:$L$250,N$3,0)</f>
        <v>JM</v>
      </c>
      <c r="O195" t="str">
        <f>VLOOKUP($H195,Sheet1!$A$2:$L$250,O$3,0)</f>
        <v>JAM</v>
      </c>
      <c r="P195" t="str">
        <f>VLOOKUP($H195,Sheet1!$A$2:$L$250,P$3,0)</f>
        <v>ISO 3166-2:JM</v>
      </c>
      <c r="Q195" t="str">
        <f>VLOOKUP($H195,Sheet1!$A$2:$L$250,Q$3,0)</f>
        <v>Americas</v>
      </c>
      <c r="R195" t="str">
        <f>VLOOKUP($H195,Sheet1!$A$2:$L$250,R$3,0)</f>
        <v>Latin America and the Caribbean</v>
      </c>
      <c r="S195" t="str">
        <f>VLOOKUP($H195,Sheet1!$A$2:$L$250,S$3,0)</f>
        <v>Caribbean</v>
      </c>
      <c r="T195">
        <f>VLOOKUP($H195,Sheet1!$A$2:$L$250,T$3,0)</f>
        <v>19</v>
      </c>
      <c r="U195">
        <f>VLOOKUP($H195,Sheet1!$A$2:$L$250,U$3,0)</f>
        <v>419</v>
      </c>
      <c r="V195">
        <f>VLOOKUP($H195,Sheet1!$A$2:$L$250,V$3,0)</f>
        <v>29</v>
      </c>
    </row>
    <row r="196" spans="1:22" ht="15" customHeight="1" x14ac:dyDescent="0.35">
      <c r="A196" s="1"/>
      <c r="B196" s="1" t="s">
        <v>952</v>
      </c>
      <c r="C196" t="s">
        <v>953</v>
      </c>
      <c r="D196" t="s">
        <v>953</v>
      </c>
      <c r="E196" t="s">
        <v>111</v>
      </c>
      <c r="F196" t="s">
        <v>954</v>
      </c>
      <c r="G196" t="s">
        <v>955</v>
      </c>
      <c r="H196">
        <v>474</v>
      </c>
      <c r="I196" t="s">
        <v>202</v>
      </c>
      <c r="K196">
        <f>VLOOKUP($H196,Sheet1!$A$2:$L$250,1,0)</f>
        <v>474</v>
      </c>
      <c r="L196">
        <f>VLOOKUP($H196,Sheet1!$A$2:$L$250,L$3,0)</f>
        <v>140</v>
      </c>
      <c r="M196" t="str">
        <f>VLOOKUP($H196,Sheet1!$A$2:$L$250,M$3,0)</f>
        <v>Martinique</v>
      </c>
      <c r="N196" t="str">
        <f>VLOOKUP($H196,Sheet1!$A$2:$L$250,N$3,0)</f>
        <v>MQ</v>
      </c>
      <c r="O196" t="str">
        <f>VLOOKUP($H196,Sheet1!$A$2:$L$250,O$3,0)</f>
        <v>MTQ</v>
      </c>
      <c r="P196" t="str">
        <f>VLOOKUP($H196,Sheet1!$A$2:$L$250,P$3,0)</f>
        <v>ISO 3166-2:MQ</v>
      </c>
      <c r="Q196" t="str">
        <f>VLOOKUP($H196,Sheet1!$A$2:$L$250,Q$3,0)</f>
        <v>Americas</v>
      </c>
      <c r="R196" t="str">
        <f>VLOOKUP($H196,Sheet1!$A$2:$L$250,R$3,0)</f>
        <v>Latin America and the Caribbean</v>
      </c>
      <c r="S196" t="str">
        <f>VLOOKUP($H196,Sheet1!$A$2:$L$250,S$3,0)</f>
        <v>Caribbean</v>
      </c>
      <c r="T196">
        <f>VLOOKUP($H196,Sheet1!$A$2:$L$250,T$3,0)</f>
        <v>19</v>
      </c>
      <c r="U196">
        <f>VLOOKUP($H196,Sheet1!$A$2:$L$250,U$3,0)</f>
        <v>419</v>
      </c>
      <c r="V196">
        <f>VLOOKUP($H196,Sheet1!$A$2:$L$250,V$3,0)</f>
        <v>29</v>
      </c>
    </row>
    <row r="197" spans="1:22" ht="15" customHeight="1" x14ac:dyDescent="0.35">
      <c r="A197" s="1"/>
      <c r="B197" s="1" t="s">
        <v>956</v>
      </c>
      <c r="C197" t="s">
        <v>957</v>
      </c>
      <c r="D197" t="s">
        <v>958</v>
      </c>
      <c r="E197" t="s">
        <v>9</v>
      </c>
      <c r="F197" t="s">
        <v>959</v>
      </c>
      <c r="G197" t="s">
        <v>960</v>
      </c>
      <c r="H197">
        <v>484</v>
      </c>
      <c r="I197" t="s">
        <v>202</v>
      </c>
      <c r="K197">
        <f>VLOOKUP($H197,Sheet1!$A$2:$L$250,1,0)</f>
        <v>484</v>
      </c>
      <c r="L197">
        <f>VLOOKUP($H197,Sheet1!$A$2:$L$250,L$3,0)</f>
        <v>144</v>
      </c>
      <c r="M197" t="str">
        <f>VLOOKUP($H197,Sheet1!$A$2:$L$250,M$3,0)</f>
        <v>Mexico</v>
      </c>
      <c r="N197" t="str">
        <f>VLOOKUP($H197,Sheet1!$A$2:$L$250,N$3,0)</f>
        <v>MX</v>
      </c>
      <c r="O197" t="str">
        <f>VLOOKUP($H197,Sheet1!$A$2:$L$250,O$3,0)</f>
        <v>MEX</v>
      </c>
      <c r="P197" t="str">
        <f>VLOOKUP($H197,Sheet1!$A$2:$L$250,P$3,0)</f>
        <v>ISO 3166-2:MX</v>
      </c>
      <c r="Q197" t="str">
        <f>VLOOKUP($H197,Sheet1!$A$2:$L$250,Q$3,0)</f>
        <v>Americas</v>
      </c>
      <c r="R197" t="str">
        <f>VLOOKUP($H197,Sheet1!$A$2:$L$250,R$3,0)</f>
        <v>Latin America and the Caribbean</v>
      </c>
      <c r="S197" t="str">
        <f>VLOOKUP($H197,Sheet1!$A$2:$L$250,S$3,0)</f>
        <v>Central America</v>
      </c>
      <c r="T197">
        <f>VLOOKUP($H197,Sheet1!$A$2:$L$250,T$3,0)</f>
        <v>19</v>
      </c>
      <c r="U197">
        <f>VLOOKUP($H197,Sheet1!$A$2:$L$250,U$3,0)</f>
        <v>419</v>
      </c>
      <c r="V197">
        <f>VLOOKUP($H197,Sheet1!$A$2:$L$250,V$3,0)</f>
        <v>13</v>
      </c>
    </row>
    <row r="198" spans="1:22" ht="15" customHeight="1" x14ac:dyDescent="0.35">
      <c r="A198" s="1"/>
      <c r="B198" s="1" t="s">
        <v>961</v>
      </c>
      <c r="C198" t="s">
        <v>962</v>
      </c>
      <c r="D198" t="s">
        <v>962</v>
      </c>
      <c r="E198" t="s">
        <v>31</v>
      </c>
      <c r="F198" t="s">
        <v>963</v>
      </c>
      <c r="G198" t="s">
        <v>964</v>
      </c>
      <c r="H198">
        <v>500</v>
      </c>
      <c r="I198" t="s">
        <v>202</v>
      </c>
      <c r="K198">
        <f>VLOOKUP($H198,Sheet1!$A$2:$L$250,1,0)</f>
        <v>500</v>
      </c>
      <c r="L198">
        <f>VLOOKUP($H198,Sheet1!$A$2:$L$250,L$3,0)</f>
        <v>150</v>
      </c>
      <c r="M198" t="str">
        <f>VLOOKUP($H198,Sheet1!$A$2:$L$250,M$3,0)</f>
        <v>Montserrat</v>
      </c>
      <c r="N198" t="str">
        <f>VLOOKUP($H198,Sheet1!$A$2:$L$250,N$3,0)</f>
        <v>MS</v>
      </c>
      <c r="O198" t="str">
        <f>VLOOKUP($H198,Sheet1!$A$2:$L$250,O$3,0)</f>
        <v>MSR</v>
      </c>
      <c r="P198" t="str">
        <f>VLOOKUP($H198,Sheet1!$A$2:$L$250,P$3,0)</f>
        <v>ISO 3166-2:MS</v>
      </c>
      <c r="Q198" t="str">
        <f>VLOOKUP($H198,Sheet1!$A$2:$L$250,Q$3,0)</f>
        <v>Americas</v>
      </c>
      <c r="R198" t="str">
        <f>VLOOKUP($H198,Sheet1!$A$2:$L$250,R$3,0)</f>
        <v>Latin America and the Caribbean</v>
      </c>
      <c r="S198" t="str">
        <f>VLOOKUP($H198,Sheet1!$A$2:$L$250,S$3,0)</f>
        <v>Caribbean</v>
      </c>
      <c r="T198">
        <f>VLOOKUP($H198,Sheet1!$A$2:$L$250,T$3,0)</f>
        <v>19</v>
      </c>
      <c r="U198">
        <f>VLOOKUP($H198,Sheet1!$A$2:$L$250,U$3,0)</f>
        <v>419</v>
      </c>
      <c r="V198">
        <f>VLOOKUP($H198,Sheet1!$A$2:$L$250,V$3,0)</f>
        <v>29</v>
      </c>
    </row>
    <row r="199" spans="1:22" ht="15" customHeight="1" x14ac:dyDescent="0.35">
      <c r="A199" s="1"/>
      <c r="B199" s="1" t="s">
        <v>965</v>
      </c>
      <c r="C199" t="s">
        <v>966</v>
      </c>
      <c r="D199" t="s">
        <v>967</v>
      </c>
      <c r="E199" t="s">
        <v>9</v>
      </c>
      <c r="F199" t="s">
        <v>968</v>
      </c>
      <c r="G199" t="s">
        <v>969</v>
      </c>
      <c r="H199">
        <v>558</v>
      </c>
      <c r="I199" t="s">
        <v>202</v>
      </c>
      <c r="K199">
        <f>VLOOKUP($H199,Sheet1!$A$2:$L$250,1,0)</f>
        <v>558</v>
      </c>
      <c r="L199">
        <f>VLOOKUP($H199,Sheet1!$A$2:$L$250,L$3,0)</f>
        <v>160</v>
      </c>
      <c r="M199" t="str">
        <f>VLOOKUP($H199,Sheet1!$A$2:$L$250,M$3,0)</f>
        <v>Nicaragua</v>
      </c>
      <c r="N199" t="str">
        <f>VLOOKUP($H199,Sheet1!$A$2:$L$250,N$3,0)</f>
        <v>NI</v>
      </c>
      <c r="O199" t="str">
        <f>VLOOKUP($H199,Sheet1!$A$2:$L$250,O$3,0)</f>
        <v>NIC</v>
      </c>
      <c r="P199" t="str">
        <f>VLOOKUP($H199,Sheet1!$A$2:$L$250,P$3,0)</f>
        <v>ISO 3166-2:NI</v>
      </c>
      <c r="Q199" t="str">
        <f>VLOOKUP($H199,Sheet1!$A$2:$L$250,Q$3,0)</f>
        <v>Americas</v>
      </c>
      <c r="R199" t="str">
        <f>VLOOKUP($H199,Sheet1!$A$2:$L$250,R$3,0)</f>
        <v>Latin America and the Caribbean</v>
      </c>
      <c r="S199" t="str">
        <f>VLOOKUP($H199,Sheet1!$A$2:$L$250,S$3,0)</f>
        <v>Central America</v>
      </c>
      <c r="T199">
        <f>VLOOKUP($H199,Sheet1!$A$2:$L$250,T$3,0)</f>
        <v>19</v>
      </c>
      <c r="U199">
        <f>VLOOKUP($H199,Sheet1!$A$2:$L$250,U$3,0)</f>
        <v>419</v>
      </c>
      <c r="V199">
        <f>VLOOKUP($H199,Sheet1!$A$2:$L$250,V$3,0)</f>
        <v>13</v>
      </c>
    </row>
    <row r="200" spans="1:22" ht="15" customHeight="1" x14ac:dyDescent="0.35">
      <c r="A200" s="1"/>
      <c r="B200" s="1" t="s">
        <v>970</v>
      </c>
      <c r="C200" t="s">
        <v>971</v>
      </c>
      <c r="D200" t="s">
        <v>972</v>
      </c>
      <c r="E200" t="s">
        <v>9</v>
      </c>
      <c r="F200" t="s">
        <v>973</v>
      </c>
      <c r="G200" t="s">
        <v>974</v>
      </c>
      <c r="H200">
        <v>591</v>
      </c>
      <c r="I200" t="s">
        <v>202</v>
      </c>
      <c r="K200">
        <f>VLOOKUP($H200,Sheet1!$A$2:$L$250,1,0)</f>
        <v>591</v>
      </c>
      <c r="L200">
        <f>VLOOKUP($H200,Sheet1!$A$2:$L$250,L$3,0)</f>
        <v>172</v>
      </c>
      <c r="M200" t="str">
        <f>VLOOKUP($H200,Sheet1!$A$2:$L$250,M$3,0)</f>
        <v>Panama</v>
      </c>
      <c r="N200" t="str">
        <f>VLOOKUP($H200,Sheet1!$A$2:$L$250,N$3,0)</f>
        <v>PA</v>
      </c>
      <c r="O200" t="str">
        <f>VLOOKUP($H200,Sheet1!$A$2:$L$250,O$3,0)</f>
        <v>PAN</v>
      </c>
      <c r="P200" t="str">
        <f>VLOOKUP($H200,Sheet1!$A$2:$L$250,P$3,0)</f>
        <v>ISO 3166-2:PA</v>
      </c>
      <c r="Q200" t="str">
        <f>VLOOKUP($H200,Sheet1!$A$2:$L$250,Q$3,0)</f>
        <v>Americas</v>
      </c>
      <c r="R200" t="str">
        <f>VLOOKUP($H200,Sheet1!$A$2:$L$250,R$3,0)</f>
        <v>Latin America and the Caribbean</v>
      </c>
      <c r="S200" t="str">
        <f>VLOOKUP($H200,Sheet1!$A$2:$L$250,S$3,0)</f>
        <v>Central America</v>
      </c>
      <c r="T200">
        <f>VLOOKUP($H200,Sheet1!$A$2:$L$250,T$3,0)</f>
        <v>19</v>
      </c>
      <c r="U200">
        <f>VLOOKUP($H200,Sheet1!$A$2:$L$250,U$3,0)</f>
        <v>419</v>
      </c>
      <c r="V200">
        <f>VLOOKUP($H200,Sheet1!$A$2:$L$250,V$3,0)</f>
        <v>13</v>
      </c>
    </row>
    <row r="201" spans="1:22" ht="15" customHeight="1" x14ac:dyDescent="0.35">
      <c r="A201" s="1"/>
      <c r="B201" s="1" t="s">
        <v>975</v>
      </c>
      <c r="C201" t="s">
        <v>976</v>
      </c>
      <c r="D201" t="s">
        <v>977</v>
      </c>
      <c r="E201" t="s">
        <v>978</v>
      </c>
      <c r="F201" t="s">
        <v>979</v>
      </c>
      <c r="G201" t="s">
        <v>980</v>
      </c>
      <c r="H201">
        <v>630</v>
      </c>
      <c r="I201" t="s">
        <v>202</v>
      </c>
      <c r="K201">
        <f>VLOOKUP($H201,Sheet1!$A$2:$L$250,1,0)</f>
        <v>630</v>
      </c>
      <c r="L201">
        <f>VLOOKUP($H201,Sheet1!$A$2:$L$250,L$3,0)</f>
        <v>180</v>
      </c>
      <c r="M201" t="str">
        <f>VLOOKUP($H201,Sheet1!$A$2:$L$250,M$3,0)</f>
        <v>Puerto Rico</v>
      </c>
      <c r="N201" t="str">
        <f>VLOOKUP($H201,Sheet1!$A$2:$L$250,N$3,0)</f>
        <v>PR</v>
      </c>
      <c r="O201" t="str">
        <f>VLOOKUP($H201,Sheet1!$A$2:$L$250,O$3,0)</f>
        <v>PRI</v>
      </c>
      <c r="P201" t="str">
        <f>VLOOKUP($H201,Sheet1!$A$2:$L$250,P$3,0)</f>
        <v>ISO 3166-2:PR</v>
      </c>
      <c r="Q201" t="str">
        <f>VLOOKUP($H201,Sheet1!$A$2:$L$250,Q$3,0)</f>
        <v>Americas</v>
      </c>
      <c r="R201" t="str">
        <f>VLOOKUP($H201,Sheet1!$A$2:$L$250,R$3,0)</f>
        <v>Latin America and the Caribbean</v>
      </c>
      <c r="S201" t="str">
        <f>VLOOKUP($H201,Sheet1!$A$2:$L$250,S$3,0)</f>
        <v>Caribbean</v>
      </c>
      <c r="T201">
        <f>VLOOKUP($H201,Sheet1!$A$2:$L$250,T$3,0)</f>
        <v>19</v>
      </c>
      <c r="U201">
        <f>VLOOKUP($H201,Sheet1!$A$2:$L$250,U$3,0)</f>
        <v>419</v>
      </c>
      <c r="V201">
        <f>VLOOKUP($H201,Sheet1!$A$2:$L$250,V$3,0)</f>
        <v>29</v>
      </c>
    </row>
    <row r="202" spans="1:22" ht="15" customHeight="1" x14ac:dyDescent="0.35">
      <c r="A202" s="1"/>
      <c r="B202" s="1" t="s">
        <v>981</v>
      </c>
      <c r="C202" t="s">
        <v>982</v>
      </c>
      <c r="D202" t="s">
        <v>983</v>
      </c>
      <c r="E202" t="s">
        <v>111</v>
      </c>
      <c r="F202" t="s">
        <v>984</v>
      </c>
      <c r="G202" t="s">
        <v>985</v>
      </c>
      <c r="H202">
        <v>652</v>
      </c>
      <c r="I202" t="s">
        <v>202</v>
      </c>
      <c r="K202">
        <f>VLOOKUP($H202,Sheet1!$A$2:$L$250,1,0)</f>
        <v>652</v>
      </c>
      <c r="L202">
        <f>VLOOKUP($H202,Sheet1!$A$2:$L$250,L$3,0)</f>
        <v>186</v>
      </c>
      <c r="M202" t="str">
        <f>VLOOKUP($H202,Sheet1!$A$2:$L$250,M$3,0)</f>
        <v>Saint Barthélemy</v>
      </c>
      <c r="N202" t="str">
        <f>VLOOKUP($H202,Sheet1!$A$2:$L$250,N$3,0)</f>
        <v>BL</v>
      </c>
      <c r="O202" t="str">
        <f>VLOOKUP($H202,Sheet1!$A$2:$L$250,O$3,0)</f>
        <v>BLM</v>
      </c>
      <c r="P202" t="str">
        <f>VLOOKUP($H202,Sheet1!$A$2:$L$250,P$3,0)</f>
        <v>ISO 3166-2:BL</v>
      </c>
      <c r="Q202" t="str">
        <f>VLOOKUP($H202,Sheet1!$A$2:$L$250,Q$3,0)</f>
        <v>Americas</v>
      </c>
      <c r="R202" t="str">
        <f>VLOOKUP($H202,Sheet1!$A$2:$L$250,R$3,0)</f>
        <v>Latin America and the Caribbean</v>
      </c>
      <c r="S202" t="str">
        <f>VLOOKUP($H202,Sheet1!$A$2:$L$250,S$3,0)</f>
        <v>Caribbean</v>
      </c>
      <c r="T202">
        <f>VLOOKUP($H202,Sheet1!$A$2:$L$250,T$3,0)</f>
        <v>19</v>
      </c>
      <c r="U202">
        <f>VLOOKUP($H202,Sheet1!$A$2:$L$250,U$3,0)</f>
        <v>419</v>
      </c>
      <c r="V202">
        <f>VLOOKUP($H202,Sheet1!$A$2:$L$250,V$3,0)</f>
        <v>29</v>
      </c>
    </row>
    <row r="203" spans="1:22" ht="15" customHeight="1" x14ac:dyDescent="0.35">
      <c r="A203" s="1"/>
      <c r="B203" s="1" t="s">
        <v>986</v>
      </c>
      <c r="C203" t="s">
        <v>987</v>
      </c>
      <c r="D203" t="s">
        <v>988</v>
      </c>
      <c r="E203" t="s">
        <v>9</v>
      </c>
      <c r="F203" t="s">
        <v>989</v>
      </c>
      <c r="G203" t="s">
        <v>990</v>
      </c>
      <c r="H203">
        <v>659</v>
      </c>
      <c r="I203" t="s">
        <v>202</v>
      </c>
      <c r="K203">
        <f>VLOOKUP($H203,Sheet1!$A$2:$L$250,1,0)</f>
        <v>659</v>
      </c>
      <c r="L203">
        <f>VLOOKUP($H203,Sheet1!$A$2:$L$250,L$3,0)</f>
        <v>188</v>
      </c>
      <c r="M203" t="str">
        <f>VLOOKUP($H203,Sheet1!$A$2:$L$250,M$3,0)</f>
        <v>Saint Kitts and Nevis</v>
      </c>
      <c r="N203" t="str">
        <f>VLOOKUP($H203,Sheet1!$A$2:$L$250,N$3,0)</f>
        <v>KN</v>
      </c>
      <c r="O203" t="str">
        <f>VLOOKUP($H203,Sheet1!$A$2:$L$250,O$3,0)</f>
        <v>KNA</v>
      </c>
      <c r="P203" t="str">
        <f>VLOOKUP($H203,Sheet1!$A$2:$L$250,P$3,0)</f>
        <v>ISO 3166-2:KN</v>
      </c>
      <c r="Q203" t="str">
        <f>VLOOKUP($H203,Sheet1!$A$2:$L$250,Q$3,0)</f>
        <v>Americas</v>
      </c>
      <c r="R203" t="str">
        <f>VLOOKUP($H203,Sheet1!$A$2:$L$250,R$3,0)</f>
        <v>Latin America and the Caribbean</v>
      </c>
      <c r="S203" t="str">
        <f>VLOOKUP($H203,Sheet1!$A$2:$L$250,S$3,0)</f>
        <v>Caribbean</v>
      </c>
      <c r="T203">
        <f>VLOOKUP($H203,Sheet1!$A$2:$L$250,T$3,0)</f>
        <v>19</v>
      </c>
      <c r="U203">
        <f>VLOOKUP($H203,Sheet1!$A$2:$L$250,U$3,0)</f>
        <v>419</v>
      </c>
      <c r="V203">
        <f>VLOOKUP($H203,Sheet1!$A$2:$L$250,V$3,0)</f>
        <v>29</v>
      </c>
    </row>
    <row r="204" spans="1:22" ht="15" customHeight="1" x14ac:dyDescent="0.35">
      <c r="A204" s="1"/>
      <c r="B204" s="1" t="s">
        <v>991</v>
      </c>
      <c r="C204" t="s">
        <v>992</v>
      </c>
      <c r="D204" t="s">
        <v>992</v>
      </c>
      <c r="E204" t="s">
        <v>9</v>
      </c>
      <c r="F204" t="s">
        <v>993</v>
      </c>
      <c r="G204" t="s">
        <v>994</v>
      </c>
      <c r="H204">
        <v>662</v>
      </c>
      <c r="I204" t="s">
        <v>202</v>
      </c>
      <c r="K204">
        <f>VLOOKUP($H204,Sheet1!$A$2:$L$250,1,0)</f>
        <v>662</v>
      </c>
      <c r="L204">
        <f>VLOOKUP($H204,Sheet1!$A$2:$L$250,L$3,0)</f>
        <v>189</v>
      </c>
      <c r="M204" t="str">
        <f>VLOOKUP($H204,Sheet1!$A$2:$L$250,M$3,0)</f>
        <v>Saint Lucia</v>
      </c>
      <c r="N204" t="str">
        <f>VLOOKUP($H204,Sheet1!$A$2:$L$250,N$3,0)</f>
        <v>LC</v>
      </c>
      <c r="O204" t="str">
        <f>VLOOKUP($H204,Sheet1!$A$2:$L$250,O$3,0)</f>
        <v>LCA</v>
      </c>
      <c r="P204" t="str">
        <f>VLOOKUP($H204,Sheet1!$A$2:$L$250,P$3,0)</f>
        <v>ISO 3166-2:LC</v>
      </c>
      <c r="Q204" t="str">
        <f>VLOOKUP($H204,Sheet1!$A$2:$L$250,Q$3,0)</f>
        <v>Americas</v>
      </c>
      <c r="R204" t="str">
        <f>VLOOKUP($H204,Sheet1!$A$2:$L$250,R$3,0)</f>
        <v>Latin America and the Caribbean</v>
      </c>
      <c r="S204" t="str">
        <f>VLOOKUP($H204,Sheet1!$A$2:$L$250,S$3,0)</f>
        <v>Caribbean</v>
      </c>
      <c r="T204">
        <f>VLOOKUP($H204,Sheet1!$A$2:$L$250,T$3,0)</f>
        <v>19</v>
      </c>
      <c r="U204">
        <f>VLOOKUP($H204,Sheet1!$A$2:$L$250,U$3,0)</f>
        <v>419</v>
      </c>
      <c r="V204">
        <f>VLOOKUP($H204,Sheet1!$A$2:$L$250,V$3,0)</f>
        <v>29</v>
      </c>
    </row>
    <row r="205" spans="1:22" ht="15" customHeight="1" x14ac:dyDescent="0.35">
      <c r="A205" s="1"/>
      <c r="B205" s="1" t="s">
        <v>995</v>
      </c>
      <c r="C205" t="s">
        <v>996</v>
      </c>
      <c r="D205" t="s">
        <v>997</v>
      </c>
      <c r="E205" t="s">
        <v>111</v>
      </c>
      <c r="F205" t="s">
        <v>998</v>
      </c>
      <c r="G205" t="s">
        <v>999</v>
      </c>
      <c r="H205">
        <v>663</v>
      </c>
      <c r="I205" t="s">
        <v>202</v>
      </c>
      <c r="K205">
        <f>VLOOKUP($H205,Sheet1!$A$2:$L$250,1,0)</f>
        <v>663</v>
      </c>
      <c r="L205">
        <f>VLOOKUP($H205,Sheet1!$A$2:$L$250,L$3,0)</f>
        <v>190</v>
      </c>
      <c r="M205" t="str">
        <f>VLOOKUP($H205,Sheet1!$A$2:$L$250,M$3,0)</f>
        <v>Saint Martin (French part)</v>
      </c>
      <c r="N205" t="str">
        <f>VLOOKUP($H205,Sheet1!$A$2:$L$250,N$3,0)</f>
        <v>MF</v>
      </c>
      <c r="O205" t="str">
        <f>VLOOKUP($H205,Sheet1!$A$2:$L$250,O$3,0)</f>
        <v>MAF</v>
      </c>
      <c r="P205" t="str">
        <f>VLOOKUP($H205,Sheet1!$A$2:$L$250,P$3,0)</f>
        <v>ISO 3166-2:MF</v>
      </c>
      <c r="Q205" t="str">
        <f>VLOOKUP($H205,Sheet1!$A$2:$L$250,Q$3,0)</f>
        <v>Americas</v>
      </c>
      <c r="R205" t="str">
        <f>VLOOKUP($H205,Sheet1!$A$2:$L$250,R$3,0)</f>
        <v>Latin America and the Caribbean</v>
      </c>
      <c r="S205" t="str">
        <f>VLOOKUP($H205,Sheet1!$A$2:$L$250,S$3,0)</f>
        <v>Caribbean</v>
      </c>
      <c r="T205">
        <f>VLOOKUP($H205,Sheet1!$A$2:$L$250,T$3,0)</f>
        <v>19</v>
      </c>
      <c r="U205">
        <f>VLOOKUP($H205,Sheet1!$A$2:$L$250,U$3,0)</f>
        <v>419</v>
      </c>
      <c r="V205">
        <f>VLOOKUP($H205,Sheet1!$A$2:$L$250,V$3,0)</f>
        <v>29</v>
      </c>
    </row>
    <row r="206" spans="1:22" ht="15" customHeight="1" x14ac:dyDescent="0.35">
      <c r="A206" s="1"/>
      <c r="B206" s="1" t="s">
        <v>1000</v>
      </c>
      <c r="C206" t="s">
        <v>1001</v>
      </c>
      <c r="D206" t="s">
        <v>1002</v>
      </c>
      <c r="E206" t="s">
        <v>111</v>
      </c>
      <c r="F206" t="s">
        <v>1003</v>
      </c>
      <c r="G206" t="s">
        <v>1004</v>
      </c>
      <c r="H206">
        <v>666</v>
      </c>
      <c r="I206" t="s">
        <v>202</v>
      </c>
      <c r="J206" t="s">
        <v>1271</v>
      </c>
      <c r="K206">
        <f>VLOOKUP($H206,Sheet1!$A$2:$L$250,1,0)</f>
        <v>666</v>
      </c>
      <c r="L206">
        <f>VLOOKUP($H206,Sheet1!$A$2:$L$250,L$3,0)</f>
        <v>191</v>
      </c>
      <c r="M206" t="str">
        <f>VLOOKUP($H206,Sheet1!$A$2:$L$250,M$3,0)</f>
        <v>Saint Pierre and Miquelon</v>
      </c>
      <c r="N206" t="str">
        <f>VLOOKUP($H206,Sheet1!$A$2:$L$250,N$3,0)</f>
        <v>PM</v>
      </c>
      <c r="O206" t="str">
        <f>VLOOKUP($H206,Sheet1!$A$2:$L$250,O$3,0)</f>
        <v>SPM</v>
      </c>
      <c r="P206" t="str">
        <f>VLOOKUP($H206,Sheet1!$A$2:$L$250,P$3,0)</f>
        <v>ISO 3166-2:PM</v>
      </c>
      <c r="Q206" t="str">
        <f>VLOOKUP($H206,Sheet1!$A$2:$L$250,Q$3,0)</f>
        <v>Americas</v>
      </c>
      <c r="R206" t="str">
        <f>VLOOKUP($H206,Sheet1!$A$2:$L$250,R$3,0)</f>
        <v>Northern America</v>
      </c>
      <c r="S206">
        <f>VLOOKUP($H206,Sheet1!$A$2:$L$250,S$3,0)</f>
        <v>0</v>
      </c>
      <c r="T206">
        <f>VLOOKUP($H206,Sheet1!$A$2:$L$250,T$3,0)</f>
        <v>19</v>
      </c>
      <c r="U206">
        <f>VLOOKUP($H206,Sheet1!$A$2:$L$250,U$3,0)</f>
        <v>21</v>
      </c>
      <c r="V206">
        <f>VLOOKUP($H206,Sheet1!$A$2:$L$250,V$3,0)</f>
        <v>0</v>
      </c>
    </row>
    <row r="207" spans="1:22" ht="15" customHeight="1" x14ac:dyDescent="0.35">
      <c r="A207" s="1"/>
      <c r="B207" s="1" t="s">
        <v>1005</v>
      </c>
      <c r="C207" t="s">
        <v>1006</v>
      </c>
      <c r="D207" t="s">
        <v>1006</v>
      </c>
      <c r="E207" t="s">
        <v>9</v>
      </c>
      <c r="F207" t="s">
        <v>1007</v>
      </c>
      <c r="G207" t="s">
        <v>1008</v>
      </c>
      <c r="H207">
        <v>670</v>
      </c>
      <c r="I207" t="s">
        <v>202</v>
      </c>
      <c r="K207">
        <f>VLOOKUP($H207,Sheet1!$A$2:$L$250,1,0)</f>
        <v>670</v>
      </c>
      <c r="L207">
        <f>VLOOKUP($H207,Sheet1!$A$2:$L$250,L$3,0)</f>
        <v>192</v>
      </c>
      <c r="M207" t="str">
        <f>VLOOKUP($H207,Sheet1!$A$2:$L$250,M$3,0)</f>
        <v>Saint Vincent and the Grenadines</v>
      </c>
      <c r="N207" t="str">
        <f>VLOOKUP($H207,Sheet1!$A$2:$L$250,N$3,0)</f>
        <v>VC</v>
      </c>
      <c r="O207" t="str">
        <f>VLOOKUP($H207,Sheet1!$A$2:$L$250,O$3,0)</f>
        <v>VCT</v>
      </c>
      <c r="P207" t="str">
        <f>VLOOKUP($H207,Sheet1!$A$2:$L$250,P$3,0)</f>
        <v>ISO 3166-2:VC</v>
      </c>
      <c r="Q207" t="str">
        <f>VLOOKUP($H207,Sheet1!$A$2:$L$250,Q$3,0)</f>
        <v>Americas</v>
      </c>
      <c r="R207" t="str">
        <f>VLOOKUP($H207,Sheet1!$A$2:$L$250,R$3,0)</f>
        <v>Latin America and the Caribbean</v>
      </c>
      <c r="S207" t="str">
        <f>VLOOKUP($H207,Sheet1!$A$2:$L$250,S$3,0)</f>
        <v>Caribbean</v>
      </c>
      <c r="T207">
        <f>VLOOKUP($H207,Sheet1!$A$2:$L$250,T$3,0)</f>
        <v>19</v>
      </c>
      <c r="U207">
        <f>VLOOKUP($H207,Sheet1!$A$2:$L$250,U$3,0)</f>
        <v>419</v>
      </c>
      <c r="V207">
        <f>VLOOKUP($H207,Sheet1!$A$2:$L$250,V$3,0)</f>
        <v>29</v>
      </c>
    </row>
    <row r="208" spans="1:22" ht="15" customHeight="1" x14ac:dyDescent="0.35">
      <c r="A208" s="1"/>
      <c r="B208" s="1" t="s">
        <v>1009</v>
      </c>
      <c r="C208" t="s">
        <v>1010</v>
      </c>
      <c r="D208" t="s">
        <v>1011</v>
      </c>
      <c r="E208" t="s">
        <v>857</v>
      </c>
      <c r="F208" t="s">
        <v>1012</v>
      </c>
      <c r="G208" t="s">
        <v>1013</v>
      </c>
      <c r="H208">
        <v>534</v>
      </c>
      <c r="I208" t="s">
        <v>202</v>
      </c>
      <c r="K208">
        <f>VLOOKUP($H208,Sheet1!$A$2:$L$250,1,0)</f>
        <v>534</v>
      </c>
      <c r="L208">
        <f>VLOOKUP($H208,Sheet1!$A$2:$L$250,L$3,0)</f>
        <v>202</v>
      </c>
      <c r="M208" t="str">
        <f>VLOOKUP($H208,Sheet1!$A$2:$L$250,M$3,0)</f>
        <v>Sint Maarten (Dutch part)</v>
      </c>
      <c r="N208" t="str">
        <f>VLOOKUP($H208,Sheet1!$A$2:$L$250,N$3,0)</f>
        <v>SX</v>
      </c>
      <c r="O208" t="str">
        <f>VLOOKUP($H208,Sheet1!$A$2:$L$250,O$3,0)</f>
        <v>SXM</v>
      </c>
      <c r="P208" t="str">
        <f>VLOOKUP($H208,Sheet1!$A$2:$L$250,P$3,0)</f>
        <v>ISO 3166-2:SX</v>
      </c>
      <c r="Q208" t="str">
        <f>VLOOKUP($H208,Sheet1!$A$2:$L$250,Q$3,0)</f>
        <v>Americas</v>
      </c>
      <c r="R208" t="str">
        <f>VLOOKUP($H208,Sheet1!$A$2:$L$250,R$3,0)</f>
        <v>Latin America and the Caribbean</v>
      </c>
      <c r="S208" t="str">
        <f>VLOOKUP($H208,Sheet1!$A$2:$L$250,S$3,0)</f>
        <v>Caribbean</v>
      </c>
      <c r="T208">
        <f>VLOOKUP($H208,Sheet1!$A$2:$L$250,T$3,0)</f>
        <v>19</v>
      </c>
      <c r="U208">
        <f>VLOOKUP($H208,Sheet1!$A$2:$L$250,U$3,0)</f>
        <v>419</v>
      </c>
      <c r="V208">
        <f>VLOOKUP($H208,Sheet1!$A$2:$L$250,V$3,0)</f>
        <v>29</v>
      </c>
    </row>
    <row r="209" spans="1:22" ht="15" customHeight="1" x14ac:dyDescent="0.35">
      <c r="A209" s="1"/>
      <c r="B209" s="1" t="s">
        <v>1014</v>
      </c>
      <c r="C209" t="s">
        <v>1015</v>
      </c>
      <c r="D209" t="s">
        <v>1016</v>
      </c>
      <c r="E209" t="s">
        <v>9</v>
      </c>
      <c r="F209" t="s">
        <v>1017</v>
      </c>
      <c r="G209" t="s">
        <v>1018</v>
      </c>
      <c r="H209">
        <v>780</v>
      </c>
      <c r="I209" t="s">
        <v>202</v>
      </c>
      <c r="K209">
        <f>VLOOKUP($H209,Sheet1!$A$2:$L$250,1,0)</f>
        <v>780</v>
      </c>
      <c r="L209">
        <f>VLOOKUP($H209,Sheet1!$A$2:$L$250,L$3,0)</f>
        <v>226</v>
      </c>
      <c r="M209" t="str">
        <f>VLOOKUP($H209,Sheet1!$A$2:$L$250,M$3,0)</f>
        <v>Trinidad and Tobago</v>
      </c>
      <c r="N209" t="str">
        <f>VLOOKUP($H209,Sheet1!$A$2:$L$250,N$3,0)</f>
        <v>TT</v>
      </c>
      <c r="O209" t="str">
        <f>VLOOKUP($H209,Sheet1!$A$2:$L$250,O$3,0)</f>
        <v>TTO</v>
      </c>
      <c r="P209" t="str">
        <f>VLOOKUP($H209,Sheet1!$A$2:$L$250,P$3,0)</f>
        <v>ISO 3166-2:TT</v>
      </c>
      <c r="Q209" t="str">
        <f>VLOOKUP($H209,Sheet1!$A$2:$L$250,Q$3,0)</f>
        <v>Americas</v>
      </c>
      <c r="R209" t="str">
        <f>VLOOKUP($H209,Sheet1!$A$2:$L$250,R$3,0)</f>
        <v>Latin America and the Caribbean</v>
      </c>
      <c r="S209" t="str">
        <f>VLOOKUP($H209,Sheet1!$A$2:$L$250,S$3,0)</f>
        <v>Caribbean</v>
      </c>
      <c r="T209">
        <f>VLOOKUP($H209,Sheet1!$A$2:$L$250,T$3,0)</f>
        <v>19</v>
      </c>
      <c r="U209">
        <f>VLOOKUP($H209,Sheet1!$A$2:$L$250,U$3,0)</f>
        <v>419</v>
      </c>
      <c r="V209">
        <f>VLOOKUP($H209,Sheet1!$A$2:$L$250,V$3,0)</f>
        <v>29</v>
      </c>
    </row>
    <row r="210" spans="1:22" ht="15" customHeight="1" x14ac:dyDescent="0.35">
      <c r="A210" s="1"/>
      <c r="B210" s="1" t="s">
        <v>1019</v>
      </c>
      <c r="C210" t="s">
        <v>1020</v>
      </c>
      <c r="D210" t="s">
        <v>1021</v>
      </c>
      <c r="E210" t="s">
        <v>31</v>
      </c>
      <c r="F210" t="s">
        <v>1022</v>
      </c>
      <c r="G210" t="s">
        <v>1023</v>
      </c>
      <c r="H210">
        <v>796</v>
      </c>
      <c r="I210" t="s">
        <v>202</v>
      </c>
      <c r="K210">
        <f>VLOOKUP($H210,Sheet1!$A$2:$L$250,1,0)</f>
        <v>796</v>
      </c>
      <c r="L210">
        <f>VLOOKUP($H210,Sheet1!$A$2:$L$250,L$3,0)</f>
        <v>230</v>
      </c>
      <c r="M210" t="str">
        <f>VLOOKUP($H210,Sheet1!$A$2:$L$250,M$3,0)</f>
        <v>Turks and Caicos Islands</v>
      </c>
      <c r="N210" t="str">
        <f>VLOOKUP($H210,Sheet1!$A$2:$L$250,N$3,0)</f>
        <v>TC</v>
      </c>
      <c r="O210" t="str">
        <f>VLOOKUP($H210,Sheet1!$A$2:$L$250,O$3,0)</f>
        <v>TCA</v>
      </c>
      <c r="P210" t="str">
        <f>VLOOKUP($H210,Sheet1!$A$2:$L$250,P$3,0)</f>
        <v>ISO 3166-2:TC</v>
      </c>
      <c r="Q210" t="str">
        <f>VLOOKUP($H210,Sheet1!$A$2:$L$250,Q$3,0)</f>
        <v>Americas</v>
      </c>
      <c r="R210" t="str">
        <f>VLOOKUP($H210,Sheet1!$A$2:$L$250,R$3,0)</f>
        <v>Latin America and the Caribbean</v>
      </c>
      <c r="S210" t="str">
        <f>VLOOKUP($H210,Sheet1!$A$2:$L$250,S$3,0)</f>
        <v>Caribbean</v>
      </c>
      <c r="T210">
        <f>VLOOKUP($H210,Sheet1!$A$2:$L$250,T$3,0)</f>
        <v>19</v>
      </c>
      <c r="U210">
        <f>VLOOKUP($H210,Sheet1!$A$2:$L$250,U$3,0)</f>
        <v>419</v>
      </c>
      <c r="V210">
        <f>VLOOKUP($H210,Sheet1!$A$2:$L$250,V$3,0)</f>
        <v>29</v>
      </c>
    </row>
    <row r="211" spans="1:22" ht="15" customHeight="1" x14ac:dyDescent="0.35">
      <c r="A211" s="1"/>
      <c r="B211" s="1" t="s">
        <v>1024</v>
      </c>
      <c r="C211" t="s">
        <v>1025</v>
      </c>
      <c r="D211" t="s">
        <v>1026</v>
      </c>
      <c r="E211" t="s">
        <v>9</v>
      </c>
      <c r="F211" t="s">
        <v>1027</v>
      </c>
      <c r="G211" t="s">
        <v>1028</v>
      </c>
      <c r="H211">
        <v>840</v>
      </c>
      <c r="I211" t="s">
        <v>202</v>
      </c>
      <c r="J211" t="s">
        <v>1271</v>
      </c>
      <c r="K211">
        <f>VLOOKUP($H211,Sheet1!$A$2:$L$250,1,0)</f>
        <v>840</v>
      </c>
      <c r="L211">
        <f>VLOOKUP($H211,Sheet1!$A$2:$L$250,L$3,0)</f>
        <v>236</v>
      </c>
      <c r="M211" t="str">
        <f>VLOOKUP($H211,Sheet1!$A$2:$L$250,M$3,0)</f>
        <v>United States of America</v>
      </c>
      <c r="N211" t="str">
        <f>VLOOKUP($H211,Sheet1!$A$2:$L$250,N$3,0)</f>
        <v>US</v>
      </c>
      <c r="O211" t="str">
        <f>VLOOKUP($H211,Sheet1!$A$2:$L$250,O$3,0)</f>
        <v>USA</v>
      </c>
      <c r="P211" t="str">
        <f>VLOOKUP($H211,Sheet1!$A$2:$L$250,P$3,0)</f>
        <v>ISO 3166-2:US</v>
      </c>
      <c r="Q211" t="str">
        <f>VLOOKUP($H211,Sheet1!$A$2:$L$250,Q$3,0)</f>
        <v>Americas</v>
      </c>
      <c r="R211" t="str">
        <f>VLOOKUP($H211,Sheet1!$A$2:$L$250,R$3,0)</f>
        <v>Northern America</v>
      </c>
      <c r="S211">
        <f>VLOOKUP($H211,Sheet1!$A$2:$L$250,S$3,0)</f>
        <v>0</v>
      </c>
      <c r="T211">
        <f>VLOOKUP($H211,Sheet1!$A$2:$L$250,T$3,0)</f>
        <v>19</v>
      </c>
      <c r="U211">
        <f>VLOOKUP($H211,Sheet1!$A$2:$L$250,U$3,0)</f>
        <v>21</v>
      </c>
      <c r="V211">
        <f>VLOOKUP($H211,Sheet1!$A$2:$L$250,V$3,0)</f>
        <v>0</v>
      </c>
    </row>
    <row r="212" spans="1:22" ht="15" customHeight="1" x14ac:dyDescent="0.35">
      <c r="A212" s="1"/>
      <c r="B212" s="3" t="s">
        <v>1029</v>
      </c>
      <c r="C212" t="s">
        <v>1030</v>
      </c>
      <c r="D212" t="s">
        <v>1031</v>
      </c>
      <c r="E212" t="s">
        <v>31</v>
      </c>
      <c r="F212" t="s">
        <v>1032</v>
      </c>
      <c r="G212" t="s">
        <v>1033</v>
      </c>
      <c r="H212">
        <v>92</v>
      </c>
      <c r="I212" t="s">
        <v>202</v>
      </c>
      <c r="K212">
        <f>VLOOKUP($H212,Sheet1!$A$2:$L$250,1,0)</f>
        <v>92</v>
      </c>
      <c r="L212">
        <f>VLOOKUP($H212,Sheet1!$A$2:$L$250,L$3,0)</f>
        <v>243</v>
      </c>
      <c r="M212" t="str">
        <f>VLOOKUP($H212,Sheet1!$A$2:$L$250,M$3,0)</f>
        <v>Virgin Islands (British)</v>
      </c>
      <c r="N212" t="str">
        <f>VLOOKUP($H212,Sheet1!$A$2:$L$250,N$3,0)</f>
        <v>VG</v>
      </c>
      <c r="O212" t="str">
        <f>VLOOKUP($H212,Sheet1!$A$2:$L$250,O$3,0)</f>
        <v>VGB</v>
      </c>
      <c r="P212" t="str">
        <f>VLOOKUP($H212,Sheet1!$A$2:$L$250,P$3,0)</f>
        <v>ISO 3166-2:VG</v>
      </c>
      <c r="Q212" t="str">
        <f>VLOOKUP($H212,Sheet1!$A$2:$L$250,Q$3,0)</f>
        <v>Americas</v>
      </c>
      <c r="R212" t="str">
        <f>VLOOKUP($H212,Sheet1!$A$2:$L$250,R$3,0)</f>
        <v>Latin America and the Caribbean</v>
      </c>
      <c r="S212" t="str">
        <f>VLOOKUP($H212,Sheet1!$A$2:$L$250,S$3,0)</f>
        <v>Caribbean</v>
      </c>
      <c r="T212">
        <f>VLOOKUP($H212,Sheet1!$A$2:$L$250,T$3,0)</f>
        <v>19</v>
      </c>
      <c r="U212">
        <f>VLOOKUP($H212,Sheet1!$A$2:$L$250,U$3,0)</f>
        <v>419</v>
      </c>
      <c r="V212">
        <f>VLOOKUP($H212,Sheet1!$A$2:$L$250,V$3,0)</f>
        <v>29</v>
      </c>
    </row>
    <row r="213" spans="1:22" ht="15" customHeight="1" x14ac:dyDescent="0.35">
      <c r="A213" s="1"/>
      <c r="B213" s="3" t="s">
        <v>1029</v>
      </c>
      <c r="C213" t="s">
        <v>1034</v>
      </c>
      <c r="D213" t="s">
        <v>1035</v>
      </c>
      <c r="E213" t="s">
        <v>978</v>
      </c>
      <c r="F213" t="s">
        <v>1036</v>
      </c>
      <c r="G213" t="s">
        <v>1037</v>
      </c>
      <c r="H213">
        <v>850</v>
      </c>
      <c r="I213" t="s">
        <v>202</v>
      </c>
      <c r="K213">
        <f>VLOOKUP($H213,Sheet1!$A$2:$L$250,1,0)</f>
        <v>850</v>
      </c>
      <c r="L213">
        <f>VLOOKUP($H213,Sheet1!$A$2:$L$250,L$3,0)</f>
        <v>244</v>
      </c>
      <c r="M213" t="str">
        <f>VLOOKUP($H213,Sheet1!$A$2:$L$250,M$3,0)</f>
        <v>Virgin Islands (U.S.)</v>
      </c>
      <c r="N213" t="str">
        <f>VLOOKUP($H213,Sheet1!$A$2:$L$250,N$3,0)</f>
        <v>VI</v>
      </c>
      <c r="O213" t="str">
        <f>VLOOKUP($H213,Sheet1!$A$2:$L$250,O$3,0)</f>
        <v>VIR</v>
      </c>
      <c r="P213" t="str">
        <f>VLOOKUP($H213,Sheet1!$A$2:$L$250,P$3,0)</f>
        <v>ISO 3166-2:VI</v>
      </c>
      <c r="Q213" t="str">
        <f>VLOOKUP($H213,Sheet1!$A$2:$L$250,Q$3,0)</f>
        <v>Americas</v>
      </c>
      <c r="R213" t="str">
        <f>VLOOKUP($H213,Sheet1!$A$2:$L$250,R$3,0)</f>
        <v>Latin America and the Caribbean</v>
      </c>
      <c r="S213" t="str">
        <f>VLOOKUP($H213,Sheet1!$A$2:$L$250,S$3,0)</f>
        <v>Caribbean</v>
      </c>
      <c r="T213">
        <f>VLOOKUP($H213,Sheet1!$A$2:$L$250,T$3,0)</f>
        <v>19</v>
      </c>
      <c r="U213">
        <f>VLOOKUP($H213,Sheet1!$A$2:$L$250,U$3,0)</f>
        <v>419</v>
      </c>
      <c r="V213">
        <f>VLOOKUP($H213,Sheet1!$A$2:$L$250,V$3,0)</f>
        <v>29</v>
      </c>
    </row>
    <row r="214" spans="1:22" ht="15" customHeight="1" x14ac:dyDescent="0.35">
      <c r="A214" s="1"/>
      <c r="B214" s="1" t="s">
        <v>1038</v>
      </c>
      <c r="C214" t="s">
        <v>1039</v>
      </c>
      <c r="D214" t="s">
        <v>1040</v>
      </c>
      <c r="E214" t="s">
        <v>978</v>
      </c>
      <c r="F214" t="s">
        <v>331</v>
      </c>
      <c r="G214" t="s">
        <v>1041</v>
      </c>
      <c r="H214">
        <v>16</v>
      </c>
      <c r="I214" t="s">
        <v>1042</v>
      </c>
      <c r="J214" t="s">
        <v>1270</v>
      </c>
      <c r="K214">
        <f>VLOOKUP($H214,Sheet1!$A$2:$L$250,1,0)</f>
        <v>16</v>
      </c>
      <c r="L214">
        <f>VLOOKUP($H214,Sheet1!$A$2:$L$250,L$3,0)</f>
        <v>5</v>
      </c>
      <c r="M214" t="str">
        <f>VLOOKUP($H214,Sheet1!$A$2:$L$250,M$3,0)</f>
        <v>American Samoa</v>
      </c>
      <c r="N214" t="str">
        <f>VLOOKUP($H214,Sheet1!$A$2:$L$250,N$3,0)</f>
        <v>AS</v>
      </c>
      <c r="O214" t="str">
        <f>VLOOKUP($H214,Sheet1!$A$2:$L$250,O$3,0)</f>
        <v>ASM</v>
      </c>
      <c r="P214" t="str">
        <f>VLOOKUP($H214,Sheet1!$A$2:$L$250,P$3,0)</f>
        <v>ISO 3166-2:AS</v>
      </c>
      <c r="Q214" t="str">
        <f>VLOOKUP($H214,Sheet1!$A$2:$L$250,Q$3,0)</f>
        <v>Oceania</v>
      </c>
      <c r="R214" t="str">
        <f>VLOOKUP($H214,Sheet1!$A$2:$L$250,R$3,0)</f>
        <v>Polynesia</v>
      </c>
      <c r="S214">
        <f>VLOOKUP($H214,Sheet1!$A$2:$L$250,S$3,0)</f>
        <v>0</v>
      </c>
      <c r="T214">
        <f>VLOOKUP($H214,Sheet1!$A$2:$L$250,T$3,0)</f>
        <v>9</v>
      </c>
      <c r="U214">
        <f>VLOOKUP($H214,Sheet1!$A$2:$L$250,U$3,0)</f>
        <v>61</v>
      </c>
      <c r="V214">
        <f>VLOOKUP($H214,Sheet1!$A$2:$L$250,V$3,0)</f>
        <v>0</v>
      </c>
    </row>
    <row r="215" spans="1:22" ht="15" customHeight="1" x14ac:dyDescent="0.35">
      <c r="A215" s="1"/>
      <c r="B215" s="1" t="s">
        <v>1043</v>
      </c>
      <c r="C215" t="s">
        <v>1044</v>
      </c>
      <c r="D215" t="s">
        <v>1045</v>
      </c>
      <c r="E215" t="s">
        <v>9</v>
      </c>
      <c r="F215" t="s">
        <v>1046</v>
      </c>
      <c r="G215" t="s">
        <v>1047</v>
      </c>
      <c r="H215">
        <v>36</v>
      </c>
      <c r="I215" t="s">
        <v>1042</v>
      </c>
      <c r="J215" t="s">
        <v>1267</v>
      </c>
      <c r="K215">
        <f>VLOOKUP($H215,Sheet1!$A$2:$L$250,1,0)</f>
        <v>36</v>
      </c>
      <c r="L215">
        <f>VLOOKUP($H215,Sheet1!$A$2:$L$250,L$3,0)</f>
        <v>14</v>
      </c>
      <c r="M215" t="str">
        <f>VLOOKUP($H215,Sheet1!$A$2:$L$250,M$3,0)</f>
        <v>Australia</v>
      </c>
      <c r="N215" t="str">
        <f>VLOOKUP($H215,Sheet1!$A$2:$L$250,N$3,0)</f>
        <v>AU</v>
      </c>
      <c r="O215" t="str">
        <f>VLOOKUP($H215,Sheet1!$A$2:$L$250,O$3,0)</f>
        <v>AUS</v>
      </c>
      <c r="P215" t="str">
        <f>VLOOKUP($H215,Sheet1!$A$2:$L$250,P$3,0)</f>
        <v>ISO 3166-2:AU</v>
      </c>
      <c r="Q215" t="str">
        <f>VLOOKUP($H215,Sheet1!$A$2:$L$250,Q$3,0)</f>
        <v>Oceania</v>
      </c>
      <c r="R215" t="str">
        <f>VLOOKUP($H215,Sheet1!$A$2:$L$250,R$3,0)</f>
        <v>Australia and New Zealand</v>
      </c>
      <c r="S215">
        <f>VLOOKUP($H215,Sheet1!$A$2:$L$250,S$3,0)</f>
        <v>0</v>
      </c>
      <c r="T215">
        <f>VLOOKUP($H215,Sheet1!$A$2:$L$250,T$3,0)</f>
        <v>9</v>
      </c>
      <c r="U215">
        <f>VLOOKUP($H215,Sheet1!$A$2:$L$250,U$3,0)</f>
        <v>53</v>
      </c>
      <c r="V215">
        <f>VLOOKUP($H215,Sheet1!$A$2:$L$250,V$3,0)</f>
        <v>0</v>
      </c>
    </row>
    <row r="216" spans="1:22" ht="15" customHeight="1" x14ac:dyDescent="0.35">
      <c r="A216" s="1"/>
      <c r="B216" s="1" t="s">
        <v>1048</v>
      </c>
      <c r="C216" t="s">
        <v>1049</v>
      </c>
      <c r="D216" t="s">
        <v>1050</v>
      </c>
      <c r="E216" t="s">
        <v>1051</v>
      </c>
      <c r="F216" t="s">
        <v>1052</v>
      </c>
      <c r="G216" t="s">
        <v>1053</v>
      </c>
      <c r="H216">
        <v>184</v>
      </c>
      <c r="I216" t="s">
        <v>1042</v>
      </c>
      <c r="J216" t="s">
        <v>1270</v>
      </c>
      <c r="K216">
        <f>VLOOKUP($H216,Sheet1!$A$2:$L$250,1,0)</f>
        <v>184</v>
      </c>
      <c r="L216">
        <f>VLOOKUP($H216,Sheet1!$A$2:$L$250,L$3,0)</f>
        <v>53</v>
      </c>
      <c r="M216" t="str">
        <f>VLOOKUP($H216,Sheet1!$A$2:$L$250,M$3,0)</f>
        <v>Cook Islands</v>
      </c>
      <c r="N216" t="str">
        <f>VLOOKUP($H216,Sheet1!$A$2:$L$250,N$3,0)</f>
        <v>CK</v>
      </c>
      <c r="O216" t="str">
        <f>VLOOKUP($H216,Sheet1!$A$2:$L$250,O$3,0)</f>
        <v>COK</v>
      </c>
      <c r="P216" t="str">
        <f>VLOOKUP($H216,Sheet1!$A$2:$L$250,P$3,0)</f>
        <v>ISO 3166-2:CK</v>
      </c>
      <c r="Q216" t="str">
        <f>VLOOKUP($H216,Sheet1!$A$2:$L$250,Q$3,0)</f>
        <v>Oceania</v>
      </c>
      <c r="R216" t="str">
        <f>VLOOKUP($H216,Sheet1!$A$2:$L$250,R$3,0)</f>
        <v>Polynesia</v>
      </c>
      <c r="S216">
        <f>VLOOKUP($H216,Sheet1!$A$2:$L$250,S$3,0)</f>
        <v>0</v>
      </c>
      <c r="T216">
        <f>VLOOKUP($H216,Sheet1!$A$2:$L$250,T$3,0)</f>
        <v>9</v>
      </c>
      <c r="U216">
        <f>VLOOKUP($H216,Sheet1!$A$2:$L$250,U$3,0)</f>
        <v>61</v>
      </c>
      <c r="V216">
        <f>VLOOKUP($H216,Sheet1!$A$2:$L$250,V$3,0)</f>
        <v>0</v>
      </c>
    </row>
    <row r="217" spans="1:22" ht="15" customHeight="1" x14ac:dyDescent="0.35">
      <c r="A217" s="1"/>
      <c r="B217" s="1" t="s">
        <v>1054</v>
      </c>
      <c r="C217" t="s">
        <v>1055</v>
      </c>
      <c r="D217" t="s">
        <v>1056</v>
      </c>
      <c r="E217" t="s">
        <v>9</v>
      </c>
      <c r="F217" t="s">
        <v>1057</v>
      </c>
      <c r="G217" t="s">
        <v>1058</v>
      </c>
      <c r="H217">
        <v>242</v>
      </c>
      <c r="I217" t="s">
        <v>1042</v>
      </c>
      <c r="J217" t="s">
        <v>1268</v>
      </c>
      <c r="K217">
        <f>VLOOKUP($H217,Sheet1!$A$2:$L$250,1,0)</f>
        <v>242</v>
      </c>
      <c r="L217">
        <f>VLOOKUP($H217,Sheet1!$A$2:$L$250,L$3,0)</f>
        <v>75</v>
      </c>
      <c r="M217" t="str">
        <f>VLOOKUP($H217,Sheet1!$A$2:$L$250,M$3,0)</f>
        <v>Fiji</v>
      </c>
      <c r="N217" t="str">
        <f>VLOOKUP($H217,Sheet1!$A$2:$L$250,N$3,0)</f>
        <v>FJ</v>
      </c>
      <c r="O217" t="str">
        <f>VLOOKUP($H217,Sheet1!$A$2:$L$250,O$3,0)</f>
        <v>FJI</v>
      </c>
      <c r="P217" t="str">
        <f>VLOOKUP($H217,Sheet1!$A$2:$L$250,P$3,0)</f>
        <v>ISO 3166-2:FJ</v>
      </c>
      <c r="Q217" t="str">
        <f>VLOOKUP($H217,Sheet1!$A$2:$L$250,Q$3,0)</f>
        <v>Oceania</v>
      </c>
      <c r="R217" t="str">
        <f>VLOOKUP($H217,Sheet1!$A$2:$L$250,R$3,0)</f>
        <v>Melanesia</v>
      </c>
      <c r="S217">
        <f>VLOOKUP($H217,Sheet1!$A$2:$L$250,S$3,0)</f>
        <v>0</v>
      </c>
      <c r="T217">
        <f>VLOOKUP($H217,Sheet1!$A$2:$L$250,T$3,0)</f>
        <v>9</v>
      </c>
      <c r="U217">
        <f>VLOOKUP($H217,Sheet1!$A$2:$L$250,U$3,0)</f>
        <v>54</v>
      </c>
      <c r="V217">
        <f>VLOOKUP($H217,Sheet1!$A$2:$L$250,V$3,0)</f>
        <v>0</v>
      </c>
    </row>
    <row r="218" spans="1:22" ht="15" customHeight="1" x14ac:dyDescent="0.35">
      <c r="A218" s="1"/>
      <c r="B218" s="1" t="s">
        <v>1059</v>
      </c>
      <c r="C218" t="s">
        <v>1060</v>
      </c>
      <c r="D218" t="s">
        <v>1060</v>
      </c>
      <c r="E218" t="s">
        <v>111</v>
      </c>
      <c r="F218" t="s">
        <v>1061</v>
      </c>
      <c r="G218" t="s">
        <v>1062</v>
      </c>
      <c r="H218">
        <v>258</v>
      </c>
      <c r="I218" t="s">
        <v>1042</v>
      </c>
      <c r="J218" t="s">
        <v>1270</v>
      </c>
      <c r="K218">
        <f>VLOOKUP($H218,Sheet1!$A$2:$L$250,1,0)</f>
        <v>258</v>
      </c>
      <c r="L218">
        <f>VLOOKUP($H218,Sheet1!$A$2:$L$250,L$3,0)</f>
        <v>79</v>
      </c>
      <c r="M218" t="str">
        <f>VLOOKUP($H218,Sheet1!$A$2:$L$250,M$3,0)</f>
        <v>French Polynesia</v>
      </c>
      <c r="N218" t="str">
        <f>VLOOKUP($H218,Sheet1!$A$2:$L$250,N$3,0)</f>
        <v>PF</v>
      </c>
      <c r="O218" t="str">
        <f>VLOOKUP($H218,Sheet1!$A$2:$L$250,O$3,0)</f>
        <v>PYF</v>
      </c>
      <c r="P218" t="str">
        <f>VLOOKUP($H218,Sheet1!$A$2:$L$250,P$3,0)</f>
        <v>ISO 3166-2:PF</v>
      </c>
      <c r="Q218" t="str">
        <f>VLOOKUP($H218,Sheet1!$A$2:$L$250,Q$3,0)</f>
        <v>Oceania</v>
      </c>
      <c r="R218" t="str">
        <f>VLOOKUP($H218,Sheet1!$A$2:$L$250,R$3,0)</f>
        <v>Polynesia</v>
      </c>
      <c r="S218">
        <f>VLOOKUP($H218,Sheet1!$A$2:$L$250,S$3,0)</f>
        <v>0</v>
      </c>
      <c r="T218">
        <f>VLOOKUP($H218,Sheet1!$A$2:$L$250,T$3,0)</f>
        <v>9</v>
      </c>
      <c r="U218">
        <f>VLOOKUP($H218,Sheet1!$A$2:$L$250,U$3,0)</f>
        <v>61</v>
      </c>
      <c r="V218">
        <f>VLOOKUP($H218,Sheet1!$A$2:$L$250,V$3,0)</f>
        <v>0</v>
      </c>
    </row>
    <row r="219" spans="1:22" ht="15" customHeight="1" x14ac:dyDescent="0.35">
      <c r="A219" s="1"/>
      <c r="B219" s="1" t="s">
        <v>1063</v>
      </c>
      <c r="C219" t="s">
        <v>1064</v>
      </c>
      <c r="D219" t="s">
        <v>1065</v>
      </c>
      <c r="E219" t="s">
        <v>978</v>
      </c>
      <c r="F219" t="s">
        <v>1066</v>
      </c>
      <c r="G219" t="s">
        <v>1067</v>
      </c>
      <c r="H219">
        <v>316</v>
      </c>
      <c r="I219" t="s">
        <v>1042</v>
      </c>
      <c r="J219" t="s">
        <v>1269</v>
      </c>
      <c r="K219">
        <f>VLOOKUP($H219,Sheet1!$A$2:$L$250,1,0)</f>
        <v>316</v>
      </c>
      <c r="L219">
        <f>VLOOKUP($H219,Sheet1!$A$2:$L$250,L$3,0)</f>
        <v>91</v>
      </c>
      <c r="M219" t="str">
        <f>VLOOKUP($H219,Sheet1!$A$2:$L$250,M$3,0)</f>
        <v>Guam</v>
      </c>
      <c r="N219" t="str">
        <f>VLOOKUP($H219,Sheet1!$A$2:$L$250,N$3,0)</f>
        <v>GU</v>
      </c>
      <c r="O219" t="str">
        <f>VLOOKUP($H219,Sheet1!$A$2:$L$250,O$3,0)</f>
        <v>GUM</v>
      </c>
      <c r="P219" t="str">
        <f>VLOOKUP($H219,Sheet1!$A$2:$L$250,P$3,0)</f>
        <v>ISO 3166-2:GU</v>
      </c>
      <c r="Q219" t="str">
        <f>VLOOKUP($H219,Sheet1!$A$2:$L$250,Q$3,0)</f>
        <v>Oceania</v>
      </c>
      <c r="R219" t="str">
        <f>VLOOKUP($H219,Sheet1!$A$2:$L$250,R$3,0)</f>
        <v>Micronesia</v>
      </c>
      <c r="S219">
        <f>VLOOKUP($H219,Sheet1!$A$2:$L$250,S$3,0)</f>
        <v>0</v>
      </c>
      <c r="T219">
        <f>VLOOKUP($H219,Sheet1!$A$2:$L$250,T$3,0)</f>
        <v>9</v>
      </c>
      <c r="U219">
        <f>VLOOKUP($H219,Sheet1!$A$2:$L$250,U$3,0)</f>
        <v>57</v>
      </c>
      <c r="V219">
        <f>VLOOKUP($H219,Sheet1!$A$2:$L$250,V$3,0)</f>
        <v>0</v>
      </c>
    </row>
    <row r="220" spans="1:22" ht="15" customHeight="1" x14ac:dyDescent="0.35">
      <c r="A220" s="1"/>
      <c r="B220" s="1" t="s">
        <v>1068</v>
      </c>
      <c r="C220" t="s">
        <v>1069</v>
      </c>
      <c r="D220" t="s">
        <v>1070</v>
      </c>
      <c r="E220" t="s">
        <v>9</v>
      </c>
      <c r="F220" t="s">
        <v>1071</v>
      </c>
      <c r="G220" t="s">
        <v>1072</v>
      </c>
      <c r="H220">
        <v>296</v>
      </c>
      <c r="I220" t="s">
        <v>1042</v>
      </c>
      <c r="J220" t="s">
        <v>1269</v>
      </c>
      <c r="K220">
        <f>VLOOKUP($H220,Sheet1!$A$2:$L$250,1,0)</f>
        <v>296</v>
      </c>
      <c r="L220">
        <f>VLOOKUP($H220,Sheet1!$A$2:$L$250,L$3,0)</f>
        <v>118</v>
      </c>
      <c r="M220" t="str">
        <f>VLOOKUP($H220,Sheet1!$A$2:$L$250,M$3,0)</f>
        <v>Kiribati</v>
      </c>
      <c r="N220" t="str">
        <f>VLOOKUP($H220,Sheet1!$A$2:$L$250,N$3,0)</f>
        <v>KI</v>
      </c>
      <c r="O220" t="str">
        <f>VLOOKUP($H220,Sheet1!$A$2:$L$250,O$3,0)</f>
        <v>KIR</v>
      </c>
      <c r="P220" t="str">
        <f>VLOOKUP($H220,Sheet1!$A$2:$L$250,P$3,0)</f>
        <v>ISO 3166-2:KI</v>
      </c>
      <c r="Q220" t="str">
        <f>VLOOKUP($H220,Sheet1!$A$2:$L$250,Q$3,0)</f>
        <v>Oceania</v>
      </c>
      <c r="R220" t="str">
        <f>VLOOKUP($H220,Sheet1!$A$2:$L$250,R$3,0)</f>
        <v>Micronesia</v>
      </c>
      <c r="S220">
        <f>VLOOKUP($H220,Sheet1!$A$2:$L$250,S$3,0)</f>
        <v>0</v>
      </c>
      <c r="T220">
        <f>VLOOKUP($H220,Sheet1!$A$2:$L$250,T$3,0)</f>
        <v>9</v>
      </c>
      <c r="U220">
        <f>VLOOKUP($H220,Sheet1!$A$2:$L$250,U$3,0)</f>
        <v>57</v>
      </c>
      <c r="V220">
        <f>VLOOKUP($H220,Sheet1!$A$2:$L$250,V$3,0)</f>
        <v>0</v>
      </c>
    </row>
    <row r="221" spans="1:22" ht="15" customHeight="1" x14ac:dyDescent="0.35">
      <c r="A221" s="1"/>
      <c r="B221" s="1" t="s">
        <v>1073</v>
      </c>
      <c r="C221" t="s">
        <v>1074</v>
      </c>
      <c r="D221" t="s">
        <v>1075</v>
      </c>
      <c r="E221" t="s">
        <v>9</v>
      </c>
      <c r="F221" t="s">
        <v>1076</v>
      </c>
      <c r="G221" t="s">
        <v>1077</v>
      </c>
      <c r="H221">
        <v>584</v>
      </c>
      <c r="I221" t="s">
        <v>1042</v>
      </c>
      <c r="J221" t="s">
        <v>1269</v>
      </c>
      <c r="K221">
        <f>VLOOKUP($H221,Sheet1!$A$2:$L$250,1,0)</f>
        <v>584</v>
      </c>
      <c r="L221">
        <f>VLOOKUP($H221,Sheet1!$A$2:$L$250,L$3,0)</f>
        <v>139</v>
      </c>
      <c r="M221" t="str">
        <f>VLOOKUP($H221,Sheet1!$A$2:$L$250,M$3,0)</f>
        <v>Marshall Islands</v>
      </c>
      <c r="N221" t="str">
        <f>VLOOKUP($H221,Sheet1!$A$2:$L$250,N$3,0)</f>
        <v>MH</v>
      </c>
      <c r="O221" t="str">
        <f>VLOOKUP($H221,Sheet1!$A$2:$L$250,O$3,0)</f>
        <v>MHL</v>
      </c>
      <c r="P221" t="str">
        <f>VLOOKUP($H221,Sheet1!$A$2:$L$250,P$3,0)</f>
        <v>ISO 3166-2:MH</v>
      </c>
      <c r="Q221" t="str">
        <f>VLOOKUP($H221,Sheet1!$A$2:$L$250,Q$3,0)</f>
        <v>Oceania</v>
      </c>
      <c r="R221" t="str">
        <f>VLOOKUP($H221,Sheet1!$A$2:$L$250,R$3,0)</f>
        <v>Micronesia</v>
      </c>
      <c r="S221">
        <f>VLOOKUP($H221,Sheet1!$A$2:$L$250,S$3,0)</f>
        <v>0</v>
      </c>
      <c r="T221">
        <f>VLOOKUP($H221,Sheet1!$A$2:$L$250,T$3,0)</f>
        <v>9</v>
      </c>
      <c r="U221">
        <f>VLOOKUP($H221,Sheet1!$A$2:$L$250,U$3,0)</f>
        <v>57</v>
      </c>
      <c r="V221">
        <f>VLOOKUP($H221,Sheet1!$A$2:$L$250,V$3,0)</f>
        <v>0</v>
      </c>
    </row>
    <row r="222" spans="1:22" ht="15" customHeight="1" x14ac:dyDescent="0.35">
      <c r="A222" s="1"/>
      <c r="B222" s="1" t="s">
        <v>1078</v>
      </c>
      <c r="C222" t="s">
        <v>1079</v>
      </c>
      <c r="D222" t="s">
        <v>1080</v>
      </c>
      <c r="E222" t="s">
        <v>9</v>
      </c>
      <c r="F222" t="s">
        <v>1081</v>
      </c>
      <c r="G222" t="s">
        <v>1082</v>
      </c>
      <c r="H222">
        <v>583</v>
      </c>
      <c r="I222" t="s">
        <v>1042</v>
      </c>
      <c r="J222" t="s">
        <v>1269</v>
      </c>
      <c r="K222">
        <f>VLOOKUP($H222,Sheet1!$A$2:$L$250,1,0)</f>
        <v>583</v>
      </c>
      <c r="L222">
        <f>VLOOKUP($H222,Sheet1!$A$2:$L$250,L$3,0)</f>
        <v>145</v>
      </c>
      <c r="M222" t="str">
        <f>VLOOKUP($H222,Sheet1!$A$2:$L$250,M$3,0)</f>
        <v>Micronesia (Federated States of)</v>
      </c>
      <c r="N222" t="str">
        <f>VLOOKUP($H222,Sheet1!$A$2:$L$250,N$3,0)</f>
        <v>FM</v>
      </c>
      <c r="O222" t="str">
        <f>VLOOKUP($H222,Sheet1!$A$2:$L$250,O$3,0)</f>
        <v>FSM</v>
      </c>
      <c r="P222" t="str">
        <f>VLOOKUP($H222,Sheet1!$A$2:$L$250,P$3,0)</f>
        <v>ISO 3166-2:FM</v>
      </c>
      <c r="Q222" t="str">
        <f>VLOOKUP($H222,Sheet1!$A$2:$L$250,Q$3,0)</f>
        <v>Oceania</v>
      </c>
      <c r="R222" t="str">
        <f>VLOOKUP($H222,Sheet1!$A$2:$L$250,R$3,0)</f>
        <v>Micronesia</v>
      </c>
      <c r="S222">
        <f>VLOOKUP($H222,Sheet1!$A$2:$L$250,S$3,0)</f>
        <v>0</v>
      </c>
      <c r="T222">
        <f>VLOOKUP($H222,Sheet1!$A$2:$L$250,T$3,0)</f>
        <v>9</v>
      </c>
      <c r="U222">
        <f>VLOOKUP($H222,Sheet1!$A$2:$L$250,U$3,0)</f>
        <v>57</v>
      </c>
      <c r="V222">
        <f>VLOOKUP($H222,Sheet1!$A$2:$L$250,V$3,0)</f>
        <v>0</v>
      </c>
    </row>
    <row r="223" spans="1:22" ht="15" customHeight="1" x14ac:dyDescent="0.35">
      <c r="A223" s="1"/>
      <c r="B223" s="1" t="s">
        <v>1083</v>
      </c>
      <c r="C223" t="s">
        <v>1084</v>
      </c>
      <c r="D223" t="s">
        <v>1085</v>
      </c>
      <c r="E223" t="s">
        <v>9</v>
      </c>
      <c r="F223" t="s">
        <v>1086</v>
      </c>
      <c r="G223" t="s">
        <v>1087</v>
      </c>
      <c r="H223">
        <v>520</v>
      </c>
      <c r="I223" t="s">
        <v>1042</v>
      </c>
      <c r="J223" t="s">
        <v>1269</v>
      </c>
      <c r="K223">
        <f>VLOOKUP($H223,Sheet1!$A$2:$L$250,1,0)</f>
        <v>520</v>
      </c>
      <c r="L223">
        <f>VLOOKUP($H223,Sheet1!$A$2:$L$250,L$3,0)</f>
        <v>155</v>
      </c>
      <c r="M223" t="str">
        <f>VLOOKUP($H223,Sheet1!$A$2:$L$250,M$3,0)</f>
        <v>Nauru</v>
      </c>
      <c r="N223" t="str">
        <f>VLOOKUP($H223,Sheet1!$A$2:$L$250,N$3,0)</f>
        <v>NR</v>
      </c>
      <c r="O223" t="str">
        <f>VLOOKUP($H223,Sheet1!$A$2:$L$250,O$3,0)</f>
        <v>NRU</v>
      </c>
      <c r="P223" t="str">
        <f>VLOOKUP($H223,Sheet1!$A$2:$L$250,P$3,0)</f>
        <v>ISO 3166-2:NR</v>
      </c>
      <c r="Q223" t="str">
        <f>VLOOKUP($H223,Sheet1!$A$2:$L$250,Q$3,0)</f>
        <v>Oceania</v>
      </c>
      <c r="R223" t="str">
        <f>VLOOKUP($H223,Sheet1!$A$2:$L$250,R$3,0)</f>
        <v>Micronesia</v>
      </c>
      <c r="S223">
        <f>VLOOKUP($H223,Sheet1!$A$2:$L$250,S$3,0)</f>
        <v>0</v>
      </c>
      <c r="T223">
        <f>VLOOKUP($H223,Sheet1!$A$2:$L$250,T$3,0)</f>
        <v>9</v>
      </c>
      <c r="U223">
        <f>VLOOKUP($H223,Sheet1!$A$2:$L$250,U$3,0)</f>
        <v>57</v>
      </c>
      <c r="V223">
        <f>VLOOKUP($H223,Sheet1!$A$2:$L$250,V$3,0)</f>
        <v>0</v>
      </c>
    </row>
    <row r="224" spans="1:22" ht="15" customHeight="1" x14ac:dyDescent="0.35">
      <c r="A224" s="1"/>
      <c r="B224" s="1" t="s">
        <v>1088</v>
      </c>
      <c r="C224" t="s">
        <v>1089</v>
      </c>
      <c r="D224" t="s">
        <v>1089</v>
      </c>
      <c r="E224" t="s">
        <v>111</v>
      </c>
      <c r="F224" t="s">
        <v>1090</v>
      </c>
      <c r="G224" t="s">
        <v>1091</v>
      </c>
      <c r="H224">
        <v>540</v>
      </c>
      <c r="I224" t="s">
        <v>1042</v>
      </c>
      <c r="J224" t="s">
        <v>1268</v>
      </c>
      <c r="K224">
        <f>VLOOKUP($H224,Sheet1!$A$2:$L$250,1,0)</f>
        <v>540</v>
      </c>
      <c r="L224">
        <f>VLOOKUP($H224,Sheet1!$A$2:$L$250,L$3,0)</f>
        <v>158</v>
      </c>
      <c r="M224" t="str">
        <f>VLOOKUP($H224,Sheet1!$A$2:$L$250,M$3,0)</f>
        <v>New Caledonia</v>
      </c>
      <c r="N224" t="str">
        <f>VLOOKUP($H224,Sheet1!$A$2:$L$250,N$3,0)</f>
        <v>NC</v>
      </c>
      <c r="O224" t="str">
        <f>VLOOKUP($H224,Sheet1!$A$2:$L$250,O$3,0)</f>
        <v>NCL</v>
      </c>
      <c r="P224" t="str">
        <f>VLOOKUP($H224,Sheet1!$A$2:$L$250,P$3,0)</f>
        <v>ISO 3166-2:NC</v>
      </c>
      <c r="Q224" t="str">
        <f>VLOOKUP($H224,Sheet1!$A$2:$L$250,Q$3,0)</f>
        <v>Oceania</v>
      </c>
      <c r="R224" t="str">
        <f>VLOOKUP($H224,Sheet1!$A$2:$L$250,R$3,0)</f>
        <v>Melanesia</v>
      </c>
      <c r="S224">
        <f>VLOOKUP($H224,Sheet1!$A$2:$L$250,S$3,0)</f>
        <v>0</v>
      </c>
      <c r="T224">
        <f>VLOOKUP($H224,Sheet1!$A$2:$L$250,T$3,0)</f>
        <v>9</v>
      </c>
      <c r="U224">
        <f>VLOOKUP($H224,Sheet1!$A$2:$L$250,U$3,0)</f>
        <v>54</v>
      </c>
      <c r="V224">
        <f>VLOOKUP($H224,Sheet1!$A$2:$L$250,V$3,0)</f>
        <v>0</v>
      </c>
    </row>
    <row r="225" spans="1:22" ht="15" customHeight="1" x14ac:dyDescent="0.35">
      <c r="A225" s="1"/>
      <c r="B225" s="1" t="s">
        <v>1092</v>
      </c>
      <c r="C225" t="s">
        <v>1051</v>
      </c>
      <c r="D225" t="s">
        <v>1051</v>
      </c>
      <c r="E225" t="s">
        <v>9</v>
      </c>
      <c r="F225" t="s">
        <v>1093</v>
      </c>
      <c r="G225" t="s">
        <v>1094</v>
      </c>
      <c r="H225">
        <v>554</v>
      </c>
      <c r="I225" t="s">
        <v>1042</v>
      </c>
      <c r="J225" t="s">
        <v>1267</v>
      </c>
      <c r="K225">
        <f>VLOOKUP($H225,Sheet1!$A$2:$L$250,1,0)</f>
        <v>554</v>
      </c>
      <c r="L225">
        <f>VLOOKUP($H225,Sheet1!$A$2:$L$250,L$3,0)</f>
        <v>159</v>
      </c>
      <c r="M225" t="str">
        <f>VLOOKUP($H225,Sheet1!$A$2:$L$250,M$3,0)</f>
        <v>New Zealand</v>
      </c>
      <c r="N225" t="str">
        <f>VLOOKUP($H225,Sheet1!$A$2:$L$250,N$3,0)</f>
        <v>NZ</v>
      </c>
      <c r="O225" t="str">
        <f>VLOOKUP($H225,Sheet1!$A$2:$L$250,O$3,0)</f>
        <v>NZL</v>
      </c>
      <c r="P225" t="str">
        <f>VLOOKUP($H225,Sheet1!$A$2:$L$250,P$3,0)</f>
        <v>ISO 3166-2:NZ</v>
      </c>
      <c r="Q225" t="str">
        <f>VLOOKUP($H225,Sheet1!$A$2:$L$250,Q$3,0)</f>
        <v>Oceania</v>
      </c>
      <c r="R225" t="str">
        <f>VLOOKUP($H225,Sheet1!$A$2:$L$250,R$3,0)</f>
        <v>Australia and New Zealand</v>
      </c>
      <c r="S225">
        <f>VLOOKUP($H225,Sheet1!$A$2:$L$250,S$3,0)</f>
        <v>0</v>
      </c>
      <c r="T225">
        <f>VLOOKUP($H225,Sheet1!$A$2:$L$250,T$3,0)</f>
        <v>9</v>
      </c>
      <c r="U225">
        <f>VLOOKUP($H225,Sheet1!$A$2:$L$250,U$3,0)</f>
        <v>53</v>
      </c>
      <c r="V225">
        <f>VLOOKUP($H225,Sheet1!$A$2:$L$250,V$3,0)</f>
        <v>0</v>
      </c>
    </row>
    <row r="226" spans="1:22" ht="15" customHeight="1" x14ac:dyDescent="0.35">
      <c r="A226" s="1"/>
      <c r="B226" s="1" t="s">
        <v>1095</v>
      </c>
      <c r="C226" t="s">
        <v>1096</v>
      </c>
      <c r="D226" t="s">
        <v>1096</v>
      </c>
      <c r="E226" t="s">
        <v>1051</v>
      </c>
      <c r="F226" t="s">
        <v>1097</v>
      </c>
      <c r="G226" t="s">
        <v>1098</v>
      </c>
      <c r="H226">
        <v>570</v>
      </c>
      <c r="I226" t="s">
        <v>1042</v>
      </c>
      <c r="J226" t="s">
        <v>1270</v>
      </c>
      <c r="K226">
        <f>VLOOKUP($H226,Sheet1!$A$2:$L$250,1,0)</f>
        <v>570</v>
      </c>
      <c r="L226">
        <f>VLOOKUP($H226,Sheet1!$A$2:$L$250,L$3,0)</f>
        <v>163</v>
      </c>
      <c r="M226" t="str">
        <f>VLOOKUP($H226,Sheet1!$A$2:$L$250,M$3,0)</f>
        <v>Niue</v>
      </c>
      <c r="N226" t="str">
        <f>VLOOKUP($H226,Sheet1!$A$2:$L$250,N$3,0)</f>
        <v>NU</v>
      </c>
      <c r="O226" t="str">
        <f>VLOOKUP($H226,Sheet1!$A$2:$L$250,O$3,0)</f>
        <v>NIU</v>
      </c>
      <c r="P226" t="str">
        <f>VLOOKUP($H226,Sheet1!$A$2:$L$250,P$3,0)</f>
        <v>ISO 3166-2:NU</v>
      </c>
      <c r="Q226" t="str">
        <f>VLOOKUP($H226,Sheet1!$A$2:$L$250,Q$3,0)</f>
        <v>Oceania</v>
      </c>
      <c r="R226" t="str">
        <f>VLOOKUP($H226,Sheet1!$A$2:$L$250,R$3,0)</f>
        <v>Polynesia</v>
      </c>
      <c r="S226">
        <f>VLOOKUP($H226,Sheet1!$A$2:$L$250,S$3,0)</f>
        <v>0</v>
      </c>
      <c r="T226">
        <f>VLOOKUP($H226,Sheet1!$A$2:$L$250,T$3,0)</f>
        <v>9</v>
      </c>
      <c r="U226">
        <f>VLOOKUP($H226,Sheet1!$A$2:$L$250,U$3,0)</f>
        <v>61</v>
      </c>
      <c r="V226">
        <f>VLOOKUP($H226,Sheet1!$A$2:$L$250,V$3,0)</f>
        <v>0</v>
      </c>
    </row>
    <row r="227" spans="1:22" ht="15" customHeight="1" x14ac:dyDescent="0.35">
      <c r="A227" s="1"/>
      <c r="B227" s="1" t="s">
        <v>1099</v>
      </c>
      <c r="C227" t="s">
        <v>1100</v>
      </c>
      <c r="D227" t="s">
        <v>1101</v>
      </c>
      <c r="E227" t="s">
        <v>320</v>
      </c>
      <c r="F227" t="s">
        <v>1102</v>
      </c>
      <c r="G227" t="s">
        <v>1103</v>
      </c>
      <c r="H227">
        <v>574</v>
      </c>
      <c r="I227" t="s">
        <v>1042</v>
      </c>
      <c r="J227" t="s">
        <v>1267</v>
      </c>
      <c r="K227">
        <f>VLOOKUP($H227,Sheet1!$A$2:$L$250,1,0)</f>
        <v>574</v>
      </c>
      <c r="L227">
        <f>VLOOKUP($H227,Sheet1!$A$2:$L$250,L$3,0)</f>
        <v>164</v>
      </c>
      <c r="M227" t="str">
        <f>VLOOKUP($H227,Sheet1!$A$2:$L$250,M$3,0)</f>
        <v>Norfolk Island</v>
      </c>
      <c r="N227" t="str">
        <f>VLOOKUP($H227,Sheet1!$A$2:$L$250,N$3,0)</f>
        <v>NF</v>
      </c>
      <c r="O227" t="str">
        <f>VLOOKUP($H227,Sheet1!$A$2:$L$250,O$3,0)</f>
        <v>NFK</v>
      </c>
      <c r="P227" t="str">
        <f>VLOOKUP($H227,Sheet1!$A$2:$L$250,P$3,0)</f>
        <v>ISO 3166-2:NF</v>
      </c>
      <c r="Q227" t="str">
        <f>VLOOKUP($H227,Sheet1!$A$2:$L$250,Q$3,0)</f>
        <v>Oceania</v>
      </c>
      <c r="R227" t="str">
        <f>VLOOKUP($H227,Sheet1!$A$2:$L$250,R$3,0)</f>
        <v>Australia and New Zealand</v>
      </c>
      <c r="S227">
        <f>VLOOKUP($H227,Sheet1!$A$2:$L$250,S$3,0)</f>
        <v>0</v>
      </c>
      <c r="T227">
        <f>VLOOKUP($H227,Sheet1!$A$2:$L$250,T$3,0)</f>
        <v>9</v>
      </c>
      <c r="U227">
        <f>VLOOKUP($H227,Sheet1!$A$2:$L$250,U$3,0)</f>
        <v>53</v>
      </c>
      <c r="V227">
        <f>VLOOKUP($H227,Sheet1!$A$2:$L$250,V$3,0)</f>
        <v>0</v>
      </c>
    </row>
    <row r="228" spans="1:22" ht="15" customHeight="1" x14ac:dyDescent="0.35">
      <c r="A228" s="1"/>
      <c r="B228" s="1" t="s">
        <v>1104</v>
      </c>
      <c r="C228" t="s">
        <v>1105</v>
      </c>
      <c r="D228" t="s">
        <v>1106</v>
      </c>
      <c r="E228" t="s">
        <v>978</v>
      </c>
      <c r="F228" t="s">
        <v>1107</v>
      </c>
      <c r="G228" t="s">
        <v>1108</v>
      </c>
      <c r="H228">
        <v>580</v>
      </c>
      <c r="I228" t="s">
        <v>1042</v>
      </c>
      <c r="J228" t="s">
        <v>1269</v>
      </c>
      <c r="K228">
        <f>VLOOKUP($H228,Sheet1!$A$2:$L$250,1,0)</f>
        <v>580</v>
      </c>
      <c r="L228">
        <f>VLOOKUP($H228,Sheet1!$A$2:$L$250,L$3,0)</f>
        <v>166</v>
      </c>
      <c r="M228" t="str">
        <f>VLOOKUP($H228,Sheet1!$A$2:$L$250,M$3,0)</f>
        <v>Northern Mariana Islands</v>
      </c>
      <c r="N228" t="str">
        <f>VLOOKUP($H228,Sheet1!$A$2:$L$250,N$3,0)</f>
        <v>MP</v>
      </c>
      <c r="O228" t="str">
        <f>VLOOKUP($H228,Sheet1!$A$2:$L$250,O$3,0)</f>
        <v>MNP</v>
      </c>
      <c r="P228" t="str">
        <f>VLOOKUP($H228,Sheet1!$A$2:$L$250,P$3,0)</f>
        <v>ISO 3166-2:MP</v>
      </c>
      <c r="Q228" t="str">
        <f>VLOOKUP($H228,Sheet1!$A$2:$L$250,Q$3,0)</f>
        <v>Oceania</v>
      </c>
      <c r="R228" t="str">
        <f>VLOOKUP($H228,Sheet1!$A$2:$L$250,R$3,0)</f>
        <v>Micronesia</v>
      </c>
      <c r="S228">
        <f>VLOOKUP($H228,Sheet1!$A$2:$L$250,S$3,0)</f>
        <v>0</v>
      </c>
      <c r="T228">
        <f>VLOOKUP($H228,Sheet1!$A$2:$L$250,T$3,0)</f>
        <v>9</v>
      </c>
      <c r="U228">
        <f>VLOOKUP($H228,Sheet1!$A$2:$L$250,U$3,0)</f>
        <v>57</v>
      </c>
      <c r="V228">
        <f>VLOOKUP($H228,Sheet1!$A$2:$L$250,V$3,0)</f>
        <v>0</v>
      </c>
    </row>
    <row r="229" spans="1:22" ht="15" customHeight="1" x14ac:dyDescent="0.35">
      <c r="A229" s="1"/>
      <c r="B229" s="1" t="s">
        <v>1109</v>
      </c>
      <c r="C229" t="s">
        <v>1110</v>
      </c>
      <c r="D229" t="s">
        <v>1111</v>
      </c>
      <c r="E229" t="s">
        <v>9</v>
      </c>
      <c r="F229" t="s">
        <v>1112</v>
      </c>
      <c r="G229" t="s">
        <v>1113</v>
      </c>
      <c r="H229">
        <v>585</v>
      </c>
      <c r="I229" t="s">
        <v>1042</v>
      </c>
      <c r="J229" t="s">
        <v>1269</v>
      </c>
      <c r="K229">
        <f>VLOOKUP($H229,Sheet1!$A$2:$L$250,1,0)</f>
        <v>585</v>
      </c>
      <c r="L229">
        <f>VLOOKUP($H229,Sheet1!$A$2:$L$250,L$3,0)</f>
        <v>170</v>
      </c>
      <c r="M229" t="str">
        <f>VLOOKUP($H229,Sheet1!$A$2:$L$250,M$3,0)</f>
        <v>Palau</v>
      </c>
      <c r="N229" t="str">
        <f>VLOOKUP($H229,Sheet1!$A$2:$L$250,N$3,0)</f>
        <v>PW</v>
      </c>
      <c r="O229" t="str">
        <f>VLOOKUP($H229,Sheet1!$A$2:$L$250,O$3,0)</f>
        <v>PLW</v>
      </c>
      <c r="P229" t="str">
        <f>VLOOKUP($H229,Sheet1!$A$2:$L$250,P$3,0)</f>
        <v>ISO 3166-2:PW</v>
      </c>
      <c r="Q229" t="str">
        <f>VLOOKUP($H229,Sheet1!$A$2:$L$250,Q$3,0)</f>
        <v>Oceania</v>
      </c>
      <c r="R229" t="str">
        <f>VLOOKUP($H229,Sheet1!$A$2:$L$250,R$3,0)</f>
        <v>Micronesia</v>
      </c>
      <c r="S229">
        <f>VLOOKUP($H229,Sheet1!$A$2:$L$250,S$3,0)</f>
        <v>0</v>
      </c>
      <c r="T229">
        <f>VLOOKUP($H229,Sheet1!$A$2:$L$250,T$3,0)</f>
        <v>9</v>
      </c>
      <c r="U229">
        <f>VLOOKUP($H229,Sheet1!$A$2:$L$250,U$3,0)</f>
        <v>57</v>
      </c>
      <c r="V229">
        <f>VLOOKUP($H229,Sheet1!$A$2:$L$250,V$3,0)</f>
        <v>0</v>
      </c>
    </row>
    <row r="230" spans="1:22" ht="15" customHeight="1" x14ac:dyDescent="0.35">
      <c r="A230" s="1"/>
      <c r="B230" s="1" t="s">
        <v>1114</v>
      </c>
      <c r="C230" t="s">
        <v>1115</v>
      </c>
      <c r="D230" t="s">
        <v>1116</v>
      </c>
      <c r="E230" t="s">
        <v>9</v>
      </c>
      <c r="F230" t="s">
        <v>1117</v>
      </c>
      <c r="G230" t="s">
        <v>1118</v>
      </c>
      <c r="H230">
        <v>598</v>
      </c>
      <c r="I230" t="s">
        <v>1042</v>
      </c>
      <c r="J230" t="s">
        <v>1268</v>
      </c>
      <c r="K230">
        <f>VLOOKUP($H230,Sheet1!$A$2:$L$250,1,0)</f>
        <v>598</v>
      </c>
      <c r="L230">
        <f>VLOOKUP($H230,Sheet1!$A$2:$L$250,L$3,0)</f>
        <v>173</v>
      </c>
      <c r="M230" t="str">
        <f>VLOOKUP($H230,Sheet1!$A$2:$L$250,M$3,0)</f>
        <v>Papua New Guinea</v>
      </c>
      <c r="N230" t="str">
        <f>VLOOKUP($H230,Sheet1!$A$2:$L$250,N$3,0)</f>
        <v>PG</v>
      </c>
      <c r="O230" t="str">
        <f>VLOOKUP($H230,Sheet1!$A$2:$L$250,O$3,0)</f>
        <v>PNG</v>
      </c>
      <c r="P230" t="str">
        <f>VLOOKUP($H230,Sheet1!$A$2:$L$250,P$3,0)</f>
        <v>ISO 3166-2:PG</v>
      </c>
      <c r="Q230" t="str">
        <f>VLOOKUP($H230,Sheet1!$A$2:$L$250,Q$3,0)</f>
        <v>Oceania</v>
      </c>
      <c r="R230" t="str">
        <f>VLOOKUP($H230,Sheet1!$A$2:$L$250,R$3,0)</f>
        <v>Melanesia</v>
      </c>
      <c r="S230">
        <f>VLOOKUP($H230,Sheet1!$A$2:$L$250,S$3,0)</f>
        <v>0</v>
      </c>
      <c r="T230">
        <f>VLOOKUP($H230,Sheet1!$A$2:$L$250,T$3,0)</f>
        <v>9</v>
      </c>
      <c r="U230">
        <f>VLOOKUP($H230,Sheet1!$A$2:$L$250,U$3,0)</f>
        <v>54</v>
      </c>
      <c r="V230">
        <f>VLOOKUP($H230,Sheet1!$A$2:$L$250,V$3,0)</f>
        <v>0</v>
      </c>
    </row>
    <row r="231" spans="1:22" ht="15" customHeight="1" x14ac:dyDescent="0.35">
      <c r="A231" s="1"/>
      <c r="B231" s="1" t="s">
        <v>1119</v>
      </c>
      <c r="C231" t="s">
        <v>1120</v>
      </c>
      <c r="D231" t="s">
        <v>1121</v>
      </c>
      <c r="E231" t="s">
        <v>31</v>
      </c>
      <c r="F231" t="s">
        <v>1122</v>
      </c>
      <c r="G231" t="s">
        <v>1123</v>
      </c>
      <c r="H231">
        <v>612</v>
      </c>
      <c r="I231" t="s">
        <v>1042</v>
      </c>
      <c r="J231" t="s">
        <v>1270</v>
      </c>
      <c r="K231">
        <f>VLOOKUP($H231,Sheet1!$A$2:$L$250,1,0)</f>
        <v>612</v>
      </c>
      <c r="L231">
        <f>VLOOKUP($H231,Sheet1!$A$2:$L$250,L$3,0)</f>
        <v>177</v>
      </c>
      <c r="M231" t="str">
        <f>VLOOKUP($H231,Sheet1!$A$2:$L$250,M$3,0)</f>
        <v>Pitcairn</v>
      </c>
      <c r="N231" t="str">
        <f>VLOOKUP($H231,Sheet1!$A$2:$L$250,N$3,0)</f>
        <v>PN</v>
      </c>
      <c r="O231" t="str">
        <f>VLOOKUP($H231,Sheet1!$A$2:$L$250,O$3,0)</f>
        <v>PCN</v>
      </c>
      <c r="P231" t="str">
        <f>VLOOKUP($H231,Sheet1!$A$2:$L$250,P$3,0)</f>
        <v>ISO 3166-2:PN</v>
      </c>
      <c r="Q231" t="str">
        <f>VLOOKUP($H231,Sheet1!$A$2:$L$250,Q$3,0)</f>
        <v>Oceania</v>
      </c>
      <c r="R231" t="str">
        <f>VLOOKUP($H231,Sheet1!$A$2:$L$250,R$3,0)</f>
        <v>Polynesia</v>
      </c>
      <c r="S231">
        <f>VLOOKUP($H231,Sheet1!$A$2:$L$250,S$3,0)</f>
        <v>0</v>
      </c>
      <c r="T231">
        <f>VLOOKUP($H231,Sheet1!$A$2:$L$250,T$3,0)</f>
        <v>9</v>
      </c>
      <c r="U231">
        <f>VLOOKUP($H231,Sheet1!$A$2:$L$250,U$3,0)</f>
        <v>61</v>
      </c>
      <c r="V231">
        <f>VLOOKUP($H231,Sheet1!$A$2:$L$250,V$3,0)</f>
        <v>0</v>
      </c>
    </row>
    <row r="232" spans="1:22" ht="15" customHeight="1" x14ac:dyDescent="0.35">
      <c r="A232" s="1"/>
      <c r="B232" s="1" t="s">
        <v>1124</v>
      </c>
      <c r="C232" t="s">
        <v>1125</v>
      </c>
      <c r="D232" t="s">
        <v>1126</v>
      </c>
      <c r="E232" t="s">
        <v>9</v>
      </c>
      <c r="F232" t="s">
        <v>1127</v>
      </c>
      <c r="G232" t="s">
        <v>1128</v>
      </c>
      <c r="H232">
        <v>882</v>
      </c>
      <c r="I232" t="s">
        <v>1042</v>
      </c>
      <c r="J232" t="s">
        <v>1270</v>
      </c>
      <c r="K232">
        <f>VLOOKUP($H232,Sheet1!$A$2:$L$250,1,0)</f>
        <v>882</v>
      </c>
      <c r="L232">
        <f>VLOOKUP($H232,Sheet1!$A$2:$L$250,L$3,0)</f>
        <v>193</v>
      </c>
      <c r="M232" t="str">
        <f>VLOOKUP($H232,Sheet1!$A$2:$L$250,M$3,0)</f>
        <v>Samoa</v>
      </c>
      <c r="N232" t="str">
        <f>VLOOKUP($H232,Sheet1!$A$2:$L$250,N$3,0)</f>
        <v>WS</v>
      </c>
      <c r="O232" t="str">
        <f>VLOOKUP($H232,Sheet1!$A$2:$L$250,O$3,0)</f>
        <v>WSM</v>
      </c>
      <c r="P232" t="str">
        <f>VLOOKUP($H232,Sheet1!$A$2:$L$250,P$3,0)</f>
        <v>ISO 3166-2:WS</v>
      </c>
      <c r="Q232" t="str">
        <f>VLOOKUP($H232,Sheet1!$A$2:$L$250,Q$3,0)</f>
        <v>Oceania</v>
      </c>
      <c r="R232" t="str">
        <f>VLOOKUP($H232,Sheet1!$A$2:$L$250,R$3,0)</f>
        <v>Polynesia</v>
      </c>
      <c r="S232">
        <f>VLOOKUP($H232,Sheet1!$A$2:$L$250,S$3,0)</f>
        <v>0</v>
      </c>
      <c r="T232">
        <f>VLOOKUP($H232,Sheet1!$A$2:$L$250,T$3,0)</f>
        <v>9</v>
      </c>
      <c r="U232">
        <f>VLOOKUP($H232,Sheet1!$A$2:$L$250,U$3,0)</f>
        <v>61</v>
      </c>
      <c r="V232">
        <f>VLOOKUP($H232,Sheet1!$A$2:$L$250,V$3,0)</f>
        <v>0</v>
      </c>
    </row>
    <row r="233" spans="1:22" ht="15" customHeight="1" x14ac:dyDescent="0.35">
      <c r="A233" s="1"/>
      <c r="B233" s="1" t="s">
        <v>1129</v>
      </c>
      <c r="C233" t="s">
        <v>1130</v>
      </c>
      <c r="D233" t="s">
        <v>1131</v>
      </c>
      <c r="E233" t="s">
        <v>9</v>
      </c>
      <c r="F233" t="s">
        <v>1132</v>
      </c>
      <c r="G233" t="s">
        <v>1133</v>
      </c>
      <c r="H233">
        <v>90</v>
      </c>
      <c r="I233" t="s">
        <v>1042</v>
      </c>
      <c r="J233" t="s">
        <v>1268</v>
      </c>
      <c r="K233">
        <f>VLOOKUP($H233,Sheet1!$A$2:$L$250,1,0)</f>
        <v>90</v>
      </c>
      <c r="L233">
        <f>VLOOKUP($H233,Sheet1!$A$2:$L$250,L$3,0)</f>
        <v>205</v>
      </c>
      <c r="M233" t="str">
        <f>VLOOKUP($H233,Sheet1!$A$2:$L$250,M$3,0)</f>
        <v>Solomon Islands</v>
      </c>
      <c r="N233" t="str">
        <f>VLOOKUP($H233,Sheet1!$A$2:$L$250,N$3,0)</f>
        <v>SB</v>
      </c>
      <c r="O233" t="str">
        <f>VLOOKUP($H233,Sheet1!$A$2:$L$250,O$3,0)</f>
        <v>SLB</v>
      </c>
      <c r="P233" t="str">
        <f>VLOOKUP($H233,Sheet1!$A$2:$L$250,P$3,0)</f>
        <v>ISO 3166-2:SB</v>
      </c>
      <c r="Q233" t="str">
        <f>VLOOKUP($H233,Sheet1!$A$2:$L$250,Q$3,0)</f>
        <v>Oceania</v>
      </c>
      <c r="R233" t="str">
        <f>VLOOKUP($H233,Sheet1!$A$2:$L$250,R$3,0)</f>
        <v>Melanesia</v>
      </c>
      <c r="S233">
        <f>VLOOKUP($H233,Sheet1!$A$2:$L$250,S$3,0)</f>
        <v>0</v>
      </c>
      <c r="T233">
        <f>VLOOKUP($H233,Sheet1!$A$2:$L$250,T$3,0)</f>
        <v>9</v>
      </c>
      <c r="U233">
        <f>VLOOKUP($H233,Sheet1!$A$2:$L$250,U$3,0)</f>
        <v>54</v>
      </c>
      <c r="V233">
        <f>VLOOKUP($H233,Sheet1!$A$2:$L$250,V$3,0)</f>
        <v>0</v>
      </c>
    </row>
    <row r="234" spans="1:22" ht="15" customHeight="1" x14ac:dyDescent="0.35">
      <c r="A234" s="1"/>
      <c r="B234" s="1" t="s">
        <v>1134</v>
      </c>
      <c r="C234" t="s">
        <v>1135</v>
      </c>
      <c r="D234" t="s">
        <v>1135</v>
      </c>
      <c r="E234" t="s">
        <v>1051</v>
      </c>
      <c r="F234" t="s">
        <v>1136</v>
      </c>
      <c r="G234" t="s">
        <v>1137</v>
      </c>
      <c r="H234">
        <v>772</v>
      </c>
      <c r="I234" t="s">
        <v>1042</v>
      </c>
      <c r="J234" t="s">
        <v>1270</v>
      </c>
      <c r="K234">
        <f>VLOOKUP($H234,Sheet1!$A$2:$L$250,1,0)</f>
        <v>772</v>
      </c>
      <c r="L234">
        <f>VLOOKUP($H234,Sheet1!$A$2:$L$250,L$3,0)</f>
        <v>224</v>
      </c>
      <c r="M234" t="str">
        <f>VLOOKUP($H234,Sheet1!$A$2:$L$250,M$3,0)</f>
        <v>Tokelau</v>
      </c>
      <c r="N234" t="str">
        <f>VLOOKUP($H234,Sheet1!$A$2:$L$250,N$3,0)</f>
        <v>TK</v>
      </c>
      <c r="O234" t="str">
        <f>VLOOKUP($H234,Sheet1!$A$2:$L$250,O$3,0)</f>
        <v>TKL</v>
      </c>
      <c r="P234" t="str">
        <f>VLOOKUP($H234,Sheet1!$A$2:$L$250,P$3,0)</f>
        <v>ISO 3166-2:TK</v>
      </c>
      <c r="Q234" t="str">
        <f>VLOOKUP($H234,Sheet1!$A$2:$L$250,Q$3,0)</f>
        <v>Oceania</v>
      </c>
      <c r="R234" t="str">
        <f>VLOOKUP($H234,Sheet1!$A$2:$L$250,R$3,0)</f>
        <v>Polynesia</v>
      </c>
      <c r="S234">
        <f>VLOOKUP($H234,Sheet1!$A$2:$L$250,S$3,0)</f>
        <v>0</v>
      </c>
      <c r="T234">
        <f>VLOOKUP($H234,Sheet1!$A$2:$L$250,T$3,0)</f>
        <v>9</v>
      </c>
      <c r="U234">
        <f>VLOOKUP($H234,Sheet1!$A$2:$L$250,U$3,0)</f>
        <v>61</v>
      </c>
      <c r="V234">
        <f>VLOOKUP($H234,Sheet1!$A$2:$L$250,V$3,0)</f>
        <v>0</v>
      </c>
    </row>
    <row r="235" spans="1:22" ht="15" customHeight="1" x14ac:dyDescent="0.35">
      <c r="A235" s="1"/>
      <c r="B235" s="1" t="s">
        <v>1138</v>
      </c>
      <c r="C235" t="s">
        <v>1139</v>
      </c>
      <c r="D235" t="s">
        <v>1140</v>
      </c>
      <c r="E235" t="s">
        <v>9</v>
      </c>
      <c r="F235" t="s">
        <v>1141</v>
      </c>
      <c r="G235" t="s">
        <v>1142</v>
      </c>
      <c r="H235">
        <v>776</v>
      </c>
      <c r="I235" t="s">
        <v>1042</v>
      </c>
      <c r="J235" t="s">
        <v>1270</v>
      </c>
      <c r="K235">
        <f>VLOOKUP($H235,Sheet1!$A$2:$L$250,1,0)</f>
        <v>776</v>
      </c>
      <c r="L235">
        <f>VLOOKUP($H235,Sheet1!$A$2:$L$250,L$3,0)</f>
        <v>225</v>
      </c>
      <c r="M235" t="str">
        <f>VLOOKUP($H235,Sheet1!$A$2:$L$250,M$3,0)</f>
        <v>Tonga</v>
      </c>
      <c r="N235" t="str">
        <f>VLOOKUP($H235,Sheet1!$A$2:$L$250,N$3,0)</f>
        <v>TO</v>
      </c>
      <c r="O235" t="str">
        <f>VLOOKUP($H235,Sheet1!$A$2:$L$250,O$3,0)</f>
        <v>TON</v>
      </c>
      <c r="P235" t="str">
        <f>VLOOKUP($H235,Sheet1!$A$2:$L$250,P$3,0)</f>
        <v>ISO 3166-2:TO</v>
      </c>
      <c r="Q235" t="str">
        <f>VLOOKUP($H235,Sheet1!$A$2:$L$250,Q$3,0)</f>
        <v>Oceania</v>
      </c>
      <c r="R235" t="str">
        <f>VLOOKUP($H235,Sheet1!$A$2:$L$250,R$3,0)</f>
        <v>Polynesia</v>
      </c>
      <c r="S235">
        <f>VLOOKUP($H235,Sheet1!$A$2:$L$250,S$3,0)</f>
        <v>0</v>
      </c>
      <c r="T235">
        <f>VLOOKUP($H235,Sheet1!$A$2:$L$250,T$3,0)</f>
        <v>9</v>
      </c>
      <c r="U235">
        <f>VLOOKUP($H235,Sheet1!$A$2:$L$250,U$3,0)</f>
        <v>61</v>
      </c>
      <c r="V235">
        <f>VLOOKUP($H235,Sheet1!$A$2:$L$250,V$3,0)</f>
        <v>0</v>
      </c>
    </row>
    <row r="236" spans="1:22" ht="15" customHeight="1" x14ac:dyDescent="0.35">
      <c r="A236" s="1"/>
      <c r="B236" s="1" t="s">
        <v>1143</v>
      </c>
      <c r="C236" t="s">
        <v>1144</v>
      </c>
      <c r="D236" t="s">
        <v>1144</v>
      </c>
      <c r="E236" t="s">
        <v>9</v>
      </c>
      <c r="F236" t="s">
        <v>1145</v>
      </c>
      <c r="G236" t="s">
        <v>1146</v>
      </c>
      <c r="H236">
        <v>798</v>
      </c>
      <c r="I236" t="s">
        <v>1042</v>
      </c>
      <c r="J236" t="s">
        <v>1270</v>
      </c>
      <c r="K236">
        <f>VLOOKUP($H236,Sheet1!$A$2:$L$250,1,0)</f>
        <v>798</v>
      </c>
      <c r="L236">
        <f>VLOOKUP($H236,Sheet1!$A$2:$L$250,L$3,0)</f>
        <v>231</v>
      </c>
      <c r="M236" t="str">
        <f>VLOOKUP($H236,Sheet1!$A$2:$L$250,M$3,0)</f>
        <v>Tuvalu</v>
      </c>
      <c r="N236" t="str">
        <f>VLOOKUP($H236,Sheet1!$A$2:$L$250,N$3,0)</f>
        <v>TV</v>
      </c>
      <c r="O236" t="str">
        <f>VLOOKUP($H236,Sheet1!$A$2:$L$250,O$3,0)</f>
        <v>TUV</v>
      </c>
      <c r="P236" t="str">
        <f>VLOOKUP($H236,Sheet1!$A$2:$L$250,P$3,0)</f>
        <v>ISO 3166-2:TV</v>
      </c>
      <c r="Q236" t="str">
        <f>VLOOKUP($H236,Sheet1!$A$2:$L$250,Q$3,0)</f>
        <v>Oceania</v>
      </c>
      <c r="R236" t="str">
        <f>VLOOKUP($H236,Sheet1!$A$2:$L$250,R$3,0)</f>
        <v>Polynesia</v>
      </c>
      <c r="S236">
        <f>VLOOKUP($H236,Sheet1!$A$2:$L$250,S$3,0)</f>
        <v>0</v>
      </c>
      <c r="T236">
        <f>VLOOKUP($H236,Sheet1!$A$2:$L$250,T$3,0)</f>
        <v>9</v>
      </c>
      <c r="U236">
        <f>VLOOKUP($H236,Sheet1!$A$2:$L$250,U$3,0)</f>
        <v>61</v>
      </c>
      <c r="V236">
        <f>VLOOKUP($H236,Sheet1!$A$2:$L$250,V$3,0)</f>
        <v>0</v>
      </c>
    </row>
    <row r="237" spans="1:22" ht="15" customHeight="1" x14ac:dyDescent="0.35">
      <c r="A237" s="1"/>
      <c r="B237" s="1" t="s">
        <v>1147</v>
      </c>
      <c r="C237" s="2" t="s">
        <v>1148</v>
      </c>
      <c r="D237" t="s">
        <v>1149</v>
      </c>
      <c r="E237" t="s">
        <v>978</v>
      </c>
      <c r="F237" t="s">
        <v>1150</v>
      </c>
      <c r="G237" t="s">
        <v>1151</v>
      </c>
      <c r="H237">
        <v>581</v>
      </c>
      <c r="I237" t="s">
        <v>1042</v>
      </c>
      <c r="J237" t="s">
        <v>1269</v>
      </c>
      <c r="K237">
        <f>VLOOKUP($H237,Sheet1!$A$2:$L$250,1,0)</f>
        <v>581</v>
      </c>
      <c r="L237">
        <f>VLOOKUP($H237,Sheet1!$A$2:$L$250,L$3,0)</f>
        <v>237</v>
      </c>
      <c r="M237" t="str">
        <f>VLOOKUP($H237,Sheet1!$A$2:$L$250,M$3,0)</f>
        <v>United States Minor Outlying Islands</v>
      </c>
      <c r="N237" t="str">
        <f>VLOOKUP($H237,Sheet1!$A$2:$L$250,N$3,0)</f>
        <v>UM</v>
      </c>
      <c r="O237" t="str">
        <f>VLOOKUP($H237,Sheet1!$A$2:$L$250,O$3,0)</f>
        <v>UMI</v>
      </c>
      <c r="P237" t="str">
        <f>VLOOKUP($H237,Sheet1!$A$2:$L$250,P$3,0)</f>
        <v>ISO 3166-2:UM</v>
      </c>
      <c r="Q237" t="str">
        <f>VLOOKUP($H237,Sheet1!$A$2:$L$250,Q$3,0)</f>
        <v>Oceania</v>
      </c>
      <c r="R237" t="str">
        <f>VLOOKUP($H237,Sheet1!$A$2:$L$250,R$3,0)</f>
        <v>Micronesia</v>
      </c>
      <c r="S237">
        <f>VLOOKUP($H237,Sheet1!$A$2:$L$250,S$3,0)</f>
        <v>0</v>
      </c>
      <c r="T237">
        <f>VLOOKUP($H237,Sheet1!$A$2:$L$250,T$3,0)</f>
        <v>9</v>
      </c>
      <c r="U237">
        <f>VLOOKUP($H237,Sheet1!$A$2:$L$250,U$3,0)</f>
        <v>57</v>
      </c>
      <c r="V237">
        <f>VLOOKUP($H237,Sheet1!$A$2:$L$250,V$3,0)</f>
        <v>0</v>
      </c>
    </row>
    <row r="238" spans="1:22" ht="15" customHeight="1" x14ac:dyDescent="0.35">
      <c r="A238" s="1"/>
      <c r="B238" s="1" t="s">
        <v>1152</v>
      </c>
      <c r="C238" t="s">
        <v>1153</v>
      </c>
      <c r="D238" t="s">
        <v>1154</v>
      </c>
      <c r="E238" t="s">
        <v>9</v>
      </c>
      <c r="F238" t="s">
        <v>1155</v>
      </c>
      <c r="G238" t="s">
        <v>1156</v>
      </c>
      <c r="H238">
        <v>548</v>
      </c>
      <c r="I238" t="s">
        <v>1042</v>
      </c>
      <c r="J238" t="s">
        <v>1268</v>
      </c>
      <c r="K238">
        <f>VLOOKUP($H238,Sheet1!$A$2:$L$250,1,0)</f>
        <v>548</v>
      </c>
      <c r="L238">
        <f>VLOOKUP($H238,Sheet1!$A$2:$L$250,L$3,0)</f>
        <v>240</v>
      </c>
      <c r="M238" t="str">
        <f>VLOOKUP($H238,Sheet1!$A$2:$L$250,M$3,0)</f>
        <v>Vanuatu</v>
      </c>
      <c r="N238" t="str">
        <f>VLOOKUP($H238,Sheet1!$A$2:$L$250,N$3,0)</f>
        <v>VU</v>
      </c>
      <c r="O238" t="str">
        <f>VLOOKUP($H238,Sheet1!$A$2:$L$250,O$3,0)</f>
        <v>VUT</v>
      </c>
      <c r="P238" t="str">
        <f>VLOOKUP($H238,Sheet1!$A$2:$L$250,P$3,0)</f>
        <v>ISO 3166-2:VU</v>
      </c>
      <c r="Q238" t="str">
        <f>VLOOKUP($H238,Sheet1!$A$2:$L$250,Q$3,0)</f>
        <v>Oceania</v>
      </c>
      <c r="R238" t="str">
        <f>VLOOKUP($H238,Sheet1!$A$2:$L$250,R$3,0)</f>
        <v>Melanesia</v>
      </c>
      <c r="S238">
        <f>VLOOKUP($H238,Sheet1!$A$2:$L$250,S$3,0)</f>
        <v>0</v>
      </c>
      <c r="T238">
        <f>VLOOKUP($H238,Sheet1!$A$2:$L$250,T$3,0)</f>
        <v>9</v>
      </c>
      <c r="U238">
        <f>VLOOKUP($H238,Sheet1!$A$2:$L$250,U$3,0)</f>
        <v>54</v>
      </c>
      <c r="V238">
        <f>VLOOKUP($H238,Sheet1!$A$2:$L$250,V$3,0)</f>
        <v>0</v>
      </c>
    </row>
    <row r="239" spans="1:22" ht="15" customHeight="1" x14ac:dyDescent="0.35">
      <c r="A239" s="1"/>
      <c r="B239" s="1" t="s">
        <v>1157</v>
      </c>
      <c r="C239" t="s">
        <v>1158</v>
      </c>
      <c r="D239" t="s">
        <v>1159</v>
      </c>
      <c r="E239" t="s">
        <v>111</v>
      </c>
      <c r="F239" t="s">
        <v>1160</v>
      </c>
      <c r="G239" t="s">
        <v>1161</v>
      </c>
      <c r="H239">
        <v>876</v>
      </c>
      <c r="I239" t="s">
        <v>1042</v>
      </c>
      <c r="J239" t="s">
        <v>1270</v>
      </c>
      <c r="K239">
        <f>VLOOKUP($H239,Sheet1!$A$2:$L$250,1,0)</f>
        <v>876</v>
      </c>
      <c r="L239">
        <f>VLOOKUP($H239,Sheet1!$A$2:$L$250,L$3,0)</f>
        <v>245</v>
      </c>
      <c r="M239" t="str">
        <f>VLOOKUP($H239,Sheet1!$A$2:$L$250,M$3,0)</f>
        <v>Wallis and Futuna</v>
      </c>
      <c r="N239" t="str">
        <f>VLOOKUP($H239,Sheet1!$A$2:$L$250,N$3,0)</f>
        <v>WF</v>
      </c>
      <c r="O239" t="str">
        <f>VLOOKUP($H239,Sheet1!$A$2:$L$250,O$3,0)</f>
        <v>WLF</v>
      </c>
      <c r="P239" t="str">
        <f>VLOOKUP($H239,Sheet1!$A$2:$L$250,P$3,0)</f>
        <v>ISO 3166-2:WF</v>
      </c>
      <c r="Q239" t="str">
        <f>VLOOKUP($H239,Sheet1!$A$2:$L$250,Q$3,0)</f>
        <v>Oceania</v>
      </c>
      <c r="R239" t="str">
        <f>VLOOKUP($H239,Sheet1!$A$2:$L$250,R$3,0)</f>
        <v>Polynesia</v>
      </c>
      <c r="S239">
        <f>VLOOKUP($H239,Sheet1!$A$2:$L$250,S$3,0)</f>
        <v>0</v>
      </c>
      <c r="T239">
        <f>VLOOKUP($H239,Sheet1!$A$2:$L$250,T$3,0)</f>
        <v>9</v>
      </c>
      <c r="U239">
        <f>VLOOKUP($H239,Sheet1!$A$2:$L$250,U$3,0)</f>
        <v>61</v>
      </c>
      <c r="V239">
        <f>VLOOKUP($H239,Sheet1!$A$2:$L$250,V$3,0)</f>
        <v>0</v>
      </c>
    </row>
    <row r="240" spans="1:22" ht="15" customHeight="1" x14ac:dyDescent="0.35">
      <c r="A240" s="1"/>
      <c r="B240" s="1" t="s">
        <v>1162</v>
      </c>
      <c r="C240" t="s">
        <v>1163</v>
      </c>
      <c r="D240" t="s">
        <v>1164</v>
      </c>
      <c r="E240" t="s">
        <v>9</v>
      </c>
      <c r="F240" t="s">
        <v>1165</v>
      </c>
      <c r="G240" t="s">
        <v>1166</v>
      </c>
      <c r="H240">
        <v>32</v>
      </c>
      <c r="I240" t="s">
        <v>521</v>
      </c>
      <c r="K240">
        <f>VLOOKUP($H240,Sheet1!$A$2:$L$250,1,0)</f>
        <v>32</v>
      </c>
      <c r="L240">
        <f>VLOOKUP($H240,Sheet1!$A$2:$L$250,L$3,0)</f>
        <v>11</v>
      </c>
      <c r="M240" t="str">
        <f>VLOOKUP($H240,Sheet1!$A$2:$L$250,M$3,0)</f>
        <v>Argentina</v>
      </c>
      <c r="N240" t="str">
        <f>VLOOKUP($H240,Sheet1!$A$2:$L$250,N$3,0)</f>
        <v>AR</v>
      </c>
      <c r="O240" t="str">
        <f>VLOOKUP($H240,Sheet1!$A$2:$L$250,O$3,0)</f>
        <v>ARG</v>
      </c>
      <c r="P240" t="str">
        <f>VLOOKUP($H240,Sheet1!$A$2:$L$250,P$3,0)</f>
        <v>ISO 3166-2:AR</v>
      </c>
      <c r="Q240" t="str">
        <f>VLOOKUP($H240,Sheet1!$A$2:$L$250,Q$3,0)</f>
        <v>Americas</v>
      </c>
      <c r="R240" t="str">
        <f>VLOOKUP($H240,Sheet1!$A$2:$L$250,R$3,0)</f>
        <v>Latin America and the Caribbean</v>
      </c>
      <c r="S240" t="str">
        <f>VLOOKUP($H240,Sheet1!$A$2:$L$250,S$3,0)</f>
        <v>South America</v>
      </c>
      <c r="T240">
        <f>VLOOKUP($H240,Sheet1!$A$2:$L$250,T$3,0)</f>
        <v>19</v>
      </c>
      <c r="U240">
        <f>VLOOKUP($H240,Sheet1!$A$2:$L$250,U$3,0)</f>
        <v>419</v>
      </c>
      <c r="V240">
        <f>VLOOKUP($H240,Sheet1!$A$2:$L$250,V$3,0)</f>
        <v>5</v>
      </c>
    </row>
    <row r="241" spans="1:22" ht="15" customHeight="1" x14ac:dyDescent="0.35">
      <c r="A241" s="1"/>
      <c r="B241" s="1" t="s">
        <v>1167</v>
      </c>
      <c r="C241" t="s">
        <v>1168</v>
      </c>
      <c r="D241" t="s">
        <v>1169</v>
      </c>
      <c r="E241" t="s">
        <v>9</v>
      </c>
      <c r="F241" t="s">
        <v>1170</v>
      </c>
      <c r="G241" t="s">
        <v>1171</v>
      </c>
      <c r="H241">
        <v>68</v>
      </c>
      <c r="I241" t="s">
        <v>521</v>
      </c>
      <c r="K241">
        <f>VLOOKUP($H241,Sheet1!$A$2:$L$250,1,0)</f>
        <v>68</v>
      </c>
      <c r="L241">
        <f>VLOOKUP($H241,Sheet1!$A$2:$L$250,L$3,0)</f>
        <v>27</v>
      </c>
      <c r="M241" t="str">
        <f>VLOOKUP($H241,Sheet1!$A$2:$L$250,M$3,0)</f>
        <v>Bolivia (Plurinational State of)</v>
      </c>
      <c r="N241" t="str">
        <f>VLOOKUP($H241,Sheet1!$A$2:$L$250,N$3,0)</f>
        <v>BO</v>
      </c>
      <c r="O241" t="str">
        <f>VLOOKUP($H241,Sheet1!$A$2:$L$250,O$3,0)</f>
        <v>BOL</v>
      </c>
      <c r="P241" t="str">
        <f>VLOOKUP($H241,Sheet1!$A$2:$L$250,P$3,0)</f>
        <v>ISO 3166-2:BO</v>
      </c>
      <c r="Q241" t="str">
        <f>VLOOKUP($H241,Sheet1!$A$2:$L$250,Q$3,0)</f>
        <v>Americas</v>
      </c>
      <c r="R241" t="str">
        <f>VLOOKUP($H241,Sheet1!$A$2:$L$250,R$3,0)</f>
        <v>Latin America and the Caribbean</v>
      </c>
      <c r="S241" t="str">
        <f>VLOOKUP($H241,Sheet1!$A$2:$L$250,S$3,0)</f>
        <v>South America</v>
      </c>
      <c r="T241">
        <f>VLOOKUP($H241,Sheet1!$A$2:$L$250,T$3,0)</f>
        <v>19</v>
      </c>
      <c r="U241">
        <f>VLOOKUP($H241,Sheet1!$A$2:$L$250,U$3,0)</f>
        <v>419</v>
      </c>
      <c r="V241">
        <f>VLOOKUP($H241,Sheet1!$A$2:$L$250,V$3,0)</f>
        <v>5</v>
      </c>
    </row>
    <row r="242" spans="1:22" ht="15" customHeight="1" x14ac:dyDescent="0.35">
      <c r="A242" s="1"/>
      <c r="B242" s="1" t="s">
        <v>1172</v>
      </c>
      <c r="C242" t="s">
        <v>1173</v>
      </c>
      <c r="D242" t="s">
        <v>1174</v>
      </c>
      <c r="E242" t="s">
        <v>9</v>
      </c>
      <c r="F242" t="s">
        <v>1175</v>
      </c>
      <c r="G242" t="s">
        <v>1176</v>
      </c>
      <c r="H242">
        <v>76</v>
      </c>
      <c r="I242" t="s">
        <v>521</v>
      </c>
      <c r="K242">
        <f>VLOOKUP($H242,Sheet1!$A$2:$L$250,1,0)</f>
        <v>76</v>
      </c>
      <c r="L242">
        <f>VLOOKUP($H242,Sheet1!$A$2:$L$250,L$3,0)</f>
        <v>32</v>
      </c>
      <c r="M242" t="str">
        <f>VLOOKUP($H242,Sheet1!$A$2:$L$250,M$3,0)</f>
        <v>Brazil</v>
      </c>
      <c r="N242" t="str">
        <f>VLOOKUP($H242,Sheet1!$A$2:$L$250,N$3,0)</f>
        <v>BR</v>
      </c>
      <c r="O242" t="str">
        <f>VLOOKUP($H242,Sheet1!$A$2:$L$250,O$3,0)</f>
        <v>BRA</v>
      </c>
      <c r="P242" t="str">
        <f>VLOOKUP($H242,Sheet1!$A$2:$L$250,P$3,0)</f>
        <v>ISO 3166-2:BR</v>
      </c>
      <c r="Q242" t="str">
        <f>VLOOKUP($H242,Sheet1!$A$2:$L$250,Q$3,0)</f>
        <v>Americas</v>
      </c>
      <c r="R242" t="str">
        <f>VLOOKUP($H242,Sheet1!$A$2:$L$250,R$3,0)</f>
        <v>Latin America and the Caribbean</v>
      </c>
      <c r="S242" t="str">
        <f>VLOOKUP($H242,Sheet1!$A$2:$L$250,S$3,0)</f>
        <v>South America</v>
      </c>
      <c r="T242">
        <f>VLOOKUP($H242,Sheet1!$A$2:$L$250,T$3,0)</f>
        <v>19</v>
      </c>
      <c r="U242">
        <f>VLOOKUP($H242,Sheet1!$A$2:$L$250,U$3,0)</f>
        <v>419</v>
      </c>
      <c r="V242">
        <f>VLOOKUP($H242,Sheet1!$A$2:$L$250,V$3,0)</f>
        <v>5</v>
      </c>
    </row>
    <row r="243" spans="1:22" ht="15" customHeight="1" x14ac:dyDescent="0.35">
      <c r="A243" s="1"/>
      <c r="B243" s="1" t="s">
        <v>1177</v>
      </c>
      <c r="C243" t="s">
        <v>1178</v>
      </c>
      <c r="D243" t="s">
        <v>1179</v>
      </c>
      <c r="E243" t="s">
        <v>9</v>
      </c>
      <c r="F243" t="s">
        <v>1180</v>
      </c>
      <c r="G243" t="s">
        <v>1181</v>
      </c>
      <c r="H243">
        <v>152</v>
      </c>
      <c r="I243" t="s">
        <v>521</v>
      </c>
      <c r="K243">
        <f>VLOOKUP($H243,Sheet1!$A$2:$L$250,1,0)</f>
        <v>152</v>
      </c>
      <c r="L243">
        <f>VLOOKUP($H243,Sheet1!$A$2:$L$250,L$3,0)</f>
        <v>45</v>
      </c>
      <c r="M243" t="str">
        <f>VLOOKUP($H243,Sheet1!$A$2:$L$250,M$3,0)</f>
        <v>Chile</v>
      </c>
      <c r="N243" t="str">
        <f>VLOOKUP($H243,Sheet1!$A$2:$L$250,N$3,0)</f>
        <v>CL</v>
      </c>
      <c r="O243" t="str">
        <f>VLOOKUP($H243,Sheet1!$A$2:$L$250,O$3,0)</f>
        <v>CHL</v>
      </c>
      <c r="P243" t="str">
        <f>VLOOKUP($H243,Sheet1!$A$2:$L$250,P$3,0)</f>
        <v>ISO 3166-2:CL</v>
      </c>
      <c r="Q243" t="str">
        <f>VLOOKUP($H243,Sheet1!$A$2:$L$250,Q$3,0)</f>
        <v>Americas</v>
      </c>
      <c r="R243" t="str">
        <f>VLOOKUP($H243,Sheet1!$A$2:$L$250,R$3,0)</f>
        <v>Latin America and the Caribbean</v>
      </c>
      <c r="S243" t="str">
        <f>VLOOKUP($H243,Sheet1!$A$2:$L$250,S$3,0)</f>
        <v>South America</v>
      </c>
      <c r="T243">
        <f>VLOOKUP($H243,Sheet1!$A$2:$L$250,T$3,0)</f>
        <v>19</v>
      </c>
      <c r="U243">
        <f>VLOOKUP($H243,Sheet1!$A$2:$L$250,U$3,0)</f>
        <v>419</v>
      </c>
      <c r="V243">
        <f>VLOOKUP($H243,Sheet1!$A$2:$L$250,V$3,0)</f>
        <v>5</v>
      </c>
    </row>
    <row r="244" spans="1:22" ht="15" customHeight="1" x14ac:dyDescent="0.35">
      <c r="A244" s="1"/>
      <c r="B244" s="1" t="s">
        <v>1182</v>
      </c>
      <c r="C244" t="s">
        <v>1183</v>
      </c>
      <c r="D244" t="s">
        <v>1184</v>
      </c>
      <c r="E244" t="s">
        <v>9</v>
      </c>
      <c r="F244" t="s">
        <v>1185</v>
      </c>
      <c r="G244" t="s">
        <v>1186</v>
      </c>
      <c r="H244">
        <v>170</v>
      </c>
      <c r="I244" t="s">
        <v>521</v>
      </c>
      <c r="K244">
        <f>VLOOKUP($H244,Sheet1!$A$2:$L$250,1,0)</f>
        <v>170</v>
      </c>
      <c r="L244">
        <f>VLOOKUP($H244,Sheet1!$A$2:$L$250,L$3,0)</f>
        <v>49</v>
      </c>
      <c r="M244" t="str">
        <f>VLOOKUP($H244,Sheet1!$A$2:$L$250,M$3,0)</f>
        <v>Colombia</v>
      </c>
      <c r="N244" t="str">
        <f>VLOOKUP($H244,Sheet1!$A$2:$L$250,N$3,0)</f>
        <v>CO</v>
      </c>
      <c r="O244" t="str">
        <f>VLOOKUP($H244,Sheet1!$A$2:$L$250,O$3,0)</f>
        <v>COL</v>
      </c>
      <c r="P244" t="str">
        <f>VLOOKUP($H244,Sheet1!$A$2:$L$250,P$3,0)</f>
        <v>ISO 3166-2:CO</v>
      </c>
      <c r="Q244" t="str">
        <f>VLOOKUP($H244,Sheet1!$A$2:$L$250,Q$3,0)</f>
        <v>Americas</v>
      </c>
      <c r="R244" t="str">
        <f>VLOOKUP($H244,Sheet1!$A$2:$L$250,R$3,0)</f>
        <v>Latin America and the Caribbean</v>
      </c>
      <c r="S244" t="str">
        <f>VLOOKUP($H244,Sheet1!$A$2:$L$250,S$3,0)</f>
        <v>South America</v>
      </c>
      <c r="T244">
        <f>VLOOKUP($H244,Sheet1!$A$2:$L$250,T$3,0)</f>
        <v>19</v>
      </c>
      <c r="U244">
        <f>VLOOKUP($H244,Sheet1!$A$2:$L$250,U$3,0)</f>
        <v>419</v>
      </c>
      <c r="V244">
        <f>VLOOKUP($H244,Sheet1!$A$2:$L$250,V$3,0)</f>
        <v>5</v>
      </c>
    </row>
    <row r="245" spans="1:22" ht="15" customHeight="1" x14ac:dyDescent="0.35">
      <c r="A245" s="1"/>
      <c r="B245" s="1" t="s">
        <v>1187</v>
      </c>
      <c r="C245" t="s">
        <v>1188</v>
      </c>
      <c r="D245" t="s">
        <v>1189</v>
      </c>
      <c r="E245" t="s">
        <v>9</v>
      </c>
      <c r="F245" t="s">
        <v>1190</v>
      </c>
      <c r="G245" t="s">
        <v>1191</v>
      </c>
      <c r="H245">
        <v>218</v>
      </c>
      <c r="I245" t="s">
        <v>521</v>
      </c>
      <c r="K245">
        <f>VLOOKUP($H245,Sheet1!$A$2:$L$250,1,0)</f>
        <v>218</v>
      </c>
      <c r="L245">
        <f>VLOOKUP($H245,Sheet1!$A$2:$L$250,L$3,0)</f>
        <v>65</v>
      </c>
      <c r="M245" t="str">
        <f>VLOOKUP($H245,Sheet1!$A$2:$L$250,M$3,0)</f>
        <v>Ecuador</v>
      </c>
      <c r="N245" t="str">
        <f>VLOOKUP($H245,Sheet1!$A$2:$L$250,N$3,0)</f>
        <v>EC</v>
      </c>
      <c r="O245" t="str">
        <f>VLOOKUP($H245,Sheet1!$A$2:$L$250,O$3,0)</f>
        <v>ECU</v>
      </c>
      <c r="P245" t="str">
        <f>VLOOKUP($H245,Sheet1!$A$2:$L$250,P$3,0)</f>
        <v>ISO 3166-2:EC</v>
      </c>
      <c r="Q245" t="str">
        <f>VLOOKUP($H245,Sheet1!$A$2:$L$250,Q$3,0)</f>
        <v>Americas</v>
      </c>
      <c r="R245" t="str">
        <f>VLOOKUP($H245,Sheet1!$A$2:$L$250,R$3,0)</f>
        <v>Latin America and the Caribbean</v>
      </c>
      <c r="S245" t="str">
        <f>VLOOKUP($H245,Sheet1!$A$2:$L$250,S$3,0)</f>
        <v>South America</v>
      </c>
      <c r="T245">
        <f>VLOOKUP($H245,Sheet1!$A$2:$L$250,T$3,0)</f>
        <v>19</v>
      </c>
      <c r="U245">
        <f>VLOOKUP($H245,Sheet1!$A$2:$L$250,U$3,0)</f>
        <v>419</v>
      </c>
      <c r="V245">
        <f>VLOOKUP($H245,Sheet1!$A$2:$L$250,V$3,0)</f>
        <v>5</v>
      </c>
    </row>
    <row r="246" spans="1:22" ht="15" customHeight="1" x14ac:dyDescent="0.35">
      <c r="A246" s="1"/>
      <c r="B246" s="1" t="s">
        <v>1192</v>
      </c>
      <c r="C246" t="s">
        <v>1193</v>
      </c>
      <c r="D246" t="s">
        <v>1194</v>
      </c>
      <c r="E246" t="s">
        <v>31</v>
      </c>
      <c r="F246" t="s">
        <v>1195</v>
      </c>
      <c r="G246" t="s">
        <v>1196</v>
      </c>
      <c r="H246">
        <v>238</v>
      </c>
      <c r="I246" t="s">
        <v>521</v>
      </c>
      <c r="K246">
        <f>VLOOKUP($H246,Sheet1!$A$2:$L$250,1,0)</f>
        <v>238</v>
      </c>
      <c r="L246">
        <f>VLOOKUP($H246,Sheet1!$A$2:$L$250,L$3,0)</f>
        <v>73</v>
      </c>
      <c r="M246" t="str">
        <f>VLOOKUP($H246,Sheet1!$A$2:$L$250,M$3,0)</f>
        <v>Falkland Islands (Malvinas)</v>
      </c>
      <c r="N246" t="str">
        <f>VLOOKUP($H246,Sheet1!$A$2:$L$250,N$3,0)</f>
        <v>FK</v>
      </c>
      <c r="O246" t="str">
        <f>VLOOKUP($H246,Sheet1!$A$2:$L$250,O$3,0)</f>
        <v>FLK</v>
      </c>
      <c r="P246" t="str">
        <f>VLOOKUP($H246,Sheet1!$A$2:$L$250,P$3,0)</f>
        <v>ISO 3166-2:FK</v>
      </c>
      <c r="Q246" t="str">
        <f>VLOOKUP($H246,Sheet1!$A$2:$L$250,Q$3,0)</f>
        <v>Americas</v>
      </c>
      <c r="R246" t="str">
        <f>VLOOKUP($H246,Sheet1!$A$2:$L$250,R$3,0)</f>
        <v>Latin America and the Caribbean</v>
      </c>
      <c r="S246" t="str">
        <f>VLOOKUP($H246,Sheet1!$A$2:$L$250,S$3,0)</f>
        <v>South America</v>
      </c>
      <c r="T246">
        <f>VLOOKUP($H246,Sheet1!$A$2:$L$250,T$3,0)</f>
        <v>19</v>
      </c>
      <c r="U246">
        <f>VLOOKUP($H246,Sheet1!$A$2:$L$250,U$3,0)</f>
        <v>419</v>
      </c>
      <c r="V246">
        <f>VLOOKUP($H246,Sheet1!$A$2:$L$250,V$3,0)</f>
        <v>5</v>
      </c>
    </row>
    <row r="247" spans="1:22" ht="15" customHeight="1" x14ac:dyDescent="0.35">
      <c r="A247" s="1"/>
      <c r="B247" s="1" t="s">
        <v>1197</v>
      </c>
      <c r="C247" t="s">
        <v>1198</v>
      </c>
      <c r="D247" t="s">
        <v>1199</v>
      </c>
      <c r="E247" t="s">
        <v>111</v>
      </c>
      <c r="F247" t="s">
        <v>1200</v>
      </c>
      <c r="G247" t="s">
        <v>1201</v>
      </c>
      <c r="H247">
        <v>254</v>
      </c>
      <c r="I247" t="s">
        <v>521</v>
      </c>
      <c r="K247">
        <f>VLOOKUP($H247,Sheet1!$A$2:$L$250,1,0)</f>
        <v>254</v>
      </c>
      <c r="L247">
        <f>VLOOKUP($H247,Sheet1!$A$2:$L$250,L$3,0)</f>
        <v>78</v>
      </c>
      <c r="M247" t="str">
        <f>VLOOKUP($H247,Sheet1!$A$2:$L$250,M$3,0)</f>
        <v>French Guiana</v>
      </c>
      <c r="N247" t="str">
        <f>VLOOKUP($H247,Sheet1!$A$2:$L$250,N$3,0)</f>
        <v>GF</v>
      </c>
      <c r="O247" t="str">
        <f>VLOOKUP($H247,Sheet1!$A$2:$L$250,O$3,0)</f>
        <v>GUF</v>
      </c>
      <c r="P247" t="str">
        <f>VLOOKUP($H247,Sheet1!$A$2:$L$250,P$3,0)</f>
        <v>ISO 3166-2:GF</v>
      </c>
      <c r="Q247" t="str">
        <f>VLOOKUP($H247,Sheet1!$A$2:$L$250,Q$3,0)</f>
        <v>Americas</v>
      </c>
      <c r="R247" t="str">
        <f>VLOOKUP($H247,Sheet1!$A$2:$L$250,R$3,0)</f>
        <v>Latin America and the Caribbean</v>
      </c>
      <c r="S247" t="str">
        <f>VLOOKUP($H247,Sheet1!$A$2:$L$250,S$3,0)</f>
        <v>South America</v>
      </c>
      <c r="T247">
        <f>VLOOKUP($H247,Sheet1!$A$2:$L$250,T$3,0)</f>
        <v>19</v>
      </c>
      <c r="U247">
        <f>VLOOKUP($H247,Sheet1!$A$2:$L$250,U$3,0)</f>
        <v>419</v>
      </c>
      <c r="V247">
        <f>VLOOKUP($H247,Sheet1!$A$2:$L$250,V$3,0)</f>
        <v>5</v>
      </c>
    </row>
    <row r="248" spans="1:22" ht="15" customHeight="1" x14ac:dyDescent="0.35">
      <c r="A248" s="1"/>
      <c r="B248" s="1" t="s">
        <v>1202</v>
      </c>
      <c r="C248" t="s">
        <v>1203</v>
      </c>
      <c r="D248" t="s">
        <v>1204</v>
      </c>
      <c r="E248" t="s">
        <v>9</v>
      </c>
      <c r="F248" t="s">
        <v>1205</v>
      </c>
      <c r="G248" t="s">
        <v>1206</v>
      </c>
      <c r="H248">
        <v>328</v>
      </c>
      <c r="I248" t="s">
        <v>521</v>
      </c>
      <c r="K248">
        <f>VLOOKUP($H248,Sheet1!$A$2:$L$250,1,0)</f>
        <v>328</v>
      </c>
      <c r="L248">
        <f>VLOOKUP($H248,Sheet1!$A$2:$L$250,L$3,0)</f>
        <v>96</v>
      </c>
      <c r="M248" t="str">
        <f>VLOOKUP($H248,Sheet1!$A$2:$L$250,M$3,0)</f>
        <v>Guyana</v>
      </c>
      <c r="N248" t="str">
        <f>VLOOKUP($H248,Sheet1!$A$2:$L$250,N$3,0)</f>
        <v>GY</v>
      </c>
      <c r="O248" t="str">
        <f>VLOOKUP($H248,Sheet1!$A$2:$L$250,O$3,0)</f>
        <v>GUY</v>
      </c>
      <c r="P248" t="str">
        <f>VLOOKUP($H248,Sheet1!$A$2:$L$250,P$3,0)</f>
        <v>ISO 3166-2:GY</v>
      </c>
      <c r="Q248" t="str">
        <f>VLOOKUP($H248,Sheet1!$A$2:$L$250,Q$3,0)</f>
        <v>Americas</v>
      </c>
      <c r="R248" t="str">
        <f>VLOOKUP($H248,Sheet1!$A$2:$L$250,R$3,0)</f>
        <v>Latin America and the Caribbean</v>
      </c>
      <c r="S248" t="str">
        <f>VLOOKUP($H248,Sheet1!$A$2:$L$250,S$3,0)</f>
        <v>South America</v>
      </c>
      <c r="T248">
        <f>VLOOKUP($H248,Sheet1!$A$2:$L$250,T$3,0)</f>
        <v>19</v>
      </c>
      <c r="U248">
        <f>VLOOKUP($H248,Sheet1!$A$2:$L$250,U$3,0)</f>
        <v>419</v>
      </c>
      <c r="V248">
        <f>VLOOKUP($H248,Sheet1!$A$2:$L$250,V$3,0)</f>
        <v>5</v>
      </c>
    </row>
    <row r="249" spans="1:22" ht="15" customHeight="1" x14ac:dyDescent="0.35">
      <c r="A249" s="1"/>
      <c r="B249" s="1" t="s">
        <v>1207</v>
      </c>
      <c r="C249" t="s">
        <v>1208</v>
      </c>
      <c r="D249" t="s">
        <v>1209</v>
      </c>
      <c r="E249" t="s">
        <v>9</v>
      </c>
      <c r="F249" t="s">
        <v>1210</v>
      </c>
      <c r="G249" t="s">
        <v>1211</v>
      </c>
      <c r="H249">
        <v>600</v>
      </c>
      <c r="I249" t="s">
        <v>521</v>
      </c>
      <c r="K249">
        <f>VLOOKUP($H249,Sheet1!$A$2:$L$250,1,0)</f>
        <v>600</v>
      </c>
      <c r="L249">
        <f>VLOOKUP($H249,Sheet1!$A$2:$L$250,L$3,0)</f>
        <v>174</v>
      </c>
      <c r="M249" t="str">
        <f>VLOOKUP($H249,Sheet1!$A$2:$L$250,M$3,0)</f>
        <v>Paraguay</v>
      </c>
      <c r="N249" t="str">
        <f>VLOOKUP($H249,Sheet1!$A$2:$L$250,N$3,0)</f>
        <v>PY</v>
      </c>
      <c r="O249" t="str">
        <f>VLOOKUP($H249,Sheet1!$A$2:$L$250,O$3,0)</f>
        <v>PRY</v>
      </c>
      <c r="P249" t="str">
        <f>VLOOKUP($H249,Sheet1!$A$2:$L$250,P$3,0)</f>
        <v>ISO 3166-2:PY</v>
      </c>
      <c r="Q249" t="str">
        <f>VLOOKUP($H249,Sheet1!$A$2:$L$250,Q$3,0)</f>
        <v>Americas</v>
      </c>
      <c r="R249" t="str">
        <f>VLOOKUP($H249,Sheet1!$A$2:$L$250,R$3,0)</f>
        <v>Latin America and the Caribbean</v>
      </c>
      <c r="S249" t="str">
        <f>VLOOKUP($H249,Sheet1!$A$2:$L$250,S$3,0)</f>
        <v>South America</v>
      </c>
      <c r="T249">
        <f>VLOOKUP($H249,Sheet1!$A$2:$L$250,T$3,0)</f>
        <v>19</v>
      </c>
      <c r="U249">
        <f>VLOOKUP($H249,Sheet1!$A$2:$L$250,U$3,0)</f>
        <v>419</v>
      </c>
      <c r="V249">
        <f>VLOOKUP($H249,Sheet1!$A$2:$L$250,V$3,0)</f>
        <v>5</v>
      </c>
    </row>
    <row r="250" spans="1:22" ht="15" customHeight="1" x14ac:dyDescent="0.35">
      <c r="A250" s="1"/>
      <c r="B250" s="1" t="s">
        <v>1212</v>
      </c>
      <c r="C250" t="s">
        <v>1213</v>
      </c>
      <c r="D250" t="s">
        <v>1214</v>
      </c>
      <c r="E250" t="s">
        <v>9</v>
      </c>
      <c r="F250" t="s">
        <v>1215</v>
      </c>
      <c r="G250" t="s">
        <v>1216</v>
      </c>
      <c r="H250">
        <v>604</v>
      </c>
      <c r="I250" t="s">
        <v>521</v>
      </c>
      <c r="K250">
        <f>VLOOKUP($H250,Sheet1!$A$2:$L$250,1,0)</f>
        <v>604</v>
      </c>
      <c r="L250">
        <f>VLOOKUP($H250,Sheet1!$A$2:$L$250,L$3,0)</f>
        <v>175</v>
      </c>
      <c r="M250" t="str">
        <f>VLOOKUP($H250,Sheet1!$A$2:$L$250,M$3,0)</f>
        <v>Peru</v>
      </c>
      <c r="N250" t="str">
        <f>VLOOKUP($H250,Sheet1!$A$2:$L$250,N$3,0)</f>
        <v>PE</v>
      </c>
      <c r="O250" t="str">
        <f>VLOOKUP($H250,Sheet1!$A$2:$L$250,O$3,0)</f>
        <v>PER</v>
      </c>
      <c r="P250" t="str">
        <f>VLOOKUP($H250,Sheet1!$A$2:$L$250,P$3,0)</f>
        <v>ISO 3166-2:PE</v>
      </c>
      <c r="Q250" t="str">
        <f>VLOOKUP($H250,Sheet1!$A$2:$L$250,Q$3,0)</f>
        <v>Americas</v>
      </c>
      <c r="R250" t="str">
        <f>VLOOKUP($H250,Sheet1!$A$2:$L$250,R$3,0)</f>
        <v>Latin America and the Caribbean</v>
      </c>
      <c r="S250" t="str">
        <f>VLOOKUP($H250,Sheet1!$A$2:$L$250,S$3,0)</f>
        <v>South America</v>
      </c>
      <c r="T250">
        <f>VLOOKUP($H250,Sheet1!$A$2:$L$250,T$3,0)</f>
        <v>19</v>
      </c>
      <c r="U250">
        <f>VLOOKUP($H250,Sheet1!$A$2:$L$250,U$3,0)</f>
        <v>419</v>
      </c>
      <c r="V250">
        <f>VLOOKUP($H250,Sheet1!$A$2:$L$250,V$3,0)</f>
        <v>5</v>
      </c>
    </row>
    <row r="251" spans="1:22" ht="15" customHeight="1" x14ac:dyDescent="0.35">
      <c r="A251" s="1"/>
      <c r="B251" s="1" t="s">
        <v>1217</v>
      </c>
      <c r="C251" t="s">
        <v>1218</v>
      </c>
      <c r="D251" t="s">
        <v>1219</v>
      </c>
      <c r="E251" t="s">
        <v>9</v>
      </c>
      <c r="F251" t="s">
        <v>1220</v>
      </c>
      <c r="G251" t="s">
        <v>1221</v>
      </c>
      <c r="H251">
        <v>740</v>
      </c>
      <c r="I251" t="s">
        <v>521</v>
      </c>
      <c r="K251">
        <f>VLOOKUP($H251,Sheet1!$A$2:$L$250,1,0)</f>
        <v>740</v>
      </c>
      <c r="L251">
        <f>VLOOKUP($H251,Sheet1!$A$2:$L$250,L$3,0)</f>
        <v>213</v>
      </c>
      <c r="M251" t="str">
        <f>VLOOKUP($H251,Sheet1!$A$2:$L$250,M$3,0)</f>
        <v>Suriname</v>
      </c>
      <c r="N251" t="str">
        <f>VLOOKUP($H251,Sheet1!$A$2:$L$250,N$3,0)</f>
        <v>SR</v>
      </c>
      <c r="O251" t="str">
        <f>VLOOKUP($H251,Sheet1!$A$2:$L$250,O$3,0)</f>
        <v>SUR</v>
      </c>
      <c r="P251" t="str">
        <f>VLOOKUP($H251,Sheet1!$A$2:$L$250,P$3,0)</f>
        <v>ISO 3166-2:SR</v>
      </c>
      <c r="Q251" t="str">
        <f>VLOOKUP($H251,Sheet1!$A$2:$L$250,Q$3,0)</f>
        <v>Americas</v>
      </c>
      <c r="R251" t="str">
        <f>VLOOKUP($H251,Sheet1!$A$2:$L$250,R$3,0)</f>
        <v>Latin America and the Caribbean</v>
      </c>
      <c r="S251" t="str">
        <f>VLOOKUP($H251,Sheet1!$A$2:$L$250,S$3,0)</f>
        <v>South America</v>
      </c>
      <c r="T251">
        <f>VLOOKUP($H251,Sheet1!$A$2:$L$250,T$3,0)</f>
        <v>19</v>
      </c>
      <c r="U251">
        <f>VLOOKUP($H251,Sheet1!$A$2:$L$250,U$3,0)</f>
        <v>419</v>
      </c>
      <c r="V251">
        <f>VLOOKUP($H251,Sheet1!$A$2:$L$250,V$3,0)</f>
        <v>5</v>
      </c>
    </row>
    <row r="252" spans="1:22" ht="15" customHeight="1" x14ac:dyDescent="0.35">
      <c r="A252" s="1"/>
      <c r="B252" s="1" t="s">
        <v>1222</v>
      </c>
      <c r="C252" t="s">
        <v>1223</v>
      </c>
      <c r="D252" t="s">
        <v>1224</v>
      </c>
      <c r="E252" t="s">
        <v>9</v>
      </c>
      <c r="F252" t="s">
        <v>1225</v>
      </c>
      <c r="G252" t="s">
        <v>1226</v>
      </c>
      <c r="H252">
        <v>858</v>
      </c>
      <c r="I252" t="s">
        <v>521</v>
      </c>
      <c r="K252">
        <f>VLOOKUP($H252,Sheet1!$A$2:$L$250,1,0)</f>
        <v>858</v>
      </c>
      <c r="L252">
        <f>VLOOKUP($H252,Sheet1!$A$2:$L$250,L$3,0)</f>
        <v>238</v>
      </c>
      <c r="M252" t="str">
        <f>VLOOKUP($H252,Sheet1!$A$2:$L$250,M$3,0)</f>
        <v>Uruguay</v>
      </c>
      <c r="N252" t="str">
        <f>VLOOKUP($H252,Sheet1!$A$2:$L$250,N$3,0)</f>
        <v>UY</v>
      </c>
      <c r="O252" t="str">
        <f>VLOOKUP($H252,Sheet1!$A$2:$L$250,O$3,0)</f>
        <v>URY</v>
      </c>
      <c r="P252" t="str">
        <f>VLOOKUP($H252,Sheet1!$A$2:$L$250,P$3,0)</f>
        <v>ISO 3166-2:UY</v>
      </c>
      <c r="Q252" t="str">
        <f>VLOOKUP($H252,Sheet1!$A$2:$L$250,Q$3,0)</f>
        <v>Americas</v>
      </c>
      <c r="R252" t="str">
        <f>VLOOKUP($H252,Sheet1!$A$2:$L$250,R$3,0)</f>
        <v>Latin America and the Caribbean</v>
      </c>
      <c r="S252" t="str">
        <f>VLOOKUP($H252,Sheet1!$A$2:$L$250,S$3,0)</f>
        <v>South America</v>
      </c>
      <c r="T252">
        <f>VLOOKUP($H252,Sheet1!$A$2:$L$250,T$3,0)</f>
        <v>19</v>
      </c>
      <c r="U252">
        <f>VLOOKUP($H252,Sheet1!$A$2:$L$250,U$3,0)</f>
        <v>419</v>
      </c>
      <c r="V252">
        <f>VLOOKUP($H252,Sheet1!$A$2:$L$250,V$3,0)</f>
        <v>5</v>
      </c>
    </row>
    <row r="253" spans="1:22" ht="15" customHeight="1" x14ac:dyDescent="0.35">
      <c r="A253" s="1"/>
      <c r="B253" s="1" t="s">
        <v>1227</v>
      </c>
      <c r="C253" t="s">
        <v>1228</v>
      </c>
      <c r="D253" t="s">
        <v>1229</v>
      </c>
      <c r="E253" t="s">
        <v>9</v>
      </c>
      <c r="F253" t="s">
        <v>1230</v>
      </c>
      <c r="G253" t="s">
        <v>1231</v>
      </c>
      <c r="H253">
        <v>862</v>
      </c>
      <c r="I253" t="s">
        <v>521</v>
      </c>
      <c r="K253">
        <f>VLOOKUP($H253,Sheet1!$A$2:$L$250,1,0)</f>
        <v>862</v>
      </c>
      <c r="L253">
        <f>VLOOKUP($H253,Sheet1!$A$2:$L$250,L$3,0)</f>
        <v>241</v>
      </c>
      <c r="M253" t="str">
        <f>VLOOKUP($H253,Sheet1!$A$2:$L$250,M$3,0)</f>
        <v>Venezuela (Bolivarian Republic of)</v>
      </c>
      <c r="N253" t="str">
        <f>VLOOKUP($H253,Sheet1!$A$2:$L$250,N$3,0)</f>
        <v>VE</v>
      </c>
      <c r="O253" t="str">
        <f>VLOOKUP($H253,Sheet1!$A$2:$L$250,O$3,0)</f>
        <v>VEN</v>
      </c>
      <c r="P253" t="str">
        <f>VLOOKUP($H253,Sheet1!$A$2:$L$250,P$3,0)</f>
        <v>ISO 3166-2:VE</v>
      </c>
      <c r="Q253" t="str">
        <f>VLOOKUP($H253,Sheet1!$A$2:$L$250,Q$3,0)</f>
        <v>Americas</v>
      </c>
      <c r="R253" t="str">
        <f>VLOOKUP($H253,Sheet1!$A$2:$L$250,R$3,0)</f>
        <v>Latin America and the Caribbean</v>
      </c>
      <c r="S253" t="str">
        <f>VLOOKUP($H253,Sheet1!$A$2:$L$250,S$3,0)</f>
        <v>South America</v>
      </c>
      <c r="T253">
        <f>VLOOKUP($H253,Sheet1!$A$2:$L$250,T$3,0)</f>
        <v>19</v>
      </c>
      <c r="U253">
        <f>VLOOKUP($H253,Sheet1!$A$2:$L$250,U$3,0)</f>
        <v>419</v>
      </c>
      <c r="V253">
        <f>VLOOKUP($H253,Sheet1!$A$2:$L$250,V$3,0)</f>
        <v>5</v>
      </c>
    </row>
    <row r="254" spans="1:22" ht="15" customHeight="1" x14ac:dyDescent="0.35">
      <c r="A254" s="1"/>
      <c r="B254" s="1"/>
    </row>
    <row r="255" spans="1:22" ht="15" customHeight="1" x14ac:dyDescent="0.35"/>
  </sheetData>
  <autoFilter ref="B4:J253" xr:uid="{1465E973-B91B-4A73-9656-D9E49AB8DAAA}"/>
  <hyperlinks>
    <hyperlink ref="K1" r:id="rId1" xr:uid="{A858A6EA-6374-4794-A523-EB07362DFB49}"/>
    <hyperlink ref="J3" r:id="rId2" xr:uid="{8F630533-3C29-4FA9-A2E1-DFEA85409AE4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CEB6-C973-4B8D-A53B-FB3378F07997}">
  <dimension ref="A1:L250"/>
  <sheetViews>
    <sheetView workbookViewId="0">
      <selection sqref="A1:L1"/>
    </sheetView>
  </sheetViews>
  <sheetFormatPr defaultRowHeight="14.5" x14ac:dyDescent="0.35"/>
  <cols>
    <col min="1" max="1" width="12.08984375" bestFit="1" customWidth="1"/>
    <col min="3" max="3" width="47.1796875" bestFit="1" customWidth="1"/>
    <col min="4" max="5" width="7.1796875" bestFit="1" customWidth="1"/>
    <col min="6" max="6" width="13.90625" bestFit="1" customWidth="1"/>
    <col min="7" max="7" width="8.7265625" bestFit="1" customWidth="1"/>
    <col min="8" max="8" width="28.90625" bestFit="1" customWidth="1"/>
    <col min="9" max="9" width="18.54296875" bestFit="1" customWidth="1"/>
    <col min="10" max="10" width="11.1796875" bestFit="1" customWidth="1"/>
    <col min="11" max="11" width="15" bestFit="1" customWidth="1"/>
    <col min="12" max="12" width="23.453125" bestFit="1" customWidth="1"/>
  </cols>
  <sheetData>
    <row r="1" spans="1:12" ht="14.5" customHeight="1" x14ac:dyDescent="0.35">
      <c r="A1" s="5" t="s">
        <v>1275</v>
      </c>
      <c r="B1" t="s">
        <v>1707</v>
      </c>
      <c r="C1" s="5" t="s">
        <v>1272</v>
      </c>
      <c r="D1" s="5" t="s">
        <v>1273</v>
      </c>
      <c r="E1" s="5" t="s">
        <v>1274</v>
      </c>
      <c r="F1" s="5" t="s">
        <v>1276</v>
      </c>
      <c r="G1" s="5" t="s">
        <v>1277</v>
      </c>
      <c r="H1" s="5" t="s">
        <v>1278</v>
      </c>
      <c r="I1" s="5" t="s">
        <v>1279</v>
      </c>
      <c r="J1" s="5" t="s">
        <v>1280</v>
      </c>
      <c r="K1" s="5" t="s">
        <v>1281</v>
      </c>
      <c r="L1" s="5" t="s">
        <v>1282</v>
      </c>
    </row>
    <row r="2" spans="1:12" ht="14.5" customHeight="1" x14ac:dyDescent="0.35">
      <c r="A2" s="1">
        <v>12</v>
      </c>
      <c r="B2">
        <v>4</v>
      </c>
      <c r="C2" s="1" t="s">
        <v>1290</v>
      </c>
      <c r="D2" s="1" t="s">
        <v>10</v>
      </c>
      <c r="E2" s="1" t="s">
        <v>11</v>
      </c>
      <c r="F2" s="1" t="s">
        <v>1291</v>
      </c>
      <c r="G2" s="1" t="s">
        <v>1292</v>
      </c>
      <c r="H2" s="1" t="s">
        <v>1251</v>
      </c>
      <c r="I2" s="1"/>
      <c r="J2" s="1">
        <v>2</v>
      </c>
      <c r="K2" s="1">
        <v>15</v>
      </c>
      <c r="L2" s="1"/>
    </row>
    <row r="3" spans="1:12" ht="14.5" customHeight="1" x14ac:dyDescent="0.35">
      <c r="A3" s="1">
        <v>818</v>
      </c>
      <c r="B3">
        <v>66</v>
      </c>
      <c r="C3" s="1" t="s">
        <v>1252</v>
      </c>
      <c r="D3" s="1" t="s">
        <v>385</v>
      </c>
      <c r="E3" s="1" t="s">
        <v>386</v>
      </c>
      <c r="F3" s="1" t="s">
        <v>1398</v>
      </c>
      <c r="G3" s="1" t="s">
        <v>1292</v>
      </c>
      <c r="H3" s="1" t="s">
        <v>1251</v>
      </c>
      <c r="I3" s="1"/>
      <c r="J3" s="1">
        <v>2</v>
      </c>
      <c r="K3" s="1">
        <v>15</v>
      </c>
      <c r="L3" s="1"/>
    </row>
    <row r="4" spans="1:12" ht="14.5" customHeight="1" x14ac:dyDescent="0.35">
      <c r="A4" s="1">
        <v>434</v>
      </c>
      <c r="B4">
        <v>128</v>
      </c>
      <c r="C4" s="1" t="s">
        <v>1500</v>
      </c>
      <c r="D4" s="1" t="s">
        <v>157</v>
      </c>
      <c r="E4" s="1" t="s">
        <v>158</v>
      </c>
      <c r="F4" s="1" t="s">
        <v>1501</v>
      </c>
      <c r="G4" s="1" t="s">
        <v>1292</v>
      </c>
      <c r="H4" s="1" t="s">
        <v>1251</v>
      </c>
      <c r="I4" s="1"/>
      <c r="J4" s="1">
        <v>2</v>
      </c>
      <c r="K4" s="1">
        <v>15</v>
      </c>
      <c r="L4" s="1"/>
    </row>
    <row r="5" spans="1:12" ht="14.5" customHeight="1" x14ac:dyDescent="0.35">
      <c r="A5" s="1">
        <v>504</v>
      </c>
      <c r="B5">
        <v>151</v>
      </c>
      <c r="C5" s="1" t="s">
        <v>1540</v>
      </c>
      <c r="D5" s="1" t="s">
        <v>192</v>
      </c>
      <c r="E5" s="1" t="s">
        <v>193</v>
      </c>
      <c r="F5" s="1" t="s">
        <v>1541</v>
      </c>
      <c r="G5" s="1" t="s">
        <v>1292</v>
      </c>
      <c r="H5" s="1" t="s">
        <v>1251</v>
      </c>
      <c r="I5" s="1"/>
      <c r="J5" s="1">
        <v>2</v>
      </c>
      <c r="K5" s="1">
        <v>15</v>
      </c>
      <c r="L5" s="1"/>
    </row>
    <row r="6" spans="1:12" ht="14.5" customHeight="1" x14ac:dyDescent="0.35">
      <c r="A6" s="1">
        <v>729</v>
      </c>
      <c r="B6">
        <v>212</v>
      </c>
      <c r="C6" s="1" t="s">
        <v>1644</v>
      </c>
      <c r="D6" s="1" t="s">
        <v>266</v>
      </c>
      <c r="E6" s="1" t="s">
        <v>267</v>
      </c>
      <c r="F6" s="1" t="s">
        <v>1645</v>
      </c>
      <c r="G6" s="1" t="s">
        <v>1292</v>
      </c>
      <c r="H6" s="1" t="s">
        <v>1251</v>
      </c>
      <c r="I6" s="1"/>
      <c r="J6" s="1">
        <v>2</v>
      </c>
      <c r="K6" s="1">
        <v>15</v>
      </c>
      <c r="L6" s="1"/>
    </row>
    <row r="7" spans="1:12" ht="14.5" customHeight="1" x14ac:dyDescent="0.35">
      <c r="A7" s="1">
        <v>788</v>
      </c>
      <c r="B7">
        <v>227</v>
      </c>
      <c r="C7" s="1" t="s">
        <v>1670</v>
      </c>
      <c r="D7" s="1" t="s">
        <v>281</v>
      </c>
      <c r="E7" s="1" t="s">
        <v>282</v>
      </c>
      <c r="F7" s="1" t="s">
        <v>1671</v>
      </c>
      <c r="G7" s="1" t="s">
        <v>1292</v>
      </c>
      <c r="H7" s="1" t="s">
        <v>1251</v>
      </c>
      <c r="I7" s="1"/>
      <c r="J7" s="1">
        <v>2</v>
      </c>
      <c r="K7" s="1">
        <v>15</v>
      </c>
      <c r="L7" s="1"/>
    </row>
    <row r="8" spans="1:12" ht="14.5" customHeight="1" x14ac:dyDescent="0.35">
      <c r="A8" s="1">
        <v>732</v>
      </c>
      <c r="B8">
        <v>246</v>
      </c>
      <c r="C8" s="1" t="s">
        <v>1700</v>
      </c>
      <c r="D8" s="1" t="s">
        <v>292</v>
      </c>
      <c r="E8" s="1" t="s">
        <v>293</v>
      </c>
      <c r="F8" s="1" t="s">
        <v>1701</v>
      </c>
      <c r="G8" s="1" t="s">
        <v>1292</v>
      </c>
      <c r="H8" s="1" t="s">
        <v>1251</v>
      </c>
      <c r="I8" s="1"/>
      <c r="J8" s="1">
        <v>2</v>
      </c>
      <c r="K8" s="1">
        <v>15</v>
      </c>
      <c r="L8" s="1"/>
    </row>
    <row r="9" spans="1:12" ht="14.5" customHeight="1" x14ac:dyDescent="0.35">
      <c r="A9" s="1">
        <v>86</v>
      </c>
      <c r="B9">
        <v>33</v>
      </c>
      <c r="C9" s="1" t="s">
        <v>30</v>
      </c>
      <c r="D9" s="1" t="s">
        <v>32</v>
      </c>
      <c r="E9" s="1" t="s">
        <v>33</v>
      </c>
      <c r="F9" s="1" t="s">
        <v>1344</v>
      </c>
      <c r="G9" s="1" t="s">
        <v>1292</v>
      </c>
      <c r="H9" s="1" t="s">
        <v>1299</v>
      </c>
      <c r="I9" s="1" t="s">
        <v>1253</v>
      </c>
      <c r="J9" s="1">
        <v>2</v>
      </c>
      <c r="K9" s="1">
        <v>202</v>
      </c>
      <c r="L9" s="1">
        <v>14</v>
      </c>
    </row>
    <row r="10" spans="1:12" ht="14.5" customHeight="1" x14ac:dyDescent="0.35">
      <c r="A10" s="1">
        <v>108</v>
      </c>
      <c r="B10">
        <v>37</v>
      </c>
      <c r="C10" s="1" t="s">
        <v>1351</v>
      </c>
      <c r="D10" s="1" t="s">
        <v>41</v>
      </c>
      <c r="E10" s="1" t="s">
        <v>42</v>
      </c>
      <c r="F10" s="1" t="s">
        <v>1352</v>
      </c>
      <c r="G10" s="1" t="s">
        <v>1292</v>
      </c>
      <c r="H10" s="1" t="s">
        <v>1299</v>
      </c>
      <c r="I10" s="1" t="s">
        <v>1253</v>
      </c>
      <c r="J10" s="1">
        <v>2</v>
      </c>
      <c r="K10" s="1">
        <v>202</v>
      </c>
      <c r="L10" s="1">
        <v>14</v>
      </c>
    </row>
    <row r="11" spans="1:12" ht="14.5" customHeight="1" x14ac:dyDescent="0.35">
      <c r="A11" s="1">
        <v>174</v>
      </c>
      <c r="B11">
        <v>50</v>
      </c>
      <c r="C11" s="1" t="s">
        <v>1371</v>
      </c>
      <c r="D11" s="1" t="s">
        <v>66</v>
      </c>
      <c r="E11" s="1" t="s">
        <v>67</v>
      </c>
      <c r="F11" s="1" t="s">
        <v>1372</v>
      </c>
      <c r="G11" s="1" t="s">
        <v>1292</v>
      </c>
      <c r="H11" s="1" t="s">
        <v>1299</v>
      </c>
      <c r="I11" s="1" t="s">
        <v>1253</v>
      </c>
      <c r="J11" s="1">
        <v>2</v>
      </c>
      <c r="K11" s="1">
        <v>202</v>
      </c>
      <c r="L11" s="1">
        <v>14</v>
      </c>
    </row>
    <row r="12" spans="1:12" ht="14.5" customHeight="1" x14ac:dyDescent="0.35">
      <c r="A12" s="1">
        <v>262</v>
      </c>
      <c r="B12">
        <v>62</v>
      </c>
      <c r="C12" s="1" t="s">
        <v>1391</v>
      </c>
      <c r="D12" s="1" t="s">
        <v>86</v>
      </c>
      <c r="E12" s="1" t="s">
        <v>87</v>
      </c>
      <c r="F12" s="1" t="s">
        <v>1392</v>
      </c>
      <c r="G12" s="1" t="s">
        <v>1292</v>
      </c>
      <c r="H12" s="1" t="s">
        <v>1299</v>
      </c>
      <c r="I12" s="1" t="s">
        <v>1253</v>
      </c>
      <c r="J12" s="1">
        <v>2</v>
      </c>
      <c r="K12" s="1">
        <v>202</v>
      </c>
      <c r="L12" s="1">
        <v>14</v>
      </c>
    </row>
    <row r="13" spans="1:12" ht="14.5" customHeight="1" x14ac:dyDescent="0.35">
      <c r="A13" s="1">
        <v>232</v>
      </c>
      <c r="B13">
        <v>69</v>
      </c>
      <c r="C13" s="1" t="s">
        <v>1403</v>
      </c>
      <c r="D13" s="1" t="s">
        <v>96</v>
      </c>
      <c r="E13" s="1" t="s">
        <v>97</v>
      </c>
      <c r="F13" s="1" t="s">
        <v>1404</v>
      </c>
      <c r="G13" s="1" t="s">
        <v>1292</v>
      </c>
      <c r="H13" s="1" t="s">
        <v>1299</v>
      </c>
      <c r="I13" s="1" t="s">
        <v>1253</v>
      </c>
      <c r="J13" s="1">
        <v>2</v>
      </c>
      <c r="K13" s="1">
        <v>202</v>
      </c>
      <c r="L13" s="1">
        <v>14</v>
      </c>
    </row>
    <row r="14" spans="1:12" ht="14.5" customHeight="1" x14ac:dyDescent="0.35">
      <c r="A14" s="1">
        <v>231</v>
      </c>
      <c r="B14">
        <v>72</v>
      </c>
      <c r="C14" s="1" t="s">
        <v>1409</v>
      </c>
      <c r="D14" s="1" t="s">
        <v>106</v>
      </c>
      <c r="E14" s="1" t="s">
        <v>107</v>
      </c>
      <c r="F14" s="1" t="s">
        <v>1410</v>
      </c>
      <c r="G14" s="1" t="s">
        <v>1292</v>
      </c>
      <c r="H14" s="1" t="s">
        <v>1299</v>
      </c>
      <c r="I14" s="1" t="s">
        <v>1253</v>
      </c>
      <c r="J14" s="1">
        <v>2</v>
      </c>
      <c r="K14" s="1">
        <v>202</v>
      </c>
      <c r="L14" s="1">
        <v>14</v>
      </c>
    </row>
    <row r="15" spans="1:12" ht="14.5" customHeight="1" x14ac:dyDescent="0.35">
      <c r="A15" s="1">
        <v>260</v>
      </c>
      <c r="B15">
        <v>80</v>
      </c>
      <c r="C15" s="1" t="s">
        <v>110</v>
      </c>
      <c r="D15" s="1" t="s">
        <v>112</v>
      </c>
      <c r="E15" s="1" t="s">
        <v>113</v>
      </c>
      <c r="F15" s="1" t="s">
        <v>1419</v>
      </c>
      <c r="G15" s="1" t="s">
        <v>1292</v>
      </c>
      <c r="H15" s="1" t="s">
        <v>1299</v>
      </c>
      <c r="I15" s="1" t="s">
        <v>1253</v>
      </c>
      <c r="J15" s="1">
        <v>2</v>
      </c>
      <c r="K15" s="1">
        <v>202</v>
      </c>
      <c r="L15" s="1">
        <v>14</v>
      </c>
    </row>
    <row r="16" spans="1:12" ht="14.5" customHeight="1" x14ac:dyDescent="0.35">
      <c r="A16" s="1">
        <v>404</v>
      </c>
      <c r="B16">
        <v>117</v>
      </c>
      <c r="C16" s="1" t="s">
        <v>1480</v>
      </c>
      <c r="D16" s="1" t="s">
        <v>142</v>
      </c>
      <c r="E16" s="1" t="s">
        <v>143</v>
      </c>
      <c r="F16" s="1" t="s">
        <v>1481</v>
      </c>
      <c r="G16" s="1" t="s">
        <v>1292</v>
      </c>
      <c r="H16" s="1" t="s">
        <v>1299</v>
      </c>
      <c r="I16" s="1" t="s">
        <v>1253</v>
      </c>
      <c r="J16" s="1">
        <v>2</v>
      </c>
      <c r="K16" s="1">
        <v>202</v>
      </c>
      <c r="L16" s="1">
        <v>14</v>
      </c>
    </row>
    <row r="17" spans="1:12" ht="14.5" customHeight="1" x14ac:dyDescent="0.35">
      <c r="A17" s="1">
        <v>450</v>
      </c>
      <c r="B17">
        <v>133</v>
      </c>
      <c r="C17" s="1" t="s">
        <v>1510</v>
      </c>
      <c r="D17" s="1" t="s">
        <v>162</v>
      </c>
      <c r="E17" s="1" t="s">
        <v>163</v>
      </c>
      <c r="F17" s="1" t="s">
        <v>1511</v>
      </c>
      <c r="G17" s="1" t="s">
        <v>1292</v>
      </c>
      <c r="H17" s="1" t="s">
        <v>1299</v>
      </c>
      <c r="I17" s="1" t="s">
        <v>1253</v>
      </c>
      <c r="J17" s="1">
        <v>2</v>
      </c>
      <c r="K17" s="1">
        <v>202</v>
      </c>
      <c r="L17" s="1">
        <v>14</v>
      </c>
    </row>
    <row r="18" spans="1:12" ht="14.5" customHeight="1" x14ac:dyDescent="0.35">
      <c r="A18" s="1">
        <v>454</v>
      </c>
      <c r="B18">
        <v>134</v>
      </c>
      <c r="C18" s="1" t="s">
        <v>1512</v>
      </c>
      <c r="D18" s="1" t="s">
        <v>167</v>
      </c>
      <c r="E18" s="1" t="s">
        <v>168</v>
      </c>
      <c r="F18" s="1" t="s">
        <v>1513</v>
      </c>
      <c r="G18" s="1" t="s">
        <v>1292</v>
      </c>
      <c r="H18" s="1" t="s">
        <v>1299</v>
      </c>
      <c r="I18" s="1" t="s">
        <v>1253</v>
      </c>
      <c r="J18" s="1">
        <v>2</v>
      </c>
      <c r="K18" s="1">
        <v>202</v>
      </c>
      <c r="L18" s="1">
        <v>14</v>
      </c>
    </row>
    <row r="19" spans="1:12" ht="14.5" customHeight="1" x14ac:dyDescent="0.35">
      <c r="A19" s="1">
        <v>480</v>
      </c>
      <c r="B19">
        <v>142</v>
      </c>
      <c r="C19" s="1" t="s">
        <v>1526</v>
      </c>
      <c r="D19" s="1" t="s">
        <v>182</v>
      </c>
      <c r="E19" s="1" t="s">
        <v>183</v>
      </c>
      <c r="F19" s="1" t="s">
        <v>1527</v>
      </c>
      <c r="G19" s="1" t="s">
        <v>1292</v>
      </c>
      <c r="H19" s="1" t="s">
        <v>1299</v>
      </c>
      <c r="I19" s="1" t="s">
        <v>1253</v>
      </c>
      <c r="J19" s="1">
        <v>2</v>
      </c>
      <c r="K19" s="1">
        <v>202</v>
      </c>
      <c r="L19" s="1">
        <v>14</v>
      </c>
    </row>
    <row r="20" spans="1:12" ht="14.5" customHeight="1" x14ac:dyDescent="0.35">
      <c r="A20" s="1">
        <v>175</v>
      </c>
      <c r="B20">
        <v>143</v>
      </c>
      <c r="C20" s="1" t="s">
        <v>1528</v>
      </c>
      <c r="D20" s="1" t="s">
        <v>187</v>
      </c>
      <c r="E20" s="1" t="s">
        <v>188</v>
      </c>
      <c r="F20" s="1" t="s">
        <v>1529</v>
      </c>
      <c r="G20" s="1" t="s">
        <v>1292</v>
      </c>
      <c r="H20" s="1" t="s">
        <v>1299</v>
      </c>
      <c r="I20" s="1" t="s">
        <v>1253</v>
      </c>
      <c r="J20" s="1">
        <v>2</v>
      </c>
      <c r="K20" s="1">
        <v>202</v>
      </c>
      <c r="L20" s="1">
        <v>14</v>
      </c>
    </row>
    <row r="21" spans="1:12" ht="14.5" customHeight="1" x14ac:dyDescent="0.35">
      <c r="A21" s="1">
        <v>508</v>
      </c>
      <c r="B21">
        <v>152</v>
      </c>
      <c r="C21" s="1" t="s">
        <v>1542</v>
      </c>
      <c r="D21" s="1" t="s">
        <v>197</v>
      </c>
      <c r="E21" s="1" t="s">
        <v>198</v>
      </c>
      <c r="F21" s="1" t="s">
        <v>1543</v>
      </c>
      <c r="G21" s="1" t="s">
        <v>1292</v>
      </c>
      <c r="H21" s="1" t="s">
        <v>1299</v>
      </c>
      <c r="I21" s="1" t="s">
        <v>1253</v>
      </c>
      <c r="J21" s="1">
        <v>2</v>
      </c>
      <c r="K21" s="1">
        <v>202</v>
      </c>
      <c r="L21" s="1">
        <v>14</v>
      </c>
    </row>
    <row r="22" spans="1:12" ht="14.5" customHeight="1" x14ac:dyDescent="0.35">
      <c r="A22" s="1">
        <v>638</v>
      </c>
      <c r="B22">
        <v>182</v>
      </c>
      <c r="C22" s="1" t="s">
        <v>215</v>
      </c>
      <c r="D22" s="1" t="s">
        <v>217</v>
      </c>
      <c r="E22" s="1" t="s">
        <v>218</v>
      </c>
      <c r="F22" s="1" t="s">
        <v>1594</v>
      </c>
      <c r="G22" s="1" t="s">
        <v>1292</v>
      </c>
      <c r="H22" s="1" t="s">
        <v>1299</v>
      </c>
      <c r="I22" s="1" t="s">
        <v>1253</v>
      </c>
      <c r="J22" s="1">
        <v>2</v>
      </c>
      <c r="K22" s="1">
        <v>202</v>
      </c>
      <c r="L22" s="1">
        <v>14</v>
      </c>
    </row>
    <row r="23" spans="1:12" ht="14.5" customHeight="1" x14ac:dyDescent="0.35">
      <c r="A23" s="1">
        <v>646</v>
      </c>
      <c r="B23">
        <v>185</v>
      </c>
      <c r="C23" s="1" t="s">
        <v>1597</v>
      </c>
      <c r="D23" s="1" t="s">
        <v>222</v>
      </c>
      <c r="E23" s="1" t="s">
        <v>223</v>
      </c>
      <c r="F23" s="1" t="s">
        <v>1598</v>
      </c>
      <c r="G23" s="1" t="s">
        <v>1292</v>
      </c>
      <c r="H23" s="1" t="s">
        <v>1299</v>
      </c>
      <c r="I23" s="1" t="s">
        <v>1253</v>
      </c>
      <c r="J23" s="1">
        <v>2</v>
      </c>
      <c r="K23" s="1">
        <v>202</v>
      </c>
      <c r="L23" s="1">
        <v>14</v>
      </c>
    </row>
    <row r="24" spans="1:12" ht="14.5" customHeight="1" x14ac:dyDescent="0.35">
      <c r="A24" s="1">
        <v>690</v>
      </c>
      <c r="B24">
        <v>199</v>
      </c>
      <c r="C24" s="1" t="s">
        <v>1620</v>
      </c>
      <c r="D24" s="1" t="s">
        <v>241</v>
      </c>
      <c r="E24" s="1" t="s">
        <v>242</v>
      </c>
      <c r="F24" s="1" t="s">
        <v>1621</v>
      </c>
      <c r="G24" s="1" t="s">
        <v>1292</v>
      </c>
      <c r="H24" s="1" t="s">
        <v>1299</v>
      </c>
      <c r="I24" s="1" t="s">
        <v>1253</v>
      </c>
      <c r="J24" s="1">
        <v>2</v>
      </c>
      <c r="K24" s="1">
        <v>202</v>
      </c>
      <c r="L24" s="1">
        <v>14</v>
      </c>
    </row>
    <row r="25" spans="1:12" ht="14.5" customHeight="1" x14ac:dyDescent="0.35">
      <c r="A25" s="1">
        <v>706</v>
      </c>
      <c r="B25">
        <v>206</v>
      </c>
      <c r="C25" s="1" t="s">
        <v>1633</v>
      </c>
      <c r="D25" s="1" t="s">
        <v>251</v>
      </c>
      <c r="E25" s="1" t="s">
        <v>252</v>
      </c>
      <c r="F25" s="1" t="s">
        <v>1634</v>
      </c>
      <c r="G25" s="1" t="s">
        <v>1292</v>
      </c>
      <c r="H25" s="1" t="s">
        <v>1299</v>
      </c>
      <c r="I25" s="1" t="s">
        <v>1253</v>
      </c>
      <c r="J25" s="1">
        <v>2</v>
      </c>
      <c r="K25" s="1">
        <v>202</v>
      </c>
      <c r="L25" s="1">
        <v>14</v>
      </c>
    </row>
    <row r="26" spans="1:12" ht="14.5" customHeight="1" x14ac:dyDescent="0.35">
      <c r="A26" s="1">
        <v>728</v>
      </c>
      <c r="B26">
        <v>209</v>
      </c>
      <c r="C26" s="1" t="s">
        <v>1638</v>
      </c>
      <c r="D26" s="1" t="s">
        <v>261</v>
      </c>
      <c r="E26" s="1" t="s">
        <v>262</v>
      </c>
      <c r="F26" s="1" t="s">
        <v>1639</v>
      </c>
      <c r="G26" s="1" t="s">
        <v>1292</v>
      </c>
      <c r="H26" s="1" t="s">
        <v>1299</v>
      </c>
      <c r="I26" s="1" t="s">
        <v>1253</v>
      </c>
      <c r="J26" s="1">
        <v>2</v>
      </c>
      <c r="K26" s="1">
        <v>202</v>
      </c>
      <c r="L26" s="1">
        <v>14</v>
      </c>
    </row>
    <row r="27" spans="1:12" ht="14.5" customHeight="1" x14ac:dyDescent="0.35">
      <c r="A27" s="1">
        <v>834</v>
      </c>
      <c r="B27">
        <v>220</v>
      </c>
      <c r="C27" s="1" t="s">
        <v>270</v>
      </c>
      <c r="D27" s="1" t="s">
        <v>271</v>
      </c>
      <c r="E27" s="1" t="s">
        <v>272</v>
      </c>
      <c r="F27" s="1" t="s">
        <v>1658</v>
      </c>
      <c r="G27" s="1" t="s">
        <v>1292</v>
      </c>
      <c r="H27" s="1" t="s">
        <v>1299</v>
      </c>
      <c r="I27" s="1" t="s">
        <v>1253</v>
      </c>
      <c r="J27" s="1">
        <v>2</v>
      </c>
      <c r="K27" s="1">
        <v>202</v>
      </c>
      <c r="L27" s="1">
        <v>14</v>
      </c>
    </row>
    <row r="28" spans="1:12" ht="14.5" customHeight="1" x14ac:dyDescent="0.35">
      <c r="A28" s="1">
        <v>800</v>
      </c>
      <c r="B28">
        <v>232</v>
      </c>
      <c r="C28" s="1" t="s">
        <v>1677</v>
      </c>
      <c r="D28" s="1" t="s">
        <v>286</v>
      </c>
      <c r="E28" s="1" t="s">
        <v>287</v>
      </c>
      <c r="F28" s="1" t="s">
        <v>1678</v>
      </c>
      <c r="G28" s="1" t="s">
        <v>1292</v>
      </c>
      <c r="H28" s="1" t="s">
        <v>1299</v>
      </c>
      <c r="I28" s="1" t="s">
        <v>1253</v>
      </c>
      <c r="J28" s="1">
        <v>2</v>
      </c>
      <c r="K28" s="1">
        <v>202</v>
      </c>
      <c r="L28" s="1">
        <v>14</v>
      </c>
    </row>
    <row r="29" spans="1:12" ht="14.5" customHeight="1" x14ac:dyDescent="0.35">
      <c r="A29" s="1">
        <v>894</v>
      </c>
      <c r="B29">
        <v>248</v>
      </c>
      <c r="C29" s="1" t="s">
        <v>1703</v>
      </c>
      <c r="D29" s="1" t="s">
        <v>297</v>
      </c>
      <c r="E29" s="1" t="s">
        <v>298</v>
      </c>
      <c r="F29" s="1" t="s">
        <v>1704</v>
      </c>
      <c r="G29" s="1" t="s">
        <v>1292</v>
      </c>
      <c r="H29" s="1" t="s">
        <v>1299</v>
      </c>
      <c r="I29" s="1" t="s">
        <v>1253</v>
      </c>
      <c r="J29" s="1">
        <v>2</v>
      </c>
      <c r="K29" s="1">
        <v>202</v>
      </c>
      <c r="L29" s="1">
        <v>14</v>
      </c>
    </row>
    <row r="30" spans="1:12" ht="14.5" customHeight="1" x14ac:dyDescent="0.35">
      <c r="A30" s="1">
        <v>716</v>
      </c>
      <c r="B30">
        <v>249</v>
      </c>
      <c r="C30" s="1" t="s">
        <v>1705</v>
      </c>
      <c r="D30" s="1" t="s">
        <v>302</v>
      </c>
      <c r="E30" s="1" t="s">
        <v>303</v>
      </c>
      <c r="F30" s="1" t="s">
        <v>1706</v>
      </c>
      <c r="G30" s="1" t="s">
        <v>1292</v>
      </c>
      <c r="H30" s="1" t="s">
        <v>1299</v>
      </c>
      <c r="I30" s="1" t="s">
        <v>1253</v>
      </c>
      <c r="J30" s="1">
        <v>2</v>
      </c>
      <c r="K30" s="1">
        <v>202</v>
      </c>
      <c r="L30" s="1">
        <v>14</v>
      </c>
    </row>
    <row r="31" spans="1:12" ht="14.5" customHeight="1" x14ac:dyDescent="0.35">
      <c r="A31" s="1">
        <v>24</v>
      </c>
      <c r="B31">
        <v>7</v>
      </c>
      <c r="C31" s="1" t="s">
        <v>1297</v>
      </c>
      <c r="D31" s="1" t="s">
        <v>16</v>
      </c>
      <c r="E31" s="1" t="s">
        <v>17</v>
      </c>
      <c r="F31" s="1" t="s">
        <v>1298</v>
      </c>
      <c r="G31" s="1" t="s">
        <v>1292</v>
      </c>
      <c r="H31" s="1" t="s">
        <v>1299</v>
      </c>
      <c r="I31" s="1" t="s">
        <v>1254</v>
      </c>
      <c r="J31" s="1">
        <v>2</v>
      </c>
      <c r="K31" s="1">
        <v>202</v>
      </c>
      <c r="L31" s="1">
        <v>17</v>
      </c>
    </row>
    <row r="32" spans="1:12" ht="14.5" customHeight="1" x14ac:dyDescent="0.35">
      <c r="A32" s="1">
        <v>120</v>
      </c>
      <c r="B32">
        <v>40</v>
      </c>
      <c r="C32" s="1" t="s">
        <v>1357</v>
      </c>
      <c r="D32" s="1" t="s">
        <v>51</v>
      </c>
      <c r="E32" s="1" t="s">
        <v>52</v>
      </c>
      <c r="F32" s="1" t="s">
        <v>1358</v>
      </c>
      <c r="G32" s="1" t="s">
        <v>1292</v>
      </c>
      <c r="H32" s="1" t="s">
        <v>1299</v>
      </c>
      <c r="I32" s="1" t="s">
        <v>1254</v>
      </c>
      <c r="J32" s="1">
        <v>2</v>
      </c>
      <c r="K32" s="1">
        <v>202</v>
      </c>
      <c r="L32" s="1">
        <v>17</v>
      </c>
    </row>
    <row r="33" spans="1:12" ht="14.5" customHeight="1" x14ac:dyDescent="0.35">
      <c r="A33" s="1">
        <v>140</v>
      </c>
      <c r="B33">
        <v>43</v>
      </c>
      <c r="C33" s="1" t="s">
        <v>55</v>
      </c>
      <c r="D33" s="1" t="s">
        <v>56</v>
      </c>
      <c r="E33" s="1" t="s">
        <v>57</v>
      </c>
      <c r="F33" s="1" t="s">
        <v>1361</v>
      </c>
      <c r="G33" s="1" t="s">
        <v>1292</v>
      </c>
      <c r="H33" s="1" t="s">
        <v>1299</v>
      </c>
      <c r="I33" s="1" t="s">
        <v>1254</v>
      </c>
      <c r="J33" s="1">
        <v>2</v>
      </c>
      <c r="K33" s="1">
        <v>202</v>
      </c>
      <c r="L33" s="1">
        <v>17</v>
      </c>
    </row>
    <row r="34" spans="1:12" ht="14.5" customHeight="1" x14ac:dyDescent="0.35">
      <c r="A34" s="1">
        <v>148</v>
      </c>
      <c r="B34">
        <v>44</v>
      </c>
      <c r="C34" s="1" t="s">
        <v>1362</v>
      </c>
      <c r="D34" s="1" t="s">
        <v>61</v>
      </c>
      <c r="E34" s="1" t="s">
        <v>62</v>
      </c>
      <c r="F34" s="1" t="s">
        <v>1363</v>
      </c>
      <c r="G34" s="1" t="s">
        <v>1292</v>
      </c>
      <c r="H34" s="1" t="s">
        <v>1299</v>
      </c>
      <c r="I34" s="1" t="s">
        <v>1254</v>
      </c>
      <c r="J34" s="1">
        <v>2</v>
      </c>
      <c r="K34" s="1">
        <v>202</v>
      </c>
      <c r="L34" s="1">
        <v>17</v>
      </c>
    </row>
    <row r="35" spans="1:12" ht="14.5" customHeight="1" x14ac:dyDescent="0.35">
      <c r="A35" s="1">
        <v>178</v>
      </c>
      <c r="B35">
        <v>51</v>
      </c>
      <c r="C35" s="1" t="s">
        <v>1373</v>
      </c>
      <c r="D35" s="1" t="s">
        <v>76</v>
      </c>
      <c r="E35" s="1" t="s">
        <v>77</v>
      </c>
      <c r="F35" s="1" t="s">
        <v>1374</v>
      </c>
      <c r="G35" s="1" t="s">
        <v>1292</v>
      </c>
      <c r="H35" s="1" t="s">
        <v>1299</v>
      </c>
      <c r="I35" s="1" t="s">
        <v>1254</v>
      </c>
      <c r="J35" s="1">
        <v>2</v>
      </c>
      <c r="K35" s="1">
        <v>202</v>
      </c>
      <c r="L35" s="1">
        <v>17</v>
      </c>
    </row>
    <row r="36" spans="1:12" ht="14.5" customHeight="1" x14ac:dyDescent="0.35">
      <c r="A36" s="1">
        <v>180</v>
      </c>
      <c r="B36">
        <v>52</v>
      </c>
      <c r="C36" s="1" t="s">
        <v>70</v>
      </c>
      <c r="D36" s="1" t="s">
        <v>71</v>
      </c>
      <c r="E36" s="1" t="s">
        <v>72</v>
      </c>
      <c r="F36" s="1" t="s">
        <v>1375</v>
      </c>
      <c r="G36" s="1" t="s">
        <v>1292</v>
      </c>
      <c r="H36" s="1" t="s">
        <v>1299</v>
      </c>
      <c r="I36" s="1" t="s">
        <v>1254</v>
      </c>
      <c r="J36" s="1">
        <v>2</v>
      </c>
      <c r="K36" s="1">
        <v>202</v>
      </c>
      <c r="L36" s="1">
        <v>17</v>
      </c>
    </row>
    <row r="37" spans="1:12" ht="14.5" customHeight="1" x14ac:dyDescent="0.35">
      <c r="A37" s="1">
        <v>226</v>
      </c>
      <c r="B37">
        <v>68</v>
      </c>
      <c r="C37" s="1" t="s">
        <v>1401</v>
      </c>
      <c r="D37" s="1" t="s">
        <v>91</v>
      </c>
      <c r="E37" s="1" t="s">
        <v>92</v>
      </c>
      <c r="F37" s="1" t="s">
        <v>1402</v>
      </c>
      <c r="G37" s="1" t="s">
        <v>1292</v>
      </c>
      <c r="H37" s="1" t="s">
        <v>1299</v>
      </c>
      <c r="I37" s="1" t="s">
        <v>1254</v>
      </c>
      <c r="J37" s="1">
        <v>2</v>
      </c>
      <c r="K37" s="1">
        <v>202</v>
      </c>
      <c r="L37" s="1">
        <v>17</v>
      </c>
    </row>
    <row r="38" spans="1:12" ht="14.5" customHeight="1" x14ac:dyDescent="0.35">
      <c r="A38" s="1">
        <v>266</v>
      </c>
      <c r="B38">
        <v>81</v>
      </c>
      <c r="C38" s="1" t="s">
        <v>1420</v>
      </c>
      <c r="D38" s="1" t="s">
        <v>117</v>
      </c>
      <c r="E38" s="1" t="s">
        <v>118</v>
      </c>
      <c r="F38" s="1" t="s">
        <v>1421</v>
      </c>
      <c r="G38" s="1" t="s">
        <v>1292</v>
      </c>
      <c r="H38" s="1" t="s">
        <v>1299</v>
      </c>
      <c r="I38" s="1" t="s">
        <v>1254</v>
      </c>
      <c r="J38" s="1">
        <v>2</v>
      </c>
      <c r="K38" s="1">
        <v>202</v>
      </c>
      <c r="L38" s="1">
        <v>17</v>
      </c>
    </row>
    <row r="39" spans="1:12" ht="14.5" customHeight="1" x14ac:dyDescent="0.35">
      <c r="A39" s="1">
        <v>678</v>
      </c>
      <c r="B39">
        <v>195</v>
      </c>
      <c r="C39" s="1" t="s">
        <v>1612</v>
      </c>
      <c r="D39" s="1" t="s">
        <v>231</v>
      </c>
      <c r="E39" s="1" t="s">
        <v>232</v>
      </c>
      <c r="F39" s="1" t="s">
        <v>1613</v>
      </c>
      <c r="G39" s="1" t="s">
        <v>1292</v>
      </c>
      <c r="H39" s="1" t="s">
        <v>1299</v>
      </c>
      <c r="I39" s="1" t="s">
        <v>1254</v>
      </c>
      <c r="J39" s="1">
        <v>2</v>
      </c>
      <c r="K39" s="1">
        <v>202</v>
      </c>
      <c r="L39" s="1">
        <v>17</v>
      </c>
    </row>
    <row r="40" spans="1:12" ht="14.5" customHeight="1" x14ac:dyDescent="0.35">
      <c r="A40" s="1">
        <v>72</v>
      </c>
      <c r="B40">
        <v>30</v>
      </c>
      <c r="C40" s="1" t="s">
        <v>1339</v>
      </c>
      <c r="D40" s="1" t="s">
        <v>26</v>
      </c>
      <c r="E40" s="1" t="s">
        <v>27</v>
      </c>
      <c r="F40" s="1" t="s">
        <v>1340</v>
      </c>
      <c r="G40" s="1" t="s">
        <v>1292</v>
      </c>
      <c r="H40" s="1" t="s">
        <v>1299</v>
      </c>
      <c r="I40" s="1" t="s">
        <v>1255</v>
      </c>
      <c r="J40" s="1">
        <v>2</v>
      </c>
      <c r="K40" s="1">
        <v>202</v>
      </c>
      <c r="L40" s="1">
        <v>18</v>
      </c>
    </row>
    <row r="41" spans="1:12" ht="14.5" customHeight="1" x14ac:dyDescent="0.35">
      <c r="A41" s="1">
        <v>748</v>
      </c>
      <c r="B41">
        <v>71</v>
      </c>
      <c r="C41" s="1" t="s">
        <v>1407</v>
      </c>
      <c r="D41" s="1" t="s">
        <v>101</v>
      </c>
      <c r="E41" s="1" t="s">
        <v>102</v>
      </c>
      <c r="F41" s="1" t="s">
        <v>1408</v>
      </c>
      <c r="G41" s="1" t="s">
        <v>1292</v>
      </c>
      <c r="H41" s="1" t="s">
        <v>1299</v>
      </c>
      <c r="I41" s="1" t="s">
        <v>1255</v>
      </c>
      <c r="J41" s="1">
        <v>2</v>
      </c>
      <c r="K41" s="1">
        <v>202</v>
      </c>
      <c r="L41" s="1">
        <v>18</v>
      </c>
    </row>
    <row r="42" spans="1:12" ht="14.5" customHeight="1" x14ac:dyDescent="0.35">
      <c r="A42" s="1">
        <v>426</v>
      </c>
      <c r="B42">
        <v>126</v>
      </c>
      <c r="C42" s="1" t="s">
        <v>1496</v>
      </c>
      <c r="D42" s="1" t="s">
        <v>147</v>
      </c>
      <c r="E42" s="1" t="s">
        <v>148</v>
      </c>
      <c r="F42" s="1" t="s">
        <v>1497</v>
      </c>
      <c r="G42" s="1" t="s">
        <v>1292</v>
      </c>
      <c r="H42" s="1" t="s">
        <v>1299</v>
      </c>
      <c r="I42" s="1" t="s">
        <v>1255</v>
      </c>
      <c r="J42" s="1">
        <v>2</v>
      </c>
      <c r="K42" s="1">
        <v>202</v>
      </c>
      <c r="L42" s="1">
        <v>18</v>
      </c>
    </row>
    <row r="43" spans="1:12" ht="14.5" customHeight="1" x14ac:dyDescent="0.35">
      <c r="A43" s="1">
        <v>516</v>
      </c>
      <c r="B43">
        <v>154</v>
      </c>
      <c r="C43" s="1" t="s">
        <v>1545</v>
      </c>
      <c r="D43" s="1" t="s">
        <v>202</v>
      </c>
      <c r="E43" s="1" t="s">
        <v>203</v>
      </c>
      <c r="F43" s="1" t="s">
        <v>1546</v>
      </c>
      <c r="G43" s="1" t="s">
        <v>1292</v>
      </c>
      <c r="H43" s="1" t="s">
        <v>1299</v>
      </c>
      <c r="I43" s="1" t="s">
        <v>1255</v>
      </c>
      <c r="J43" s="1">
        <v>2</v>
      </c>
      <c r="K43" s="1">
        <v>202</v>
      </c>
      <c r="L43" s="1">
        <v>18</v>
      </c>
    </row>
    <row r="44" spans="1:12" ht="14.5" customHeight="1" x14ac:dyDescent="0.35">
      <c r="A44" s="1">
        <v>710</v>
      </c>
      <c r="B44">
        <v>207</v>
      </c>
      <c r="C44" s="1" t="s">
        <v>1635</v>
      </c>
      <c r="D44" s="1" t="s">
        <v>256</v>
      </c>
      <c r="E44" s="1" t="s">
        <v>257</v>
      </c>
      <c r="F44" s="1" t="s">
        <v>1636</v>
      </c>
      <c r="G44" s="1" t="s">
        <v>1292</v>
      </c>
      <c r="H44" s="1" t="s">
        <v>1299</v>
      </c>
      <c r="I44" s="1" t="s">
        <v>1255</v>
      </c>
      <c r="J44" s="1">
        <v>2</v>
      </c>
      <c r="K44" s="1">
        <v>202</v>
      </c>
      <c r="L44" s="1">
        <v>18</v>
      </c>
    </row>
    <row r="45" spans="1:12" ht="14.5" customHeight="1" x14ac:dyDescent="0.35">
      <c r="A45" s="1">
        <v>204</v>
      </c>
      <c r="B45">
        <v>24</v>
      </c>
      <c r="C45" s="1" t="s">
        <v>1330</v>
      </c>
      <c r="D45" s="1" t="s">
        <v>21</v>
      </c>
      <c r="E45" s="1" t="s">
        <v>22</v>
      </c>
      <c r="F45" s="1" t="s">
        <v>1331</v>
      </c>
      <c r="G45" s="1" t="s">
        <v>1292</v>
      </c>
      <c r="H45" s="1" t="s">
        <v>1299</v>
      </c>
      <c r="I45" s="1" t="s">
        <v>1256</v>
      </c>
      <c r="J45" s="1">
        <v>2</v>
      </c>
      <c r="K45" s="1">
        <v>202</v>
      </c>
      <c r="L45" s="1">
        <v>11</v>
      </c>
    </row>
    <row r="46" spans="1:12" ht="14.5" customHeight="1" x14ac:dyDescent="0.35">
      <c r="A46" s="1">
        <v>854</v>
      </c>
      <c r="B46">
        <v>36</v>
      </c>
      <c r="C46" s="1" t="s">
        <v>35</v>
      </c>
      <c r="D46" s="1" t="s">
        <v>36</v>
      </c>
      <c r="E46" s="1" t="s">
        <v>37</v>
      </c>
      <c r="F46" s="1" t="s">
        <v>1350</v>
      </c>
      <c r="G46" s="1" t="s">
        <v>1292</v>
      </c>
      <c r="H46" s="1" t="s">
        <v>1299</v>
      </c>
      <c r="I46" s="1" t="s">
        <v>1256</v>
      </c>
      <c r="J46" s="1">
        <v>2</v>
      </c>
      <c r="K46" s="1">
        <v>202</v>
      </c>
      <c r="L46" s="1">
        <v>11</v>
      </c>
    </row>
    <row r="47" spans="1:12" ht="14.5" customHeight="1" x14ac:dyDescent="0.35">
      <c r="A47" s="1">
        <v>132</v>
      </c>
      <c r="B47">
        <v>38</v>
      </c>
      <c r="C47" s="1" t="s">
        <v>1353</v>
      </c>
      <c r="D47" s="1" t="s">
        <v>46</v>
      </c>
      <c r="E47" s="1" t="s">
        <v>47</v>
      </c>
      <c r="F47" s="1" t="s">
        <v>1354</v>
      </c>
      <c r="G47" s="1" t="s">
        <v>1292</v>
      </c>
      <c r="H47" s="1" t="s">
        <v>1299</v>
      </c>
      <c r="I47" s="1" t="s">
        <v>1256</v>
      </c>
      <c r="J47" s="1">
        <v>2</v>
      </c>
      <c r="K47" s="1">
        <v>202</v>
      </c>
      <c r="L47" s="1">
        <v>11</v>
      </c>
    </row>
    <row r="48" spans="1:12" ht="14.5" customHeight="1" x14ac:dyDescent="0.35">
      <c r="A48" s="1">
        <v>384</v>
      </c>
      <c r="B48">
        <v>55</v>
      </c>
      <c r="C48" s="1" t="s">
        <v>1379</v>
      </c>
      <c r="D48" s="1" t="s">
        <v>81</v>
      </c>
      <c r="E48" s="1" t="s">
        <v>82</v>
      </c>
      <c r="F48" s="1" t="s">
        <v>1380</v>
      </c>
      <c r="G48" s="1" t="s">
        <v>1292</v>
      </c>
      <c r="H48" s="1" t="s">
        <v>1299</v>
      </c>
      <c r="I48" s="1" t="s">
        <v>1256</v>
      </c>
      <c r="J48" s="1">
        <v>2</v>
      </c>
      <c r="K48" s="1">
        <v>202</v>
      </c>
      <c r="L48" s="1">
        <v>11</v>
      </c>
    </row>
    <row r="49" spans="1:12" ht="14.5" customHeight="1" x14ac:dyDescent="0.35">
      <c r="A49" s="1">
        <v>270</v>
      </c>
      <c r="B49">
        <v>82</v>
      </c>
      <c r="C49" s="1" t="s">
        <v>1422</v>
      </c>
      <c r="D49" s="1" t="s">
        <v>122</v>
      </c>
      <c r="E49" s="1" t="s">
        <v>123</v>
      </c>
      <c r="F49" s="1" t="s">
        <v>1423</v>
      </c>
      <c r="G49" s="1" t="s">
        <v>1292</v>
      </c>
      <c r="H49" s="1" t="s">
        <v>1299</v>
      </c>
      <c r="I49" s="1" t="s">
        <v>1256</v>
      </c>
      <c r="J49" s="1">
        <v>2</v>
      </c>
      <c r="K49" s="1">
        <v>202</v>
      </c>
      <c r="L49" s="1">
        <v>11</v>
      </c>
    </row>
    <row r="50" spans="1:12" ht="14.5" customHeight="1" x14ac:dyDescent="0.35">
      <c r="A50" s="1">
        <v>288</v>
      </c>
      <c r="B50">
        <v>85</v>
      </c>
      <c r="C50" s="1" t="s">
        <v>1427</v>
      </c>
      <c r="D50" s="1" t="s">
        <v>127</v>
      </c>
      <c r="E50" s="1" t="s">
        <v>128</v>
      </c>
      <c r="F50" s="1" t="s">
        <v>1428</v>
      </c>
      <c r="G50" s="1" t="s">
        <v>1292</v>
      </c>
      <c r="H50" s="1" t="s">
        <v>1299</v>
      </c>
      <c r="I50" s="1" t="s">
        <v>1256</v>
      </c>
      <c r="J50" s="1">
        <v>2</v>
      </c>
      <c r="K50" s="1">
        <v>202</v>
      </c>
      <c r="L50" s="1">
        <v>11</v>
      </c>
    </row>
    <row r="51" spans="1:12" ht="14.5" customHeight="1" x14ac:dyDescent="0.35">
      <c r="A51" s="1">
        <v>324</v>
      </c>
      <c r="B51">
        <v>94</v>
      </c>
      <c r="C51" s="1" t="s">
        <v>1441</v>
      </c>
      <c r="D51" s="1" t="s">
        <v>132</v>
      </c>
      <c r="E51" s="1" t="s">
        <v>133</v>
      </c>
      <c r="F51" s="1" t="s">
        <v>1442</v>
      </c>
      <c r="G51" s="1" t="s">
        <v>1292</v>
      </c>
      <c r="H51" s="1" t="s">
        <v>1299</v>
      </c>
      <c r="I51" s="1" t="s">
        <v>1256</v>
      </c>
      <c r="J51" s="1">
        <v>2</v>
      </c>
      <c r="K51" s="1">
        <v>202</v>
      </c>
      <c r="L51" s="1">
        <v>11</v>
      </c>
    </row>
    <row r="52" spans="1:12" ht="14.5" customHeight="1" x14ac:dyDescent="0.35">
      <c r="A52" s="1">
        <v>624</v>
      </c>
      <c r="B52">
        <v>95</v>
      </c>
      <c r="C52" s="1" t="s">
        <v>1443</v>
      </c>
      <c r="D52" s="1" t="s">
        <v>137</v>
      </c>
      <c r="E52" s="1" t="s">
        <v>138</v>
      </c>
      <c r="F52" s="1" t="s">
        <v>1444</v>
      </c>
      <c r="G52" s="1" t="s">
        <v>1292</v>
      </c>
      <c r="H52" s="1" t="s">
        <v>1299</v>
      </c>
      <c r="I52" s="1" t="s">
        <v>1256</v>
      </c>
      <c r="J52" s="1">
        <v>2</v>
      </c>
      <c r="K52" s="1">
        <v>202</v>
      </c>
      <c r="L52" s="1">
        <v>11</v>
      </c>
    </row>
    <row r="53" spans="1:12" ht="14.5" customHeight="1" x14ac:dyDescent="0.35">
      <c r="A53" s="1">
        <v>430</v>
      </c>
      <c r="B53">
        <v>127</v>
      </c>
      <c r="C53" s="1" t="s">
        <v>1498</v>
      </c>
      <c r="D53" s="1" t="s">
        <v>152</v>
      </c>
      <c r="E53" s="1" t="s">
        <v>153</v>
      </c>
      <c r="F53" s="1" t="s">
        <v>1499</v>
      </c>
      <c r="G53" s="1" t="s">
        <v>1292</v>
      </c>
      <c r="H53" s="1" t="s">
        <v>1299</v>
      </c>
      <c r="I53" s="1" t="s">
        <v>1256</v>
      </c>
      <c r="J53" s="1">
        <v>2</v>
      </c>
      <c r="K53" s="1">
        <v>202</v>
      </c>
      <c r="L53" s="1">
        <v>11</v>
      </c>
    </row>
    <row r="54" spans="1:12" ht="14.5" customHeight="1" x14ac:dyDescent="0.35">
      <c r="A54" s="1">
        <v>466</v>
      </c>
      <c r="B54">
        <v>137</v>
      </c>
      <c r="C54" s="1" t="s">
        <v>1517</v>
      </c>
      <c r="D54" s="1" t="s">
        <v>172</v>
      </c>
      <c r="E54" s="1" t="s">
        <v>173</v>
      </c>
      <c r="F54" s="1" t="s">
        <v>1518</v>
      </c>
      <c r="G54" s="1" t="s">
        <v>1292</v>
      </c>
      <c r="H54" s="1" t="s">
        <v>1299</v>
      </c>
      <c r="I54" s="1" t="s">
        <v>1256</v>
      </c>
      <c r="J54" s="1">
        <v>2</v>
      </c>
      <c r="K54" s="1">
        <v>202</v>
      </c>
      <c r="L54" s="1">
        <v>11</v>
      </c>
    </row>
    <row r="55" spans="1:12" ht="14.5" customHeight="1" x14ac:dyDescent="0.35">
      <c r="A55" s="1">
        <v>478</v>
      </c>
      <c r="B55">
        <v>141</v>
      </c>
      <c r="C55" s="1" t="s">
        <v>1524</v>
      </c>
      <c r="D55" s="1" t="s">
        <v>177</v>
      </c>
      <c r="E55" s="1" t="s">
        <v>178</v>
      </c>
      <c r="F55" s="1" t="s">
        <v>1525</v>
      </c>
      <c r="G55" s="1" t="s">
        <v>1292</v>
      </c>
      <c r="H55" s="1" t="s">
        <v>1299</v>
      </c>
      <c r="I55" s="1" t="s">
        <v>1256</v>
      </c>
      <c r="J55" s="1">
        <v>2</v>
      </c>
      <c r="K55" s="1">
        <v>202</v>
      </c>
      <c r="L55" s="1">
        <v>11</v>
      </c>
    </row>
    <row r="56" spans="1:12" ht="14.5" customHeight="1" x14ac:dyDescent="0.35">
      <c r="A56" s="1">
        <v>562</v>
      </c>
      <c r="B56">
        <v>161</v>
      </c>
      <c r="C56" s="1" t="s">
        <v>1556</v>
      </c>
      <c r="D56" s="1" t="s">
        <v>207</v>
      </c>
      <c r="E56" s="1" t="s">
        <v>208</v>
      </c>
      <c r="F56" s="1" t="s">
        <v>1557</v>
      </c>
      <c r="G56" s="1" t="s">
        <v>1292</v>
      </c>
      <c r="H56" s="1" t="s">
        <v>1299</v>
      </c>
      <c r="I56" s="1" t="s">
        <v>1256</v>
      </c>
      <c r="J56" s="1">
        <v>2</v>
      </c>
      <c r="K56" s="1">
        <v>202</v>
      </c>
      <c r="L56" s="1">
        <v>11</v>
      </c>
    </row>
    <row r="57" spans="1:12" ht="14.5" customHeight="1" x14ac:dyDescent="0.35">
      <c r="A57" s="1">
        <v>566</v>
      </c>
      <c r="B57">
        <v>162</v>
      </c>
      <c r="C57" s="1" t="s">
        <v>1558</v>
      </c>
      <c r="D57" s="1" t="s">
        <v>212</v>
      </c>
      <c r="E57" s="1" t="s">
        <v>213</v>
      </c>
      <c r="F57" s="1" t="s">
        <v>1559</v>
      </c>
      <c r="G57" s="1" t="s">
        <v>1292</v>
      </c>
      <c r="H57" s="1" t="s">
        <v>1299</v>
      </c>
      <c r="I57" s="1" t="s">
        <v>1256</v>
      </c>
      <c r="J57" s="1">
        <v>2</v>
      </c>
      <c r="K57" s="1">
        <v>202</v>
      </c>
      <c r="L57" s="1">
        <v>11</v>
      </c>
    </row>
    <row r="58" spans="1:12" ht="14.5" customHeight="1" x14ac:dyDescent="0.35">
      <c r="A58" s="1">
        <v>654</v>
      </c>
      <c r="B58">
        <v>187</v>
      </c>
      <c r="C58" s="1" t="s">
        <v>225</v>
      </c>
      <c r="D58" s="1" t="s">
        <v>226</v>
      </c>
      <c r="E58" s="1" t="s">
        <v>227</v>
      </c>
      <c r="F58" s="1" t="s">
        <v>1601</v>
      </c>
      <c r="G58" s="1" t="s">
        <v>1292</v>
      </c>
      <c r="H58" s="1" t="s">
        <v>1299</v>
      </c>
      <c r="I58" s="1" t="s">
        <v>1256</v>
      </c>
      <c r="J58" s="1">
        <v>2</v>
      </c>
      <c r="K58" s="1">
        <v>202</v>
      </c>
      <c r="L58" s="1">
        <v>11</v>
      </c>
    </row>
    <row r="59" spans="1:12" ht="14.5" customHeight="1" x14ac:dyDescent="0.35">
      <c r="A59" s="1">
        <v>686</v>
      </c>
      <c r="B59">
        <v>197</v>
      </c>
      <c r="C59" s="1" t="s">
        <v>1616</v>
      </c>
      <c r="D59" s="1" t="s">
        <v>236</v>
      </c>
      <c r="E59" s="1" t="s">
        <v>237</v>
      </c>
      <c r="F59" s="1" t="s">
        <v>1617</v>
      </c>
      <c r="G59" s="1" t="s">
        <v>1292</v>
      </c>
      <c r="H59" s="1" t="s">
        <v>1299</v>
      </c>
      <c r="I59" s="1" t="s">
        <v>1256</v>
      </c>
      <c r="J59" s="1">
        <v>2</v>
      </c>
      <c r="K59" s="1">
        <v>202</v>
      </c>
      <c r="L59" s="1">
        <v>11</v>
      </c>
    </row>
    <row r="60" spans="1:12" ht="14.5" customHeight="1" x14ac:dyDescent="0.35">
      <c r="A60" s="1">
        <v>694</v>
      </c>
      <c r="B60">
        <v>200</v>
      </c>
      <c r="C60" s="1" t="s">
        <v>1622</v>
      </c>
      <c r="D60" s="1" t="s">
        <v>246</v>
      </c>
      <c r="E60" s="1" t="s">
        <v>247</v>
      </c>
      <c r="F60" s="1" t="s">
        <v>1623</v>
      </c>
      <c r="G60" s="1" t="s">
        <v>1292</v>
      </c>
      <c r="H60" s="1" t="s">
        <v>1299</v>
      </c>
      <c r="I60" s="1" t="s">
        <v>1256</v>
      </c>
      <c r="J60" s="1">
        <v>2</v>
      </c>
      <c r="K60" s="1">
        <v>202</v>
      </c>
      <c r="L60" s="1">
        <v>11</v>
      </c>
    </row>
    <row r="61" spans="1:12" ht="14.5" customHeight="1" x14ac:dyDescent="0.35">
      <c r="A61" s="1">
        <v>768</v>
      </c>
      <c r="B61">
        <v>223</v>
      </c>
      <c r="C61" s="1" t="s">
        <v>1663</v>
      </c>
      <c r="D61" s="1" t="s">
        <v>276</v>
      </c>
      <c r="E61" s="1" t="s">
        <v>277</v>
      </c>
      <c r="F61" s="1" t="s">
        <v>1664</v>
      </c>
      <c r="G61" s="1" t="s">
        <v>1292</v>
      </c>
      <c r="H61" s="1" t="s">
        <v>1299</v>
      </c>
      <c r="I61" s="1" t="s">
        <v>1256</v>
      </c>
      <c r="J61" s="1">
        <v>2</v>
      </c>
      <c r="K61" s="1">
        <v>202</v>
      </c>
      <c r="L61" s="1">
        <v>11</v>
      </c>
    </row>
    <row r="62" spans="1:12" ht="14.5" customHeight="1" x14ac:dyDescent="0.35">
      <c r="A62" s="1">
        <v>660</v>
      </c>
      <c r="B62">
        <v>8</v>
      </c>
      <c r="C62" s="1" t="s">
        <v>848</v>
      </c>
      <c r="D62" s="1" t="s">
        <v>849</v>
      </c>
      <c r="E62" s="1" t="s">
        <v>850</v>
      </c>
      <c r="F62" s="1" t="s">
        <v>1300</v>
      </c>
      <c r="G62" s="1" t="s">
        <v>1301</v>
      </c>
      <c r="H62" s="1" t="s">
        <v>1302</v>
      </c>
      <c r="I62" s="1" t="s">
        <v>1303</v>
      </c>
      <c r="J62" s="1">
        <v>19</v>
      </c>
      <c r="K62" s="1">
        <v>419</v>
      </c>
      <c r="L62" s="1">
        <v>29</v>
      </c>
    </row>
    <row r="63" spans="1:12" ht="14.5" customHeight="1" x14ac:dyDescent="0.35">
      <c r="A63" s="1">
        <v>28</v>
      </c>
      <c r="B63">
        <v>10</v>
      </c>
      <c r="C63" s="1" t="s">
        <v>852</v>
      </c>
      <c r="D63" s="1" t="s">
        <v>853</v>
      </c>
      <c r="E63" s="1" t="s">
        <v>854</v>
      </c>
      <c r="F63" s="1" t="s">
        <v>1305</v>
      </c>
      <c r="G63" s="1" t="s">
        <v>1301</v>
      </c>
      <c r="H63" s="1" t="s">
        <v>1302</v>
      </c>
      <c r="I63" s="1" t="s">
        <v>1303</v>
      </c>
      <c r="J63" s="1">
        <v>19</v>
      </c>
      <c r="K63" s="1">
        <v>419</v>
      </c>
      <c r="L63" s="1">
        <v>29</v>
      </c>
    </row>
    <row r="64" spans="1:12" ht="14.5" customHeight="1" x14ac:dyDescent="0.35">
      <c r="A64" s="1">
        <v>533</v>
      </c>
      <c r="B64">
        <v>13</v>
      </c>
      <c r="C64" s="1" t="s">
        <v>856</v>
      </c>
      <c r="D64" s="1" t="s">
        <v>858</v>
      </c>
      <c r="E64" s="1" t="s">
        <v>859</v>
      </c>
      <c r="F64" s="1" t="s">
        <v>1311</v>
      </c>
      <c r="G64" s="1" t="s">
        <v>1301</v>
      </c>
      <c r="H64" s="1" t="s">
        <v>1302</v>
      </c>
      <c r="I64" s="1" t="s">
        <v>1303</v>
      </c>
      <c r="J64" s="1">
        <v>19</v>
      </c>
      <c r="K64" s="1">
        <v>419</v>
      </c>
      <c r="L64" s="1">
        <v>29</v>
      </c>
    </row>
    <row r="65" spans="1:12" ht="14.5" customHeight="1" x14ac:dyDescent="0.35">
      <c r="A65" s="1">
        <v>44</v>
      </c>
      <c r="B65">
        <v>17</v>
      </c>
      <c r="C65" s="1" t="s">
        <v>1317</v>
      </c>
      <c r="D65" s="1" t="s">
        <v>863</v>
      </c>
      <c r="E65" s="1" t="s">
        <v>864</v>
      </c>
      <c r="F65" s="1" t="s">
        <v>1318</v>
      </c>
      <c r="G65" s="1" t="s">
        <v>1301</v>
      </c>
      <c r="H65" s="1" t="s">
        <v>1302</v>
      </c>
      <c r="I65" s="1" t="s">
        <v>1303</v>
      </c>
      <c r="J65" s="1">
        <v>19</v>
      </c>
      <c r="K65" s="1">
        <v>419</v>
      </c>
      <c r="L65" s="1">
        <v>29</v>
      </c>
    </row>
    <row r="66" spans="1:12" ht="14.5" customHeight="1" x14ac:dyDescent="0.35">
      <c r="A66" s="1">
        <v>52</v>
      </c>
      <c r="B66">
        <v>20</v>
      </c>
      <c r="C66" s="1" t="s">
        <v>866</v>
      </c>
      <c r="D66" s="1" t="s">
        <v>867</v>
      </c>
      <c r="E66" s="1" t="s">
        <v>868</v>
      </c>
      <c r="F66" s="1" t="s">
        <v>1323</v>
      </c>
      <c r="G66" s="1" t="s">
        <v>1301</v>
      </c>
      <c r="H66" s="1" t="s">
        <v>1302</v>
      </c>
      <c r="I66" s="1" t="s">
        <v>1303</v>
      </c>
      <c r="J66" s="1">
        <v>19</v>
      </c>
      <c r="K66" s="1">
        <v>419</v>
      </c>
      <c r="L66" s="1">
        <v>29</v>
      </c>
    </row>
    <row r="67" spans="1:12" ht="14.5" customHeight="1" x14ac:dyDescent="0.35">
      <c r="A67" s="1">
        <v>535</v>
      </c>
      <c r="B67">
        <v>28</v>
      </c>
      <c r="C67" s="1" t="s">
        <v>878</v>
      </c>
      <c r="D67" s="1" t="s">
        <v>879</v>
      </c>
      <c r="E67" s="1" t="s">
        <v>880</v>
      </c>
      <c r="F67" s="1" t="s">
        <v>1337</v>
      </c>
      <c r="G67" s="1" t="s">
        <v>1301</v>
      </c>
      <c r="H67" s="1" t="s">
        <v>1302</v>
      </c>
      <c r="I67" s="1" t="s">
        <v>1303</v>
      </c>
      <c r="J67" s="1">
        <v>19</v>
      </c>
      <c r="K67" s="1">
        <v>419</v>
      </c>
      <c r="L67" s="1">
        <v>29</v>
      </c>
    </row>
    <row r="68" spans="1:12" ht="14.5" customHeight="1" x14ac:dyDescent="0.35">
      <c r="A68" s="1">
        <v>136</v>
      </c>
      <c r="B68">
        <v>42</v>
      </c>
      <c r="C68" s="1" t="s">
        <v>887</v>
      </c>
      <c r="D68" s="1" t="s">
        <v>888</v>
      </c>
      <c r="E68" s="1" t="s">
        <v>889</v>
      </c>
      <c r="F68" s="1" t="s">
        <v>1360</v>
      </c>
      <c r="G68" s="1" t="s">
        <v>1301</v>
      </c>
      <c r="H68" s="1" t="s">
        <v>1302</v>
      </c>
      <c r="I68" s="1" t="s">
        <v>1303</v>
      </c>
      <c r="J68" s="1">
        <v>19</v>
      </c>
      <c r="K68" s="1">
        <v>419</v>
      </c>
      <c r="L68" s="1">
        <v>29</v>
      </c>
    </row>
    <row r="69" spans="1:12" ht="14.5" customHeight="1" x14ac:dyDescent="0.35">
      <c r="A69" s="1">
        <v>192</v>
      </c>
      <c r="B69">
        <v>57</v>
      </c>
      <c r="C69" s="1" t="s">
        <v>1383</v>
      </c>
      <c r="D69" s="1" t="s">
        <v>898</v>
      </c>
      <c r="E69" s="1" t="s">
        <v>899</v>
      </c>
      <c r="F69" s="1" t="s">
        <v>1384</v>
      </c>
      <c r="G69" s="1" t="s">
        <v>1301</v>
      </c>
      <c r="H69" s="1" t="s">
        <v>1302</v>
      </c>
      <c r="I69" s="1" t="s">
        <v>1303</v>
      </c>
      <c r="J69" s="1">
        <v>19</v>
      </c>
      <c r="K69" s="1">
        <v>419</v>
      </c>
      <c r="L69" s="1">
        <v>29</v>
      </c>
    </row>
    <row r="70" spans="1:12" ht="14.5" customHeight="1" x14ac:dyDescent="0.35">
      <c r="A70" s="1">
        <v>531</v>
      </c>
      <c r="B70">
        <v>58</v>
      </c>
      <c r="C70" s="1" t="s">
        <v>902</v>
      </c>
      <c r="D70" s="1" t="s">
        <v>903</v>
      </c>
      <c r="E70" s="1" t="s">
        <v>904</v>
      </c>
      <c r="F70" s="1" t="s">
        <v>1385</v>
      </c>
      <c r="G70" s="1" t="s">
        <v>1301</v>
      </c>
      <c r="H70" s="1" t="s">
        <v>1302</v>
      </c>
      <c r="I70" s="1" t="s">
        <v>1303</v>
      </c>
      <c r="J70" s="1">
        <v>19</v>
      </c>
      <c r="K70" s="1">
        <v>419</v>
      </c>
      <c r="L70" s="1">
        <v>29</v>
      </c>
    </row>
    <row r="71" spans="1:12" ht="14.5" customHeight="1" x14ac:dyDescent="0.35">
      <c r="A71" s="1">
        <v>212</v>
      </c>
      <c r="B71">
        <v>63</v>
      </c>
      <c r="C71" s="1" t="s">
        <v>1393</v>
      </c>
      <c r="D71" s="1" t="s">
        <v>908</v>
      </c>
      <c r="E71" s="1" t="s">
        <v>909</v>
      </c>
      <c r="F71" s="1" t="s">
        <v>1394</v>
      </c>
      <c r="G71" s="1" t="s">
        <v>1301</v>
      </c>
      <c r="H71" s="1" t="s">
        <v>1302</v>
      </c>
      <c r="I71" s="1" t="s">
        <v>1303</v>
      </c>
      <c r="J71" s="1">
        <v>19</v>
      </c>
      <c r="K71" s="1">
        <v>419</v>
      </c>
      <c r="L71" s="1">
        <v>29</v>
      </c>
    </row>
    <row r="72" spans="1:12" ht="14.5" customHeight="1" x14ac:dyDescent="0.35">
      <c r="A72" s="1">
        <v>214</v>
      </c>
      <c r="B72">
        <v>64</v>
      </c>
      <c r="C72" s="1" t="s">
        <v>912</v>
      </c>
      <c r="D72" s="1" t="s">
        <v>913</v>
      </c>
      <c r="E72" s="1" t="s">
        <v>914</v>
      </c>
      <c r="F72" s="1" t="s">
        <v>1395</v>
      </c>
      <c r="G72" s="1" t="s">
        <v>1301</v>
      </c>
      <c r="H72" s="1" t="s">
        <v>1302</v>
      </c>
      <c r="I72" s="1" t="s">
        <v>1303</v>
      </c>
      <c r="J72" s="1">
        <v>19</v>
      </c>
      <c r="K72" s="1">
        <v>419</v>
      </c>
      <c r="L72" s="1">
        <v>29</v>
      </c>
    </row>
    <row r="73" spans="1:12" ht="14.5" customHeight="1" x14ac:dyDescent="0.35">
      <c r="A73" s="1">
        <v>308</v>
      </c>
      <c r="B73">
        <v>89</v>
      </c>
      <c r="C73" s="1" t="s">
        <v>926</v>
      </c>
      <c r="D73" s="1" t="s">
        <v>927</v>
      </c>
      <c r="E73" s="1" t="s">
        <v>928</v>
      </c>
      <c r="F73" s="1" t="s">
        <v>1433</v>
      </c>
      <c r="G73" s="1" t="s">
        <v>1301</v>
      </c>
      <c r="H73" s="1" t="s">
        <v>1302</v>
      </c>
      <c r="I73" s="1" t="s">
        <v>1303</v>
      </c>
      <c r="J73" s="1">
        <v>19</v>
      </c>
      <c r="K73" s="1">
        <v>419</v>
      </c>
      <c r="L73" s="1">
        <v>29</v>
      </c>
    </row>
    <row r="74" spans="1:12" ht="14.5" customHeight="1" x14ac:dyDescent="0.35">
      <c r="A74" s="1">
        <v>312</v>
      </c>
      <c r="B74">
        <v>90</v>
      </c>
      <c r="C74" s="1" t="s">
        <v>930</v>
      </c>
      <c r="D74" s="1" t="s">
        <v>931</v>
      </c>
      <c r="E74" s="1" t="s">
        <v>932</v>
      </c>
      <c r="F74" s="1" t="s">
        <v>1434</v>
      </c>
      <c r="G74" s="1" t="s">
        <v>1301</v>
      </c>
      <c r="H74" s="1" t="s">
        <v>1302</v>
      </c>
      <c r="I74" s="1" t="s">
        <v>1303</v>
      </c>
      <c r="J74" s="1">
        <v>19</v>
      </c>
      <c r="K74" s="1">
        <v>419</v>
      </c>
      <c r="L74" s="1">
        <v>29</v>
      </c>
    </row>
    <row r="75" spans="1:12" ht="14.5" customHeight="1" x14ac:dyDescent="0.35">
      <c r="A75" s="1">
        <v>332</v>
      </c>
      <c r="B75">
        <v>97</v>
      </c>
      <c r="C75" s="1" t="s">
        <v>1447</v>
      </c>
      <c r="D75" s="1" t="s">
        <v>941</v>
      </c>
      <c r="E75" s="1" t="s">
        <v>942</v>
      </c>
      <c r="F75" s="1" t="s">
        <v>1448</v>
      </c>
      <c r="G75" s="1" t="s">
        <v>1301</v>
      </c>
      <c r="H75" s="1" t="s">
        <v>1302</v>
      </c>
      <c r="I75" s="1" t="s">
        <v>1303</v>
      </c>
      <c r="J75" s="1">
        <v>19</v>
      </c>
      <c r="K75" s="1">
        <v>419</v>
      </c>
      <c r="L75" s="1">
        <v>29</v>
      </c>
    </row>
    <row r="76" spans="1:12" ht="14.5" customHeight="1" x14ac:dyDescent="0.35">
      <c r="A76" s="1">
        <v>388</v>
      </c>
      <c r="B76">
        <v>112</v>
      </c>
      <c r="C76" s="1" t="s">
        <v>949</v>
      </c>
      <c r="D76" s="1" t="s">
        <v>950</v>
      </c>
      <c r="E76" s="1" t="s">
        <v>951</v>
      </c>
      <c r="F76" s="1" t="s">
        <v>1472</v>
      </c>
      <c r="G76" s="1" t="s">
        <v>1301</v>
      </c>
      <c r="H76" s="1" t="s">
        <v>1302</v>
      </c>
      <c r="I76" s="1" t="s">
        <v>1303</v>
      </c>
      <c r="J76" s="1">
        <v>19</v>
      </c>
      <c r="K76" s="1">
        <v>419</v>
      </c>
      <c r="L76" s="1">
        <v>29</v>
      </c>
    </row>
    <row r="77" spans="1:12" ht="14.5" customHeight="1" x14ac:dyDescent="0.35">
      <c r="A77" s="1">
        <v>474</v>
      </c>
      <c r="B77">
        <v>140</v>
      </c>
      <c r="C77" s="1" t="s">
        <v>953</v>
      </c>
      <c r="D77" s="1" t="s">
        <v>954</v>
      </c>
      <c r="E77" s="1" t="s">
        <v>955</v>
      </c>
      <c r="F77" s="1" t="s">
        <v>1523</v>
      </c>
      <c r="G77" s="1" t="s">
        <v>1301</v>
      </c>
      <c r="H77" s="1" t="s">
        <v>1302</v>
      </c>
      <c r="I77" s="1" t="s">
        <v>1303</v>
      </c>
      <c r="J77" s="1">
        <v>19</v>
      </c>
      <c r="K77" s="1">
        <v>419</v>
      </c>
      <c r="L77" s="1">
        <v>29</v>
      </c>
    </row>
    <row r="78" spans="1:12" ht="14.5" customHeight="1" x14ac:dyDescent="0.35">
      <c r="A78" s="1">
        <v>500</v>
      </c>
      <c r="B78">
        <v>150</v>
      </c>
      <c r="C78" s="1" t="s">
        <v>962</v>
      </c>
      <c r="D78" s="1" t="s">
        <v>963</v>
      </c>
      <c r="E78" s="1" t="s">
        <v>964</v>
      </c>
      <c r="F78" s="1" t="s">
        <v>1539</v>
      </c>
      <c r="G78" s="1" t="s">
        <v>1301</v>
      </c>
      <c r="H78" s="1" t="s">
        <v>1302</v>
      </c>
      <c r="I78" s="1" t="s">
        <v>1303</v>
      </c>
      <c r="J78" s="1">
        <v>19</v>
      </c>
      <c r="K78" s="1">
        <v>419</v>
      </c>
      <c r="L78" s="1">
        <v>29</v>
      </c>
    </row>
    <row r="79" spans="1:12" ht="14.5" customHeight="1" x14ac:dyDescent="0.35">
      <c r="A79" s="1">
        <v>630</v>
      </c>
      <c r="B79">
        <v>180</v>
      </c>
      <c r="C79" s="1" t="s">
        <v>1590</v>
      </c>
      <c r="D79" s="1" t="s">
        <v>979</v>
      </c>
      <c r="E79" s="1" t="s">
        <v>980</v>
      </c>
      <c r="F79" s="1" t="s">
        <v>1591</v>
      </c>
      <c r="G79" s="1" t="s">
        <v>1301</v>
      </c>
      <c r="H79" s="1" t="s">
        <v>1302</v>
      </c>
      <c r="I79" s="1" t="s">
        <v>1303</v>
      </c>
      <c r="J79" s="1">
        <v>19</v>
      </c>
      <c r="K79" s="1">
        <v>419</v>
      </c>
      <c r="L79" s="1">
        <v>29</v>
      </c>
    </row>
    <row r="80" spans="1:12" ht="14.5" customHeight="1" x14ac:dyDescent="0.35">
      <c r="A80" s="1">
        <v>652</v>
      </c>
      <c r="B80">
        <v>186</v>
      </c>
      <c r="C80" s="1" t="s">
        <v>1599</v>
      </c>
      <c r="D80" s="1" t="s">
        <v>984</v>
      </c>
      <c r="E80" s="1" t="s">
        <v>985</v>
      </c>
      <c r="F80" s="1" t="s">
        <v>1600</v>
      </c>
      <c r="G80" s="1" t="s">
        <v>1301</v>
      </c>
      <c r="H80" s="1" t="s">
        <v>1302</v>
      </c>
      <c r="I80" s="1" t="s">
        <v>1303</v>
      </c>
      <c r="J80" s="1">
        <v>19</v>
      </c>
      <c r="K80" s="1">
        <v>419</v>
      </c>
      <c r="L80" s="1">
        <v>29</v>
      </c>
    </row>
    <row r="81" spans="1:12" ht="14.5" customHeight="1" x14ac:dyDescent="0.35">
      <c r="A81" s="1">
        <v>659</v>
      </c>
      <c r="B81">
        <v>188</v>
      </c>
      <c r="C81" s="1" t="s">
        <v>987</v>
      </c>
      <c r="D81" s="1" t="s">
        <v>989</v>
      </c>
      <c r="E81" s="1" t="s">
        <v>990</v>
      </c>
      <c r="F81" s="1" t="s">
        <v>1602</v>
      </c>
      <c r="G81" s="1" t="s">
        <v>1301</v>
      </c>
      <c r="H81" s="1" t="s">
        <v>1302</v>
      </c>
      <c r="I81" s="1" t="s">
        <v>1303</v>
      </c>
      <c r="J81" s="1">
        <v>19</v>
      </c>
      <c r="K81" s="1">
        <v>419</v>
      </c>
      <c r="L81" s="1">
        <v>29</v>
      </c>
    </row>
    <row r="82" spans="1:12" ht="14.5" customHeight="1" x14ac:dyDescent="0.35">
      <c r="A82" s="1">
        <v>662</v>
      </c>
      <c r="B82">
        <v>189</v>
      </c>
      <c r="C82" s="1" t="s">
        <v>992</v>
      </c>
      <c r="D82" s="1" t="s">
        <v>993</v>
      </c>
      <c r="E82" s="1" t="s">
        <v>994</v>
      </c>
      <c r="F82" s="1" t="s">
        <v>1603</v>
      </c>
      <c r="G82" s="1" t="s">
        <v>1301</v>
      </c>
      <c r="H82" s="1" t="s">
        <v>1302</v>
      </c>
      <c r="I82" s="1" t="s">
        <v>1303</v>
      </c>
      <c r="J82" s="1">
        <v>19</v>
      </c>
      <c r="K82" s="1">
        <v>419</v>
      </c>
      <c r="L82" s="1">
        <v>29</v>
      </c>
    </row>
    <row r="83" spans="1:12" ht="14.5" customHeight="1" x14ac:dyDescent="0.35">
      <c r="A83" s="1">
        <v>663</v>
      </c>
      <c r="B83">
        <v>190</v>
      </c>
      <c r="C83" s="1" t="s">
        <v>1604</v>
      </c>
      <c r="D83" s="1" t="s">
        <v>998</v>
      </c>
      <c r="E83" s="1" t="s">
        <v>999</v>
      </c>
      <c r="F83" s="1" t="s">
        <v>1605</v>
      </c>
      <c r="G83" s="1" t="s">
        <v>1301</v>
      </c>
      <c r="H83" s="1" t="s">
        <v>1302</v>
      </c>
      <c r="I83" s="1" t="s">
        <v>1303</v>
      </c>
      <c r="J83" s="1">
        <v>19</v>
      </c>
      <c r="K83" s="1">
        <v>419</v>
      </c>
      <c r="L83" s="1">
        <v>29</v>
      </c>
    </row>
    <row r="84" spans="1:12" ht="14.5" customHeight="1" x14ac:dyDescent="0.35">
      <c r="A84" s="1">
        <v>670</v>
      </c>
      <c r="B84">
        <v>192</v>
      </c>
      <c r="C84" s="1" t="s">
        <v>1006</v>
      </c>
      <c r="D84" s="1" t="s">
        <v>1007</v>
      </c>
      <c r="E84" s="1" t="s">
        <v>1008</v>
      </c>
      <c r="F84" s="1" t="s">
        <v>1607</v>
      </c>
      <c r="G84" s="1" t="s">
        <v>1301</v>
      </c>
      <c r="H84" s="1" t="s">
        <v>1302</v>
      </c>
      <c r="I84" s="1" t="s">
        <v>1303</v>
      </c>
      <c r="J84" s="1">
        <v>19</v>
      </c>
      <c r="K84" s="1">
        <v>419</v>
      </c>
      <c r="L84" s="1">
        <v>29</v>
      </c>
    </row>
    <row r="85" spans="1:12" ht="14.5" customHeight="1" x14ac:dyDescent="0.35">
      <c r="A85" s="1">
        <v>534</v>
      </c>
      <c r="B85">
        <v>202</v>
      </c>
      <c r="C85" s="1" t="s">
        <v>1626</v>
      </c>
      <c r="D85" s="1" t="s">
        <v>1012</v>
      </c>
      <c r="E85" s="1" t="s">
        <v>1013</v>
      </c>
      <c r="F85" s="1" t="s">
        <v>1627</v>
      </c>
      <c r="G85" s="1" t="s">
        <v>1301</v>
      </c>
      <c r="H85" s="1" t="s">
        <v>1302</v>
      </c>
      <c r="I85" s="1" t="s">
        <v>1303</v>
      </c>
      <c r="J85" s="1">
        <v>19</v>
      </c>
      <c r="K85" s="1">
        <v>419</v>
      </c>
      <c r="L85" s="1">
        <v>29</v>
      </c>
    </row>
    <row r="86" spans="1:12" ht="14.5" customHeight="1" x14ac:dyDescent="0.35">
      <c r="A86" s="1">
        <v>780</v>
      </c>
      <c r="B86">
        <v>226</v>
      </c>
      <c r="C86" s="1" t="s">
        <v>1668</v>
      </c>
      <c r="D86" s="1" t="s">
        <v>1017</v>
      </c>
      <c r="E86" s="1" t="s">
        <v>1018</v>
      </c>
      <c r="F86" s="1" t="s">
        <v>1669</v>
      </c>
      <c r="G86" s="1" t="s">
        <v>1301</v>
      </c>
      <c r="H86" s="1" t="s">
        <v>1302</v>
      </c>
      <c r="I86" s="1" t="s">
        <v>1303</v>
      </c>
      <c r="J86" s="1">
        <v>19</v>
      </c>
      <c r="K86" s="1">
        <v>419</v>
      </c>
      <c r="L86" s="1">
        <v>29</v>
      </c>
    </row>
    <row r="87" spans="1:12" ht="14.5" customHeight="1" x14ac:dyDescent="0.35">
      <c r="A87" s="1">
        <v>796</v>
      </c>
      <c r="B87">
        <v>230</v>
      </c>
      <c r="C87" s="1" t="s">
        <v>1021</v>
      </c>
      <c r="D87" s="1" t="s">
        <v>1022</v>
      </c>
      <c r="E87" s="1" t="s">
        <v>1023</v>
      </c>
      <c r="F87" s="1" t="s">
        <v>1675</v>
      </c>
      <c r="G87" s="1" t="s">
        <v>1301</v>
      </c>
      <c r="H87" s="1" t="s">
        <v>1302</v>
      </c>
      <c r="I87" s="1" t="s">
        <v>1303</v>
      </c>
      <c r="J87" s="1">
        <v>19</v>
      </c>
      <c r="K87" s="1">
        <v>419</v>
      </c>
      <c r="L87" s="1">
        <v>29</v>
      </c>
    </row>
    <row r="88" spans="1:12" ht="14.5" customHeight="1" x14ac:dyDescent="0.35">
      <c r="A88" s="1">
        <v>92</v>
      </c>
      <c r="B88">
        <v>243</v>
      </c>
      <c r="C88" s="1" t="s">
        <v>1695</v>
      </c>
      <c r="D88" s="1" t="s">
        <v>1032</v>
      </c>
      <c r="E88" s="1" t="s">
        <v>1033</v>
      </c>
      <c r="F88" s="1" t="s">
        <v>1696</v>
      </c>
      <c r="G88" s="1" t="s">
        <v>1301</v>
      </c>
      <c r="H88" s="1" t="s">
        <v>1302</v>
      </c>
      <c r="I88" s="1" t="s">
        <v>1303</v>
      </c>
      <c r="J88" s="1">
        <v>19</v>
      </c>
      <c r="K88" s="1">
        <v>419</v>
      </c>
      <c r="L88" s="1">
        <v>29</v>
      </c>
    </row>
    <row r="89" spans="1:12" ht="14.5" customHeight="1" x14ac:dyDescent="0.35">
      <c r="A89" s="1">
        <v>850</v>
      </c>
      <c r="B89">
        <v>244</v>
      </c>
      <c r="C89" s="1" t="s">
        <v>1697</v>
      </c>
      <c r="D89" s="1" t="s">
        <v>1036</v>
      </c>
      <c r="E89" s="1" t="s">
        <v>1037</v>
      </c>
      <c r="F89" s="1" t="s">
        <v>1698</v>
      </c>
      <c r="G89" s="1" t="s">
        <v>1301</v>
      </c>
      <c r="H89" s="1" t="s">
        <v>1302</v>
      </c>
      <c r="I89" s="1" t="s">
        <v>1303</v>
      </c>
      <c r="J89" s="1">
        <v>19</v>
      </c>
      <c r="K89" s="1">
        <v>419</v>
      </c>
      <c r="L89" s="1">
        <v>29</v>
      </c>
    </row>
    <row r="90" spans="1:12" ht="14.5" customHeight="1" x14ac:dyDescent="0.35">
      <c r="A90" s="1">
        <v>84</v>
      </c>
      <c r="B90">
        <v>23</v>
      </c>
      <c r="C90" s="1" t="s">
        <v>870</v>
      </c>
      <c r="D90" s="1" t="s">
        <v>871</v>
      </c>
      <c r="E90" s="1" t="s">
        <v>872</v>
      </c>
      <c r="F90" s="1" t="s">
        <v>1328</v>
      </c>
      <c r="G90" s="1" t="s">
        <v>1301</v>
      </c>
      <c r="H90" s="1" t="s">
        <v>1302</v>
      </c>
      <c r="I90" s="1" t="s">
        <v>1329</v>
      </c>
      <c r="J90" s="1">
        <v>19</v>
      </c>
      <c r="K90" s="1">
        <v>419</v>
      </c>
      <c r="L90" s="1">
        <v>13</v>
      </c>
    </row>
    <row r="91" spans="1:12" ht="14.5" customHeight="1" x14ac:dyDescent="0.35">
      <c r="A91" s="1">
        <v>188</v>
      </c>
      <c r="B91">
        <v>54</v>
      </c>
      <c r="C91" s="1" t="s">
        <v>1377</v>
      </c>
      <c r="D91" s="1" t="s">
        <v>893</v>
      </c>
      <c r="E91" s="1" t="s">
        <v>894</v>
      </c>
      <c r="F91" s="1" t="s">
        <v>1378</v>
      </c>
      <c r="G91" s="1" t="s">
        <v>1301</v>
      </c>
      <c r="H91" s="1" t="s">
        <v>1302</v>
      </c>
      <c r="I91" s="1" t="s">
        <v>1329</v>
      </c>
      <c r="J91" s="1">
        <v>19</v>
      </c>
      <c r="K91" s="1">
        <v>419</v>
      </c>
      <c r="L91" s="1">
        <v>13</v>
      </c>
    </row>
    <row r="92" spans="1:12" ht="14.5" customHeight="1" x14ac:dyDescent="0.35">
      <c r="A92" s="1">
        <v>222</v>
      </c>
      <c r="B92">
        <v>67</v>
      </c>
      <c r="C92" s="1" t="s">
        <v>1399</v>
      </c>
      <c r="D92" s="1" t="s">
        <v>918</v>
      </c>
      <c r="E92" s="1" t="s">
        <v>919</v>
      </c>
      <c r="F92" s="1" t="s">
        <v>1400</v>
      </c>
      <c r="G92" s="1" t="s">
        <v>1301</v>
      </c>
      <c r="H92" s="1" t="s">
        <v>1302</v>
      </c>
      <c r="I92" s="1" t="s">
        <v>1329</v>
      </c>
      <c r="J92" s="1">
        <v>19</v>
      </c>
      <c r="K92" s="1">
        <v>419</v>
      </c>
      <c r="L92" s="1">
        <v>13</v>
      </c>
    </row>
    <row r="93" spans="1:12" ht="14.5" customHeight="1" x14ac:dyDescent="0.35">
      <c r="A93" s="1">
        <v>320</v>
      </c>
      <c r="B93">
        <v>92</v>
      </c>
      <c r="C93" s="1" t="s">
        <v>1436</v>
      </c>
      <c r="D93" s="1" t="s">
        <v>936</v>
      </c>
      <c r="E93" s="1" t="s">
        <v>937</v>
      </c>
      <c r="F93" s="1" t="s">
        <v>1437</v>
      </c>
      <c r="G93" s="1" t="s">
        <v>1301</v>
      </c>
      <c r="H93" s="1" t="s">
        <v>1302</v>
      </c>
      <c r="I93" s="1" t="s">
        <v>1329</v>
      </c>
      <c r="J93" s="1">
        <v>19</v>
      </c>
      <c r="K93" s="1">
        <v>419</v>
      </c>
      <c r="L93" s="1">
        <v>13</v>
      </c>
    </row>
    <row r="94" spans="1:12" ht="14.5" customHeight="1" x14ac:dyDescent="0.35">
      <c r="A94" s="1">
        <v>340</v>
      </c>
      <c r="B94">
        <v>100</v>
      </c>
      <c r="C94" s="1" t="s">
        <v>1452</v>
      </c>
      <c r="D94" s="1" t="s">
        <v>946</v>
      </c>
      <c r="E94" s="1" t="s">
        <v>947</v>
      </c>
      <c r="F94" s="1" t="s">
        <v>1453</v>
      </c>
      <c r="G94" s="1" t="s">
        <v>1301</v>
      </c>
      <c r="H94" s="1" t="s">
        <v>1302</v>
      </c>
      <c r="I94" s="1" t="s">
        <v>1329</v>
      </c>
      <c r="J94" s="1">
        <v>19</v>
      </c>
      <c r="K94" s="1">
        <v>419</v>
      </c>
      <c r="L94" s="1">
        <v>13</v>
      </c>
    </row>
    <row r="95" spans="1:12" ht="14.5" customHeight="1" x14ac:dyDescent="0.35">
      <c r="A95" s="1">
        <v>484</v>
      </c>
      <c r="B95">
        <v>144</v>
      </c>
      <c r="C95" s="1" t="s">
        <v>1530</v>
      </c>
      <c r="D95" s="1" t="s">
        <v>959</v>
      </c>
      <c r="E95" s="1" t="s">
        <v>960</v>
      </c>
      <c r="F95" s="1" t="s">
        <v>1531</v>
      </c>
      <c r="G95" s="1" t="s">
        <v>1301</v>
      </c>
      <c r="H95" s="1" t="s">
        <v>1302</v>
      </c>
      <c r="I95" s="1" t="s">
        <v>1329</v>
      </c>
      <c r="J95" s="1">
        <v>19</v>
      </c>
      <c r="K95" s="1">
        <v>419</v>
      </c>
      <c r="L95" s="1">
        <v>13</v>
      </c>
    </row>
    <row r="96" spans="1:12" ht="14.5" customHeight="1" x14ac:dyDescent="0.35">
      <c r="A96" s="1">
        <v>558</v>
      </c>
      <c r="B96">
        <v>160</v>
      </c>
      <c r="C96" s="1" t="s">
        <v>1554</v>
      </c>
      <c r="D96" s="1" t="s">
        <v>968</v>
      </c>
      <c r="E96" s="1" t="s">
        <v>969</v>
      </c>
      <c r="F96" s="1" t="s">
        <v>1555</v>
      </c>
      <c r="G96" s="1" t="s">
        <v>1301</v>
      </c>
      <c r="H96" s="1" t="s">
        <v>1302</v>
      </c>
      <c r="I96" s="1" t="s">
        <v>1329</v>
      </c>
      <c r="J96" s="1">
        <v>19</v>
      </c>
      <c r="K96" s="1">
        <v>419</v>
      </c>
      <c r="L96" s="1">
        <v>13</v>
      </c>
    </row>
    <row r="97" spans="1:12" ht="14.5" customHeight="1" x14ac:dyDescent="0.35">
      <c r="A97" s="1">
        <v>591</v>
      </c>
      <c r="B97">
        <v>172</v>
      </c>
      <c r="C97" s="1" t="s">
        <v>1574</v>
      </c>
      <c r="D97" s="1" t="s">
        <v>973</v>
      </c>
      <c r="E97" s="1" t="s">
        <v>974</v>
      </c>
      <c r="F97" s="1" t="s">
        <v>1575</v>
      </c>
      <c r="G97" s="1" t="s">
        <v>1301</v>
      </c>
      <c r="H97" s="1" t="s">
        <v>1302</v>
      </c>
      <c r="I97" s="1" t="s">
        <v>1329</v>
      </c>
      <c r="J97" s="1">
        <v>19</v>
      </c>
      <c r="K97" s="1">
        <v>419</v>
      </c>
      <c r="L97" s="1">
        <v>13</v>
      </c>
    </row>
    <row r="98" spans="1:12" ht="14.5" customHeight="1" x14ac:dyDescent="0.35">
      <c r="A98" s="1">
        <v>32</v>
      </c>
      <c r="B98">
        <v>11</v>
      </c>
      <c r="C98" s="1" t="s">
        <v>1306</v>
      </c>
      <c r="D98" s="1" t="s">
        <v>1165</v>
      </c>
      <c r="E98" s="1" t="s">
        <v>1166</v>
      </c>
      <c r="F98" s="1" t="s">
        <v>1307</v>
      </c>
      <c r="G98" s="1" t="s">
        <v>1301</v>
      </c>
      <c r="H98" s="1" t="s">
        <v>1302</v>
      </c>
      <c r="I98" s="1" t="s">
        <v>1308</v>
      </c>
      <c r="J98" s="1">
        <v>19</v>
      </c>
      <c r="K98" s="1">
        <v>419</v>
      </c>
      <c r="L98" s="1">
        <v>5</v>
      </c>
    </row>
    <row r="99" spans="1:12" ht="14.5" customHeight="1" x14ac:dyDescent="0.35">
      <c r="A99" s="1">
        <v>68</v>
      </c>
      <c r="B99">
        <v>27</v>
      </c>
      <c r="C99" s="1" t="s">
        <v>1335</v>
      </c>
      <c r="D99" s="1" t="s">
        <v>1170</v>
      </c>
      <c r="E99" s="1" t="s">
        <v>1171</v>
      </c>
      <c r="F99" s="1" t="s">
        <v>1336</v>
      </c>
      <c r="G99" s="1" t="s">
        <v>1301</v>
      </c>
      <c r="H99" s="1" t="s">
        <v>1302</v>
      </c>
      <c r="I99" s="1" t="s">
        <v>1308</v>
      </c>
      <c r="J99" s="1">
        <v>19</v>
      </c>
      <c r="K99" s="1">
        <v>419</v>
      </c>
      <c r="L99" s="1">
        <v>5</v>
      </c>
    </row>
    <row r="100" spans="1:12" ht="14.5" customHeight="1" x14ac:dyDescent="0.35">
      <c r="A100" s="1">
        <v>74</v>
      </c>
      <c r="B100">
        <v>31</v>
      </c>
      <c r="C100" s="1" t="s">
        <v>312</v>
      </c>
      <c r="D100" s="1" t="s">
        <v>315</v>
      </c>
      <c r="E100" s="1" t="s">
        <v>316</v>
      </c>
      <c r="F100" s="1" t="s">
        <v>1341</v>
      </c>
      <c r="G100" s="1" t="s">
        <v>1301</v>
      </c>
      <c r="H100" s="1" t="s">
        <v>1302</v>
      </c>
      <c r="I100" s="1" t="s">
        <v>1308</v>
      </c>
      <c r="J100" s="1">
        <v>19</v>
      </c>
      <c r="K100" s="1">
        <v>419</v>
      </c>
      <c r="L100" s="1">
        <v>5</v>
      </c>
    </row>
    <row r="101" spans="1:12" ht="14.5" customHeight="1" x14ac:dyDescent="0.35">
      <c r="A101" s="1">
        <v>76</v>
      </c>
      <c r="B101">
        <v>32</v>
      </c>
      <c r="C101" s="1" t="s">
        <v>1342</v>
      </c>
      <c r="D101" s="1" t="s">
        <v>1175</v>
      </c>
      <c r="E101" s="1" t="s">
        <v>1176</v>
      </c>
      <c r="F101" s="1" t="s">
        <v>1343</v>
      </c>
      <c r="G101" s="1" t="s">
        <v>1301</v>
      </c>
      <c r="H101" s="1" t="s">
        <v>1302</v>
      </c>
      <c r="I101" s="1" t="s">
        <v>1308</v>
      </c>
      <c r="J101" s="1">
        <v>19</v>
      </c>
      <c r="K101" s="1">
        <v>419</v>
      </c>
      <c r="L101" s="1">
        <v>5</v>
      </c>
    </row>
    <row r="102" spans="1:12" ht="14.5" customHeight="1" x14ac:dyDescent="0.35">
      <c r="A102" s="1">
        <v>152</v>
      </c>
      <c r="B102">
        <v>45</v>
      </c>
      <c r="C102" s="1" t="s">
        <v>1364</v>
      </c>
      <c r="D102" s="1" t="s">
        <v>1180</v>
      </c>
      <c r="E102" s="1" t="s">
        <v>1181</v>
      </c>
      <c r="F102" s="1" t="s">
        <v>1365</v>
      </c>
      <c r="G102" s="1" t="s">
        <v>1301</v>
      </c>
      <c r="H102" s="1" t="s">
        <v>1302</v>
      </c>
      <c r="I102" s="1" t="s">
        <v>1308</v>
      </c>
      <c r="J102" s="1">
        <v>19</v>
      </c>
      <c r="K102" s="1">
        <v>419</v>
      </c>
      <c r="L102" s="1">
        <v>5</v>
      </c>
    </row>
    <row r="103" spans="1:12" ht="14.5" customHeight="1" x14ac:dyDescent="0.35">
      <c r="A103" s="1">
        <v>170</v>
      </c>
      <c r="B103">
        <v>49</v>
      </c>
      <c r="C103" s="1" t="s">
        <v>1369</v>
      </c>
      <c r="D103" s="1" t="s">
        <v>1185</v>
      </c>
      <c r="E103" s="1" t="s">
        <v>1186</v>
      </c>
      <c r="F103" s="1" t="s">
        <v>1370</v>
      </c>
      <c r="G103" s="1" t="s">
        <v>1301</v>
      </c>
      <c r="H103" s="1" t="s">
        <v>1302</v>
      </c>
      <c r="I103" s="1" t="s">
        <v>1308</v>
      </c>
      <c r="J103" s="1">
        <v>19</v>
      </c>
      <c r="K103" s="1">
        <v>419</v>
      </c>
      <c r="L103" s="1">
        <v>5</v>
      </c>
    </row>
    <row r="104" spans="1:12" ht="14.5" customHeight="1" x14ac:dyDescent="0.35">
      <c r="A104" s="1">
        <v>218</v>
      </c>
      <c r="B104">
        <v>65</v>
      </c>
      <c r="C104" s="1" t="s">
        <v>1396</v>
      </c>
      <c r="D104" s="1" t="s">
        <v>1190</v>
      </c>
      <c r="E104" s="1" t="s">
        <v>1191</v>
      </c>
      <c r="F104" s="1" t="s">
        <v>1397</v>
      </c>
      <c r="G104" s="1" t="s">
        <v>1301</v>
      </c>
      <c r="H104" s="1" t="s">
        <v>1302</v>
      </c>
      <c r="I104" s="1" t="s">
        <v>1308</v>
      </c>
      <c r="J104" s="1">
        <v>19</v>
      </c>
      <c r="K104" s="1">
        <v>419</v>
      </c>
      <c r="L104" s="1">
        <v>5</v>
      </c>
    </row>
    <row r="105" spans="1:12" ht="14.5" customHeight="1" x14ac:dyDescent="0.35">
      <c r="A105" s="1">
        <v>238</v>
      </c>
      <c r="B105">
        <v>73</v>
      </c>
      <c r="C105" s="1" t="s">
        <v>1194</v>
      </c>
      <c r="D105" s="1" t="s">
        <v>1195</v>
      </c>
      <c r="E105" s="1" t="s">
        <v>1196</v>
      </c>
      <c r="F105" s="1" t="s">
        <v>1411</v>
      </c>
      <c r="G105" s="1" t="s">
        <v>1301</v>
      </c>
      <c r="H105" s="1" t="s">
        <v>1302</v>
      </c>
      <c r="I105" s="1" t="s">
        <v>1308</v>
      </c>
      <c r="J105" s="1">
        <v>19</v>
      </c>
      <c r="K105" s="1">
        <v>419</v>
      </c>
      <c r="L105" s="1">
        <v>5</v>
      </c>
    </row>
    <row r="106" spans="1:12" ht="14.5" customHeight="1" x14ac:dyDescent="0.35">
      <c r="A106" s="1">
        <v>254</v>
      </c>
      <c r="B106">
        <v>78</v>
      </c>
      <c r="C106" s="1" t="s">
        <v>1199</v>
      </c>
      <c r="D106" s="1" t="s">
        <v>1200</v>
      </c>
      <c r="E106" s="1" t="s">
        <v>1201</v>
      </c>
      <c r="F106" s="1" t="s">
        <v>1417</v>
      </c>
      <c r="G106" s="1" t="s">
        <v>1301</v>
      </c>
      <c r="H106" s="1" t="s">
        <v>1302</v>
      </c>
      <c r="I106" s="1" t="s">
        <v>1308</v>
      </c>
      <c r="J106" s="1">
        <v>19</v>
      </c>
      <c r="K106" s="1">
        <v>419</v>
      </c>
      <c r="L106" s="1">
        <v>5</v>
      </c>
    </row>
    <row r="107" spans="1:12" ht="14.5" customHeight="1" x14ac:dyDescent="0.35">
      <c r="A107" s="1">
        <v>328</v>
      </c>
      <c r="B107">
        <v>96</v>
      </c>
      <c r="C107" s="1" t="s">
        <v>1445</v>
      </c>
      <c r="D107" s="1" t="s">
        <v>1205</v>
      </c>
      <c r="E107" s="1" t="s">
        <v>1206</v>
      </c>
      <c r="F107" s="1" t="s">
        <v>1446</v>
      </c>
      <c r="G107" s="1" t="s">
        <v>1301</v>
      </c>
      <c r="H107" s="1" t="s">
        <v>1302</v>
      </c>
      <c r="I107" s="1" t="s">
        <v>1308</v>
      </c>
      <c r="J107" s="1">
        <v>19</v>
      </c>
      <c r="K107" s="1">
        <v>419</v>
      </c>
      <c r="L107" s="1">
        <v>5</v>
      </c>
    </row>
    <row r="108" spans="1:12" ht="14.5" customHeight="1" x14ac:dyDescent="0.35">
      <c r="A108" s="1">
        <v>600</v>
      </c>
      <c r="B108">
        <v>174</v>
      </c>
      <c r="C108" s="1" t="s">
        <v>1578</v>
      </c>
      <c r="D108" s="1" t="s">
        <v>1210</v>
      </c>
      <c r="E108" s="1" t="s">
        <v>1211</v>
      </c>
      <c r="F108" s="1" t="s">
        <v>1579</v>
      </c>
      <c r="G108" s="1" t="s">
        <v>1301</v>
      </c>
      <c r="H108" s="1" t="s">
        <v>1302</v>
      </c>
      <c r="I108" s="1" t="s">
        <v>1308</v>
      </c>
      <c r="J108" s="1">
        <v>19</v>
      </c>
      <c r="K108" s="1">
        <v>419</v>
      </c>
      <c r="L108" s="1">
        <v>5</v>
      </c>
    </row>
    <row r="109" spans="1:12" ht="14.5" customHeight="1" x14ac:dyDescent="0.35">
      <c r="A109" s="1">
        <v>604</v>
      </c>
      <c r="B109">
        <v>175</v>
      </c>
      <c r="C109" s="1" t="s">
        <v>1580</v>
      </c>
      <c r="D109" s="1" t="s">
        <v>1215</v>
      </c>
      <c r="E109" s="1" t="s">
        <v>1216</v>
      </c>
      <c r="F109" s="1" t="s">
        <v>1581</v>
      </c>
      <c r="G109" s="1" t="s">
        <v>1301</v>
      </c>
      <c r="H109" s="1" t="s">
        <v>1302</v>
      </c>
      <c r="I109" s="1" t="s">
        <v>1308</v>
      </c>
      <c r="J109" s="1">
        <v>19</v>
      </c>
      <c r="K109" s="1">
        <v>419</v>
      </c>
      <c r="L109" s="1">
        <v>5</v>
      </c>
    </row>
    <row r="110" spans="1:12" ht="14.5" customHeight="1" x14ac:dyDescent="0.35">
      <c r="A110" s="1">
        <v>239</v>
      </c>
      <c r="B110">
        <v>208</v>
      </c>
      <c r="C110" s="1" t="s">
        <v>324</v>
      </c>
      <c r="D110" s="1" t="s">
        <v>325</v>
      </c>
      <c r="E110" s="1" t="s">
        <v>326</v>
      </c>
      <c r="F110" s="1" t="s">
        <v>1637</v>
      </c>
      <c r="G110" s="1" t="s">
        <v>1301</v>
      </c>
      <c r="H110" s="1" t="s">
        <v>1302</v>
      </c>
      <c r="I110" s="1" t="s">
        <v>1308</v>
      </c>
      <c r="J110" s="1">
        <v>19</v>
      </c>
      <c r="K110" s="1">
        <v>419</v>
      </c>
      <c r="L110" s="1">
        <v>5</v>
      </c>
    </row>
    <row r="111" spans="1:12" ht="14.5" customHeight="1" x14ac:dyDescent="0.35">
      <c r="A111" s="1">
        <v>740</v>
      </c>
      <c r="B111">
        <v>213</v>
      </c>
      <c r="C111" s="1" t="s">
        <v>1646</v>
      </c>
      <c r="D111" s="1" t="s">
        <v>1220</v>
      </c>
      <c r="E111" s="1" t="s">
        <v>1221</v>
      </c>
      <c r="F111" s="1" t="s">
        <v>1647</v>
      </c>
      <c r="G111" s="1" t="s">
        <v>1301</v>
      </c>
      <c r="H111" s="1" t="s">
        <v>1302</v>
      </c>
      <c r="I111" s="1" t="s">
        <v>1308</v>
      </c>
      <c r="J111" s="1">
        <v>19</v>
      </c>
      <c r="K111" s="1">
        <v>419</v>
      </c>
      <c r="L111" s="1">
        <v>5</v>
      </c>
    </row>
    <row r="112" spans="1:12" ht="14.5" customHeight="1" x14ac:dyDescent="0.35">
      <c r="A112" s="1">
        <v>858</v>
      </c>
      <c r="B112">
        <v>238</v>
      </c>
      <c r="C112" s="1" t="s">
        <v>1685</v>
      </c>
      <c r="D112" s="1" t="s">
        <v>1225</v>
      </c>
      <c r="E112" s="1" t="s">
        <v>1226</v>
      </c>
      <c r="F112" s="1" t="s">
        <v>1686</v>
      </c>
      <c r="G112" s="1" t="s">
        <v>1301</v>
      </c>
      <c r="H112" s="1" t="s">
        <v>1302</v>
      </c>
      <c r="I112" s="1" t="s">
        <v>1308</v>
      </c>
      <c r="J112" s="1">
        <v>19</v>
      </c>
      <c r="K112" s="1">
        <v>419</v>
      </c>
      <c r="L112" s="1">
        <v>5</v>
      </c>
    </row>
    <row r="113" spans="1:12" ht="14.5" customHeight="1" x14ac:dyDescent="0.35">
      <c r="A113" s="1">
        <v>862</v>
      </c>
      <c r="B113">
        <v>241</v>
      </c>
      <c r="C113" s="1" t="s">
        <v>1691</v>
      </c>
      <c r="D113" s="1" t="s">
        <v>1230</v>
      </c>
      <c r="E113" s="1" t="s">
        <v>1231</v>
      </c>
      <c r="F113" s="1" t="s">
        <v>1692</v>
      </c>
      <c r="G113" s="1" t="s">
        <v>1301</v>
      </c>
      <c r="H113" s="1" t="s">
        <v>1302</v>
      </c>
      <c r="I113" s="1" t="s">
        <v>1308</v>
      </c>
      <c r="J113" s="1">
        <v>19</v>
      </c>
      <c r="K113" s="1">
        <v>419</v>
      </c>
      <c r="L113" s="1">
        <v>5</v>
      </c>
    </row>
    <row r="114" spans="1:12" ht="14.5" customHeight="1" x14ac:dyDescent="0.35">
      <c r="A114" s="1">
        <v>60</v>
      </c>
      <c r="B114">
        <v>25</v>
      </c>
      <c r="C114" s="1" t="s">
        <v>874</v>
      </c>
      <c r="D114" s="1" t="s">
        <v>875</v>
      </c>
      <c r="E114" s="1" t="s">
        <v>876</v>
      </c>
      <c r="F114" s="1" t="s">
        <v>1332</v>
      </c>
      <c r="G114" s="1" t="s">
        <v>1301</v>
      </c>
      <c r="H114" s="1" t="s">
        <v>1271</v>
      </c>
      <c r="I114" s="1"/>
      <c r="J114" s="1">
        <v>19</v>
      </c>
      <c r="K114" s="1">
        <v>21</v>
      </c>
      <c r="L114" s="1"/>
    </row>
    <row r="115" spans="1:12" ht="14.5" customHeight="1" x14ac:dyDescent="0.35">
      <c r="A115" s="1">
        <v>124</v>
      </c>
      <c r="B115">
        <v>41</v>
      </c>
      <c r="C115" s="1" t="s">
        <v>882</v>
      </c>
      <c r="D115" s="1" t="s">
        <v>883</v>
      </c>
      <c r="E115" s="1" t="s">
        <v>884</v>
      </c>
      <c r="F115" s="1" t="s">
        <v>1359</v>
      </c>
      <c r="G115" s="1" t="s">
        <v>1301</v>
      </c>
      <c r="H115" s="1" t="s">
        <v>1271</v>
      </c>
      <c r="I115" s="1"/>
      <c r="J115" s="1">
        <v>19</v>
      </c>
      <c r="K115" s="1">
        <v>21</v>
      </c>
      <c r="L115" s="1"/>
    </row>
    <row r="116" spans="1:12" ht="14.5" customHeight="1" x14ac:dyDescent="0.35">
      <c r="A116" s="1">
        <v>304</v>
      </c>
      <c r="B116">
        <v>88</v>
      </c>
      <c r="C116" s="1" t="s">
        <v>922</v>
      </c>
      <c r="D116" s="1" t="s">
        <v>923</v>
      </c>
      <c r="E116" s="1" t="s">
        <v>924</v>
      </c>
      <c r="F116" s="1" t="s">
        <v>1432</v>
      </c>
      <c r="G116" s="1" t="s">
        <v>1301</v>
      </c>
      <c r="H116" s="1" t="s">
        <v>1271</v>
      </c>
      <c r="I116" s="1"/>
      <c r="J116" s="1">
        <v>19</v>
      </c>
      <c r="K116" s="1">
        <v>21</v>
      </c>
      <c r="L116" s="1"/>
    </row>
    <row r="117" spans="1:12" ht="14.5" customHeight="1" x14ac:dyDescent="0.35">
      <c r="A117" s="1">
        <v>666</v>
      </c>
      <c r="B117">
        <v>191</v>
      </c>
      <c r="C117" s="1" t="s">
        <v>1002</v>
      </c>
      <c r="D117" s="1" t="s">
        <v>1003</v>
      </c>
      <c r="E117" s="1" t="s">
        <v>1004</v>
      </c>
      <c r="F117" s="1" t="s">
        <v>1606</v>
      </c>
      <c r="G117" s="1" t="s">
        <v>1301</v>
      </c>
      <c r="H117" s="1" t="s">
        <v>1271</v>
      </c>
      <c r="I117" s="1"/>
      <c r="J117" s="1">
        <v>19</v>
      </c>
      <c r="K117" s="1">
        <v>21</v>
      </c>
      <c r="L117" s="1"/>
    </row>
    <row r="118" spans="1:12" ht="14.5" customHeight="1" x14ac:dyDescent="0.35">
      <c r="A118" s="1">
        <v>840</v>
      </c>
      <c r="B118">
        <v>236</v>
      </c>
      <c r="C118" s="1" t="s">
        <v>1026</v>
      </c>
      <c r="D118" s="1" t="s">
        <v>1027</v>
      </c>
      <c r="E118" s="1" t="s">
        <v>1028</v>
      </c>
      <c r="F118" s="1" t="s">
        <v>1683</v>
      </c>
      <c r="G118" s="1" t="s">
        <v>1301</v>
      </c>
      <c r="H118" s="1" t="s">
        <v>1271</v>
      </c>
      <c r="I118" s="1"/>
      <c r="J118" s="1">
        <v>19</v>
      </c>
      <c r="K118" s="1">
        <v>21</v>
      </c>
      <c r="L118" s="1"/>
    </row>
    <row r="119" spans="1:12" ht="14.5" customHeight="1" x14ac:dyDescent="0.35">
      <c r="A119" s="1">
        <v>398</v>
      </c>
      <c r="B119">
        <v>116</v>
      </c>
      <c r="C119" s="1" t="s">
        <v>1478</v>
      </c>
      <c r="D119" s="1" t="s">
        <v>434</v>
      </c>
      <c r="E119" s="1" t="s">
        <v>435</v>
      </c>
      <c r="F119" s="1" t="s">
        <v>1479</v>
      </c>
      <c r="G119" s="1" t="s">
        <v>1285</v>
      </c>
      <c r="H119" s="1" t="s">
        <v>1260</v>
      </c>
      <c r="I119" s="1"/>
      <c r="J119" s="1">
        <v>142</v>
      </c>
      <c r="K119" s="1">
        <v>143</v>
      </c>
      <c r="L119" s="1"/>
    </row>
    <row r="120" spans="1:12" ht="14.5" customHeight="1" x14ac:dyDescent="0.35">
      <c r="A120" s="1">
        <v>417</v>
      </c>
      <c r="B120">
        <v>122</v>
      </c>
      <c r="C120" s="1" t="s">
        <v>1489</v>
      </c>
      <c r="D120" s="1" t="s">
        <v>454</v>
      </c>
      <c r="E120" s="1" t="s">
        <v>455</v>
      </c>
      <c r="F120" s="1" t="s">
        <v>1490</v>
      </c>
      <c r="G120" s="1" t="s">
        <v>1285</v>
      </c>
      <c r="H120" s="1" t="s">
        <v>1260</v>
      </c>
      <c r="I120" s="1"/>
      <c r="J120" s="1">
        <v>142</v>
      </c>
      <c r="K120" s="1">
        <v>143</v>
      </c>
      <c r="L120" s="1"/>
    </row>
    <row r="121" spans="1:12" ht="14.5" customHeight="1" x14ac:dyDescent="0.35">
      <c r="A121" s="1">
        <v>762</v>
      </c>
      <c r="B121">
        <v>219</v>
      </c>
      <c r="C121" s="1" t="s">
        <v>1656</v>
      </c>
      <c r="D121" s="1" t="s">
        <v>541</v>
      </c>
      <c r="E121" s="1" t="s">
        <v>542</v>
      </c>
      <c r="F121" s="1" t="s">
        <v>1657</v>
      </c>
      <c r="G121" s="1" t="s">
        <v>1285</v>
      </c>
      <c r="H121" s="1" t="s">
        <v>1260</v>
      </c>
      <c r="I121" s="1"/>
      <c r="J121" s="1">
        <v>142</v>
      </c>
      <c r="K121" s="1">
        <v>143</v>
      </c>
      <c r="L121" s="1"/>
    </row>
    <row r="122" spans="1:12" ht="14.5" customHeight="1" x14ac:dyDescent="0.35">
      <c r="A122" s="1">
        <v>795</v>
      </c>
      <c r="B122">
        <v>229</v>
      </c>
      <c r="C122" s="1" t="s">
        <v>559</v>
      </c>
      <c r="D122" s="1" t="s">
        <v>560</v>
      </c>
      <c r="E122" s="1" t="s">
        <v>561</v>
      </c>
      <c r="F122" s="1" t="s">
        <v>1674</v>
      </c>
      <c r="G122" s="1" t="s">
        <v>1285</v>
      </c>
      <c r="H122" s="1" t="s">
        <v>1260</v>
      </c>
      <c r="I122" s="1"/>
      <c r="J122" s="1">
        <v>142</v>
      </c>
      <c r="K122" s="1">
        <v>143</v>
      </c>
      <c r="L122" s="1"/>
    </row>
    <row r="123" spans="1:12" ht="14.5" customHeight="1" x14ac:dyDescent="0.35">
      <c r="A123" s="1">
        <v>860</v>
      </c>
      <c r="B123">
        <v>239</v>
      </c>
      <c r="C123" s="1" t="s">
        <v>1687</v>
      </c>
      <c r="D123" s="1" t="s">
        <v>570</v>
      </c>
      <c r="E123" s="1" t="s">
        <v>571</v>
      </c>
      <c r="F123" s="1" t="s">
        <v>1688</v>
      </c>
      <c r="G123" s="1" t="s">
        <v>1285</v>
      </c>
      <c r="H123" s="1" t="s">
        <v>1260</v>
      </c>
      <c r="I123" s="1"/>
      <c r="J123" s="1">
        <v>142</v>
      </c>
      <c r="K123" s="1">
        <v>143</v>
      </c>
      <c r="L123" s="1"/>
    </row>
    <row r="124" spans="1:12" ht="14.5" customHeight="1" x14ac:dyDescent="0.35">
      <c r="A124" s="1">
        <v>156</v>
      </c>
      <c r="B124">
        <v>46</v>
      </c>
      <c r="C124" s="1" t="s">
        <v>394</v>
      </c>
      <c r="D124" s="1" t="s">
        <v>370</v>
      </c>
      <c r="E124" s="1" t="s">
        <v>371</v>
      </c>
      <c r="F124" s="1" t="s">
        <v>1366</v>
      </c>
      <c r="G124" s="1" t="s">
        <v>1285</v>
      </c>
      <c r="H124" s="1" t="s">
        <v>1261</v>
      </c>
      <c r="I124" s="1"/>
      <c r="J124" s="1">
        <v>142</v>
      </c>
      <c r="K124" s="1">
        <v>30</v>
      </c>
      <c r="L124" s="1"/>
    </row>
    <row r="125" spans="1:12" ht="14.5" customHeight="1" x14ac:dyDescent="0.35">
      <c r="A125" s="1">
        <v>344</v>
      </c>
      <c r="B125">
        <v>101</v>
      </c>
      <c r="C125" s="1" t="s">
        <v>1454</v>
      </c>
      <c r="D125" s="1" t="s">
        <v>395</v>
      </c>
      <c r="E125" s="1" t="s">
        <v>396</v>
      </c>
      <c r="F125" s="1" t="s">
        <v>1455</v>
      </c>
      <c r="G125" s="1" t="s">
        <v>1285</v>
      </c>
      <c r="H125" s="1" t="s">
        <v>1261</v>
      </c>
      <c r="I125" s="1"/>
      <c r="J125" s="1">
        <v>142</v>
      </c>
      <c r="K125" s="1">
        <v>30</v>
      </c>
      <c r="L125" s="1"/>
    </row>
    <row r="126" spans="1:12" ht="14.5" customHeight="1" x14ac:dyDescent="0.35">
      <c r="A126" s="1">
        <v>392</v>
      </c>
      <c r="B126">
        <v>113</v>
      </c>
      <c r="C126" s="1" t="s">
        <v>423</v>
      </c>
      <c r="D126" s="1" t="s">
        <v>424</v>
      </c>
      <c r="E126" s="1" t="s">
        <v>425</v>
      </c>
      <c r="F126" s="1" t="s">
        <v>1473</v>
      </c>
      <c r="G126" s="1" t="s">
        <v>1285</v>
      </c>
      <c r="H126" s="1" t="s">
        <v>1261</v>
      </c>
      <c r="I126" s="1"/>
      <c r="J126" s="1">
        <v>142</v>
      </c>
      <c r="K126" s="1">
        <v>30</v>
      </c>
      <c r="L126" s="1"/>
    </row>
    <row r="127" spans="1:12" ht="14.5" customHeight="1" x14ac:dyDescent="0.35">
      <c r="A127" s="1">
        <v>408</v>
      </c>
      <c r="B127">
        <v>119</v>
      </c>
      <c r="C127" s="1" t="s">
        <v>1484</v>
      </c>
      <c r="D127" s="1" t="s">
        <v>439</v>
      </c>
      <c r="E127" s="1" t="s">
        <v>440</v>
      </c>
      <c r="F127" s="1" t="s">
        <v>1485</v>
      </c>
      <c r="G127" s="1" t="s">
        <v>1285</v>
      </c>
      <c r="H127" s="1" t="s">
        <v>1261</v>
      </c>
      <c r="I127" s="1"/>
      <c r="J127" s="1">
        <v>142</v>
      </c>
      <c r="K127" s="1">
        <v>30</v>
      </c>
      <c r="L127" s="1"/>
    </row>
    <row r="128" spans="1:12" ht="14.5" customHeight="1" x14ac:dyDescent="0.35">
      <c r="A128" s="1">
        <v>410</v>
      </c>
      <c r="B128">
        <v>120</v>
      </c>
      <c r="C128" s="1" t="s">
        <v>443</v>
      </c>
      <c r="D128" s="1" t="s">
        <v>444</v>
      </c>
      <c r="E128" s="1" t="s">
        <v>445</v>
      </c>
      <c r="F128" s="1" t="s">
        <v>1486</v>
      </c>
      <c r="G128" s="1" t="s">
        <v>1285</v>
      </c>
      <c r="H128" s="1" t="s">
        <v>1261</v>
      </c>
      <c r="I128" s="1"/>
      <c r="J128" s="1">
        <v>142</v>
      </c>
      <c r="K128" s="1">
        <v>30</v>
      </c>
      <c r="L128" s="1"/>
    </row>
    <row r="129" spans="1:12" ht="14.5" customHeight="1" x14ac:dyDescent="0.35">
      <c r="A129" s="1">
        <v>446</v>
      </c>
      <c r="B129">
        <v>132</v>
      </c>
      <c r="C129" s="1" t="s">
        <v>1508</v>
      </c>
      <c r="D129" s="1" t="s">
        <v>469</v>
      </c>
      <c r="E129" s="1" t="s">
        <v>470</v>
      </c>
      <c r="F129" s="1" t="s">
        <v>1509</v>
      </c>
      <c r="G129" s="1" t="s">
        <v>1285</v>
      </c>
      <c r="H129" s="1" t="s">
        <v>1261</v>
      </c>
      <c r="I129" s="1"/>
      <c r="J129" s="1">
        <v>142</v>
      </c>
      <c r="K129" s="1">
        <v>30</v>
      </c>
      <c r="L129" s="1"/>
    </row>
    <row r="130" spans="1:12" ht="14.5" customHeight="1" x14ac:dyDescent="0.35">
      <c r="A130" s="1">
        <v>496</v>
      </c>
      <c r="B130">
        <v>148</v>
      </c>
      <c r="C130" s="1" t="s">
        <v>481</v>
      </c>
      <c r="D130" s="1" t="s">
        <v>482</v>
      </c>
      <c r="E130" s="1" t="s">
        <v>483</v>
      </c>
      <c r="F130" s="1" t="s">
        <v>1537</v>
      </c>
      <c r="G130" s="1" t="s">
        <v>1285</v>
      </c>
      <c r="H130" s="1" t="s">
        <v>1261</v>
      </c>
      <c r="I130" s="1"/>
      <c r="J130" s="1">
        <v>142</v>
      </c>
      <c r="K130" s="1">
        <v>30</v>
      </c>
      <c r="L130" s="1"/>
    </row>
    <row r="131" spans="1:12" ht="14.5" customHeight="1" x14ac:dyDescent="0.35">
      <c r="A131" s="1">
        <v>158</v>
      </c>
      <c r="B131">
        <v>218</v>
      </c>
      <c r="C131" s="1" t="s">
        <v>1654</v>
      </c>
      <c r="D131" s="1" t="s">
        <v>583</v>
      </c>
      <c r="E131" s="1" t="s">
        <v>584</v>
      </c>
      <c r="F131" s="1" t="s">
        <v>1655</v>
      </c>
      <c r="G131" s="1" t="s">
        <v>1285</v>
      </c>
      <c r="H131" s="1" t="s">
        <v>1261</v>
      </c>
      <c r="I131" s="1"/>
      <c r="J131" s="1">
        <v>142</v>
      </c>
      <c r="K131" s="1">
        <v>30</v>
      </c>
      <c r="L131" s="1"/>
    </row>
    <row r="132" spans="1:12" ht="14.5" customHeight="1" x14ac:dyDescent="0.35">
      <c r="A132" s="1">
        <v>96</v>
      </c>
      <c r="B132">
        <v>34</v>
      </c>
      <c r="C132" s="1" t="s">
        <v>1345</v>
      </c>
      <c r="D132" s="1" t="s">
        <v>360</v>
      </c>
      <c r="E132" s="1" t="s">
        <v>361</v>
      </c>
      <c r="F132" s="1" t="s">
        <v>1346</v>
      </c>
      <c r="G132" s="1" t="s">
        <v>1285</v>
      </c>
      <c r="H132" s="1" t="s">
        <v>1347</v>
      </c>
      <c r="I132" s="1"/>
      <c r="J132" s="1">
        <v>142</v>
      </c>
      <c r="K132" s="1">
        <v>35</v>
      </c>
      <c r="L132" s="1"/>
    </row>
    <row r="133" spans="1:12" ht="14.5" customHeight="1" x14ac:dyDescent="0.35">
      <c r="A133" s="1">
        <v>116</v>
      </c>
      <c r="B133">
        <v>39</v>
      </c>
      <c r="C133" s="1" t="s">
        <v>1355</v>
      </c>
      <c r="D133" s="1" t="s">
        <v>365</v>
      </c>
      <c r="E133" s="1" t="s">
        <v>366</v>
      </c>
      <c r="F133" s="1" t="s">
        <v>1356</v>
      </c>
      <c r="G133" s="1" t="s">
        <v>1285</v>
      </c>
      <c r="H133" s="1" t="s">
        <v>1347</v>
      </c>
      <c r="I133" s="1"/>
      <c r="J133" s="1">
        <v>142</v>
      </c>
      <c r="K133" s="1">
        <v>35</v>
      </c>
      <c r="L133" s="1"/>
    </row>
    <row r="134" spans="1:12" ht="14.5" customHeight="1" x14ac:dyDescent="0.35">
      <c r="A134" s="1">
        <v>360</v>
      </c>
      <c r="B134">
        <v>105</v>
      </c>
      <c r="C134" s="1" t="s">
        <v>1460</v>
      </c>
      <c r="D134" s="1" t="s">
        <v>405</v>
      </c>
      <c r="E134" s="1" t="s">
        <v>406</v>
      </c>
      <c r="F134" s="1" t="s">
        <v>1461</v>
      </c>
      <c r="G134" s="1" t="s">
        <v>1285</v>
      </c>
      <c r="H134" s="1" t="s">
        <v>1347</v>
      </c>
      <c r="I134" s="1"/>
      <c r="J134" s="1">
        <v>142</v>
      </c>
      <c r="K134" s="1">
        <v>35</v>
      </c>
      <c r="L134" s="1"/>
    </row>
    <row r="135" spans="1:12" ht="14.5" customHeight="1" x14ac:dyDescent="0.35">
      <c r="A135" s="1">
        <v>418</v>
      </c>
      <c r="B135">
        <v>123</v>
      </c>
      <c r="C135" s="1" t="s">
        <v>458</v>
      </c>
      <c r="D135" s="1" t="s">
        <v>459</v>
      </c>
      <c r="E135" s="1" t="s">
        <v>460</v>
      </c>
      <c r="F135" s="1" t="s">
        <v>1491</v>
      </c>
      <c r="G135" s="1" t="s">
        <v>1285</v>
      </c>
      <c r="H135" s="1" t="s">
        <v>1347</v>
      </c>
      <c r="I135" s="1"/>
      <c r="J135" s="1">
        <v>142</v>
      </c>
      <c r="K135" s="1">
        <v>35</v>
      </c>
      <c r="L135" s="1"/>
    </row>
    <row r="136" spans="1:12" ht="14.5" customHeight="1" x14ac:dyDescent="0.35">
      <c r="A136" s="1">
        <v>458</v>
      </c>
      <c r="B136">
        <v>135</v>
      </c>
      <c r="C136" s="1" t="s">
        <v>472</v>
      </c>
      <c r="D136" s="1" t="s">
        <v>473</v>
      </c>
      <c r="E136" s="1" t="s">
        <v>474</v>
      </c>
      <c r="F136" s="1" t="s">
        <v>1514</v>
      </c>
      <c r="G136" s="1" t="s">
        <v>1285</v>
      </c>
      <c r="H136" s="1" t="s">
        <v>1347</v>
      </c>
      <c r="I136" s="1"/>
      <c r="J136" s="1">
        <v>142</v>
      </c>
      <c r="K136" s="1">
        <v>35</v>
      </c>
      <c r="L136" s="1"/>
    </row>
    <row r="137" spans="1:12" ht="14.5" customHeight="1" x14ac:dyDescent="0.35">
      <c r="A137" s="1">
        <v>104</v>
      </c>
      <c r="B137">
        <v>153</v>
      </c>
      <c r="C137" s="1" t="s">
        <v>1263</v>
      </c>
      <c r="D137" s="1" t="s">
        <v>486</v>
      </c>
      <c r="E137" s="1" t="s">
        <v>487</v>
      </c>
      <c r="F137" s="1" t="s">
        <v>1544</v>
      </c>
      <c r="G137" s="1" t="s">
        <v>1285</v>
      </c>
      <c r="H137" s="1" t="s">
        <v>1347</v>
      </c>
      <c r="I137" s="1"/>
      <c r="J137" s="1">
        <v>142</v>
      </c>
      <c r="K137" s="1">
        <v>35</v>
      </c>
      <c r="L137" s="1"/>
    </row>
    <row r="138" spans="1:12" ht="14.5" customHeight="1" x14ac:dyDescent="0.35">
      <c r="A138" s="1">
        <v>608</v>
      </c>
      <c r="B138">
        <v>176</v>
      </c>
      <c r="C138" s="1" t="s">
        <v>1582</v>
      </c>
      <c r="D138" s="1" t="s">
        <v>511</v>
      </c>
      <c r="E138" s="1" t="s">
        <v>512</v>
      </c>
      <c r="F138" s="1" t="s">
        <v>1583</v>
      </c>
      <c r="G138" s="1" t="s">
        <v>1285</v>
      </c>
      <c r="H138" s="1" t="s">
        <v>1347</v>
      </c>
      <c r="I138" s="1"/>
      <c r="J138" s="1">
        <v>142</v>
      </c>
      <c r="K138" s="1">
        <v>35</v>
      </c>
      <c r="L138" s="1"/>
    </row>
    <row r="139" spans="1:12" ht="14.5" customHeight="1" x14ac:dyDescent="0.35">
      <c r="A139" s="1">
        <v>702</v>
      </c>
      <c r="B139">
        <v>201</v>
      </c>
      <c r="C139" s="1" t="s">
        <v>1624</v>
      </c>
      <c r="D139" s="1" t="s">
        <v>526</v>
      </c>
      <c r="E139" s="1" t="s">
        <v>527</v>
      </c>
      <c r="F139" s="1" t="s">
        <v>1625</v>
      </c>
      <c r="G139" s="1" t="s">
        <v>1285</v>
      </c>
      <c r="H139" s="1" t="s">
        <v>1347</v>
      </c>
      <c r="I139" s="1"/>
      <c r="J139" s="1">
        <v>142</v>
      </c>
      <c r="K139" s="1">
        <v>35</v>
      </c>
      <c r="L139" s="1"/>
    </row>
    <row r="140" spans="1:12" ht="14.5" customHeight="1" x14ac:dyDescent="0.35">
      <c r="A140" s="1">
        <v>764</v>
      </c>
      <c r="B140">
        <v>221</v>
      </c>
      <c r="C140" s="1" t="s">
        <v>1659</v>
      </c>
      <c r="D140" s="1" t="s">
        <v>546</v>
      </c>
      <c r="E140" s="1" t="s">
        <v>547</v>
      </c>
      <c r="F140" s="1" t="s">
        <v>1660</v>
      </c>
      <c r="G140" s="1" t="s">
        <v>1285</v>
      </c>
      <c r="H140" s="1" t="s">
        <v>1347</v>
      </c>
      <c r="I140" s="1"/>
      <c r="J140" s="1">
        <v>142</v>
      </c>
      <c r="K140" s="1">
        <v>35</v>
      </c>
      <c r="L140" s="1"/>
    </row>
    <row r="141" spans="1:12" ht="14.5" customHeight="1" x14ac:dyDescent="0.35">
      <c r="A141" s="1">
        <v>626</v>
      </c>
      <c r="B141">
        <v>222</v>
      </c>
      <c r="C141" s="1" t="s">
        <v>1661</v>
      </c>
      <c r="D141" s="1" t="s">
        <v>551</v>
      </c>
      <c r="E141" s="1" t="s">
        <v>552</v>
      </c>
      <c r="F141" s="1" t="s">
        <v>1662</v>
      </c>
      <c r="G141" s="1" t="s">
        <v>1285</v>
      </c>
      <c r="H141" s="1" t="s">
        <v>1347</v>
      </c>
      <c r="I141" s="1"/>
      <c r="J141" s="1">
        <v>142</v>
      </c>
      <c r="K141" s="1">
        <v>35</v>
      </c>
      <c r="L141" s="1"/>
    </row>
    <row r="142" spans="1:12" ht="14.5" customHeight="1" x14ac:dyDescent="0.35">
      <c r="A142" s="1">
        <v>704</v>
      </c>
      <c r="B142">
        <v>242</v>
      </c>
      <c r="C142" s="1" t="s">
        <v>1693</v>
      </c>
      <c r="D142" s="1" t="s">
        <v>575</v>
      </c>
      <c r="E142" s="1" t="s">
        <v>576</v>
      </c>
      <c r="F142" s="1" t="s">
        <v>1694</v>
      </c>
      <c r="G142" s="1" t="s">
        <v>1285</v>
      </c>
      <c r="H142" s="1" t="s">
        <v>1347</v>
      </c>
      <c r="I142" s="1"/>
      <c r="J142" s="1">
        <v>142</v>
      </c>
      <c r="K142" s="1">
        <v>35</v>
      </c>
      <c r="L142" s="1"/>
    </row>
    <row r="143" spans="1:12" ht="14.5" customHeight="1" x14ac:dyDescent="0.35">
      <c r="A143" s="1">
        <v>4</v>
      </c>
      <c r="B143">
        <v>1</v>
      </c>
      <c r="C143" s="1" t="s">
        <v>1283</v>
      </c>
      <c r="D143" s="1" t="s">
        <v>12</v>
      </c>
      <c r="E143" s="1" t="s">
        <v>330</v>
      </c>
      <c r="F143" s="1" t="s">
        <v>1284</v>
      </c>
      <c r="G143" s="1" t="s">
        <v>1285</v>
      </c>
      <c r="H143" s="1" t="s">
        <v>1264</v>
      </c>
      <c r="I143" s="1"/>
      <c r="J143" s="1">
        <v>142</v>
      </c>
      <c r="K143" s="1">
        <v>34</v>
      </c>
      <c r="L143" s="1"/>
    </row>
    <row r="144" spans="1:12" ht="14.5" customHeight="1" x14ac:dyDescent="0.35">
      <c r="A144" s="1">
        <v>50</v>
      </c>
      <c r="B144">
        <v>19</v>
      </c>
      <c r="C144" s="1" t="s">
        <v>1321</v>
      </c>
      <c r="D144" s="1" t="s">
        <v>350</v>
      </c>
      <c r="E144" s="1" t="s">
        <v>351</v>
      </c>
      <c r="F144" s="1" t="s">
        <v>1322</v>
      </c>
      <c r="G144" s="1" t="s">
        <v>1285</v>
      </c>
      <c r="H144" s="1" t="s">
        <v>1264</v>
      </c>
      <c r="I144" s="1"/>
      <c r="J144" s="1">
        <v>142</v>
      </c>
      <c r="K144" s="1">
        <v>34</v>
      </c>
      <c r="L144" s="1"/>
    </row>
    <row r="145" spans="1:12" ht="14.5" customHeight="1" x14ac:dyDescent="0.35">
      <c r="A145" s="1">
        <v>64</v>
      </c>
      <c r="B145">
        <v>26</v>
      </c>
      <c r="C145" s="1" t="s">
        <v>1333</v>
      </c>
      <c r="D145" s="1" t="s">
        <v>355</v>
      </c>
      <c r="E145" s="1" t="s">
        <v>356</v>
      </c>
      <c r="F145" s="1" t="s">
        <v>1334</v>
      </c>
      <c r="G145" s="1" t="s">
        <v>1285</v>
      </c>
      <c r="H145" s="1" t="s">
        <v>1264</v>
      </c>
      <c r="I145" s="1"/>
      <c r="J145" s="1">
        <v>142</v>
      </c>
      <c r="K145" s="1">
        <v>34</v>
      </c>
      <c r="L145" s="1"/>
    </row>
    <row r="146" spans="1:12" ht="14.5" customHeight="1" x14ac:dyDescent="0.35">
      <c r="A146" s="1">
        <v>356</v>
      </c>
      <c r="B146">
        <v>104</v>
      </c>
      <c r="C146" s="1" t="s">
        <v>1458</v>
      </c>
      <c r="D146" s="1" t="s">
        <v>400</v>
      </c>
      <c r="E146" s="1" t="s">
        <v>401</v>
      </c>
      <c r="F146" s="1" t="s">
        <v>1459</v>
      </c>
      <c r="G146" s="1" t="s">
        <v>1285</v>
      </c>
      <c r="H146" s="1" t="s">
        <v>1264</v>
      </c>
      <c r="I146" s="1"/>
      <c r="J146" s="1">
        <v>142</v>
      </c>
      <c r="K146" s="1">
        <v>34</v>
      </c>
      <c r="L146" s="1"/>
    </row>
    <row r="147" spans="1:12" ht="14.5" customHeight="1" x14ac:dyDescent="0.35">
      <c r="A147" s="1">
        <v>364</v>
      </c>
      <c r="B147">
        <v>106</v>
      </c>
      <c r="C147" s="1" t="s">
        <v>1462</v>
      </c>
      <c r="D147" s="1" t="s">
        <v>410</v>
      </c>
      <c r="E147" s="1" t="s">
        <v>411</v>
      </c>
      <c r="F147" s="1" t="s">
        <v>1463</v>
      </c>
      <c r="G147" s="1" t="s">
        <v>1285</v>
      </c>
      <c r="H147" s="1" t="s">
        <v>1264</v>
      </c>
      <c r="I147" s="1"/>
      <c r="J147" s="1">
        <v>142</v>
      </c>
      <c r="K147" s="1">
        <v>34</v>
      </c>
      <c r="L147" s="1"/>
    </row>
    <row r="148" spans="1:12" ht="14.5" customHeight="1" x14ac:dyDescent="0.35">
      <c r="A148" s="1">
        <v>462</v>
      </c>
      <c r="B148">
        <v>136</v>
      </c>
      <c r="C148" s="1" t="s">
        <v>1515</v>
      </c>
      <c r="D148" s="1" t="s">
        <v>478</v>
      </c>
      <c r="E148" s="1" t="s">
        <v>479</v>
      </c>
      <c r="F148" s="1" t="s">
        <v>1516</v>
      </c>
      <c r="G148" s="1" t="s">
        <v>1285</v>
      </c>
      <c r="H148" s="1" t="s">
        <v>1264</v>
      </c>
      <c r="I148" s="1"/>
      <c r="J148" s="1">
        <v>142</v>
      </c>
      <c r="K148" s="1">
        <v>34</v>
      </c>
      <c r="L148" s="1"/>
    </row>
    <row r="149" spans="1:12" ht="14.5" customHeight="1" x14ac:dyDescent="0.35">
      <c r="A149" s="1">
        <v>524</v>
      </c>
      <c r="B149">
        <v>156</v>
      </c>
      <c r="C149" s="1" t="s">
        <v>1549</v>
      </c>
      <c r="D149" s="1" t="s">
        <v>491</v>
      </c>
      <c r="E149" s="1" t="s">
        <v>492</v>
      </c>
      <c r="F149" s="1" t="s">
        <v>1550</v>
      </c>
      <c r="G149" s="1" t="s">
        <v>1285</v>
      </c>
      <c r="H149" s="1" t="s">
        <v>1264</v>
      </c>
      <c r="I149" s="1"/>
      <c r="J149" s="1">
        <v>142</v>
      </c>
      <c r="K149" s="1">
        <v>34</v>
      </c>
      <c r="L149" s="1"/>
    </row>
    <row r="150" spans="1:12" ht="14.5" customHeight="1" x14ac:dyDescent="0.35">
      <c r="A150" s="1">
        <v>586</v>
      </c>
      <c r="B150">
        <v>169</v>
      </c>
      <c r="C150" s="1" t="s">
        <v>1569</v>
      </c>
      <c r="D150" s="1" t="s">
        <v>501</v>
      </c>
      <c r="E150" s="1" t="s">
        <v>502</v>
      </c>
      <c r="F150" s="1" t="s">
        <v>1570</v>
      </c>
      <c r="G150" s="1" t="s">
        <v>1285</v>
      </c>
      <c r="H150" s="1" t="s">
        <v>1264</v>
      </c>
      <c r="I150" s="1"/>
      <c r="J150" s="1">
        <v>142</v>
      </c>
      <c r="K150" s="1">
        <v>34</v>
      </c>
      <c r="L150" s="1"/>
    </row>
    <row r="151" spans="1:12" ht="14.5" customHeight="1" x14ac:dyDescent="0.35">
      <c r="A151" s="1">
        <v>144</v>
      </c>
      <c r="B151">
        <v>211</v>
      </c>
      <c r="C151" s="1" t="s">
        <v>1642</v>
      </c>
      <c r="D151" s="1" t="s">
        <v>531</v>
      </c>
      <c r="E151" s="1" t="s">
        <v>532</v>
      </c>
      <c r="F151" s="1" t="s">
        <v>1643</v>
      </c>
      <c r="G151" s="1" t="s">
        <v>1285</v>
      </c>
      <c r="H151" s="1" t="s">
        <v>1264</v>
      </c>
      <c r="I151" s="1"/>
      <c r="J151" s="1">
        <v>142</v>
      </c>
      <c r="K151" s="1">
        <v>34</v>
      </c>
      <c r="L151" s="1"/>
    </row>
    <row r="152" spans="1:12" ht="14.5" customHeight="1" x14ac:dyDescent="0.35">
      <c r="A152" s="1">
        <v>51</v>
      </c>
      <c r="B152">
        <v>12</v>
      </c>
      <c r="C152" s="1" t="s">
        <v>1309</v>
      </c>
      <c r="D152" s="1" t="s">
        <v>335</v>
      </c>
      <c r="E152" s="1" t="s">
        <v>336</v>
      </c>
      <c r="F152" s="1" t="s">
        <v>1310</v>
      </c>
      <c r="G152" s="1" t="s">
        <v>1285</v>
      </c>
      <c r="H152" s="1" t="s">
        <v>1266</v>
      </c>
      <c r="I152" s="1"/>
      <c r="J152" s="1">
        <v>142</v>
      </c>
      <c r="K152" s="1">
        <v>145</v>
      </c>
      <c r="L152" s="1"/>
    </row>
    <row r="153" spans="1:12" ht="14.5" customHeight="1" x14ac:dyDescent="0.35">
      <c r="A153" s="1">
        <v>31</v>
      </c>
      <c r="B153">
        <v>16</v>
      </c>
      <c r="C153" s="1" t="s">
        <v>1315</v>
      </c>
      <c r="D153" s="1" t="s">
        <v>340</v>
      </c>
      <c r="E153" s="1" t="s">
        <v>341</v>
      </c>
      <c r="F153" s="1" t="s">
        <v>1316</v>
      </c>
      <c r="G153" s="1" t="s">
        <v>1285</v>
      </c>
      <c r="H153" s="1" t="s">
        <v>1266</v>
      </c>
      <c r="I153" s="1"/>
      <c r="J153" s="1">
        <v>142</v>
      </c>
      <c r="K153" s="1">
        <v>145</v>
      </c>
      <c r="L153" s="1"/>
    </row>
    <row r="154" spans="1:12" ht="14.5" customHeight="1" x14ac:dyDescent="0.35">
      <c r="A154" s="1">
        <v>48</v>
      </c>
      <c r="B154">
        <v>18</v>
      </c>
      <c r="C154" s="1" t="s">
        <v>1319</v>
      </c>
      <c r="D154" s="1" t="s">
        <v>345</v>
      </c>
      <c r="E154" s="1" t="s">
        <v>346</v>
      </c>
      <c r="F154" s="1" t="s">
        <v>1320</v>
      </c>
      <c r="G154" s="1" t="s">
        <v>1285</v>
      </c>
      <c r="H154" s="1" t="s">
        <v>1266</v>
      </c>
      <c r="I154" s="1"/>
      <c r="J154" s="1">
        <v>142</v>
      </c>
      <c r="K154" s="1">
        <v>145</v>
      </c>
      <c r="L154" s="1"/>
    </row>
    <row r="155" spans="1:12" ht="14.5" customHeight="1" x14ac:dyDescent="0.35">
      <c r="A155" s="1">
        <v>196</v>
      </c>
      <c r="B155">
        <v>59</v>
      </c>
      <c r="C155" s="1" t="s">
        <v>1386</v>
      </c>
      <c r="D155" s="1" t="s">
        <v>638</v>
      </c>
      <c r="E155" s="1" t="s">
        <v>639</v>
      </c>
      <c r="F155" s="1" t="s">
        <v>1387</v>
      </c>
      <c r="G155" s="1" t="s">
        <v>1285</v>
      </c>
      <c r="H155" s="1" t="s">
        <v>1266</v>
      </c>
      <c r="I155" s="1"/>
      <c r="J155" s="1">
        <v>142</v>
      </c>
      <c r="K155" s="1">
        <v>145</v>
      </c>
      <c r="L155" s="1"/>
    </row>
    <row r="156" spans="1:12" ht="14.5" customHeight="1" x14ac:dyDescent="0.35">
      <c r="A156" s="1">
        <v>268</v>
      </c>
      <c r="B156">
        <v>83</v>
      </c>
      <c r="C156" s="1" t="s">
        <v>388</v>
      </c>
      <c r="D156" s="1" t="s">
        <v>389</v>
      </c>
      <c r="E156" s="1" t="s">
        <v>390</v>
      </c>
      <c r="F156" s="1" t="s">
        <v>1424</v>
      </c>
      <c r="G156" s="1" t="s">
        <v>1285</v>
      </c>
      <c r="H156" s="1" t="s">
        <v>1266</v>
      </c>
      <c r="I156" s="1"/>
      <c r="J156" s="1">
        <v>142</v>
      </c>
      <c r="K156" s="1">
        <v>145</v>
      </c>
      <c r="L156" s="1"/>
    </row>
    <row r="157" spans="1:12" ht="14.5" customHeight="1" x14ac:dyDescent="0.35">
      <c r="A157" s="1">
        <v>368</v>
      </c>
      <c r="B157">
        <v>107</v>
      </c>
      <c r="C157" s="1" t="s">
        <v>1464</v>
      </c>
      <c r="D157" s="1" t="s">
        <v>415</v>
      </c>
      <c r="E157" s="1" t="s">
        <v>416</v>
      </c>
      <c r="F157" s="1" t="s">
        <v>1465</v>
      </c>
      <c r="G157" s="1" t="s">
        <v>1285</v>
      </c>
      <c r="H157" s="1" t="s">
        <v>1266</v>
      </c>
      <c r="I157" s="1"/>
      <c r="J157" s="1">
        <v>142</v>
      </c>
      <c r="K157" s="1">
        <v>145</v>
      </c>
      <c r="L157" s="1"/>
    </row>
    <row r="158" spans="1:12" ht="14.5" customHeight="1" x14ac:dyDescent="0.35">
      <c r="A158" s="1">
        <v>376</v>
      </c>
      <c r="B158">
        <v>110</v>
      </c>
      <c r="C158" s="1" t="s">
        <v>1468</v>
      </c>
      <c r="D158" s="1" t="s">
        <v>420</v>
      </c>
      <c r="E158" s="1" t="s">
        <v>421</v>
      </c>
      <c r="F158" s="1" t="s">
        <v>1469</v>
      </c>
      <c r="G158" s="1" t="s">
        <v>1285</v>
      </c>
      <c r="H158" s="1" t="s">
        <v>1266</v>
      </c>
      <c r="I158" s="1"/>
      <c r="J158" s="1">
        <v>142</v>
      </c>
      <c r="K158" s="1">
        <v>145</v>
      </c>
      <c r="L158" s="1"/>
    </row>
    <row r="159" spans="1:12" ht="14.5" customHeight="1" x14ac:dyDescent="0.35">
      <c r="A159" s="1">
        <v>400</v>
      </c>
      <c r="B159">
        <v>115</v>
      </c>
      <c r="C159" s="1" t="s">
        <v>1476</v>
      </c>
      <c r="D159" s="1" t="s">
        <v>429</v>
      </c>
      <c r="E159" s="1" t="s">
        <v>430</v>
      </c>
      <c r="F159" s="1" t="s">
        <v>1477</v>
      </c>
      <c r="G159" s="1" t="s">
        <v>1285</v>
      </c>
      <c r="H159" s="1" t="s">
        <v>1266</v>
      </c>
      <c r="I159" s="1"/>
      <c r="J159" s="1">
        <v>142</v>
      </c>
      <c r="K159" s="1">
        <v>145</v>
      </c>
      <c r="L159" s="1"/>
    </row>
    <row r="160" spans="1:12" ht="14.5" customHeight="1" x14ac:dyDescent="0.35">
      <c r="A160" s="1">
        <v>414</v>
      </c>
      <c r="B160">
        <v>121</v>
      </c>
      <c r="C160" s="1" t="s">
        <v>1487</v>
      </c>
      <c r="D160" s="1" t="s">
        <v>449</v>
      </c>
      <c r="E160" s="1" t="s">
        <v>450</v>
      </c>
      <c r="F160" s="1" t="s">
        <v>1488</v>
      </c>
      <c r="G160" s="1" t="s">
        <v>1285</v>
      </c>
      <c r="H160" s="1" t="s">
        <v>1266</v>
      </c>
      <c r="I160" s="1"/>
      <c r="J160" s="1">
        <v>142</v>
      </c>
      <c r="K160" s="1">
        <v>145</v>
      </c>
      <c r="L160" s="1"/>
    </row>
    <row r="161" spans="1:12" ht="14.5" customHeight="1" x14ac:dyDescent="0.35">
      <c r="A161" s="1">
        <v>422</v>
      </c>
      <c r="B161">
        <v>125</v>
      </c>
      <c r="C161" s="1" t="s">
        <v>1494</v>
      </c>
      <c r="D161" s="1" t="s">
        <v>464</v>
      </c>
      <c r="E161" s="1" t="s">
        <v>465</v>
      </c>
      <c r="F161" s="1" t="s">
        <v>1495</v>
      </c>
      <c r="G161" s="1" t="s">
        <v>1285</v>
      </c>
      <c r="H161" s="1" t="s">
        <v>1266</v>
      </c>
      <c r="I161" s="1"/>
      <c r="J161" s="1">
        <v>142</v>
      </c>
      <c r="K161" s="1">
        <v>145</v>
      </c>
      <c r="L161" s="1"/>
    </row>
    <row r="162" spans="1:12" ht="14.5" customHeight="1" x14ac:dyDescent="0.35">
      <c r="A162" s="1">
        <v>512</v>
      </c>
      <c r="B162">
        <v>168</v>
      </c>
      <c r="C162" s="1" t="s">
        <v>1567</v>
      </c>
      <c r="D162" s="1" t="s">
        <v>496</v>
      </c>
      <c r="E162" s="1" t="s">
        <v>497</v>
      </c>
      <c r="F162" s="1" t="s">
        <v>1568</v>
      </c>
      <c r="G162" s="1" t="s">
        <v>1285</v>
      </c>
      <c r="H162" s="1" t="s">
        <v>1266</v>
      </c>
      <c r="I162" s="1"/>
      <c r="J162" s="1">
        <v>142</v>
      </c>
      <c r="K162" s="1">
        <v>145</v>
      </c>
      <c r="L162" s="1"/>
    </row>
    <row r="163" spans="1:12" ht="14.5" customHeight="1" x14ac:dyDescent="0.35">
      <c r="A163" s="1">
        <v>275</v>
      </c>
      <c r="B163">
        <v>171</v>
      </c>
      <c r="C163" s="1" t="s">
        <v>505</v>
      </c>
      <c r="D163" s="1" t="s">
        <v>506</v>
      </c>
      <c r="E163" s="1" t="s">
        <v>507</v>
      </c>
      <c r="F163" s="1" t="s">
        <v>1573</v>
      </c>
      <c r="G163" s="1" t="s">
        <v>1285</v>
      </c>
      <c r="H163" s="1" t="s">
        <v>1266</v>
      </c>
      <c r="I163" s="1"/>
      <c r="J163" s="1">
        <v>142</v>
      </c>
      <c r="K163" s="1">
        <v>145</v>
      </c>
      <c r="L163" s="1"/>
    </row>
    <row r="164" spans="1:12" ht="14.5" customHeight="1" x14ac:dyDescent="0.35">
      <c r="A164" s="1">
        <v>634</v>
      </c>
      <c r="B164">
        <v>181</v>
      </c>
      <c r="C164" s="1" t="s">
        <v>1592</v>
      </c>
      <c r="D164" s="1" t="s">
        <v>516</v>
      </c>
      <c r="E164" s="1" t="s">
        <v>517</v>
      </c>
      <c r="F164" s="1" t="s">
        <v>1593</v>
      </c>
      <c r="G164" s="1" t="s">
        <v>1285</v>
      </c>
      <c r="H164" s="1" t="s">
        <v>1266</v>
      </c>
      <c r="I164" s="1"/>
      <c r="J164" s="1">
        <v>142</v>
      </c>
      <c r="K164" s="1">
        <v>145</v>
      </c>
      <c r="L164" s="1"/>
    </row>
    <row r="165" spans="1:12" ht="14.5" customHeight="1" x14ac:dyDescent="0.35">
      <c r="A165" s="1">
        <v>682</v>
      </c>
      <c r="B165">
        <v>196</v>
      </c>
      <c r="C165" s="1" t="s">
        <v>1614</v>
      </c>
      <c r="D165" s="1" t="s">
        <v>521</v>
      </c>
      <c r="E165" s="1" t="s">
        <v>522</v>
      </c>
      <c r="F165" s="1" t="s">
        <v>1615</v>
      </c>
      <c r="G165" s="1" t="s">
        <v>1285</v>
      </c>
      <c r="H165" s="1" t="s">
        <v>1266</v>
      </c>
      <c r="I165" s="1"/>
      <c r="J165" s="1">
        <v>142</v>
      </c>
      <c r="K165" s="1">
        <v>145</v>
      </c>
      <c r="L165" s="1"/>
    </row>
    <row r="166" spans="1:12" ht="14.5" customHeight="1" x14ac:dyDescent="0.35">
      <c r="A166" s="1">
        <v>760</v>
      </c>
      <c r="B166">
        <v>217</v>
      </c>
      <c r="C166" s="1" t="s">
        <v>535</v>
      </c>
      <c r="D166" s="1" t="s">
        <v>536</v>
      </c>
      <c r="E166" s="1" t="s">
        <v>537</v>
      </c>
      <c r="F166" s="1" t="s">
        <v>1653</v>
      </c>
      <c r="G166" s="1" t="s">
        <v>1285</v>
      </c>
      <c r="H166" s="1" t="s">
        <v>1266</v>
      </c>
      <c r="I166" s="1"/>
      <c r="J166" s="1">
        <v>142</v>
      </c>
      <c r="K166" s="1">
        <v>145</v>
      </c>
      <c r="L166" s="1"/>
    </row>
    <row r="167" spans="1:12" ht="14.5" customHeight="1" x14ac:dyDescent="0.35">
      <c r="A167" s="1">
        <v>792</v>
      </c>
      <c r="B167">
        <v>228</v>
      </c>
      <c r="C167" s="1" t="s">
        <v>1672</v>
      </c>
      <c r="D167" s="1" t="s">
        <v>556</v>
      </c>
      <c r="E167" s="1" t="s">
        <v>557</v>
      </c>
      <c r="F167" s="1" t="s">
        <v>1673</v>
      </c>
      <c r="G167" s="1" t="s">
        <v>1285</v>
      </c>
      <c r="H167" s="1" t="s">
        <v>1266</v>
      </c>
      <c r="I167" s="1"/>
      <c r="J167" s="1">
        <v>142</v>
      </c>
      <c r="K167" s="1">
        <v>145</v>
      </c>
      <c r="L167" s="1"/>
    </row>
    <row r="168" spans="1:12" ht="14.5" customHeight="1" x14ac:dyDescent="0.35">
      <c r="A168" s="1">
        <v>784</v>
      </c>
      <c r="B168">
        <v>234</v>
      </c>
      <c r="C168" s="1" t="s">
        <v>564</v>
      </c>
      <c r="D168" s="1" t="s">
        <v>565</v>
      </c>
      <c r="E168" s="1" t="s">
        <v>566</v>
      </c>
      <c r="F168" s="1" t="s">
        <v>1680</v>
      </c>
      <c r="G168" s="1" t="s">
        <v>1285</v>
      </c>
      <c r="H168" s="1" t="s">
        <v>1266</v>
      </c>
      <c r="I168" s="1"/>
      <c r="J168" s="1">
        <v>142</v>
      </c>
      <c r="K168" s="1">
        <v>145</v>
      </c>
      <c r="L168" s="1"/>
    </row>
    <row r="169" spans="1:12" ht="14.5" customHeight="1" x14ac:dyDescent="0.35">
      <c r="A169" s="1">
        <v>887</v>
      </c>
      <c r="B169">
        <v>247</v>
      </c>
      <c r="C169" s="1" t="s">
        <v>577</v>
      </c>
      <c r="D169" s="1" t="s">
        <v>579</v>
      </c>
      <c r="E169" s="1" t="s">
        <v>580</v>
      </c>
      <c r="F169" s="1" t="s">
        <v>1702</v>
      </c>
      <c r="G169" s="1" t="s">
        <v>1285</v>
      </c>
      <c r="H169" s="1" t="s">
        <v>1266</v>
      </c>
      <c r="I169" s="1"/>
      <c r="J169" s="1">
        <v>142</v>
      </c>
      <c r="K169" s="1">
        <v>145</v>
      </c>
      <c r="L169" s="1"/>
    </row>
    <row r="170" spans="1:12" ht="14.5" customHeight="1" x14ac:dyDescent="0.35">
      <c r="A170" s="1">
        <v>112</v>
      </c>
      <c r="B170">
        <v>21</v>
      </c>
      <c r="C170" s="1" t="s">
        <v>1324</v>
      </c>
      <c r="D170" s="1" t="s">
        <v>613</v>
      </c>
      <c r="E170" s="1" t="s">
        <v>614</v>
      </c>
      <c r="F170" s="1" t="s">
        <v>1325</v>
      </c>
      <c r="G170" s="1" t="s">
        <v>1287</v>
      </c>
      <c r="H170" s="1" t="s">
        <v>615</v>
      </c>
      <c r="I170" s="1"/>
      <c r="J170" s="1">
        <v>150</v>
      </c>
      <c r="K170" s="1">
        <v>151</v>
      </c>
      <c r="L170" s="1"/>
    </row>
    <row r="171" spans="1:12" ht="14.5" customHeight="1" x14ac:dyDescent="0.35">
      <c r="A171" s="1">
        <v>100</v>
      </c>
      <c r="B171">
        <v>35</v>
      </c>
      <c r="C171" s="1" t="s">
        <v>1348</v>
      </c>
      <c r="D171" s="1" t="s">
        <v>628</v>
      </c>
      <c r="E171" s="1" t="s">
        <v>629</v>
      </c>
      <c r="F171" s="1" t="s">
        <v>1349</v>
      </c>
      <c r="G171" s="1" t="s">
        <v>1287</v>
      </c>
      <c r="H171" s="1" t="s">
        <v>615</v>
      </c>
      <c r="I171" s="1"/>
      <c r="J171" s="1">
        <v>150</v>
      </c>
      <c r="K171" s="1">
        <v>151</v>
      </c>
      <c r="L171" s="1"/>
    </row>
    <row r="172" spans="1:12" ht="14.5" customHeight="1" x14ac:dyDescent="0.35">
      <c r="A172" s="1">
        <v>203</v>
      </c>
      <c r="B172">
        <v>60</v>
      </c>
      <c r="C172" s="1" t="s">
        <v>1388</v>
      </c>
      <c r="D172" s="1" t="s">
        <v>643</v>
      </c>
      <c r="E172" s="1" t="s">
        <v>644</v>
      </c>
      <c r="F172" s="1" t="s">
        <v>1389</v>
      </c>
      <c r="G172" s="1" t="s">
        <v>1287</v>
      </c>
      <c r="H172" s="1" t="s">
        <v>615</v>
      </c>
      <c r="I172" s="1"/>
      <c r="J172" s="1">
        <v>150</v>
      </c>
      <c r="K172" s="1">
        <v>151</v>
      </c>
      <c r="L172" s="1"/>
    </row>
    <row r="173" spans="1:12" ht="14.5" customHeight="1" x14ac:dyDescent="0.35">
      <c r="A173" s="1">
        <v>348</v>
      </c>
      <c r="B173">
        <v>102</v>
      </c>
      <c r="C173" s="1" t="s">
        <v>697</v>
      </c>
      <c r="D173" s="1" t="s">
        <v>699</v>
      </c>
      <c r="E173" s="1" t="s">
        <v>700</v>
      </c>
      <c r="F173" s="1" t="s">
        <v>1456</v>
      </c>
      <c r="G173" s="1" t="s">
        <v>1287</v>
      </c>
      <c r="H173" s="1" t="s">
        <v>615</v>
      </c>
      <c r="I173" s="1"/>
      <c r="J173" s="1">
        <v>150</v>
      </c>
      <c r="K173" s="1">
        <v>151</v>
      </c>
      <c r="L173" s="1"/>
    </row>
    <row r="174" spans="1:12" ht="14.5" customHeight="1" x14ac:dyDescent="0.35">
      <c r="A174" s="1">
        <v>498</v>
      </c>
      <c r="B174">
        <v>146</v>
      </c>
      <c r="C174" s="1" t="s">
        <v>752</v>
      </c>
      <c r="D174" s="1" t="s">
        <v>753</v>
      </c>
      <c r="E174" s="1" t="s">
        <v>754</v>
      </c>
      <c r="F174" s="1" t="s">
        <v>1534</v>
      </c>
      <c r="G174" s="1" t="s">
        <v>1287</v>
      </c>
      <c r="H174" s="1" t="s">
        <v>615</v>
      </c>
      <c r="I174" s="1"/>
      <c r="J174" s="1">
        <v>150</v>
      </c>
      <c r="K174" s="1">
        <v>151</v>
      </c>
      <c r="L174" s="1"/>
    </row>
    <row r="175" spans="1:12" ht="14.5" customHeight="1" x14ac:dyDescent="0.35">
      <c r="A175" s="1">
        <v>616</v>
      </c>
      <c r="B175">
        <v>178</v>
      </c>
      <c r="C175" s="1" t="s">
        <v>1586</v>
      </c>
      <c r="D175" s="1" t="s">
        <v>782</v>
      </c>
      <c r="E175" s="1" t="s">
        <v>783</v>
      </c>
      <c r="F175" s="1" t="s">
        <v>1587</v>
      </c>
      <c r="G175" s="1" t="s">
        <v>1287</v>
      </c>
      <c r="H175" s="1" t="s">
        <v>615</v>
      </c>
      <c r="I175" s="1"/>
      <c r="J175" s="1">
        <v>150</v>
      </c>
      <c r="K175" s="1">
        <v>151</v>
      </c>
      <c r="L175" s="1"/>
    </row>
    <row r="176" spans="1:12" ht="14.5" customHeight="1" x14ac:dyDescent="0.35">
      <c r="A176" s="1">
        <v>642</v>
      </c>
      <c r="B176">
        <v>183</v>
      </c>
      <c r="C176" s="1" t="s">
        <v>790</v>
      </c>
      <c r="D176" s="1" t="s">
        <v>791</v>
      </c>
      <c r="E176" s="1" t="s">
        <v>792</v>
      </c>
      <c r="F176" s="1" t="s">
        <v>1595</v>
      </c>
      <c r="G176" s="1" t="s">
        <v>1287</v>
      </c>
      <c r="H176" s="1" t="s">
        <v>615</v>
      </c>
      <c r="I176" s="1"/>
      <c r="J176" s="1">
        <v>150</v>
      </c>
      <c r="K176" s="1">
        <v>151</v>
      </c>
      <c r="L176" s="1"/>
    </row>
    <row r="177" spans="1:12" ht="14.5" customHeight="1" x14ac:dyDescent="0.35">
      <c r="A177" s="1">
        <v>643</v>
      </c>
      <c r="B177">
        <v>184</v>
      </c>
      <c r="C177" s="1" t="s">
        <v>795</v>
      </c>
      <c r="D177" s="1" t="s">
        <v>796</v>
      </c>
      <c r="E177" s="1" t="s">
        <v>797</v>
      </c>
      <c r="F177" s="1" t="s">
        <v>1596</v>
      </c>
      <c r="G177" s="1" t="s">
        <v>1287</v>
      </c>
      <c r="H177" s="1" t="s">
        <v>615</v>
      </c>
      <c r="I177" s="1"/>
      <c r="J177" s="1">
        <v>150</v>
      </c>
      <c r="K177" s="1">
        <v>151</v>
      </c>
      <c r="L177" s="1"/>
    </row>
    <row r="178" spans="1:12" ht="14.5" customHeight="1" x14ac:dyDescent="0.35">
      <c r="A178" s="1">
        <v>703</v>
      </c>
      <c r="B178">
        <v>203</v>
      </c>
      <c r="C178" s="1" t="s">
        <v>1628</v>
      </c>
      <c r="D178" s="1"/>
      <c r="E178" s="1" t="s">
        <v>812</v>
      </c>
      <c r="F178" s="1" t="s">
        <v>1629</v>
      </c>
      <c r="G178" s="1" t="s">
        <v>1287</v>
      </c>
      <c r="H178" s="1" t="s">
        <v>615</v>
      </c>
      <c r="I178" s="1"/>
      <c r="J178" s="1">
        <v>150</v>
      </c>
      <c r="K178" s="1">
        <v>151</v>
      </c>
      <c r="L178" s="1"/>
    </row>
    <row r="179" spans="1:12" ht="14.5" customHeight="1" x14ac:dyDescent="0.35">
      <c r="A179" s="1">
        <v>804</v>
      </c>
      <c r="B179">
        <v>233</v>
      </c>
      <c r="C179" s="1" t="s">
        <v>839</v>
      </c>
      <c r="D179" s="1" t="s">
        <v>840</v>
      </c>
      <c r="E179" s="1" t="s">
        <v>841</v>
      </c>
      <c r="F179" s="1" t="s">
        <v>1679</v>
      </c>
      <c r="G179" s="1" t="s">
        <v>1287</v>
      </c>
      <c r="H179" s="1" t="s">
        <v>615</v>
      </c>
      <c r="I179" s="1"/>
      <c r="J179" s="1">
        <v>150</v>
      </c>
      <c r="K179" s="1">
        <v>151</v>
      </c>
      <c r="L179" s="1"/>
    </row>
    <row r="180" spans="1:12" ht="14.5" customHeight="1" x14ac:dyDescent="0.35">
      <c r="A180" s="1">
        <v>831</v>
      </c>
      <c r="B180">
        <v>93</v>
      </c>
      <c r="C180" s="1" t="s">
        <v>1438</v>
      </c>
      <c r="D180" s="1" t="s">
        <v>689</v>
      </c>
      <c r="E180" s="1" t="s">
        <v>690</v>
      </c>
      <c r="F180" s="1" t="s">
        <v>1439</v>
      </c>
      <c r="G180" s="1" t="s">
        <v>1287</v>
      </c>
      <c r="H180" s="1" t="s">
        <v>592</v>
      </c>
      <c r="I180" s="1" t="s">
        <v>1440</v>
      </c>
      <c r="J180" s="1">
        <v>150</v>
      </c>
      <c r="K180" s="1">
        <v>154</v>
      </c>
      <c r="L180" s="1">
        <v>830</v>
      </c>
    </row>
    <row r="181" spans="1:12" ht="14.5" customHeight="1" x14ac:dyDescent="0.35">
      <c r="A181" s="1">
        <v>832</v>
      </c>
      <c r="B181">
        <v>114</v>
      </c>
      <c r="C181" s="1" t="s">
        <v>1474</v>
      </c>
      <c r="D181" s="1" t="s">
        <v>723</v>
      </c>
      <c r="E181" s="1" t="s">
        <v>724</v>
      </c>
      <c r="F181" s="1" t="s">
        <v>1475</v>
      </c>
      <c r="G181" s="1" t="s">
        <v>1287</v>
      </c>
      <c r="H181" s="1" t="s">
        <v>592</v>
      </c>
      <c r="I181" s="1" t="s">
        <v>1440</v>
      </c>
      <c r="J181" s="1">
        <v>150</v>
      </c>
      <c r="K181" s="1">
        <v>154</v>
      </c>
      <c r="L181" s="1">
        <v>830</v>
      </c>
    </row>
    <row r="182" spans="1:12" ht="14.5" customHeight="1" x14ac:dyDescent="0.35">
      <c r="A182" s="1">
        <v>248</v>
      </c>
      <c r="B182">
        <v>2</v>
      </c>
      <c r="C182" s="1" t="s">
        <v>587</v>
      </c>
      <c r="D182" s="1" t="s">
        <v>589</v>
      </c>
      <c r="E182" s="1" t="s">
        <v>590</v>
      </c>
      <c r="F182" s="1" t="s">
        <v>1286</v>
      </c>
      <c r="G182" s="1" t="s">
        <v>1287</v>
      </c>
      <c r="H182" s="1" t="s">
        <v>592</v>
      </c>
      <c r="I182" s="1"/>
      <c r="J182" s="1">
        <v>150</v>
      </c>
      <c r="K182" s="1">
        <v>154</v>
      </c>
      <c r="L182" s="1"/>
    </row>
    <row r="183" spans="1:12" ht="14.5" customHeight="1" x14ac:dyDescent="0.35">
      <c r="A183" s="1">
        <v>208</v>
      </c>
      <c r="B183">
        <v>61</v>
      </c>
      <c r="C183" s="1" t="s">
        <v>658</v>
      </c>
      <c r="D183" s="1" t="s">
        <v>648</v>
      </c>
      <c r="E183" s="1" t="s">
        <v>649</v>
      </c>
      <c r="F183" s="1" t="s">
        <v>1390</v>
      </c>
      <c r="G183" s="1" t="s">
        <v>1287</v>
      </c>
      <c r="H183" s="1" t="s">
        <v>592</v>
      </c>
      <c r="I183" s="1"/>
      <c r="J183" s="1">
        <v>150</v>
      </c>
      <c r="K183" s="1">
        <v>154</v>
      </c>
      <c r="L183" s="1"/>
    </row>
    <row r="184" spans="1:12" ht="14.5" customHeight="1" x14ac:dyDescent="0.35">
      <c r="A184" s="1">
        <v>233</v>
      </c>
      <c r="B184">
        <v>70</v>
      </c>
      <c r="C184" s="1" t="s">
        <v>1405</v>
      </c>
      <c r="D184" s="1" t="s">
        <v>653</v>
      </c>
      <c r="E184" s="1" t="s">
        <v>654</v>
      </c>
      <c r="F184" s="1" t="s">
        <v>1406</v>
      </c>
      <c r="G184" s="1" t="s">
        <v>1287</v>
      </c>
      <c r="H184" s="1" t="s">
        <v>592</v>
      </c>
      <c r="I184" s="1"/>
      <c r="J184" s="1">
        <v>150</v>
      </c>
      <c r="K184" s="1">
        <v>154</v>
      </c>
      <c r="L184" s="1"/>
    </row>
    <row r="185" spans="1:12" ht="14.5" customHeight="1" x14ac:dyDescent="0.35">
      <c r="A185" s="1">
        <v>234</v>
      </c>
      <c r="B185">
        <v>74</v>
      </c>
      <c r="C185" s="1" t="s">
        <v>657</v>
      </c>
      <c r="D185" s="1" t="s">
        <v>659</v>
      </c>
      <c r="E185" s="1" t="s">
        <v>660</v>
      </c>
      <c r="F185" s="1" t="s">
        <v>1412</v>
      </c>
      <c r="G185" s="1" t="s">
        <v>1287</v>
      </c>
      <c r="H185" s="1" t="s">
        <v>592</v>
      </c>
      <c r="I185" s="1"/>
      <c r="J185" s="1">
        <v>150</v>
      </c>
      <c r="K185" s="1">
        <v>154</v>
      </c>
      <c r="L185" s="1"/>
    </row>
    <row r="186" spans="1:12" ht="14.5" customHeight="1" x14ac:dyDescent="0.35">
      <c r="A186" s="1">
        <v>246</v>
      </c>
      <c r="B186">
        <v>76</v>
      </c>
      <c r="C186" s="1" t="s">
        <v>588</v>
      </c>
      <c r="D186" s="1" t="s">
        <v>664</v>
      </c>
      <c r="E186" s="1" t="s">
        <v>665</v>
      </c>
      <c r="F186" s="1" t="s">
        <v>1415</v>
      </c>
      <c r="G186" s="1" t="s">
        <v>1287</v>
      </c>
      <c r="H186" s="1" t="s">
        <v>592</v>
      </c>
      <c r="I186" s="1"/>
      <c r="J186" s="1">
        <v>150</v>
      </c>
      <c r="K186" s="1">
        <v>154</v>
      </c>
      <c r="L186" s="1"/>
    </row>
    <row r="187" spans="1:12" ht="14.5" customHeight="1" x14ac:dyDescent="0.35">
      <c r="A187" s="1">
        <v>352</v>
      </c>
      <c r="B187">
        <v>103</v>
      </c>
      <c r="C187" s="1" t="s">
        <v>702</v>
      </c>
      <c r="D187" s="1" t="s">
        <v>704</v>
      </c>
      <c r="E187" s="1" t="s">
        <v>705</v>
      </c>
      <c r="F187" s="1" t="s">
        <v>1457</v>
      </c>
      <c r="G187" s="1" t="s">
        <v>1287</v>
      </c>
      <c r="H187" s="1" t="s">
        <v>592</v>
      </c>
      <c r="I187" s="1"/>
      <c r="J187" s="1">
        <v>150</v>
      </c>
      <c r="K187" s="1">
        <v>154</v>
      </c>
      <c r="L187" s="1"/>
    </row>
    <row r="188" spans="1:12" ht="14.5" customHeight="1" x14ac:dyDescent="0.35">
      <c r="A188" s="1">
        <v>372</v>
      </c>
      <c r="B188">
        <v>108</v>
      </c>
      <c r="C188" s="1" t="s">
        <v>707</v>
      </c>
      <c r="D188" s="1" t="s">
        <v>708</v>
      </c>
      <c r="E188" s="1" t="s">
        <v>709</v>
      </c>
      <c r="F188" s="1" t="s">
        <v>1466</v>
      </c>
      <c r="G188" s="1" t="s">
        <v>1287</v>
      </c>
      <c r="H188" s="1" t="s">
        <v>592</v>
      </c>
      <c r="I188" s="1"/>
      <c r="J188" s="1">
        <v>150</v>
      </c>
      <c r="K188" s="1">
        <v>154</v>
      </c>
      <c r="L188" s="1"/>
    </row>
    <row r="189" spans="1:12" ht="14.5" customHeight="1" x14ac:dyDescent="0.35">
      <c r="A189" s="1">
        <v>833</v>
      </c>
      <c r="B189">
        <v>109</v>
      </c>
      <c r="C189" s="1" t="s">
        <v>712</v>
      </c>
      <c r="D189" s="1" t="s">
        <v>713</v>
      </c>
      <c r="E189" s="1" t="s">
        <v>714</v>
      </c>
      <c r="F189" s="1" t="s">
        <v>1467</v>
      </c>
      <c r="G189" s="1" t="s">
        <v>1287</v>
      </c>
      <c r="H189" s="1" t="s">
        <v>592</v>
      </c>
      <c r="I189" s="1"/>
      <c r="J189" s="1">
        <v>150</v>
      </c>
      <c r="K189" s="1">
        <v>154</v>
      </c>
      <c r="L189" s="1"/>
    </row>
    <row r="190" spans="1:12" ht="14.5" customHeight="1" x14ac:dyDescent="0.35">
      <c r="A190" s="1">
        <v>428</v>
      </c>
      <c r="B190">
        <v>124</v>
      </c>
      <c r="C190" s="1" t="s">
        <v>1492</v>
      </c>
      <c r="D190" s="1" t="s">
        <v>728</v>
      </c>
      <c r="E190" s="1" t="s">
        <v>729</v>
      </c>
      <c r="F190" s="1" t="s">
        <v>1493</v>
      </c>
      <c r="G190" s="1" t="s">
        <v>1287</v>
      </c>
      <c r="H190" s="1" t="s">
        <v>592</v>
      </c>
      <c r="I190" s="1"/>
      <c r="J190" s="1">
        <v>150</v>
      </c>
      <c r="K190" s="1">
        <v>154</v>
      </c>
      <c r="L190" s="1"/>
    </row>
    <row r="191" spans="1:12" ht="14.5" customHeight="1" x14ac:dyDescent="0.35">
      <c r="A191" s="1">
        <v>440</v>
      </c>
      <c r="B191">
        <v>130</v>
      </c>
      <c r="C191" s="1" t="s">
        <v>1504</v>
      </c>
      <c r="D191" s="1" t="s">
        <v>738</v>
      </c>
      <c r="E191" s="1" t="s">
        <v>739</v>
      </c>
      <c r="F191" s="1" t="s">
        <v>1505</v>
      </c>
      <c r="G191" s="1" t="s">
        <v>1287</v>
      </c>
      <c r="H191" s="1" t="s">
        <v>592</v>
      </c>
      <c r="I191" s="1"/>
      <c r="J191" s="1">
        <v>150</v>
      </c>
      <c r="K191" s="1">
        <v>154</v>
      </c>
      <c r="L191" s="1"/>
    </row>
    <row r="192" spans="1:12" ht="14.5" customHeight="1" x14ac:dyDescent="0.35">
      <c r="A192" s="1">
        <v>578</v>
      </c>
      <c r="B192">
        <v>167</v>
      </c>
      <c r="C192" s="1" t="s">
        <v>314</v>
      </c>
      <c r="D192" s="1" t="s">
        <v>777</v>
      </c>
      <c r="E192" s="1" t="s">
        <v>778</v>
      </c>
      <c r="F192" s="1" t="s">
        <v>1566</v>
      </c>
      <c r="G192" s="1" t="s">
        <v>1287</v>
      </c>
      <c r="H192" s="1" t="s">
        <v>592</v>
      </c>
      <c r="I192" s="1"/>
      <c r="J192" s="1">
        <v>150</v>
      </c>
      <c r="K192" s="1">
        <v>154</v>
      </c>
      <c r="L192" s="1"/>
    </row>
    <row r="193" spans="1:12" ht="14.5" customHeight="1" x14ac:dyDescent="0.35">
      <c r="A193" s="1">
        <v>744</v>
      </c>
      <c r="B193">
        <v>214</v>
      </c>
      <c r="C193" s="1" t="s">
        <v>824</v>
      </c>
      <c r="D193" s="1" t="s">
        <v>826</v>
      </c>
      <c r="E193" s="1" t="s">
        <v>827</v>
      </c>
      <c r="F193" s="1" t="s">
        <v>1648</v>
      </c>
      <c r="G193" s="1" t="s">
        <v>1287</v>
      </c>
      <c r="H193" s="1" t="s">
        <v>592</v>
      </c>
      <c r="I193" s="1"/>
      <c r="J193" s="1">
        <v>150</v>
      </c>
      <c r="K193" s="1">
        <v>154</v>
      </c>
      <c r="L193" s="1"/>
    </row>
    <row r="194" spans="1:12" ht="14.5" customHeight="1" x14ac:dyDescent="0.35">
      <c r="A194" s="1">
        <v>752</v>
      </c>
      <c r="B194">
        <v>215</v>
      </c>
      <c r="C194" s="1" t="s">
        <v>1649</v>
      </c>
      <c r="D194" s="1" t="s">
        <v>831</v>
      </c>
      <c r="E194" s="1" t="s">
        <v>832</v>
      </c>
      <c r="F194" s="1" t="s">
        <v>1650</v>
      </c>
      <c r="G194" s="1" t="s">
        <v>1287</v>
      </c>
      <c r="H194" s="1" t="s">
        <v>592</v>
      </c>
      <c r="I194" s="1"/>
      <c r="J194" s="1">
        <v>150</v>
      </c>
      <c r="K194" s="1">
        <v>154</v>
      </c>
      <c r="L194" s="1"/>
    </row>
    <row r="195" spans="1:12" ht="14.5" customHeight="1" x14ac:dyDescent="0.35">
      <c r="A195" s="1">
        <v>826</v>
      </c>
      <c r="B195">
        <v>235</v>
      </c>
      <c r="C195" s="1" t="s">
        <v>1681</v>
      </c>
      <c r="D195" s="1" t="s">
        <v>845</v>
      </c>
      <c r="E195" s="1" t="s">
        <v>846</v>
      </c>
      <c r="F195" s="1" t="s">
        <v>1682</v>
      </c>
      <c r="G195" s="1" t="s">
        <v>1287</v>
      </c>
      <c r="H195" s="1" t="s">
        <v>592</v>
      </c>
      <c r="I195" s="1"/>
      <c r="J195" s="1">
        <v>150</v>
      </c>
      <c r="K195" s="1">
        <v>154</v>
      </c>
      <c r="L195" s="1"/>
    </row>
    <row r="196" spans="1:12" ht="14.5" customHeight="1" x14ac:dyDescent="0.35">
      <c r="A196" s="1">
        <v>8</v>
      </c>
      <c r="B196">
        <v>3</v>
      </c>
      <c r="C196" s="1" t="s">
        <v>1288</v>
      </c>
      <c r="D196" s="1" t="s">
        <v>596</v>
      </c>
      <c r="E196" s="1" t="s">
        <v>597</v>
      </c>
      <c r="F196" s="1" t="s">
        <v>1289</v>
      </c>
      <c r="G196" s="1" t="s">
        <v>1287</v>
      </c>
      <c r="H196" s="1" t="s">
        <v>598</v>
      </c>
      <c r="I196" s="1"/>
      <c r="J196" s="1">
        <v>150</v>
      </c>
      <c r="K196" s="1">
        <v>39</v>
      </c>
      <c r="L196" s="1"/>
    </row>
    <row r="197" spans="1:12" ht="14.5" customHeight="1" x14ac:dyDescent="0.35">
      <c r="A197" s="1">
        <v>20</v>
      </c>
      <c r="B197">
        <v>6</v>
      </c>
      <c r="C197" s="1" t="s">
        <v>1295</v>
      </c>
      <c r="D197" s="1" t="s">
        <v>602</v>
      </c>
      <c r="E197" s="1" t="s">
        <v>603</v>
      </c>
      <c r="F197" s="1" t="s">
        <v>1296</v>
      </c>
      <c r="G197" s="1" t="s">
        <v>1287</v>
      </c>
      <c r="H197" s="1" t="s">
        <v>598</v>
      </c>
      <c r="I197" s="1"/>
      <c r="J197" s="1">
        <v>150</v>
      </c>
      <c r="K197" s="1">
        <v>39</v>
      </c>
      <c r="L197" s="1"/>
    </row>
    <row r="198" spans="1:12" ht="14.5" customHeight="1" x14ac:dyDescent="0.35">
      <c r="A198" s="1">
        <v>70</v>
      </c>
      <c r="B198">
        <v>29</v>
      </c>
      <c r="C198" s="1" t="s">
        <v>622</v>
      </c>
      <c r="D198" s="1" t="s">
        <v>623</v>
      </c>
      <c r="E198" s="1" t="s">
        <v>624</v>
      </c>
      <c r="F198" s="1" t="s">
        <v>1338</v>
      </c>
      <c r="G198" s="1" t="s">
        <v>1287</v>
      </c>
      <c r="H198" s="1" t="s">
        <v>598</v>
      </c>
      <c r="I198" s="1"/>
      <c r="J198" s="1">
        <v>150</v>
      </c>
      <c r="K198" s="1">
        <v>39</v>
      </c>
      <c r="L198" s="1"/>
    </row>
    <row r="199" spans="1:12" ht="14.5" customHeight="1" x14ac:dyDescent="0.35">
      <c r="A199" s="1">
        <v>191</v>
      </c>
      <c r="B199">
        <v>56</v>
      </c>
      <c r="C199" s="1" t="s">
        <v>1381</v>
      </c>
      <c r="D199" s="1" t="s">
        <v>633</v>
      </c>
      <c r="E199" s="1" t="s">
        <v>634</v>
      </c>
      <c r="F199" s="1" t="s">
        <v>1382</v>
      </c>
      <c r="G199" s="1" t="s">
        <v>1287</v>
      </c>
      <c r="H199" s="1" t="s">
        <v>598</v>
      </c>
      <c r="I199" s="1"/>
      <c r="J199" s="1">
        <v>150</v>
      </c>
      <c r="K199" s="1">
        <v>39</v>
      </c>
      <c r="L199" s="1"/>
    </row>
    <row r="200" spans="1:12" ht="14.5" customHeight="1" x14ac:dyDescent="0.35">
      <c r="A200" s="1">
        <v>292</v>
      </c>
      <c r="B200">
        <v>86</v>
      </c>
      <c r="C200" s="1" t="s">
        <v>677</v>
      </c>
      <c r="D200" s="1" t="s">
        <v>678</v>
      </c>
      <c r="E200" s="1" t="s">
        <v>679</v>
      </c>
      <c r="F200" s="1" t="s">
        <v>1429</v>
      </c>
      <c r="G200" s="1" t="s">
        <v>1287</v>
      </c>
      <c r="H200" s="1" t="s">
        <v>598</v>
      </c>
      <c r="I200" s="1"/>
      <c r="J200" s="1">
        <v>150</v>
      </c>
      <c r="K200" s="1">
        <v>39</v>
      </c>
      <c r="L200" s="1"/>
    </row>
    <row r="201" spans="1:12" ht="14.5" customHeight="1" x14ac:dyDescent="0.35">
      <c r="A201" s="1">
        <v>300</v>
      </c>
      <c r="B201">
        <v>87</v>
      </c>
      <c r="C201" s="1" t="s">
        <v>1430</v>
      </c>
      <c r="D201" s="1" t="s">
        <v>683</v>
      </c>
      <c r="E201" s="1" t="s">
        <v>684</v>
      </c>
      <c r="F201" s="1" t="s">
        <v>1431</v>
      </c>
      <c r="G201" s="1" t="s">
        <v>1287</v>
      </c>
      <c r="H201" s="1" t="s">
        <v>598</v>
      </c>
      <c r="I201" s="1"/>
      <c r="J201" s="1">
        <v>150</v>
      </c>
      <c r="K201" s="1">
        <v>39</v>
      </c>
      <c r="L201" s="1"/>
    </row>
    <row r="202" spans="1:12" ht="14.5" customHeight="1" x14ac:dyDescent="0.35">
      <c r="A202" s="1">
        <v>336</v>
      </c>
      <c r="B202">
        <v>99</v>
      </c>
      <c r="C202" s="1" t="s">
        <v>1450</v>
      </c>
      <c r="D202" s="1" t="s">
        <v>694</v>
      </c>
      <c r="E202" s="1" t="s">
        <v>695</v>
      </c>
      <c r="F202" s="1" t="s">
        <v>1451</v>
      </c>
      <c r="G202" s="1" t="s">
        <v>1287</v>
      </c>
      <c r="H202" s="1" t="s">
        <v>598</v>
      </c>
      <c r="I202" s="1"/>
      <c r="J202" s="1">
        <v>150</v>
      </c>
      <c r="K202" s="1">
        <v>39</v>
      </c>
      <c r="L202" s="1"/>
    </row>
    <row r="203" spans="1:12" ht="14.5" customHeight="1" x14ac:dyDescent="0.35">
      <c r="A203" s="1">
        <v>380</v>
      </c>
      <c r="B203">
        <v>111</v>
      </c>
      <c r="C203" s="1" t="s">
        <v>1470</v>
      </c>
      <c r="D203" s="1" t="s">
        <v>718</v>
      </c>
      <c r="E203" s="1" t="s">
        <v>719</v>
      </c>
      <c r="F203" s="1" t="s">
        <v>1471</v>
      </c>
      <c r="G203" s="1" t="s">
        <v>1287</v>
      </c>
      <c r="H203" s="1" t="s">
        <v>598</v>
      </c>
      <c r="I203" s="1"/>
      <c r="J203" s="1">
        <v>150</v>
      </c>
      <c r="K203" s="1">
        <v>39</v>
      </c>
      <c r="L203" s="1"/>
    </row>
    <row r="204" spans="1:12" ht="14.5" customHeight="1" x14ac:dyDescent="0.35">
      <c r="A204" s="1">
        <v>470</v>
      </c>
      <c r="B204">
        <v>138</v>
      </c>
      <c r="C204" s="1" t="s">
        <v>1519</v>
      </c>
      <c r="D204" s="1" t="s">
        <v>748</v>
      </c>
      <c r="E204" s="1" t="s">
        <v>749</v>
      </c>
      <c r="F204" s="1" t="s">
        <v>1520</v>
      </c>
      <c r="G204" s="1" t="s">
        <v>1287</v>
      </c>
      <c r="H204" s="1" t="s">
        <v>598</v>
      </c>
      <c r="I204" s="1"/>
      <c r="J204" s="1">
        <v>150</v>
      </c>
      <c r="K204" s="1">
        <v>39</v>
      </c>
      <c r="L204" s="1"/>
    </row>
    <row r="205" spans="1:12" ht="14.5" customHeight="1" x14ac:dyDescent="0.35">
      <c r="A205" s="1">
        <v>499</v>
      </c>
      <c r="B205">
        <v>149</v>
      </c>
      <c r="C205" s="1" t="s">
        <v>761</v>
      </c>
      <c r="D205" s="1" t="s">
        <v>762</v>
      </c>
      <c r="E205" s="1" t="s">
        <v>763</v>
      </c>
      <c r="F205" s="1" t="s">
        <v>1538</v>
      </c>
      <c r="G205" s="1" t="s">
        <v>1287</v>
      </c>
      <c r="H205" s="1" t="s">
        <v>598</v>
      </c>
      <c r="I205" s="1"/>
      <c r="J205" s="1">
        <v>150</v>
      </c>
      <c r="K205" s="1">
        <v>39</v>
      </c>
      <c r="L205" s="1"/>
    </row>
    <row r="206" spans="1:12" ht="14.5" customHeight="1" x14ac:dyDescent="0.35">
      <c r="A206" s="1">
        <v>807</v>
      </c>
      <c r="B206">
        <v>165</v>
      </c>
      <c r="C206" s="1" t="s">
        <v>1562</v>
      </c>
      <c r="D206" s="1" t="s">
        <v>772</v>
      </c>
      <c r="E206" s="1" t="s">
        <v>773</v>
      </c>
      <c r="F206" s="1" t="s">
        <v>1563</v>
      </c>
      <c r="G206" s="1" t="s">
        <v>1287</v>
      </c>
      <c r="H206" s="1" t="s">
        <v>598</v>
      </c>
      <c r="I206" s="1"/>
      <c r="J206" s="1">
        <v>150</v>
      </c>
      <c r="K206" s="1">
        <v>39</v>
      </c>
      <c r="L206" s="1"/>
    </row>
    <row r="207" spans="1:12" ht="14.5" customHeight="1" x14ac:dyDescent="0.35">
      <c r="A207" s="1">
        <v>620</v>
      </c>
      <c r="B207">
        <v>179</v>
      </c>
      <c r="C207" s="1" t="s">
        <v>1588</v>
      </c>
      <c r="D207" s="1" t="s">
        <v>787</v>
      </c>
      <c r="E207" s="1" t="s">
        <v>788</v>
      </c>
      <c r="F207" s="1" t="s">
        <v>1589</v>
      </c>
      <c r="G207" s="1" t="s">
        <v>1287</v>
      </c>
      <c r="H207" s="1" t="s">
        <v>598</v>
      </c>
      <c r="I207" s="1"/>
      <c r="J207" s="1">
        <v>150</v>
      </c>
      <c r="K207" s="1">
        <v>39</v>
      </c>
      <c r="L207" s="1"/>
    </row>
    <row r="208" spans="1:12" ht="14.5" customHeight="1" x14ac:dyDescent="0.35">
      <c r="A208" s="1">
        <v>674</v>
      </c>
      <c r="B208">
        <v>194</v>
      </c>
      <c r="C208" s="1" t="s">
        <v>1610</v>
      </c>
      <c r="D208" s="1" t="s">
        <v>801</v>
      </c>
      <c r="E208" s="1" t="s">
        <v>802</v>
      </c>
      <c r="F208" s="1" t="s">
        <v>1611</v>
      </c>
      <c r="G208" s="1" t="s">
        <v>1287</v>
      </c>
      <c r="H208" s="1" t="s">
        <v>598</v>
      </c>
      <c r="I208" s="1"/>
      <c r="J208" s="1">
        <v>150</v>
      </c>
      <c r="K208" s="1">
        <v>39</v>
      </c>
      <c r="L208" s="1"/>
    </row>
    <row r="209" spans="1:12" ht="14.5" customHeight="1" x14ac:dyDescent="0.35">
      <c r="A209" s="1">
        <v>688</v>
      </c>
      <c r="B209">
        <v>198</v>
      </c>
      <c r="C209" s="1" t="s">
        <v>1618</v>
      </c>
      <c r="D209" s="1" t="s">
        <v>806</v>
      </c>
      <c r="E209" s="1" t="s">
        <v>807</v>
      </c>
      <c r="F209" s="1" t="s">
        <v>1619</v>
      </c>
      <c r="G209" s="1" t="s">
        <v>1287</v>
      </c>
      <c r="H209" s="1" t="s">
        <v>598</v>
      </c>
      <c r="I209" s="1"/>
      <c r="J209" s="1">
        <v>150</v>
      </c>
      <c r="K209" s="1">
        <v>39</v>
      </c>
      <c r="L209" s="1"/>
    </row>
    <row r="210" spans="1:12" ht="14.5" customHeight="1" x14ac:dyDescent="0.35">
      <c r="A210" s="1">
        <v>705</v>
      </c>
      <c r="B210">
        <v>204</v>
      </c>
      <c r="C210" s="1" t="s">
        <v>1630</v>
      </c>
      <c r="D210" s="1" t="s">
        <v>816</v>
      </c>
      <c r="E210" s="1" t="s">
        <v>817</v>
      </c>
      <c r="F210" s="1" t="s">
        <v>1631</v>
      </c>
      <c r="G210" s="1" t="s">
        <v>1287</v>
      </c>
      <c r="H210" s="1" t="s">
        <v>598</v>
      </c>
      <c r="I210" s="1"/>
      <c r="J210" s="1">
        <v>150</v>
      </c>
      <c r="K210" s="1">
        <v>39</v>
      </c>
      <c r="L210" s="1"/>
    </row>
    <row r="211" spans="1:12" ht="14.5" customHeight="1" x14ac:dyDescent="0.35">
      <c r="A211" s="1">
        <v>724</v>
      </c>
      <c r="B211">
        <v>210</v>
      </c>
      <c r="C211" s="1" t="s">
        <v>1640</v>
      </c>
      <c r="D211" s="1" t="s">
        <v>821</v>
      </c>
      <c r="E211" s="1" t="s">
        <v>822</v>
      </c>
      <c r="F211" s="1" t="s">
        <v>1641</v>
      </c>
      <c r="G211" s="1" t="s">
        <v>1287</v>
      </c>
      <c r="H211" s="1" t="s">
        <v>598</v>
      </c>
      <c r="I211" s="1"/>
      <c r="J211" s="1">
        <v>150</v>
      </c>
      <c r="K211" s="1">
        <v>39</v>
      </c>
      <c r="L211" s="1"/>
    </row>
    <row r="212" spans="1:12" ht="14.5" customHeight="1" x14ac:dyDescent="0.35">
      <c r="A212" s="1">
        <v>40</v>
      </c>
      <c r="B212">
        <v>15</v>
      </c>
      <c r="C212" s="1" t="s">
        <v>1313</v>
      </c>
      <c r="D212" s="1" t="s">
        <v>607</v>
      </c>
      <c r="E212" s="1" t="s">
        <v>608</v>
      </c>
      <c r="F212" s="1" t="s">
        <v>1314</v>
      </c>
      <c r="G212" s="1" t="s">
        <v>1287</v>
      </c>
      <c r="H212" s="1" t="s">
        <v>609</v>
      </c>
      <c r="I212" s="1"/>
      <c r="J212" s="1">
        <v>150</v>
      </c>
      <c r="K212" s="1">
        <v>155</v>
      </c>
      <c r="L212" s="1"/>
    </row>
    <row r="213" spans="1:12" ht="14.5" customHeight="1" x14ac:dyDescent="0.35">
      <c r="A213" s="1">
        <v>56</v>
      </c>
      <c r="B213">
        <v>22</v>
      </c>
      <c r="C213" s="1" t="s">
        <v>1326</v>
      </c>
      <c r="D213" s="1" t="s">
        <v>619</v>
      </c>
      <c r="E213" s="1" t="s">
        <v>620</v>
      </c>
      <c r="F213" s="1" t="s">
        <v>1327</v>
      </c>
      <c r="G213" s="1" t="s">
        <v>1287</v>
      </c>
      <c r="H213" s="1" t="s">
        <v>609</v>
      </c>
      <c r="I213" s="1"/>
      <c r="J213" s="1">
        <v>150</v>
      </c>
      <c r="K213" s="1">
        <v>155</v>
      </c>
      <c r="L213" s="1"/>
    </row>
    <row r="214" spans="1:12" ht="14.5" customHeight="1" x14ac:dyDescent="0.35">
      <c r="A214" s="1">
        <v>250</v>
      </c>
      <c r="B214">
        <v>77</v>
      </c>
      <c r="C214" s="1" t="s">
        <v>111</v>
      </c>
      <c r="D214" s="1" t="s">
        <v>669</v>
      </c>
      <c r="E214" s="1" t="s">
        <v>670</v>
      </c>
      <c r="F214" s="1" t="s">
        <v>1416</v>
      </c>
      <c r="G214" s="1" t="s">
        <v>1287</v>
      </c>
      <c r="H214" s="1" t="s">
        <v>609</v>
      </c>
      <c r="I214" s="1"/>
      <c r="J214" s="1">
        <v>150</v>
      </c>
      <c r="K214" s="1">
        <v>155</v>
      </c>
      <c r="L214" s="1"/>
    </row>
    <row r="215" spans="1:12" ht="14.5" customHeight="1" x14ac:dyDescent="0.35">
      <c r="A215" s="1">
        <v>276</v>
      </c>
      <c r="B215">
        <v>84</v>
      </c>
      <c r="C215" s="1" t="s">
        <v>1425</v>
      </c>
      <c r="D215" s="1" t="s">
        <v>674</v>
      </c>
      <c r="E215" s="1" t="s">
        <v>675</v>
      </c>
      <c r="F215" s="1" t="s">
        <v>1426</v>
      </c>
      <c r="G215" s="1" t="s">
        <v>1287</v>
      </c>
      <c r="H215" s="1" t="s">
        <v>609</v>
      </c>
      <c r="I215" s="1"/>
      <c r="J215" s="1">
        <v>150</v>
      </c>
      <c r="K215" s="1">
        <v>155</v>
      </c>
      <c r="L215" s="1"/>
    </row>
    <row r="216" spans="1:12" ht="14.5" customHeight="1" x14ac:dyDescent="0.35">
      <c r="A216" s="1">
        <v>438</v>
      </c>
      <c r="B216">
        <v>129</v>
      </c>
      <c r="C216" s="1" t="s">
        <v>1502</v>
      </c>
      <c r="D216" s="1" t="s">
        <v>733</v>
      </c>
      <c r="E216" s="1" t="s">
        <v>734</v>
      </c>
      <c r="F216" s="1" t="s">
        <v>1503</v>
      </c>
      <c r="G216" s="1" t="s">
        <v>1287</v>
      </c>
      <c r="H216" s="1" t="s">
        <v>609</v>
      </c>
      <c r="I216" s="1"/>
      <c r="J216" s="1">
        <v>150</v>
      </c>
      <c r="K216" s="1">
        <v>155</v>
      </c>
      <c r="L216" s="1"/>
    </row>
    <row r="217" spans="1:12" ht="14.5" customHeight="1" x14ac:dyDescent="0.35">
      <c r="A217" s="1">
        <v>442</v>
      </c>
      <c r="B217">
        <v>131</v>
      </c>
      <c r="C217" s="1" t="s">
        <v>1506</v>
      </c>
      <c r="D217" s="1" t="s">
        <v>743</v>
      </c>
      <c r="E217" s="1" t="s">
        <v>744</v>
      </c>
      <c r="F217" s="1" t="s">
        <v>1507</v>
      </c>
      <c r="G217" s="1" t="s">
        <v>1287</v>
      </c>
      <c r="H217" s="1" t="s">
        <v>609</v>
      </c>
      <c r="I217" s="1"/>
      <c r="J217" s="1">
        <v>150</v>
      </c>
      <c r="K217" s="1">
        <v>155</v>
      </c>
      <c r="L217" s="1"/>
    </row>
    <row r="218" spans="1:12" ht="14.5" customHeight="1" x14ac:dyDescent="0.35">
      <c r="A218" s="1">
        <v>492</v>
      </c>
      <c r="B218">
        <v>147</v>
      </c>
      <c r="C218" s="1" t="s">
        <v>1535</v>
      </c>
      <c r="D218" s="1" t="s">
        <v>758</v>
      </c>
      <c r="E218" s="1" t="s">
        <v>759</v>
      </c>
      <c r="F218" s="1" t="s">
        <v>1536</v>
      </c>
      <c r="G218" s="1" t="s">
        <v>1287</v>
      </c>
      <c r="H218" s="1" t="s">
        <v>609</v>
      </c>
      <c r="I218" s="1"/>
      <c r="J218" s="1">
        <v>150</v>
      </c>
      <c r="K218" s="1">
        <v>155</v>
      </c>
      <c r="L218" s="1"/>
    </row>
    <row r="219" spans="1:12" ht="14.5" customHeight="1" x14ac:dyDescent="0.35">
      <c r="A219" s="1">
        <v>528</v>
      </c>
      <c r="B219">
        <v>157</v>
      </c>
      <c r="C219" s="1" t="s">
        <v>857</v>
      </c>
      <c r="D219" s="1" t="s">
        <v>767</v>
      </c>
      <c r="E219" s="1" t="s">
        <v>768</v>
      </c>
      <c r="F219" s="1" t="s">
        <v>1551</v>
      </c>
      <c r="G219" s="1" t="s">
        <v>1287</v>
      </c>
      <c r="H219" s="1" t="s">
        <v>609</v>
      </c>
      <c r="I219" s="1"/>
      <c r="J219" s="1">
        <v>150</v>
      </c>
      <c r="K219" s="1">
        <v>155</v>
      </c>
      <c r="L219" s="1"/>
    </row>
    <row r="220" spans="1:12" ht="14.5" customHeight="1" x14ac:dyDescent="0.35">
      <c r="A220" s="1">
        <v>756</v>
      </c>
      <c r="B220">
        <v>216</v>
      </c>
      <c r="C220" s="1" t="s">
        <v>1651</v>
      </c>
      <c r="D220" s="1" t="s">
        <v>836</v>
      </c>
      <c r="E220" s="1" t="s">
        <v>837</v>
      </c>
      <c r="F220" s="1" t="s">
        <v>1652</v>
      </c>
      <c r="G220" s="1" t="s">
        <v>1287</v>
      </c>
      <c r="H220" s="1" t="s">
        <v>609</v>
      </c>
      <c r="I220" s="1"/>
      <c r="J220" s="1">
        <v>150</v>
      </c>
      <c r="K220" s="1">
        <v>155</v>
      </c>
      <c r="L220" s="1"/>
    </row>
    <row r="221" spans="1:12" ht="14.5" customHeight="1" x14ac:dyDescent="0.35">
      <c r="A221" s="1">
        <v>36</v>
      </c>
      <c r="B221">
        <v>14</v>
      </c>
      <c r="C221" s="1" t="s">
        <v>320</v>
      </c>
      <c r="D221" s="1" t="s">
        <v>1046</v>
      </c>
      <c r="E221" s="1" t="s">
        <v>1047</v>
      </c>
      <c r="F221" s="1" t="s">
        <v>1312</v>
      </c>
      <c r="G221" s="1" t="s">
        <v>1294</v>
      </c>
      <c r="H221" s="1" t="s">
        <v>1267</v>
      </c>
      <c r="I221" s="1"/>
      <c r="J221" s="1">
        <v>9</v>
      </c>
      <c r="K221" s="1">
        <v>53</v>
      </c>
      <c r="L221" s="1"/>
    </row>
    <row r="222" spans="1:12" ht="14.5" customHeight="1" x14ac:dyDescent="0.35">
      <c r="A222" s="1">
        <v>162</v>
      </c>
      <c r="B222">
        <v>47</v>
      </c>
      <c r="C222" s="1" t="s">
        <v>374</v>
      </c>
      <c r="D222" s="1" t="s">
        <v>375</v>
      </c>
      <c r="E222" s="1" t="s">
        <v>376</v>
      </c>
      <c r="F222" s="1" t="s">
        <v>1367</v>
      </c>
      <c r="G222" s="1" t="s">
        <v>1294</v>
      </c>
      <c r="H222" s="1" t="s">
        <v>1267</v>
      </c>
      <c r="I222" s="1"/>
      <c r="J222" s="1">
        <v>9</v>
      </c>
      <c r="K222" s="1">
        <v>53</v>
      </c>
      <c r="L222" s="1"/>
    </row>
    <row r="223" spans="1:12" ht="14.5" customHeight="1" x14ac:dyDescent="0.35">
      <c r="A223" s="1">
        <v>166</v>
      </c>
      <c r="B223">
        <v>48</v>
      </c>
      <c r="C223" s="1" t="s">
        <v>379</v>
      </c>
      <c r="D223" s="1" t="s">
        <v>380</v>
      </c>
      <c r="E223" s="1" t="s">
        <v>381</v>
      </c>
      <c r="F223" s="1" t="s">
        <v>1368</v>
      </c>
      <c r="G223" s="1" t="s">
        <v>1294</v>
      </c>
      <c r="H223" s="1" t="s">
        <v>1267</v>
      </c>
      <c r="I223" s="1"/>
      <c r="J223" s="1">
        <v>9</v>
      </c>
      <c r="K223" s="1">
        <v>53</v>
      </c>
      <c r="L223" s="1"/>
    </row>
    <row r="224" spans="1:12" ht="14.5" customHeight="1" x14ac:dyDescent="0.35">
      <c r="A224" s="1">
        <v>334</v>
      </c>
      <c r="B224">
        <v>98</v>
      </c>
      <c r="C224" s="1" t="s">
        <v>319</v>
      </c>
      <c r="D224" s="1" t="s">
        <v>321</v>
      </c>
      <c r="E224" s="1" t="s">
        <v>322</v>
      </c>
      <c r="F224" s="1" t="s">
        <v>1449</v>
      </c>
      <c r="G224" s="1" t="s">
        <v>1294</v>
      </c>
      <c r="H224" s="1" t="s">
        <v>1267</v>
      </c>
      <c r="I224" s="1"/>
      <c r="J224" s="1">
        <v>9</v>
      </c>
      <c r="K224" s="1">
        <v>53</v>
      </c>
      <c r="L224" s="1"/>
    </row>
    <row r="225" spans="1:12" ht="14.5" customHeight="1" x14ac:dyDescent="0.35">
      <c r="A225" s="1">
        <v>554</v>
      </c>
      <c r="B225">
        <v>159</v>
      </c>
      <c r="C225" s="1" t="s">
        <v>1051</v>
      </c>
      <c r="D225" s="1" t="s">
        <v>1093</v>
      </c>
      <c r="E225" s="1" t="s">
        <v>1094</v>
      </c>
      <c r="F225" s="1" t="s">
        <v>1553</v>
      </c>
      <c r="G225" s="1" t="s">
        <v>1294</v>
      </c>
      <c r="H225" s="1" t="s">
        <v>1267</v>
      </c>
      <c r="I225" s="1"/>
      <c r="J225" s="1">
        <v>9</v>
      </c>
      <c r="K225" s="1">
        <v>53</v>
      </c>
      <c r="L225" s="1"/>
    </row>
    <row r="226" spans="1:12" ht="14.5" customHeight="1" x14ac:dyDescent="0.35">
      <c r="A226" s="1">
        <v>574</v>
      </c>
      <c r="B226">
        <v>164</v>
      </c>
      <c r="C226" s="1" t="s">
        <v>1101</v>
      </c>
      <c r="D226" s="1" t="s">
        <v>1102</v>
      </c>
      <c r="E226" s="1" t="s">
        <v>1103</v>
      </c>
      <c r="F226" s="1" t="s">
        <v>1561</v>
      </c>
      <c r="G226" s="1" t="s">
        <v>1294</v>
      </c>
      <c r="H226" s="1" t="s">
        <v>1267</v>
      </c>
      <c r="I226" s="1"/>
      <c r="J226" s="1">
        <v>9</v>
      </c>
      <c r="K226" s="1">
        <v>53</v>
      </c>
      <c r="L226" s="1"/>
    </row>
    <row r="227" spans="1:12" ht="14.5" customHeight="1" x14ac:dyDescent="0.35">
      <c r="A227" s="1">
        <v>242</v>
      </c>
      <c r="B227">
        <v>75</v>
      </c>
      <c r="C227" s="1" t="s">
        <v>1413</v>
      </c>
      <c r="D227" s="1" t="s">
        <v>1057</v>
      </c>
      <c r="E227" s="1" t="s">
        <v>1058</v>
      </c>
      <c r="F227" s="1" t="s">
        <v>1414</v>
      </c>
      <c r="G227" s="1" t="s">
        <v>1294</v>
      </c>
      <c r="H227" s="1" t="s">
        <v>1268</v>
      </c>
      <c r="I227" s="1"/>
      <c r="J227" s="1">
        <v>9</v>
      </c>
      <c r="K227" s="1">
        <v>54</v>
      </c>
      <c r="L227" s="1"/>
    </row>
    <row r="228" spans="1:12" ht="14.5" customHeight="1" x14ac:dyDescent="0.35">
      <c r="A228" s="1">
        <v>540</v>
      </c>
      <c r="B228">
        <v>158</v>
      </c>
      <c r="C228" s="1" t="s">
        <v>1089</v>
      </c>
      <c r="D228" s="1" t="s">
        <v>1090</v>
      </c>
      <c r="E228" s="1" t="s">
        <v>1091</v>
      </c>
      <c r="F228" s="1" t="s">
        <v>1552</v>
      </c>
      <c r="G228" s="1" t="s">
        <v>1294</v>
      </c>
      <c r="H228" s="1" t="s">
        <v>1268</v>
      </c>
      <c r="I228" s="1"/>
      <c r="J228" s="1">
        <v>9</v>
      </c>
      <c r="K228" s="1">
        <v>54</v>
      </c>
      <c r="L228" s="1"/>
    </row>
    <row r="229" spans="1:12" ht="14.5" customHeight="1" x14ac:dyDescent="0.35">
      <c r="A229" s="1">
        <v>598</v>
      </c>
      <c r="B229">
        <v>173</v>
      </c>
      <c r="C229" s="1" t="s">
        <v>1576</v>
      </c>
      <c r="D229" s="1" t="s">
        <v>1117</v>
      </c>
      <c r="E229" s="1" t="s">
        <v>1118</v>
      </c>
      <c r="F229" s="1" t="s">
        <v>1577</v>
      </c>
      <c r="G229" s="1" t="s">
        <v>1294</v>
      </c>
      <c r="H229" s="1" t="s">
        <v>1268</v>
      </c>
      <c r="I229" s="1"/>
      <c r="J229" s="1">
        <v>9</v>
      </c>
      <c r="K229" s="1">
        <v>54</v>
      </c>
      <c r="L229" s="1"/>
    </row>
    <row r="230" spans="1:12" ht="14.5" customHeight="1" x14ac:dyDescent="0.35">
      <c r="A230" s="1">
        <v>90</v>
      </c>
      <c r="B230">
        <v>205</v>
      </c>
      <c r="C230" s="1" t="s">
        <v>1131</v>
      </c>
      <c r="D230" s="1" t="s">
        <v>1132</v>
      </c>
      <c r="E230" s="1" t="s">
        <v>1133</v>
      </c>
      <c r="F230" s="1" t="s">
        <v>1632</v>
      </c>
      <c r="G230" s="1" t="s">
        <v>1294</v>
      </c>
      <c r="H230" s="1" t="s">
        <v>1268</v>
      </c>
      <c r="I230" s="1"/>
      <c r="J230" s="1">
        <v>9</v>
      </c>
      <c r="K230" s="1">
        <v>54</v>
      </c>
      <c r="L230" s="1"/>
    </row>
    <row r="231" spans="1:12" ht="14.5" customHeight="1" x14ac:dyDescent="0.35">
      <c r="A231" s="1">
        <v>548</v>
      </c>
      <c r="B231">
        <v>240</v>
      </c>
      <c r="C231" s="1" t="s">
        <v>1689</v>
      </c>
      <c r="D231" s="1" t="s">
        <v>1155</v>
      </c>
      <c r="E231" s="1" t="s">
        <v>1156</v>
      </c>
      <c r="F231" s="1" t="s">
        <v>1690</v>
      </c>
      <c r="G231" s="1" t="s">
        <v>1294</v>
      </c>
      <c r="H231" s="1" t="s">
        <v>1268</v>
      </c>
      <c r="I231" s="1"/>
      <c r="J231" s="1">
        <v>9</v>
      </c>
      <c r="K231" s="1">
        <v>54</v>
      </c>
      <c r="L231" s="1"/>
    </row>
    <row r="232" spans="1:12" ht="14.5" customHeight="1" x14ac:dyDescent="0.35">
      <c r="A232" s="1">
        <v>316</v>
      </c>
      <c r="B232">
        <v>91</v>
      </c>
      <c r="C232" s="1" t="s">
        <v>1065</v>
      </c>
      <c r="D232" s="1" t="s">
        <v>1066</v>
      </c>
      <c r="E232" s="1" t="s">
        <v>1067</v>
      </c>
      <c r="F232" s="1" t="s">
        <v>1435</v>
      </c>
      <c r="G232" s="1" t="s">
        <v>1294</v>
      </c>
      <c r="H232" s="1" t="s">
        <v>1269</v>
      </c>
      <c r="I232" s="1"/>
      <c r="J232" s="1">
        <v>9</v>
      </c>
      <c r="K232" s="1">
        <v>57</v>
      </c>
      <c r="L232" s="1"/>
    </row>
    <row r="233" spans="1:12" ht="14.5" customHeight="1" x14ac:dyDescent="0.35">
      <c r="A233" s="1">
        <v>296</v>
      </c>
      <c r="B233">
        <v>118</v>
      </c>
      <c r="C233" s="1" t="s">
        <v>1482</v>
      </c>
      <c r="D233" s="1" t="s">
        <v>1071</v>
      </c>
      <c r="E233" s="1" t="s">
        <v>1072</v>
      </c>
      <c r="F233" s="1" t="s">
        <v>1483</v>
      </c>
      <c r="G233" s="1" t="s">
        <v>1294</v>
      </c>
      <c r="H233" s="1" t="s">
        <v>1269</v>
      </c>
      <c r="I233" s="1"/>
      <c r="J233" s="1">
        <v>9</v>
      </c>
      <c r="K233" s="1">
        <v>57</v>
      </c>
      <c r="L233" s="1"/>
    </row>
    <row r="234" spans="1:12" ht="14.5" customHeight="1" x14ac:dyDescent="0.35">
      <c r="A234" s="1">
        <v>584</v>
      </c>
      <c r="B234">
        <v>139</v>
      </c>
      <c r="C234" s="1" t="s">
        <v>1521</v>
      </c>
      <c r="D234" s="1" t="s">
        <v>1076</v>
      </c>
      <c r="E234" s="1" t="s">
        <v>1077</v>
      </c>
      <c r="F234" s="1" t="s">
        <v>1522</v>
      </c>
      <c r="G234" s="1" t="s">
        <v>1294</v>
      </c>
      <c r="H234" s="1" t="s">
        <v>1269</v>
      </c>
      <c r="I234" s="1"/>
      <c r="J234" s="1">
        <v>9</v>
      </c>
      <c r="K234" s="1">
        <v>57</v>
      </c>
      <c r="L234" s="1"/>
    </row>
    <row r="235" spans="1:12" ht="14.5" customHeight="1" x14ac:dyDescent="0.35">
      <c r="A235" s="1">
        <v>583</v>
      </c>
      <c r="B235">
        <v>145</v>
      </c>
      <c r="C235" s="1" t="s">
        <v>1532</v>
      </c>
      <c r="D235" s="1" t="s">
        <v>1081</v>
      </c>
      <c r="E235" s="1" t="s">
        <v>1082</v>
      </c>
      <c r="F235" s="1" t="s">
        <v>1533</v>
      </c>
      <c r="G235" s="1" t="s">
        <v>1294</v>
      </c>
      <c r="H235" s="1" t="s">
        <v>1269</v>
      </c>
      <c r="I235" s="1"/>
      <c r="J235" s="1">
        <v>9</v>
      </c>
      <c r="K235" s="1">
        <v>57</v>
      </c>
      <c r="L235" s="1"/>
    </row>
    <row r="236" spans="1:12" ht="14.5" customHeight="1" x14ac:dyDescent="0.35">
      <c r="A236" s="1">
        <v>520</v>
      </c>
      <c r="B236">
        <v>155</v>
      </c>
      <c r="C236" s="1" t="s">
        <v>1547</v>
      </c>
      <c r="D236" s="1" t="s">
        <v>1086</v>
      </c>
      <c r="E236" s="1" t="s">
        <v>1087</v>
      </c>
      <c r="F236" s="1" t="s">
        <v>1548</v>
      </c>
      <c r="G236" s="1" t="s">
        <v>1294</v>
      </c>
      <c r="H236" s="1" t="s">
        <v>1269</v>
      </c>
      <c r="I236" s="1"/>
      <c r="J236" s="1">
        <v>9</v>
      </c>
      <c r="K236" s="1">
        <v>57</v>
      </c>
      <c r="L236" s="1"/>
    </row>
    <row r="237" spans="1:12" ht="14.5" customHeight="1" x14ac:dyDescent="0.35">
      <c r="A237" s="1">
        <v>580</v>
      </c>
      <c r="B237">
        <v>166</v>
      </c>
      <c r="C237" s="1" t="s">
        <v>1564</v>
      </c>
      <c r="D237" s="1" t="s">
        <v>1107</v>
      </c>
      <c r="E237" s="1" t="s">
        <v>1108</v>
      </c>
      <c r="F237" s="1" t="s">
        <v>1565</v>
      </c>
      <c r="G237" s="1" t="s">
        <v>1294</v>
      </c>
      <c r="H237" s="1" t="s">
        <v>1269</v>
      </c>
      <c r="I237" s="1"/>
      <c r="J237" s="1">
        <v>9</v>
      </c>
      <c r="K237" s="1">
        <v>57</v>
      </c>
      <c r="L237" s="1"/>
    </row>
    <row r="238" spans="1:12" ht="14.5" customHeight="1" x14ac:dyDescent="0.35">
      <c r="A238" s="1">
        <v>585</v>
      </c>
      <c r="B238">
        <v>170</v>
      </c>
      <c r="C238" s="1" t="s">
        <v>1571</v>
      </c>
      <c r="D238" s="1" t="s">
        <v>1112</v>
      </c>
      <c r="E238" s="1" t="s">
        <v>1113</v>
      </c>
      <c r="F238" s="1" t="s">
        <v>1572</v>
      </c>
      <c r="G238" s="1" t="s">
        <v>1294</v>
      </c>
      <c r="H238" s="1" t="s">
        <v>1269</v>
      </c>
      <c r="I238" s="1"/>
      <c r="J238" s="1">
        <v>9</v>
      </c>
      <c r="K238" s="1">
        <v>57</v>
      </c>
      <c r="L238" s="1"/>
    </row>
    <row r="239" spans="1:12" ht="14.5" customHeight="1" x14ac:dyDescent="0.35">
      <c r="A239" s="1">
        <v>581</v>
      </c>
      <c r="B239">
        <v>237</v>
      </c>
      <c r="C239" s="1" t="s">
        <v>1149</v>
      </c>
      <c r="D239" s="1" t="s">
        <v>1150</v>
      </c>
      <c r="E239" s="1" t="s">
        <v>1151</v>
      </c>
      <c r="F239" s="1" t="s">
        <v>1684</v>
      </c>
      <c r="G239" s="1" t="s">
        <v>1294</v>
      </c>
      <c r="H239" s="1" t="s">
        <v>1269</v>
      </c>
      <c r="I239" s="1"/>
      <c r="J239" s="1">
        <v>9</v>
      </c>
      <c r="K239" s="1">
        <v>57</v>
      </c>
      <c r="L239" s="1"/>
    </row>
    <row r="240" spans="1:12" ht="14.5" customHeight="1" x14ac:dyDescent="0.35">
      <c r="A240" s="1">
        <v>16</v>
      </c>
      <c r="B240">
        <v>5</v>
      </c>
      <c r="C240" s="1" t="s">
        <v>1040</v>
      </c>
      <c r="D240" s="1" t="s">
        <v>331</v>
      </c>
      <c r="E240" s="1" t="s">
        <v>1041</v>
      </c>
      <c r="F240" s="1" t="s">
        <v>1293</v>
      </c>
      <c r="G240" s="1" t="s">
        <v>1294</v>
      </c>
      <c r="H240" s="1" t="s">
        <v>1270</v>
      </c>
      <c r="I240" s="1"/>
      <c r="J240" s="1">
        <v>9</v>
      </c>
      <c r="K240" s="1">
        <v>61</v>
      </c>
      <c r="L240" s="1"/>
    </row>
    <row r="241" spans="1:12" ht="14.5" customHeight="1" x14ac:dyDescent="0.35">
      <c r="A241" s="1">
        <v>184</v>
      </c>
      <c r="B241">
        <v>53</v>
      </c>
      <c r="C241" s="1" t="s">
        <v>1050</v>
      </c>
      <c r="D241" s="1" t="s">
        <v>1052</v>
      </c>
      <c r="E241" s="1" t="s">
        <v>1053</v>
      </c>
      <c r="F241" s="1" t="s">
        <v>1376</v>
      </c>
      <c r="G241" s="1" t="s">
        <v>1294</v>
      </c>
      <c r="H241" s="1" t="s">
        <v>1270</v>
      </c>
      <c r="I241" s="1"/>
      <c r="J241" s="1">
        <v>9</v>
      </c>
      <c r="K241" s="1">
        <v>61</v>
      </c>
      <c r="L241" s="1"/>
    </row>
    <row r="242" spans="1:12" ht="14.5" customHeight="1" x14ac:dyDescent="0.35">
      <c r="A242" s="1">
        <v>258</v>
      </c>
      <c r="B242">
        <v>79</v>
      </c>
      <c r="C242" s="1" t="s">
        <v>1060</v>
      </c>
      <c r="D242" s="1" t="s">
        <v>1061</v>
      </c>
      <c r="E242" s="1" t="s">
        <v>1062</v>
      </c>
      <c r="F242" s="1" t="s">
        <v>1418</v>
      </c>
      <c r="G242" s="1" t="s">
        <v>1294</v>
      </c>
      <c r="H242" s="1" t="s">
        <v>1270</v>
      </c>
      <c r="I242" s="1"/>
      <c r="J242" s="1">
        <v>9</v>
      </c>
      <c r="K242" s="1">
        <v>61</v>
      </c>
      <c r="L242" s="1"/>
    </row>
    <row r="243" spans="1:12" ht="14.5" customHeight="1" x14ac:dyDescent="0.35">
      <c r="A243" s="1">
        <v>570</v>
      </c>
      <c r="B243">
        <v>163</v>
      </c>
      <c r="C243" s="1" t="s">
        <v>1096</v>
      </c>
      <c r="D243" s="1" t="s">
        <v>1097</v>
      </c>
      <c r="E243" s="1" t="s">
        <v>1098</v>
      </c>
      <c r="F243" s="1" t="s">
        <v>1560</v>
      </c>
      <c r="G243" s="1" t="s">
        <v>1294</v>
      </c>
      <c r="H243" s="1" t="s">
        <v>1270</v>
      </c>
      <c r="I243" s="1"/>
      <c r="J243" s="1">
        <v>9</v>
      </c>
      <c r="K243" s="1">
        <v>61</v>
      </c>
      <c r="L243" s="1"/>
    </row>
    <row r="244" spans="1:12" ht="14.5" customHeight="1" x14ac:dyDescent="0.35">
      <c r="A244" s="1">
        <v>612</v>
      </c>
      <c r="B244">
        <v>177</v>
      </c>
      <c r="C244" s="1" t="s">
        <v>1584</v>
      </c>
      <c r="D244" s="1" t="s">
        <v>1122</v>
      </c>
      <c r="E244" s="1" t="s">
        <v>1123</v>
      </c>
      <c r="F244" s="1" t="s">
        <v>1585</v>
      </c>
      <c r="G244" s="1" t="s">
        <v>1294</v>
      </c>
      <c r="H244" s="1" t="s">
        <v>1270</v>
      </c>
      <c r="I244" s="1"/>
      <c r="J244" s="1">
        <v>9</v>
      </c>
      <c r="K244" s="1">
        <v>61</v>
      </c>
      <c r="L244" s="1"/>
    </row>
    <row r="245" spans="1:12" ht="14.5" customHeight="1" x14ac:dyDescent="0.35">
      <c r="A245" s="1">
        <v>882</v>
      </c>
      <c r="B245">
        <v>193</v>
      </c>
      <c r="C245" s="1" t="s">
        <v>1608</v>
      </c>
      <c r="D245" s="1" t="s">
        <v>1127</v>
      </c>
      <c r="E245" s="1" t="s">
        <v>1128</v>
      </c>
      <c r="F245" s="1" t="s">
        <v>1609</v>
      </c>
      <c r="G245" s="1" t="s">
        <v>1294</v>
      </c>
      <c r="H245" s="1" t="s">
        <v>1270</v>
      </c>
      <c r="I245" s="1"/>
      <c r="J245" s="1">
        <v>9</v>
      </c>
      <c r="K245" s="1">
        <v>61</v>
      </c>
      <c r="L245" s="1"/>
    </row>
    <row r="246" spans="1:12" ht="14.5" customHeight="1" x14ac:dyDescent="0.35">
      <c r="A246" s="1">
        <v>772</v>
      </c>
      <c r="B246">
        <v>224</v>
      </c>
      <c r="C246" s="1" t="s">
        <v>1135</v>
      </c>
      <c r="D246" s="1" t="s">
        <v>1136</v>
      </c>
      <c r="E246" s="1" t="s">
        <v>1137</v>
      </c>
      <c r="F246" s="1" t="s">
        <v>1665</v>
      </c>
      <c r="G246" s="1" t="s">
        <v>1294</v>
      </c>
      <c r="H246" s="1" t="s">
        <v>1270</v>
      </c>
      <c r="I246" s="1"/>
      <c r="J246" s="1">
        <v>9</v>
      </c>
      <c r="K246" s="1">
        <v>61</v>
      </c>
      <c r="L246" s="1"/>
    </row>
    <row r="247" spans="1:12" ht="14.5" customHeight="1" x14ac:dyDescent="0.35">
      <c r="A247" s="1">
        <v>776</v>
      </c>
      <c r="B247">
        <v>225</v>
      </c>
      <c r="C247" s="1" t="s">
        <v>1666</v>
      </c>
      <c r="D247" s="1" t="s">
        <v>1141</v>
      </c>
      <c r="E247" s="1" t="s">
        <v>1142</v>
      </c>
      <c r="F247" s="1" t="s">
        <v>1667</v>
      </c>
      <c r="G247" s="1" t="s">
        <v>1294</v>
      </c>
      <c r="H247" s="1" t="s">
        <v>1270</v>
      </c>
      <c r="I247" s="1"/>
      <c r="J247" s="1">
        <v>9</v>
      </c>
      <c r="K247" s="1">
        <v>61</v>
      </c>
      <c r="L247" s="1"/>
    </row>
    <row r="248" spans="1:12" ht="14.5" customHeight="1" x14ac:dyDescent="0.35">
      <c r="A248" s="1">
        <v>798</v>
      </c>
      <c r="B248">
        <v>231</v>
      </c>
      <c r="C248" s="1" t="s">
        <v>1144</v>
      </c>
      <c r="D248" s="1" t="s">
        <v>1145</v>
      </c>
      <c r="E248" s="1" t="s">
        <v>1146</v>
      </c>
      <c r="F248" s="1" t="s">
        <v>1676</v>
      </c>
      <c r="G248" s="1" t="s">
        <v>1294</v>
      </c>
      <c r="H248" s="1" t="s">
        <v>1270</v>
      </c>
      <c r="I248" s="1"/>
      <c r="J248" s="1">
        <v>9</v>
      </c>
      <c r="K248" s="1">
        <v>61</v>
      </c>
      <c r="L248" s="1"/>
    </row>
    <row r="249" spans="1:12" ht="14.5" customHeight="1" x14ac:dyDescent="0.35">
      <c r="A249" s="1">
        <v>876</v>
      </c>
      <c r="B249">
        <v>245</v>
      </c>
      <c r="C249" s="1" t="s">
        <v>1159</v>
      </c>
      <c r="D249" s="1" t="s">
        <v>1160</v>
      </c>
      <c r="E249" s="1" t="s">
        <v>1161</v>
      </c>
      <c r="F249" s="1" t="s">
        <v>1699</v>
      </c>
      <c r="G249" s="1" t="s">
        <v>1294</v>
      </c>
      <c r="H249" s="1" t="s">
        <v>1270</v>
      </c>
      <c r="I249" s="1"/>
      <c r="J249" s="1">
        <v>9</v>
      </c>
      <c r="K249" s="1">
        <v>61</v>
      </c>
      <c r="L249" s="1"/>
    </row>
    <row r="250" spans="1:12" ht="14.5" customHeight="1" x14ac:dyDescent="0.35">
      <c r="A250" s="1">
        <v>10</v>
      </c>
      <c r="B250">
        <v>9</v>
      </c>
      <c r="C250" s="1" t="s">
        <v>306</v>
      </c>
      <c r="D250" s="1" t="s">
        <v>308</v>
      </c>
      <c r="E250" s="1" t="s">
        <v>309</v>
      </c>
      <c r="F250" s="1" t="s">
        <v>1304</v>
      </c>
      <c r="G250" s="1"/>
      <c r="H250" s="1"/>
      <c r="I250" s="1"/>
      <c r="J250" s="1"/>
      <c r="K250" s="1"/>
      <c r="L250" s="1"/>
    </row>
  </sheetData>
  <sortState xmlns:xlrd2="http://schemas.microsoft.com/office/spreadsheetml/2017/richdata2" ref="B2:L250">
    <sortCondition ref="G2:G250"/>
    <sortCondition ref="H2:H250"/>
    <sortCondition ref="I2:I250"/>
    <sortCondition ref="C2:C2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CB country</vt:lpstr>
      <vt:lpstr>ISO all countries (2)</vt:lpstr>
      <vt:lpstr>ISO all countries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Tschernosterová Kateřina</dc:creator>
  <cp:keywords/>
  <dc:description/>
  <cp:lastModifiedBy>Tschernosterová Kateřina</cp:lastModifiedBy>
  <cp:revision/>
  <dcterms:created xsi:type="dcterms:W3CDTF">2022-03-17T14:33:11Z</dcterms:created>
  <dcterms:modified xsi:type="dcterms:W3CDTF">2022-06-28T16:36:35Z</dcterms:modified>
  <cp:category/>
  <cp:contentStatus/>
</cp:coreProperties>
</file>