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nickovae\Documents\Faunistic_data_CZU\SPARSE - SPecies AcRoss ScalEs\INPUT DATA\"/>
    </mc:Choice>
  </mc:AlternateContent>
  <xr:revisionPtr revIDLastSave="0" documentId="13_ncr:1_{647E6D45-3A07-4AA5-B324-F01DF48D9B1F}" xr6:coauthVersionLast="47" xr6:coauthVersionMax="47" xr10:uidLastSave="{00000000-0000-0000-0000-000000000000}"/>
  <bookViews>
    <workbookView xWindow="-110" yWindow="-110" windowWidth="19420" windowHeight="10420" xr2:uid="{AB819B62-BE7F-4E43-90B4-563E4EEC716D}"/>
  </bookViews>
  <sheets>
    <sheet name="dataset" sheetId="1" r:id="rId1"/>
    <sheet name="site" sheetId="2" r:id="rId2"/>
    <sheet name="event" sheetId="3" r:id="rId3"/>
    <sheet name="measurement" sheetId="4" r:id="rId4"/>
    <sheet name="Lis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5" l="1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2" i="5"/>
  <c r="J1" i="5"/>
</calcChain>
</file>

<file path=xl/sharedStrings.xml><?xml version="1.0" encoding="utf-8"?>
<sst xmlns="http://schemas.openxmlformats.org/spreadsheetml/2006/main" count="713" uniqueCount="517">
  <si>
    <t>datasetID</t>
  </si>
  <si>
    <t>datasetName</t>
  </si>
  <si>
    <t>datasetPublisher</t>
  </si>
  <si>
    <t>datasetPublisherContact</t>
  </si>
  <si>
    <t>rightsHolder</t>
  </si>
  <si>
    <t>bibliographicCitation</t>
  </si>
  <si>
    <t>citationIdentifier</t>
  </si>
  <si>
    <t>citationURL</t>
  </si>
  <si>
    <t>languageID</t>
  </si>
  <si>
    <t>datasetRemarks</t>
  </si>
  <si>
    <t>datasetSourceID</t>
  </si>
  <si>
    <t>datasetFileName</t>
  </si>
  <si>
    <t>numberOfLevels</t>
  </si>
  <si>
    <t>modified</t>
  </si>
  <si>
    <t>dataRecorder</t>
  </si>
  <si>
    <t>dataReviewer</t>
  </si>
  <si>
    <t>siteID</t>
  </si>
  <si>
    <t>parentSiteID</t>
  </si>
  <si>
    <t>siteName</t>
  </si>
  <si>
    <t>siteLevelDescription</t>
  </si>
  <si>
    <t>continentID</t>
  </si>
  <si>
    <t>countryID</t>
  </si>
  <si>
    <t>municipality</t>
  </si>
  <si>
    <t>locality</t>
  </si>
  <si>
    <t>verbatimLocality</t>
  </si>
  <si>
    <t>locationRemarks</t>
  </si>
  <si>
    <t>totalAreaSampledInSquareKilometers</t>
  </si>
  <si>
    <t>shapefileObjectID</t>
  </si>
  <si>
    <t>centroidDecimalLatitude</t>
  </si>
  <si>
    <t>centroidDecimalLongitude</t>
  </si>
  <si>
    <t>centroidGeodeticDatum</t>
  </si>
  <si>
    <t>coordinatePrecision</t>
  </si>
  <si>
    <t>footprintWKT</t>
  </si>
  <si>
    <t>footprintSRS</t>
  </si>
  <si>
    <t>georeferenceRemarks</t>
  </si>
  <si>
    <t>minimumElevationInMeters</t>
  </si>
  <si>
    <t>maximumElevationInMeters</t>
  </si>
  <si>
    <t>isProtectedArea</t>
  </si>
  <si>
    <t>reportedClimate</t>
  </si>
  <si>
    <t>verbatimLandcover</t>
  </si>
  <si>
    <t>urbanFabric</t>
  </si>
  <si>
    <t>indComTrans</t>
  </si>
  <si>
    <t>artificialNonAgriVeg</t>
  </si>
  <si>
    <t>arableLand</t>
  </si>
  <si>
    <t>permanentCrops</t>
  </si>
  <si>
    <t>pastures</t>
  </si>
  <si>
    <t>forests</t>
  </si>
  <si>
    <t>scrubHerbaceousVeg</t>
  </si>
  <si>
    <t>inlandWetlands</t>
  </si>
  <si>
    <t>maritimeWetlands</t>
  </si>
  <si>
    <t>inlandWaters</t>
  </si>
  <si>
    <t>marineWaters</t>
  </si>
  <si>
    <t>eventID</t>
  </si>
  <si>
    <t>startYear</t>
  </si>
  <si>
    <t>startMonth</t>
  </si>
  <si>
    <t>startDay</t>
  </si>
  <si>
    <t>endYear</t>
  </si>
  <si>
    <t>endMonth</t>
  </si>
  <si>
    <t>endDay</t>
  </si>
  <si>
    <t>eventDate</t>
  </si>
  <si>
    <t>startTime</t>
  </si>
  <si>
    <t>endTime</t>
  </si>
  <si>
    <t>eventTimeBlocks</t>
  </si>
  <si>
    <t>reportedWeather</t>
  </si>
  <si>
    <t>recordedBy</t>
  </si>
  <si>
    <t>eventRemarks</t>
  </si>
  <si>
    <t>verbatimEventMethods</t>
  </si>
  <si>
    <t>eventMethodProtocolNames</t>
  </si>
  <si>
    <t>eventMethodProtocolReferences</t>
  </si>
  <si>
    <t>isAbundanceReported</t>
  </si>
  <si>
    <t>isAbsenceReported</t>
  </si>
  <si>
    <t>isSamplingEffortReported</t>
  </si>
  <si>
    <t>samplingEffortValue</t>
  </si>
  <si>
    <t>targetTaxonomicScope</t>
  </si>
  <si>
    <t>excludedTaxonomicScope</t>
  </si>
  <si>
    <t>targetGrowthFormScope</t>
  </si>
  <si>
    <t>excludedGrowthFormScope</t>
  </si>
  <si>
    <t>targetSize</t>
  </si>
  <si>
    <t>excludedSize</t>
  </si>
  <si>
    <t>eventDuration</t>
  </si>
  <si>
    <t>taxonID</t>
  </si>
  <si>
    <t>verbatimIdentification</t>
  </si>
  <si>
    <t>identifiedBy</t>
  </si>
  <si>
    <t>identificationReferences</t>
  </si>
  <si>
    <t>identificationRemarks</t>
  </si>
  <si>
    <t>measurementValue</t>
  </si>
  <si>
    <t>measurementRemarks</t>
  </si>
  <si>
    <t>mineDumpConstruct</t>
  </si>
  <si>
    <t>heteroAgricultural</t>
  </si>
  <si>
    <t>licenseID</t>
  </si>
  <si>
    <t>siteLevel</t>
  </si>
  <si>
    <t>siteShapeID</t>
  </si>
  <si>
    <t>shapefileNameID</t>
  </si>
  <si>
    <t>protectedAreaTypeID</t>
  </si>
  <si>
    <t>openSpaceWoVeg</t>
  </si>
  <si>
    <t>eventDurationUnitID</t>
  </si>
  <si>
    <t>studyDiurnalityID</t>
  </si>
  <si>
    <t>eventMethodsID</t>
  </si>
  <si>
    <t>samplingEffortUnitID</t>
  </si>
  <si>
    <t>targetLifestageScopeID</t>
  </si>
  <si>
    <t>excludedLifeStageScopeID</t>
  </si>
  <si>
    <t>measurementID</t>
  </si>
  <si>
    <t>verbatimMeasurementID</t>
  </si>
  <si>
    <t>measurementUnitID</t>
  </si>
  <si>
    <t>MUZEUM KOMENSKÉHO V PŘEROVĚ, p.o.</t>
  </si>
  <si>
    <t>Lubomír Doupal|Ladislav Hajný</t>
  </si>
  <si>
    <t>Pohnízdní společenstva ptáků v nivě řeky Moravice v Jeseníkách</t>
  </si>
  <si>
    <r>
      <t xml:space="preserve">Doupal L., Hajný L. 2007–2008: Pohnízdní společenstva ptáků v nivě řeky Moravice v Jeseníkách. </t>
    </r>
    <r>
      <rPr>
        <i/>
        <sz val="11"/>
        <color theme="1"/>
        <rFont val="Calibri"/>
        <family val="2"/>
        <charset val="238"/>
        <scheme val="minor"/>
      </rPr>
      <t>Post-breeding bird communities in the Moravice river valley in the Jeseniky. Mts. (Northern Moravia)</t>
    </r>
    <r>
      <rPr>
        <sz val="11"/>
        <color theme="1"/>
        <rFont val="Calibri"/>
        <family val="2"/>
        <charset val="238"/>
        <scheme val="minor"/>
      </rPr>
      <t>. Zprávy MOS 65–66: 83–88.</t>
    </r>
  </si>
  <si>
    <t>Doupal&amp;Hajný,2007-spol.ptáků-řeka Moravice-Jeseníky.pdf</t>
  </si>
  <si>
    <t>Niva Moravice</t>
  </si>
  <si>
    <t>water meadow</t>
  </si>
  <si>
    <t>Jeseníky</t>
  </si>
  <si>
    <t>at the foothills of Jeseníky, stream of Moravice river and its surrounding between Dolní Moravice and Malá Štáhle villages</t>
  </si>
  <si>
    <t>yes</t>
  </si>
  <si>
    <t>partly in nature reserve</t>
  </si>
  <si>
    <t>traping birds with nets and birds ringing</t>
  </si>
  <si>
    <t>no</t>
  </si>
  <si>
    <t>Aves</t>
  </si>
  <si>
    <t>Ixobrychus</t>
  </si>
  <si>
    <t>minutus</t>
  </si>
  <si>
    <t>0,01</t>
  </si>
  <si>
    <t>Buteo</t>
  </si>
  <si>
    <t>buteo</t>
  </si>
  <si>
    <t>0,7</t>
  </si>
  <si>
    <t>Pernis</t>
  </si>
  <si>
    <t>apivorus</t>
  </si>
  <si>
    <t>0,06</t>
  </si>
  <si>
    <t>Circus</t>
  </si>
  <si>
    <t>pygargus</t>
  </si>
  <si>
    <t>Accipiter</t>
  </si>
  <si>
    <t>nisus</t>
  </si>
  <si>
    <t>0,08</t>
  </si>
  <si>
    <t>gentilis</t>
  </si>
  <si>
    <t>0,04</t>
  </si>
  <si>
    <t>Falco</t>
  </si>
  <si>
    <t>subbuteo</t>
  </si>
  <si>
    <t>tinnunculus</t>
  </si>
  <si>
    <t>0,1</t>
  </si>
  <si>
    <t>Porzana</t>
  </si>
  <si>
    <t>porzana</t>
  </si>
  <si>
    <t>Scolopax</t>
  </si>
  <si>
    <t>rusticola</t>
  </si>
  <si>
    <t>Coturnix</t>
  </si>
  <si>
    <t>coturnix</t>
  </si>
  <si>
    <t>Streptopelia</t>
  </si>
  <si>
    <t>turtur</t>
  </si>
  <si>
    <t>0,02</t>
  </si>
  <si>
    <t>Bubo</t>
  </si>
  <si>
    <t>bubo</t>
  </si>
  <si>
    <t>Strix</t>
  </si>
  <si>
    <t>aluco</t>
  </si>
  <si>
    <t>Asio</t>
  </si>
  <si>
    <t>otus</t>
  </si>
  <si>
    <t>Aegolius</t>
  </si>
  <si>
    <t>funereus</t>
  </si>
  <si>
    <t>Upupa</t>
  </si>
  <si>
    <t>epos</t>
  </si>
  <si>
    <t>Alcedo</t>
  </si>
  <si>
    <t>1,1</t>
  </si>
  <si>
    <t>Jynx</t>
  </si>
  <si>
    <t>torquilla</t>
  </si>
  <si>
    <t>Dryocopus</t>
  </si>
  <si>
    <t>martius</t>
  </si>
  <si>
    <t>Dendrocopos</t>
  </si>
  <si>
    <t>major</t>
  </si>
  <si>
    <t>0,3</t>
  </si>
  <si>
    <t>minor</t>
  </si>
  <si>
    <t>Alauda</t>
  </si>
  <si>
    <t>arvensis</t>
  </si>
  <si>
    <t>Hirundo</t>
  </si>
  <si>
    <t>rustica</t>
  </si>
  <si>
    <t>1,8</t>
  </si>
  <si>
    <t>Delichon</t>
  </si>
  <si>
    <t>urbica</t>
  </si>
  <si>
    <t>Motacilla</t>
  </si>
  <si>
    <t>cinerea</t>
  </si>
  <si>
    <t>0,8</t>
  </si>
  <si>
    <t>alba</t>
  </si>
  <si>
    <t>Anthus</t>
  </si>
  <si>
    <t>trivialis</t>
  </si>
  <si>
    <t>Lanius</t>
  </si>
  <si>
    <t>excubitor</t>
  </si>
  <si>
    <t>0,03</t>
  </si>
  <si>
    <t>collurio</t>
  </si>
  <si>
    <t>Cinclus</t>
  </si>
  <si>
    <t>cinclus</t>
  </si>
  <si>
    <t>Troglodytes</t>
  </si>
  <si>
    <t>troglodytes</t>
  </si>
  <si>
    <t>0,6</t>
  </si>
  <si>
    <t>Prunella</t>
  </si>
  <si>
    <t>modularis</t>
  </si>
  <si>
    <t>3,5</t>
  </si>
  <si>
    <t>Erithacus</t>
  </si>
  <si>
    <t>rubecula</t>
  </si>
  <si>
    <t>5,3</t>
  </si>
  <si>
    <t>Luscinia</t>
  </si>
  <si>
    <t>luscinia</t>
  </si>
  <si>
    <t>0,2</t>
  </si>
  <si>
    <t>megarhynchos</t>
  </si>
  <si>
    <t>svecica</t>
  </si>
  <si>
    <t>Saxicola</t>
  </si>
  <si>
    <t>rubetra</t>
  </si>
  <si>
    <t>0,07</t>
  </si>
  <si>
    <t>Phoenicurus</t>
  </si>
  <si>
    <t>ochruros</t>
  </si>
  <si>
    <t>0,09</t>
  </si>
  <si>
    <t>phoenicurus</t>
  </si>
  <si>
    <t>Turdus</t>
  </si>
  <si>
    <t>viscivorus</t>
  </si>
  <si>
    <t>philomelos</t>
  </si>
  <si>
    <t>1,5</t>
  </si>
  <si>
    <t>pilaris</t>
  </si>
  <si>
    <t>merula</t>
  </si>
  <si>
    <t>torquatus</t>
  </si>
  <si>
    <t>Locustella</t>
  </si>
  <si>
    <t>luscinioides</t>
  </si>
  <si>
    <t>naevia</t>
  </si>
  <si>
    <t>Acrocephalus</t>
  </si>
  <si>
    <t>schoenobaenus</t>
  </si>
  <si>
    <t>palustris</t>
  </si>
  <si>
    <t>3,3</t>
  </si>
  <si>
    <t>scirpaceus</t>
  </si>
  <si>
    <t>2,6</t>
  </si>
  <si>
    <t>arundinaceus</t>
  </si>
  <si>
    <t>Hippolais</t>
  </si>
  <si>
    <t>icterina</t>
  </si>
  <si>
    <t>1,6</t>
  </si>
  <si>
    <t>Sylvia</t>
  </si>
  <si>
    <t>borin</t>
  </si>
  <si>
    <t>4,9</t>
  </si>
  <si>
    <t>atricapilla</t>
  </si>
  <si>
    <t>15,1</t>
  </si>
  <si>
    <t>curruca</t>
  </si>
  <si>
    <t>1,4</t>
  </si>
  <si>
    <t>communis</t>
  </si>
  <si>
    <t>nisoria</t>
  </si>
  <si>
    <t>Phylloscopus</t>
  </si>
  <si>
    <t>collybita</t>
  </si>
  <si>
    <t>8,3</t>
  </si>
  <si>
    <t>trochilus</t>
  </si>
  <si>
    <t>sibilatrix</t>
  </si>
  <si>
    <t>Regulus</t>
  </si>
  <si>
    <t>regulus</t>
  </si>
  <si>
    <t>ignicapillus</t>
  </si>
  <si>
    <t>Muscicapa</t>
  </si>
  <si>
    <t>striata</t>
  </si>
  <si>
    <t>Ficedula</t>
  </si>
  <si>
    <t>hypoleuca</t>
  </si>
  <si>
    <t>0,5</t>
  </si>
  <si>
    <t>albicollis</t>
  </si>
  <si>
    <t>parva</t>
  </si>
  <si>
    <t>Aegithalos</t>
  </si>
  <si>
    <t>caudatus</t>
  </si>
  <si>
    <t>Parus</t>
  </si>
  <si>
    <t>cristatus</t>
  </si>
  <si>
    <t>ater</t>
  </si>
  <si>
    <t>montanus</t>
  </si>
  <si>
    <t>caeruleus</t>
  </si>
  <si>
    <t>1,7</t>
  </si>
  <si>
    <t>europaea</t>
  </si>
  <si>
    <t>Certhia</t>
  </si>
  <si>
    <t>familiaris</t>
  </si>
  <si>
    <t>brachydactyla</t>
  </si>
  <si>
    <t>Remiz</t>
  </si>
  <si>
    <t>pendulinus</t>
  </si>
  <si>
    <t>Oriolus</t>
  </si>
  <si>
    <t>oriolus</t>
  </si>
  <si>
    <t>Sturnus</t>
  </si>
  <si>
    <t>vulgaris</t>
  </si>
  <si>
    <t>Garullus</t>
  </si>
  <si>
    <t>glandarius</t>
  </si>
  <si>
    <t>Nucifraga</t>
  </si>
  <si>
    <t>caryocatactes</t>
  </si>
  <si>
    <t>Coccothraustes</t>
  </si>
  <si>
    <t>coccothraustes</t>
  </si>
  <si>
    <t>Fringilla</t>
  </si>
  <si>
    <t>coelebs</t>
  </si>
  <si>
    <t>1,9</t>
  </si>
  <si>
    <t>Chloris</t>
  </si>
  <si>
    <t>chloris</t>
  </si>
  <si>
    <t>1,2</t>
  </si>
  <si>
    <t>Carduelis</t>
  </si>
  <si>
    <t>carduelis</t>
  </si>
  <si>
    <t>3,2</t>
  </si>
  <si>
    <t>spinus</t>
  </si>
  <si>
    <t>6,5</t>
  </si>
  <si>
    <t>cannabina</t>
  </si>
  <si>
    <t>Serinus</t>
  </si>
  <si>
    <t>serinus</t>
  </si>
  <si>
    <t>Loxia</t>
  </si>
  <si>
    <t>curvirostra</t>
  </si>
  <si>
    <t>Pyrrhula</t>
  </si>
  <si>
    <t>pyrrhula</t>
  </si>
  <si>
    <t>2,3</t>
  </si>
  <si>
    <t>Carpodacus</t>
  </si>
  <si>
    <t>erythrinus</t>
  </si>
  <si>
    <t>Emberiza</t>
  </si>
  <si>
    <t>citrinella</t>
  </si>
  <si>
    <t>schoeniclus</t>
  </si>
  <si>
    <t>hortulana</t>
  </si>
  <si>
    <t>Ixobrychus minutus 1 1 0,01</t>
  </si>
  <si>
    <t>Buteo buteo 41 75 116 0,7</t>
  </si>
  <si>
    <t>Pernis apivorus 4 7 11 0,06</t>
  </si>
  <si>
    <t>Circus pygargus 1 1 0,01</t>
  </si>
  <si>
    <t>Accipiter nisus 3 11 14 0,08</t>
  </si>
  <si>
    <t>Accipiter gentilis 4 3 7 0,04</t>
  </si>
  <si>
    <t>Falco subbuteo 1 1 0,01</t>
  </si>
  <si>
    <t>Falco tinnunculus 10 16 26 0,1</t>
  </si>
  <si>
    <t>Porzana porzana 1 1 0,01</t>
  </si>
  <si>
    <t>Scolopax rusticola 1 1 0,01</t>
  </si>
  <si>
    <t>Coturnix coturnix 1 1 0,01</t>
  </si>
  <si>
    <t>Streptopelia turtur 4 4 0,02</t>
  </si>
  <si>
    <t>Bubo bubo 1 1 0,01</t>
  </si>
  <si>
    <t>Strix aluco 1 1 0,01</t>
  </si>
  <si>
    <t>Asio otus 3 3 0,01</t>
  </si>
  <si>
    <t>Aegolius funereus 3 3 0,01</t>
  </si>
  <si>
    <t>Upupa epos 1 1 0,01</t>
  </si>
  <si>
    <t>Alcedo atthis 58 135 193 1,1</t>
  </si>
  <si>
    <t>Jynx torquilla 13 17 30 0,1</t>
  </si>
  <si>
    <t>Dryocopus martius 1 1 0,01</t>
  </si>
  <si>
    <t>Dendrocopos major 24 27 51 0,</t>
  </si>
  <si>
    <t>Dendrocopos minor 3 8 11 0,06</t>
  </si>
  <si>
    <t>Alauda arvensis 6 5 11 0,06</t>
  </si>
  <si>
    <t>Hirundo rustica 7 305 312 1,8</t>
  </si>
  <si>
    <t>Delichon urbica 1 1 2 0,01</t>
  </si>
  <si>
    <t>Motacilla cinerea 56 86 142 0</t>
  </si>
  <si>
    <t>,8</t>
  </si>
  <si>
    <t>Motacilla alba 3 1 4 0,02</t>
  </si>
  <si>
    <t>Anthus trivialis 40 23 63 0,3</t>
  </si>
  <si>
    <t>Lanius excubitor 2 3 5 0,03</t>
  </si>
  <si>
    <t>Lanius collurio 196 470 666 4</t>
  </si>
  <si>
    <t>Cinclus cinclus 51 81 132 0,8</t>
  </si>
  <si>
    <t>Troglodytes troglodytes 45 60</t>
  </si>
  <si>
    <t>105 0,6</t>
  </si>
  <si>
    <t>Prunella modularis 260 330 59</t>
  </si>
  <si>
    <t>0 3,5</t>
  </si>
  <si>
    <t>Erithacus rubecula 445 438 88</t>
  </si>
  <si>
    <t>3 5,3</t>
  </si>
  <si>
    <t>Luscinia luscinia 10 31 41 0,</t>
  </si>
  <si>
    <t>Luscinia megarhynchos 7 7 0,0</t>
  </si>
  <si>
    <t>Luscinia svecica 3 4 7 0,04</t>
  </si>
  <si>
    <t>Saxicola rubetra 1 12 13 0,07</t>
  </si>
  <si>
    <t>Phoenicurus ochruros 6 9 15 0</t>
  </si>
  <si>
    <t>,09</t>
  </si>
  <si>
    <t>Phoenicurus phoenicurus 9 12</t>
  </si>
  <si>
    <t>21 0,1</t>
  </si>
  <si>
    <t>Turdus viscivorus 12 6 18 0,1</t>
  </si>
  <si>
    <t>Turdus philomelos 38 222 260</t>
  </si>
  <si>
    <t>Turdus pilaris 33 86 119 0,7</t>
  </si>
  <si>
    <t>Turdus merula 9 115 124 0,7</t>
  </si>
  <si>
    <t>Turdus torquatus 3 3 0,01</t>
  </si>
  <si>
    <t>Locustella luscinioides 1 1 0</t>
  </si>
  <si>
    <t>,01</t>
  </si>
  <si>
    <t>Locustella fl uviatilis 33 68</t>
  </si>
  <si>
    <t>101 0,6</t>
  </si>
  <si>
    <t>Locustella naevia 31 107 138</t>
  </si>
  <si>
    <t>Acrocephalus schoenobaenus 10</t>
  </si>
  <si>
    <t>15 25 0,1</t>
  </si>
  <si>
    <t>Acrocephalus palustris 97 452</t>
  </si>
  <si>
    <t>549 3,3</t>
  </si>
  <si>
    <t>Acrocephalus scirpaceus 105 3</t>
  </si>
  <si>
    <t>31 436 2,6</t>
  </si>
  <si>
    <t>Acrocephalus arundinaceus 1 1</t>
  </si>
  <si>
    <t>Hippolais icterina 85 193 278</t>
  </si>
  <si>
    <t>Sylvia borin 282 537 819 4,9</t>
  </si>
  <si>
    <t>Sylvia atricapilla 700 1791 2</t>
  </si>
  <si>
    <t>491 15,1</t>
  </si>
  <si>
    <t>Sylvia curruca 58 96 154 1,4</t>
  </si>
  <si>
    <t>Sylvia communis 209 620 829 5</t>
  </si>
  <si>
    <t>Sylvia nisoria 2 45 47 0,2</t>
  </si>
  <si>
    <t>Phylloscopus collybita 507 87</t>
  </si>
  <si>
    <t>6 1383 8,3</t>
  </si>
  <si>
    <t>Phylloscopus trochilus 129 42</t>
  </si>
  <si>
    <t>0 549 3,3</t>
  </si>
  <si>
    <t>Phylloscopus sibilatrix 17 33</t>
  </si>
  <si>
    <t>50 0,3</t>
  </si>
  <si>
    <t>Regulus regulus 12 23 35 0,2</t>
  </si>
  <si>
    <t>Regulus ignicapillus 5 21 26</t>
  </si>
  <si>
    <t>Muscicapa striata 3 28 31 0,1</t>
  </si>
  <si>
    <t>Ficedula hypoleuca 32 65 97 0</t>
  </si>
  <si>
    <t>,5</t>
  </si>
  <si>
    <t>Ficedula albicollis 1 5 6 0,0</t>
  </si>
  <si>
    <t>Ficedula parva 2 2 0,01</t>
  </si>
  <si>
    <t>Aegithalos caudatus 45 83 128</t>
  </si>
  <si>
    <t>Parus cristatus 5 13 18 0,1</t>
  </si>
  <si>
    <t>Parus ater 35 17 52 0,3</t>
  </si>
  <si>
    <t>Parus palustris 35 61 96 0,5</t>
  </si>
  <si>
    <t>Parus montanus 65 73 138 0,8</t>
  </si>
  <si>
    <t>Parus caeruleus 47 231 278 1,</t>
  </si>
  <si>
    <t>Parus major 33 259 292 1,7</t>
  </si>
  <si>
    <t>Sitt a europaea 17 36 53 0,3</t>
  </si>
  <si>
    <t>Certhia familiaris 17 24 41 0</t>
  </si>
  <si>
    <t>,2</t>
  </si>
  <si>
    <t>Certhia brachydactyla 1 1 0,0</t>
  </si>
  <si>
    <t>Remiz pendulinus 1 1 0,01</t>
  </si>
  <si>
    <t>Oriolus oriolus 2 2 0,01</t>
  </si>
  <si>
    <t>Sturnus vulgaris 22 3 25 0,1</t>
  </si>
  <si>
    <t>Garullus glandarius 3 7 10 0,</t>
  </si>
  <si>
    <t>Nucifraga caryocatactes 7 3 1</t>
  </si>
  <si>
    <t>0 0,06</t>
  </si>
  <si>
    <t>Coccothraustes coccothraustes</t>
  </si>
  <si>
    <t>98 99 197 1,1</t>
  </si>
  <si>
    <t>Fringilla coelebs 169 149 318</t>
  </si>
  <si>
    <t>Chloris chloris 100 104 204 1</t>
  </si>
  <si>
    <t>Carduelis carduelis 85 448 53</t>
  </si>
  <si>
    <t>3 3,2</t>
  </si>
  <si>
    <t>Carduelis spinus 727 348 1075</t>
  </si>
  <si>
    <t>Carduelis fl ammea 49 13 62 0</t>
  </si>
  <si>
    <t>,3</t>
  </si>
  <si>
    <t>Carduelis cannabina 1 1 0,01</t>
  </si>
  <si>
    <t>Serinus serinus 53 42 95 0,5</t>
  </si>
  <si>
    <t>Loxia curvirostra 2 4 6 0,03</t>
  </si>
  <si>
    <t>Pyrrhula pyrrhula 209 175 384</t>
  </si>
  <si>
    <t>Carpodacus erythrinus 8 8 0,0</t>
  </si>
  <si>
    <t>Emberiza citrinella 208 129 3</t>
  </si>
  <si>
    <t>37 2</t>
  </si>
  <si>
    <t>Emberiza schoeniclus 12 19 31</t>
  </si>
  <si>
    <t>Emberiza hortulana 1 1 0,01</t>
  </si>
  <si>
    <t>Ixobrychus minutus</t>
  </si>
  <si>
    <t>Pernis apivorus</t>
  </si>
  <si>
    <t>atthis</t>
  </si>
  <si>
    <t>fluviatilis</t>
  </si>
  <si>
    <t>Sitta</t>
  </si>
  <si>
    <t>flammea</t>
  </si>
  <si>
    <t>Buteo buteo</t>
  </si>
  <si>
    <t>Circus pygargus</t>
  </si>
  <si>
    <t>Accipiter nisus</t>
  </si>
  <si>
    <t>Accipiter gentilis</t>
  </si>
  <si>
    <t>Falco subbuteo</t>
  </si>
  <si>
    <t>Falco tinnunculus</t>
  </si>
  <si>
    <t>Porzana porzana</t>
  </si>
  <si>
    <t>Scolopax rusticola</t>
  </si>
  <si>
    <t>Coturnix coturnix</t>
  </si>
  <si>
    <t>Streptopelia turtur</t>
  </si>
  <si>
    <t>Bubo bubo</t>
  </si>
  <si>
    <t>Strix aluco</t>
  </si>
  <si>
    <t>Asio otus</t>
  </si>
  <si>
    <t>Aegolius funereus</t>
  </si>
  <si>
    <t>Upupa epos</t>
  </si>
  <si>
    <t>Alcedo atthis</t>
  </si>
  <si>
    <t>Jynx torquilla</t>
  </si>
  <si>
    <t>Dryocopus martius</t>
  </si>
  <si>
    <t>Dendrocopos major</t>
  </si>
  <si>
    <t>Dendrocopos minor</t>
  </si>
  <si>
    <t>Alauda arvensis</t>
  </si>
  <si>
    <t>Hirundo rustica</t>
  </si>
  <si>
    <t>Delichon urbica</t>
  </si>
  <si>
    <t>Motacilla cinerea</t>
  </si>
  <si>
    <t>Motacilla alba</t>
  </si>
  <si>
    <t>Anthus trivialis</t>
  </si>
  <si>
    <t>Lanius excubitor</t>
  </si>
  <si>
    <t>Lanius collurio</t>
  </si>
  <si>
    <t>Cinclus cinclus</t>
  </si>
  <si>
    <t>Troglodytes troglodytes</t>
  </si>
  <si>
    <t>Prunella modularis</t>
  </si>
  <si>
    <t>Erithacus rubecula</t>
  </si>
  <si>
    <t>Luscinia luscinia</t>
  </si>
  <si>
    <t>Luscinia megarhynchos</t>
  </si>
  <si>
    <t>Luscinia svecica</t>
  </si>
  <si>
    <t>Saxicola rubetra</t>
  </si>
  <si>
    <t>Phoenicurus ochruros</t>
  </si>
  <si>
    <t>Phoenicurus phoenicurus</t>
  </si>
  <si>
    <t>Turdus viscivorus</t>
  </si>
  <si>
    <t>Turdus philomelos</t>
  </si>
  <si>
    <t>Turdus pilaris</t>
  </si>
  <si>
    <t>Turdus merula</t>
  </si>
  <si>
    <t>Turdus torquatus</t>
  </si>
  <si>
    <t>Locustella luscinioides</t>
  </si>
  <si>
    <t>Locustella fluviatilis</t>
  </si>
  <si>
    <t>Locustella naevia</t>
  </si>
  <si>
    <t>Acrocephalus schoenobaenus</t>
  </si>
  <si>
    <t>Acrocephalus palustris</t>
  </si>
  <si>
    <t>Acrocephalus scirpaceus</t>
  </si>
  <si>
    <t>Acrocephalus arundinaceus</t>
  </si>
  <si>
    <t>Hippolais icterina</t>
  </si>
  <si>
    <t>Sylvia borin</t>
  </si>
  <si>
    <t>Sylvia atricapilla</t>
  </si>
  <si>
    <t>Sylvia curruca</t>
  </si>
  <si>
    <t>Sylvia communis</t>
  </si>
  <si>
    <t>Sylvia nisoria</t>
  </si>
  <si>
    <t>Phylloscopus collybita</t>
  </si>
  <si>
    <t>Phylloscopus trochilus</t>
  </si>
  <si>
    <t>Phylloscopus sibilatrix</t>
  </si>
  <si>
    <t>Regulus regulus</t>
  </si>
  <si>
    <t>Regulus ignicapillus</t>
  </si>
  <si>
    <t>Muscicapa striata</t>
  </si>
  <si>
    <t>Ficedula hypoleuca</t>
  </si>
  <si>
    <t>Ficedula albicollis</t>
  </si>
  <si>
    <t>Ficedula parva</t>
  </si>
  <si>
    <t>Aegithalos caudatus</t>
  </si>
  <si>
    <t>Parus cristatus</t>
  </si>
  <si>
    <t>Parus ater</t>
  </si>
  <si>
    <t>Parus palustris</t>
  </si>
  <si>
    <t>Parus montanus</t>
  </si>
  <si>
    <t>Parus caeruleus</t>
  </si>
  <si>
    <t>Parus major</t>
  </si>
  <si>
    <t>Sitta europaea</t>
  </si>
  <si>
    <t>Certhia familiaris</t>
  </si>
  <si>
    <t>Certhia brachydactyla</t>
  </si>
  <si>
    <t>Remiz pendulinus</t>
  </si>
  <si>
    <t>Oriolus oriolus</t>
  </si>
  <si>
    <t>Sturnus vulgaris</t>
  </si>
  <si>
    <t>Garullus glandarius</t>
  </si>
  <si>
    <t>Nucifraga caryocatactes</t>
  </si>
  <si>
    <t>Fringilla coelebs</t>
  </si>
  <si>
    <t>Chloris chloris</t>
  </si>
  <si>
    <t>Carduelis carduelis</t>
  </si>
  <si>
    <t>Carduelis spinus</t>
  </si>
  <si>
    <t>Carduelis flammea</t>
  </si>
  <si>
    <t>Carduelis cannabina</t>
  </si>
  <si>
    <t>Serinus serinus</t>
  </si>
  <si>
    <t>Loxia curvirostra</t>
  </si>
  <si>
    <t>Pyrrhula pyrrhula</t>
  </si>
  <si>
    <t>Carpodacus erythrinus</t>
  </si>
  <si>
    <t>Emberiza citrinella</t>
  </si>
  <si>
    <t>Emberiza schoeniclus</t>
  </si>
  <si>
    <t>Emberiza hortulana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</si>
</sst>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7" fillId="0" borderId="0" xfId="0" applyFont="1" applyAlignment="1"/>
    <xf numFmtId="0" fontId="5" fillId="0" borderId="0" xfId="0" applyFont="1" applyAlignment="1">
      <alignment horizontal="left" vertical="center" readingOrder="1"/>
    </xf>
    <xf numFmtId="0" fontId="6" fillId="3" borderId="0" xfId="0" applyFont="1" applyFill="1" applyAlignment="1">
      <alignment horizontal="left" vertical="center" readingOrder="1"/>
    </xf>
    <xf numFmtId="0" fontId="7" fillId="3" borderId="0" xfId="0" applyFont="1" applyFill="1" applyAlignment="1"/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/>
    <xf numFmtId="0" fontId="8" fillId="0" borderId="0" xfId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0" fillId="0" borderId="0" xfId="0" applyFont="1" applyAlignment="1">
      <alignment horizontal="left" vertical="center" readingOrder="1"/>
    </xf>
    <xf numFmtId="0" fontId="8" fillId="0" borderId="0" xfId="0" applyFont="1" applyAlignment="1"/>
    <xf numFmtId="0" fontId="11" fillId="3" borderId="0" xfId="0" applyFont="1" applyFill="1" applyAlignment="1">
      <alignment horizontal="left" vertical="center" readingOrder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readingOrder="1"/>
    </xf>
    <xf numFmtId="0" fontId="8" fillId="3" borderId="0" xfId="0" applyFont="1" applyFill="1" applyAlignment="1"/>
    <xf numFmtId="0" fontId="12" fillId="3" borderId="0" xfId="0" applyFont="1" applyFill="1"/>
    <xf numFmtId="14" fontId="0" fillId="0" borderId="0" xfId="0" applyNumberFormat="1"/>
    <xf numFmtId="0" fontId="1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/>
  </cellXfs>
  <cellStyles count="3">
    <cellStyle name="Hypertextový odkaz" xfId="2" builtinId="8"/>
    <cellStyle name="Normální" xfId="0" builtinId="0"/>
    <cellStyle name="Špatně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2BE-1418-496A-938A-BA26D8C183AB}">
  <dimension ref="A1:Q2"/>
  <sheetViews>
    <sheetView tabSelected="1" topLeftCell="E1" zoomScale="85" zoomScaleNormal="85" workbookViewId="0">
      <selection activeCell="L2" sqref="L2"/>
    </sheetView>
  </sheetViews>
  <sheetFormatPr defaultRowHeight="14.5" x14ac:dyDescent="0.35"/>
  <cols>
    <col min="1" max="1" width="9.6328125" bestFit="1" customWidth="1"/>
    <col min="2" max="2" width="13.1796875" bestFit="1" customWidth="1"/>
    <col min="3" max="3" width="16.36328125" bestFit="1" customWidth="1"/>
    <col min="4" max="4" width="23.54296875" bestFit="1" customWidth="1"/>
    <col min="5" max="5" width="8.90625" customWidth="1"/>
    <col min="6" max="6" width="12.1796875" bestFit="1" customWidth="1"/>
    <col min="7" max="7" width="20.08984375" bestFit="1" customWidth="1"/>
    <col min="8" max="8" width="16.26953125" bestFit="1" customWidth="1"/>
    <col min="9" max="9" width="11.36328125" bestFit="1" customWidth="1"/>
    <col min="10" max="10" width="10.90625" bestFit="1" customWidth="1"/>
    <col min="11" max="12" width="15.81640625" bestFit="1" customWidth="1"/>
    <col min="13" max="13" width="16.36328125" bestFit="1" customWidth="1"/>
    <col min="14" max="14" width="15.90625" bestFit="1" customWidth="1"/>
    <col min="15" max="15" width="9.08984375" bestFit="1" customWidth="1"/>
    <col min="16" max="16" width="13.36328125" bestFit="1" customWidth="1"/>
    <col min="17" max="17" width="13.54296875" bestFit="1" customWidth="1"/>
  </cols>
  <sheetData>
    <row r="1" spans="1:17" ht="15.5" x14ac:dyDescent="0.35">
      <c r="A1" s="9" t="s">
        <v>0</v>
      </c>
      <c r="B1" s="1" t="s">
        <v>1</v>
      </c>
      <c r="C1" s="1" t="s">
        <v>2</v>
      </c>
      <c r="D1" s="18" t="s">
        <v>3</v>
      </c>
      <c r="E1" s="9" t="s">
        <v>89</v>
      </c>
      <c r="F1" s="18" t="s">
        <v>4</v>
      </c>
      <c r="G1" s="1" t="s">
        <v>5</v>
      </c>
      <c r="H1" s="18" t="s">
        <v>6</v>
      </c>
      <c r="I1" s="15" t="s">
        <v>7</v>
      </c>
      <c r="J1" s="7" t="s">
        <v>8</v>
      </c>
      <c r="K1" s="15" t="s">
        <v>9</v>
      </c>
      <c r="L1" s="7" t="s">
        <v>10</v>
      </c>
      <c r="M1" s="2" t="s">
        <v>11</v>
      </c>
      <c r="N1" s="2" t="s">
        <v>12</v>
      </c>
      <c r="O1" s="1" t="s">
        <v>13</v>
      </c>
      <c r="P1" s="2" t="s">
        <v>14</v>
      </c>
      <c r="Q1" s="2" t="s">
        <v>15</v>
      </c>
    </row>
    <row r="2" spans="1:17" x14ac:dyDescent="0.35">
      <c r="A2">
        <v>1</v>
      </c>
      <c r="B2" t="s">
        <v>106</v>
      </c>
      <c r="C2" t="s">
        <v>105</v>
      </c>
      <c r="D2" s="31"/>
      <c r="E2">
        <v>1</v>
      </c>
      <c r="F2" t="s">
        <v>104</v>
      </c>
      <c r="G2" t="s">
        <v>107</v>
      </c>
      <c r="J2">
        <v>3</v>
      </c>
      <c r="L2">
        <v>1</v>
      </c>
      <c r="M2" t="s">
        <v>108</v>
      </c>
      <c r="N2">
        <v>1</v>
      </c>
      <c r="O2" s="30"/>
      <c r="P2">
        <v>5</v>
      </c>
      <c r="Q2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0D1-580B-4853-85E5-4A34C78B9611}">
  <dimension ref="A1:AR2"/>
  <sheetViews>
    <sheetView zoomScale="85" zoomScaleNormal="85" workbookViewId="0">
      <selection activeCell="Q2" sqref="Q2:T2"/>
    </sheetView>
  </sheetViews>
  <sheetFormatPr defaultRowHeight="14.5" x14ac:dyDescent="0.35"/>
  <cols>
    <col min="1" max="1" width="6.08984375" bestFit="1" customWidth="1"/>
    <col min="2" max="2" width="9.6328125" bestFit="1" customWidth="1"/>
    <col min="3" max="3" width="12.1796875" bestFit="1" customWidth="1"/>
    <col min="4" max="4" width="9.54296875" bestFit="1" customWidth="1"/>
    <col min="5" max="5" width="8.90625" customWidth="1"/>
    <col min="6" max="6" width="19.36328125" bestFit="1" customWidth="1"/>
    <col min="7" max="7" width="11.54296875" bestFit="1" customWidth="1"/>
    <col min="8" max="8" width="9.7265625" bestFit="1" customWidth="1"/>
    <col min="9" max="9" width="12.08984375" bestFit="1" customWidth="1"/>
    <col min="10" max="10" width="7.36328125" bestFit="1" customWidth="1"/>
    <col min="11" max="11" width="16.08984375" bestFit="1" customWidth="1"/>
    <col min="12" max="12" width="16.36328125" bestFit="1" customWidth="1"/>
    <col min="13" max="13" width="35.90625" bestFit="1" customWidth="1"/>
    <col min="14" max="14" width="11.90625" customWidth="1"/>
    <col min="15" max="15" width="16" customWidth="1"/>
    <col min="16" max="16" width="17.1796875" bestFit="1" customWidth="1"/>
    <col min="17" max="17" width="23.54296875" bestFit="1" customWidth="1"/>
    <col min="18" max="18" width="25.1796875" bestFit="1" customWidth="1"/>
    <col min="19" max="19" width="23" bestFit="1" customWidth="1"/>
    <col min="20" max="20" width="19.26953125" bestFit="1" customWidth="1"/>
    <col min="21" max="21" width="13.453125" bestFit="1" customWidth="1"/>
    <col min="22" max="22" width="12.36328125" bestFit="1" customWidth="1"/>
    <col min="23" max="23" width="21.26953125" bestFit="1" customWidth="1"/>
    <col min="24" max="24" width="26.81640625" bestFit="1" customWidth="1"/>
    <col min="25" max="25" width="27.1796875" bestFit="1" customWidth="1"/>
    <col min="26" max="26" width="15.6328125" bestFit="1" customWidth="1"/>
    <col min="27" max="27" width="20.08984375" customWidth="1"/>
    <col min="28" max="28" width="16" bestFit="1" customWidth="1"/>
    <col min="29" max="29" width="18.6328125" bestFit="1" customWidth="1"/>
    <col min="30" max="30" width="11.6328125" bestFit="1" customWidth="1"/>
    <col min="31" max="31" width="12.81640625" bestFit="1" customWidth="1"/>
    <col min="32" max="32" width="19.6328125" bestFit="1" customWidth="1"/>
    <col min="33" max="33" width="19.08984375" bestFit="1" customWidth="1"/>
    <col min="34" max="34" width="10.90625" bestFit="1" customWidth="1"/>
    <col min="35" max="35" width="16.08984375" bestFit="1" customWidth="1"/>
    <col min="36" max="36" width="8.6328125" bestFit="1" customWidth="1"/>
    <col min="37" max="37" width="17.453125" bestFit="1" customWidth="1"/>
    <col min="38" max="38" width="7" bestFit="1" customWidth="1"/>
    <col min="39" max="39" width="19.81640625" bestFit="1" customWidth="1"/>
    <col min="40" max="40" width="16.81640625" bestFit="1" customWidth="1"/>
    <col min="41" max="41" width="15.26953125" bestFit="1" customWidth="1"/>
    <col min="42" max="42" width="17.7265625" bestFit="1" customWidth="1"/>
    <col min="43" max="43" width="13" bestFit="1" customWidth="1"/>
    <col min="44" max="44" width="13.6328125" bestFit="1" customWidth="1"/>
  </cols>
  <sheetData>
    <row r="1" spans="1:44" ht="15.5" x14ac:dyDescent="0.35">
      <c r="A1" s="5" t="s">
        <v>16</v>
      </c>
      <c r="B1" s="6" t="s">
        <v>0</v>
      </c>
      <c r="C1" s="22" t="s">
        <v>17</v>
      </c>
      <c r="D1" s="15" t="s">
        <v>18</v>
      </c>
      <c r="E1" s="3" t="s">
        <v>90</v>
      </c>
      <c r="F1" s="3" t="s">
        <v>19</v>
      </c>
      <c r="G1" s="7" t="s">
        <v>20</v>
      </c>
      <c r="H1" s="7" t="s">
        <v>21</v>
      </c>
      <c r="I1" s="25" t="s">
        <v>22</v>
      </c>
      <c r="J1" s="15" t="s">
        <v>23</v>
      </c>
      <c r="K1" s="2" t="s">
        <v>24</v>
      </c>
      <c r="L1" s="15" t="s">
        <v>25</v>
      </c>
      <c r="M1" s="2" t="s">
        <v>26</v>
      </c>
      <c r="N1" s="7" t="s">
        <v>91</v>
      </c>
      <c r="O1" s="7" t="s">
        <v>92</v>
      </c>
      <c r="P1" s="8" t="s">
        <v>27</v>
      </c>
      <c r="Q1" s="15" t="s">
        <v>28</v>
      </c>
      <c r="R1" s="15" t="s">
        <v>29</v>
      </c>
      <c r="S1" s="15" t="s">
        <v>30</v>
      </c>
      <c r="T1" s="15" t="s">
        <v>31</v>
      </c>
      <c r="U1" s="15" t="s">
        <v>32</v>
      </c>
      <c r="V1" s="15" t="s">
        <v>33</v>
      </c>
      <c r="W1" s="15" t="s">
        <v>34</v>
      </c>
      <c r="X1" s="15" t="s">
        <v>35</v>
      </c>
      <c r="Y1" s="15" t="s">
        <v>36</v>
      </c>
      <c r="Z1" s="4" t="s">
        <v>37</v>
      </c>
      <c r="AA1" s="14" t="s">
        <v>93</v>
      </c>
      <c r="AB1" s="23" t="s">
        <v>38</v>
      </c>
      <c r="AC1" s="24" t="s">
        <v>39</v>
      </c>
      <c r="AD1" s="18" t="s">
        <v>40</v>
      </c>
      <c r="AE1" s="18" t="s">
        <v>41</v>
      </c>
      <c r="AF1" s="18" t="s">
        <v>87</v>
      </c>
      <c r="AG1" s="18" t="s">
        <v>42</v>
      </c>
      <c r="AH1" s="18" t="s">
        <v>43</v>
      </c>
      <c r="AI1" s="18" t="s">
        <v>44</v>
      </c>
      <c r="AJ1" s="18" t="s">
        <v>45</v>
      </c>
      <c r="AK1" s="18" t="s">
        <v>88</v>
      </c>
      <c r="AL1" s="18" t="s">
        <v>46</v>
      </c>
      <c r="AM1" s="18" t="s">
        <v>47</v>
      </c>
      <c r="AN1" s="18" t="s">
        <v>94</v>
      </c>
      <c r="AO1" s="18" t="s">
        <v>48</v>
      </c>
      <c r="AP1" s="18" t="s">
        <v>49</v>
      </c>
      <c r="AQ1" s="18" t="s">
        <v>50</v>
      </c>
      <c r="AR1" s="18" t="s">
        <v>51</v>
      </c>
    </row>
    <row r="2" spans="1:44" x14ac:dyDescent="0.35">
      <c r="A2">
        <v>1</v>
      </c>
      <c r="B2">
        <v>1</v>
      </c>
      <c r="C2" s="32"/>
      <c r="D2" t="s">
        <v>109</v>
      </c>
      <c r="E2">
        <v>1</v>
      </c>
      <c r="F2" t="s">
        <v>110</v>
      </c>
      <c r="G2">
        <v>1</v>
      </c>
      <c r="H2">
        <v>11</v>
      </c>
      <c r="J2" t="s">
        <v>111</v>
      </c>
      <c r="K2" t="s">
        <v>112</v>
      </c>
      <c r="L2" t="s">
        <v>114</v>
      </c>
      <c r="M2">
        <v>0</v>
      </c>
      <c r="N2">
        <v>1</v>
      </c>
      <c r="O2">
        <v>1</v>
      </c>
      <c r="P2">
        <v>1</v>
      </c>
      <c r="Q2" s="34"/>
      <c r="R2" s="34"/>
      <c r="S2" s="34"/>
      <c r="T2" s="34"/>
      <c r="X2">
        <v>560</v>
      </c>
      <c r="Y2">
        <v>580</v>
      </c>
      <c r="Z2" t="s">
        <v>113</v>
      </c>
      <c r="AA2">
        <v>3</v>
      </c>
      <c r="AJ2">
        <v>30</v>
      </c>
      <c r="AK2">
        <v>10</v>
      </c>
      <c r="AL2">
        <v>30</v>
      </c>
      <c r="AO2">
        <v>20</v>
      </c>
      <c r="AQ2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5089-0F8B-4F3B-B632-C65220E0C432}">
  <dimension ref="A1:AJ14"/>
  <sheetViews>
    <sheetView zoomScale="85" zoomScaleNormal="85" workbookViewId="0">
      <selection activeCell="AE2" sqref="AE2:AE3"/>
    </sheetView>
  </sheetViews>
  <sheetFormatPr defaultRowHeight="14.5" x14ac:dyDescent="0.35"/>
  <cols>
    <col min="1" max="1" width="7.90625" bestFit="1" customWidth="1"/>
    <col min="2" max="2" width="9.54296875" customWidth="1"/>
    <col min="3" max="3" width="6.1796875" customWidth="1"/>
    <col min="4" max="4" width="9.1796875" bestFit="1" customWidth="1"/>
    <col min="5" max="5" width="11.26953125" bestFit="1" customWidth="1"/>
    <col min="6" max="6" width="8.54296875" bestFit="1" customWidth="1"/>
    <col min="7" max="7" width="8.36328125" bestFit="1" customWidth="1"/>
    <col min="8" max="8" width="10.453125" bestFit="1" customWidth="1"/>
    <col min="9" max="9" width="7.81640625" bestFit="1" customWidth="1"/>
    <col min="10" max="10" width="10.26953125" bestFit="1" customWidth="1"/>
    <col min="11" max="11" width="9.6328125" bestFit="1" customWidth="1"/>
    <col min="12" max="12" width="8.81640625" bestFit="1" customWidth="1"/>
    <col min="13" max="13" width="16.36328125" bestFit="1" customWidth="1"/>
    <col min="14" max="14" width="14.08984375" bestFit="1" customWidth="1"/>
    <col min="15" max="15" width="20.26953125" customWidth="1"/>
    <col min="16" max="16" width="16.90625" customWidth="1"/>
    <col min="17" max="17" width="17.08984375" bestFit="1" customWidth="1"/>
    <col min="18" max="18" width="11.26953125" bestFit="1" customWidth="1"/>
    <col min="19" max="19" width="14.08984375" bestFit="1" customWidth="1"/>
    <col min="20" max="20" width="16.81640625" customWidth="1"/>
    <col min="21" max="21" width="22.6328125" bestFit="1" customWidth="1"/>
    <col min="22" max="22" width="27.6328125" bestFit="1" customWidth="1"/>
    <col min="23" max="23" width="31.54296875" bestFit="1" customWidth="1"/>
    <col min="24" max="24" width="21.453125" bestFit="1" customWidth="1"/>
    <col min="25" max="25" width="18.7265625" bestFit="1" customWidth="1"/>
    <col min="26" max="26" width="24.7265625" bestFit="1" customWidth="1"/>
    <col min="27" max="27" width="19.7265625" customWidth="1"/>
    <col min="28" max="28" width="19.7265625" bestFit="1" customWidth="1"/>
    <col min="29" max="29" width="21.90625" bestFit="1" customWidth="1"/>
    <col min="30" max="30" width="24.6328125" bestFit="1" customWidth="1"/>
    <col min="31" max="31" width="21.90625" customWidth="1"/>
    <col min="32" max="32" width="23.90625" customWidth="1"/>
    <col min="33" max="33" width="23.6328125" bestFit="1" customWidth="1"/>
    <col min="34" max="34" width="26.453125" bestFit="1" customWidth="1"/>
    <col min="35" max="35" width="9.81640625" bestFit="1" customWidth="1"/>
    <col min="36" max="36" width="12.54296875" bestFit="1" customWidth="1"/>
  </cols>
  <sheetData>
    <row r="1" spans="1:36" ht="15.5" x14ac:dyDescent="0.35">
      <c r="A1" s="12" t="s">
        <v>52</v>
      </c>
      <c r="B1" s="9" t="s">
        <v>0</v>
      </c>
      <c r="C1" s="9" t="s">
        <v>16</v>
      </c>
      <c r="D1" s="2" t="s">
        <v>53</v>
      </c>
      <c r="E1" s="15" t="s">
        <v>54</v>
      </c>
      <c r="F1" s="15" t="s">
        <v>55</v>
      </c>
      <c r="G1" s="1" t="s">
        <v>56</v>
      </c>
      <c r="H1" s="18" t="s">
        <v>57</v>
      </c>
      <c r="I1" s="18" t="s">
        <v>58</v>
      </c>
      <c r="J1" s="17" t="s">
        <v>59</v>
      </c>
      <c r="K1" s="24" t="s">
        <v>60</v>
      </c>
      <c r="L1" s="24" t="s">
        <v>61</v>
      </c>
      <c r="M1" s="18" t="s">
        <v>62</v>
      </c>
      <c r="N1" s="18" t="s">
        <v>79</v>
      </c>
      <c r="O1" s="9" t="s">
        <v>95</v>
      </c>
      <c r="P1" s="14" t="s">
        <v>96</v>
      </c>
      <c r="Q1" s="18" t="s">
        <v>63</v>
      </c>
      <c r="R1" s="19" t="s">
        <v>64</v>
      </c>
      <c r="S1" s="15" t="s">
        <v>65</v>
      </c>
      <c r="T1" s="26" t="s">
        <v>97</v>
      </c>
      <c r="U1" s="18" t="s">
        <v>66</v>
      </c>
      <c r="V1" s="20" t="s">
        <v>67</v>
      </c>
      <c r="W1" s="16" t="s">
        <v>68</v>
      </c>
      <c r="X1" s="4" t="s">
        <v>69</v>
      </c>
      <c r="Y1" s="10" t="s">
        <v>70</v>
      </c>
      <c r="Z1" s="11" t="s">
        <v>71</v>
      </c>
      <c r="AA1" s="27" t="s">
        <v>98</v>
      </c>
      <c r="AB1" s="4" t="s">
        <v>72</v>
      </c>
      <c r="AC1" s="21" t="s">
        <v>73</v>
      </c>
      <c r="AD1" s="18" t="s">
        <v>74</v>
      </c>
      <c r="AE1" s="28" t="s">
        <v>99</v>
      </c>
      <c r="AF1" s="28" t="s">
        <v>100</v>
      </c>
      <c r="AG1" s="21" t="s">
        <v>75</v>
      </c>
      <c r="AH1" s="21" t="s">
        <v>76</v>
      </c>
      <c r="AI1" s="18" t="s">
        <v>77</v>
      </c>
      <c r="AJ1" s="18" t="s">
        <v>78</v>
      </c>
    </row>
    <row r="2" spans="1:36" x14ac:dyDescent="0.35">
      <c r="A2">
        <v>1</v>
      </c>
      <c r="B2">
        <v>1</v>
      </c>
      <c r="C2" s="33">
        <v>1</v>
      </c>
      <c r="D2">
        <v>1988</v>
      </c>
      <c r="E2">
        <v>7</v>
      </c>
      <c r="G2">
        <v>1997</v>
      </c>
      <c r="H2">
        <v>8</v>
      </c>
      <c r="O2">
        <v>1</v>
      </c>
      <c r="P2">
        <v>1</v>
      </c>
      <c r="T2">
        <v>4</v>
      </c>
      <c r="U2" t="s">
        <v>115</v>
      </c>
      <c r="X2" t="s">
        <v>116</v>
      </c>
      <c r="Y2" t="s">
        <v>116</v>
      </c>
      <c r="Z2" t="s">
        <v>116</v>
      </c>
      <c r="AA2">
        <v>1</v>
      </c>
      <c r="AC2" t="s">
        <v>117</v>
      </c>
      <c r="AE2">
        <v>2</v>
      </c>
    </row>
    <row r="3" spans="1:36" x14ac:dyDescent="0.35">
      <c r="A3">
        <v>2</v>
      </c>
      <c r="B3">
        <v>1</v>
      </c>
      <c r="C3" s="33">
        <v>1</v>
      </c>
      <c r="D3">
        <v>1998</v>
      </c>
      <c r="E3">
        <v>7</v>
      </c>
      <c r="G3">
        <v>2007</v>
      </c>
      <c r="H3">
        <v>8</v>
      </c>
      <c r="O3">
        <v>1</v>
      </c>
      <c r="P3">
        <v>1</v>
      </c>
      <c r="T3">
        <v>4</v>
      </c>
      <c r="U3" t="s">
        <v>115</v>
      </c>
      <c r="X3" t="s">
        <v>116</v>
      </c>
      <c r="Y3" t="s">
        <v>116</v>
      </c>
      <c r="Z3" t="s">
        <v>116</v>
      </c>
      <c r="AA3">
        <v>1</v>
      </c>
      <c r="AC3" t="s">
        <v>117</v>
      </c>
      <c r="AE3">
        <v>2</v>
      </c>
    </row>
    <row r="4" spans="1:36" x14ac:dyDescent="0.35">
      <c r="C4" s="33"/>
    </row>
    <row r="5" spans="1:36" x14ac:dyDescent="0.35">
      <c r="C5" s="33"/>
    </row>
    <row r="6" spans="1:36" x14ac:dyDescent="0.35">
      <c r="C6" s="33"/>
    </row>
    <row r="7" spans="1:36" x14ac:dyDescent="0.35">
      <c r="C7" s="33"/>
    </row>
    <row r="8" spans="1:36" x14ac:dyDescent="0.35">
      <c r="C8" s="33"/>
    </row>
    <row r="9" spans="1:36" x14ac:dyDescent="0.35">
      <c r="C9" s="33"/>
    </row>
    <row r="10" spans="1:36" x14ac:dyDescent="0.35">
      <c r="C10" s="33"/>
    </row>
    <row r="11" spans="1:36" x14ac:dyDescent="0.35">
      <c r="C11" s="33"/>
    </row>
    <row r="12" spans="1:36" x14ac:dyDescent="0.35">
      <c r="C12" s="33"/>
    </row>
    <row r="13" spans="1:36" x14ac:dyDescent="0.35">
      <c r="C13" s="33"/>
    </row>
    <row r="14" spans="1:36" x14ac:dyDescent="0.35">
      <c r="C14" s="3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8597-C6DC-471F-9A3A-CC8108761001}">
  <dimension ref="A1:M169"/>
  <sheetViews>
    <sheetView zoomScale="85" zoomScaleNormal="85" workbookViewId="0">
      <selection activeCell="J2" sqref="J2"/>
    </sheetView>
  </sheetViews>
  <sheetFormatPr defaultRowHeight="14.5" x14ac:dyDescent="0.35"/>
  <cols>
    <col min="1" max="1" width="14.7265625" customWidth="1"/>
    <col min="2" max="2" width="9.1796875" customWidth="1"/>
    <col min="4" max="4" width="7.81640625" bestFit="1" customWidth="1"/>
    <col min="5" max="5" width="7.90625" bestFit="1" customWidth="1"/>
    <col min="6" max="6" width="23.1796875" customWidth="1"/>
    <col min="7" max="7" width="21.54296875" bestFit="1" customWidth="1"/>
    <col min="8" max="8" width="11.81640625" bestFit="1" customWidth="1"/>
    <col min="9" max="9" width="23.453125" bestFit="1" customWidth="1"/>
    <col min="10" max="10" width="21.36328125" bestFit="1" customWidth="1"/>
    <col min="11" max="11" width="20.08984375" bestFit="1" customWidth="1"/>
    <col min="12" max="12" width="19" bestFit="1" customWidth="1"/>
    <col min="13" max="13" width="22" bestFit="1" customWidth="1"/>
  </cols>
  <sheetData>
    <row r="1" spans="1:13" ht="15.5" x14ac:dyDescent="0.35">
      <c r="A1" s="29" t="s">
        <v>101</v>
      </c>
      <c r="B1" s="29" t="s">
        <v>0</v>
      </c>
      <c r="C1" s="29" t="s">
        <v>16</v>
      </c>
      <c r="D1" s="12" t="s">
        <v>52</v>
      </c>
      <c r="E1" s="14" t="s">
        <v>80</v>
      </c>
      <c r="F1" s="14" t="s">
        <v>102</v>
      </c>
      <c r="G1" s="1" t="s">
        <v>81</v>
      </c>
      <c r="H1" s="15" t="s">
        <v>82</v>
      </c>
      <c r="I1" s="15" t="s">
        <v>83</v>
      </c>
      <c r="J1" s="15" t="s">
        <v>84</v>
      </c>
      <c r="K1" s="13" t="s">
        <v>103</v>
      </c>
      <c r="L1" s="10" t="s">
        <v>85</v>
      </c>
      <c r="M1" s="16" t="s">
        <v>86</v>
      </c>
    </row>
    <row r="2" spans="1:13" x14ac:dyDescent="0.35">
      <c r="B2">
        <v>1</v>
      </c>
      <c r="C2">
        <v>1</v>
      </c>
      <c r="D2">
        <v>1</v>
      </c>
      <c r="G2" t="s">
        <v>424</v>
      </c>
      <c r="K2">
        <v>4</v>
      </c>
      <c r="L2">
        <v>41</v>
      </c>
    </row>
    <row r="3" spans="1:13" x14ac:dyDescent="0.35">
      <c r="B3">
        <v>1</v>
      </c>
      <c r="C3">
        <v>1</v>
      </c>
      <c r="D3">
        <v>1</v>
      </c>
      <c r="G3" t="s">
        <v>419</v>
      </c>
      <c r="K3">
        <v>4</v>
      </c>
      <c r="L3">
        <v>4</v>
      </c>
    </row>
    <row r="4" spans="1:13" x14ac:dyDescent="0.35">
      <c r="B4">
        <v>1</v>
      </c>
      <c r="C4">
        <v>1</v>
      </c>
      <c r="D4">
        <v>1</v>
      </c>
      <c r="G4" t="s">
        <v>426</v>
      </c>
      <c r="K4">
        <v>4</v>
      </c>
      <c r="L4">
        <v>3</v>
      </c>
    </row>
    <row r="5" spans="1:13" x14ac:dyDescent="0.35">
      <c r="B5">
        <v>1</v>
      </c>
      <c r="C5">
        <v>1</v>
      </c>
      <c r="D5">
        <v>1</v>
      </c>
      <c r="G5" t="s">
        <v>427</v>
      </c>
      <c r="K5">
        <v>4</v>
      </c>
      <c r="L5">
        <v>4</v>
      </c>
    </row>
    <row r="6" spans="1:13" x14ac:dyDescent="0.35">
      <c r="B6">
        <v>1</v>
      </c>
      <c r="C6">
        <v>1</v>
      </c>
      <c r="D6">
        <v>1</v>
      </c>
      <c r="G6" t="s">
        <v>428</v>
      </c>
      <c r="K6">
        <v>4</v>
      </c>
      <c r="L6">
        <v>1</v>
      </c>
    </row>
    <row r="7" spans="1:13" x14ac:dyDescent="0.35">
      <c r="B7">
        <v>1</v>
      </c>
      <c r="C7">
        <v>1</v>
      </c>
      <c r="D7">
        <v>1</v>
      </c>
      <c r="G7" t="s">
        <v>429</v>
      </c>
      <c r="K7">
        <v>4</v>
      </c>
      <c r="L7">
        <v>10</v>
      </c>
    </row>
    <row r="8" spans="1:13" x14ac:dyDescent="0.35">
      <c r="B8">
        <v>1</v>
      </c>
      <c r="C8">
        <v>1</v>
      </c>
      <c r="D8">
        <v>1</v>
      </c>
      <c r="G8" t="s">
        <v>432</v>
      </c>
      <c r="K8">
        <v>4</v>
      </c>
      <c r="L8">
        <v>1</v>
      </c>
    </row>
    <row r="9" spans="1:13" x14ac:dyDescent="0.35">
      <c r="B9">
        <v>1</v>
      </c>
      <c r="C9">
        <v>1</v>
      </c>
      <c r="D9">
        <v>1</v>
      </c>
      <c r="G9" t="s">
        <v>433</v>
      </c>
      <c r="K9">
        <v>4</v>
      </c>
      <c r="L9">
        <v>4</v>
      </c>
    </row>
    <row r="10" spans="1:13" x14ac:dyDescent="0.35">
      <c r="B10">
        <v>1</v>
      </c>
      <c r="C10">
        <v>1</v>
      </c>
      <c r="D10">
        <v>1</v>
      </c>
      <c r="G10" t="s">
        <v>434</v>
      </c>
      <c r="K10">
        <v>4</v>
      </c>
      <c r="L10">
        <v>1</v>
      </c>
    </row>
    <row r="11" spans="1:13" x14ac:dyDescent="0.35">
      <c r="B11">
        <v>1</v>
      </c>
      <c r="C11">
        <v>1</v>
      </c>
      <c r="D11">
        <v>1</v>
      </c>
      <c r="G11" t="s">
        <v>435</v>
      </c>
      <c r="K11">
        <v>4</v>
      </c>
      <c r="L11">
        <v>1</v>
      </c>
    </row>
    <row r="12" spans="1:13" x14ac:dyDescent="0.35">
      <c r="B12">
        <v>1</v>
      </c>
      <c r="C12">
        <v>1</v>
      </c>
      <c r="D12">
        <v>1</v>
      </c>
      <c r="G12" t="s">
        <v>438</v>
      </c>
      <c r="K12">
        <v>4</v>
      </c>
      <c r="L12">
        <v>1</v>
      </c>
    </row>
    <row r="13" spans="1:13" x14ac:dyDescent="0.35">
      <c r="B13">
        <v>1</v>
      </c>
      <c r="C13">
        <v>1</v>
      </c>
      <c r="D13">
        <v>1</v>
      </c>
      <c r="G13" t="s">
        <v>439</v>
      </c>
      <c r="K13">
        <v>4</v>
      </c>
      <c r="L13">
        <v>58</v>
      </c>
    </row>
    <row r="14" spans="1:13" x14ac:dyDescent="0.35">
      <c r="B14">
        <v>1</v>
      </c>
      <c r="C14">
        <v>1</v>
      </c>
      <c r="D14">
        <v>1</v>
      </c>
      <c r="G14" t="s">
        <v>440</v>
      </c>
      <c r="K14">
        <v>4</v>
      </c>
      <c r="L14">
        <v>13</v>
      </c>
    </row>
    <row r="15" spans="1:13" x14ac:dyDescent="0.35">
      <c r="B15">
        <v>1</v>
      </c>
      <c r="C15">
        <v>1</v>
      </c>
      <c r="D15">
        <v>1</v>
      </c>
      <c r="G15" t="s">
        <v>442</v>
      </c>
      <c r="K15">
        <v>4</v>
      </c>
      <c r="L15">
        <v>24</v>
      </c>
    </row>
    <row r="16" spans="1:13" x14ac:dyDescent="0.35">
      <c r="B16">
        <v>1</v>
      </c>
      <c r="C16">
        <v>1</v>
      </c>
      <c r="D16">
        <v>1</v>
      </c>
      <c r="G16" t="s">
        <v>443</v>
      </c>
      <c r="K16">
        <v>4</v>
      </c>
      <c r="L16">
        <v>3</v>
      </c>
    </row>
    <row r="17" spans="2:12" x14ac:dyDescent="0.35">
      <c r="B17">
        <v>1</v>
      </c>
      <c r="C17">
        <v>1</v>
      </c>
      <c r="D17">
        <v>1</v>
      </c>
      <c r="G17" t="s">
        <v>444</v>
      </c>
      <c r="K17">
        <v>4</v>
      </c>
      <c r="L17">
        <v>6</v>
      </c>
    </row>
    <row r="18" spans="2:12" x14ac:dyDescent="0.35">
      <c r="B18">
        <v>1</v>
      </c>
      <c r="C18">
        <v>1</v>
      </c>
      <c r="D18">
        <v>1</v>
      </c>
      <c r="G18" t="s">
        <v>445</v>
      </c>
      <c r="K18">
        <v>4</v>
      </c>
      <c r="L18">
        <v>7</v>
      </c>
    </row>
    <row r="19" spans="2:12" x14ac:dyDescent="0.35">
      <c r="B19">
        <v>1</v>
      </c>
      <c r="C19">
        <v>1</v>
      </c>
      <c r="D19">
        <v>1</v>
      </c>
      <c r="G19" t="s">
        <v>446</v>
      </c>
      <c r="K19">
        <v>4</v>
      </c>
      <c r="L19">
        <v>1</v>
      </c>
    </row>
    <row r="20" spans="2:12" x14ac:dyDescent="0.35">
      <c r="B20">
        <v>1</v>
      </c>
      <c r="C20">
        <v>1</v>
      </c>
      <c r="D20">
        <v>1</v>
      </c>
      <c r="G20" t="s">
        <v>447</v>
      </c>
      <c r="K20">
        <v>4</v>
      </c>
      <c r="L20">
        <v>56</v>
      </c>
    </row>
    <row r="21" spans="2:12" x14ac:dyDescent="0.35">
      <c r="B21">
        <v>1</v>
      </c>
      <c r="C21">
        <v>1</v>
      </c>
      <c r="D21">
        <v>1</v>
      </c>
      <c r="G21" t="s">
        <v>448</v>
      </c>
      <c r="K21">
        <v>4</v>
      </c>
      <c r="L21">
        <v>3</v>
      </c>
    </row>
    <row r="22" spans="2:12" x14ac:dyDescent="0.35">
      <c r="B22">
        <v>1</v>
      </c>
      <c r="C22">
        <v>1</v>
      </c>
      <c r="D22">
        <v>1</v>
      </c>
      <c r="G22" t="s">
        <v>449</v>
      </c>
      <c r="K22">
        <v>4</v>
      </c>
      <c r="L22">
        <v>40</v>
      </c>
    </row>
    <row r="23" spans="2:12" x14ac:dyDescent="0.35">
      <c r="B23">
        <v>1</v>
      </c>
      <c r="C23">
        <v>1</v>
      </c>
      <c r="D23">
        <v>1</v>
      </c>
      <c r="G23" t="s">
        <v>450</v>
      </c>
      <c r="K23">
        <v>4</v>
      </c>
      <c r="L23">
        <v>2</v>
      </c>
    </row>
    <row r="24" spans="2:12" x14ac:dyDescent="0.35">
      <c r="B24">
        <v>1</v>
      </c>
      <c r="C24">
        <v>1</v>
      </c>
      <c r="D24">
        <v>1</v>
      </c>
      <c r="G24" t="s">
        <v>451</v>
      </c>
      <c r="K24">
        <v>4</v>
      </c>
      <c r="L24">
        <v>196</v>
      </c>
    </row>
    <row r="25" spans="2:12" x14ac:dyDescent="0.35">
      <c r="B25">
        <v>1</v>
      </c>
      <c r="C25">
        <v>1</v>
      </c>
      <c r="D25">
        <v>1</v>
      </c>
      <c r="G25" t="s">
        <v>452</v>
      </c>
      <c r="K25">
        <v>4</v>
      </c>
      <c r="L25">
        <v>51</v>
      </c>
    </row>
    <row r="26" spans="2:12" x14ac:dyDescent="0.35">
      <c r="B26">
        <v>1</v>
      </c>
      <c r="C26">
        <v>1</v>
      </c>
      <c r="D26">
        <v>1</v>
      </c>
      <c r="G26" t="s">
        <v>453</v>
      </c>
      <c r="K26">
        <v>4</v>
      </c>
      <c r="L26">
        <v>45</v>
      </c>
    </row>
    <row r="27" spans="2:12" x14ac:dyDescent="0.35">
      <c r="B27">
        <v>1</v>
      </c>
      <c r="C27">
        <v>1</v>
      </c>
      <c r="D27">
        <v>1</v>
      </c>
      <c r="G27" t="s">
        <v>454</v>
      </c>
      <c r="K27">
        <v>4</v>
      </c>
      <c r="L27">
        <v>260</v>
      </c>
    </row>
    <row r="28" spans="2:12" x14ac:dyDescent="0.35">
      <c r="B28">
        <v>1</v>
      </c>
      <c r="C28">
        <v>1</v>
      </c>
      <c r="D28">
        <v>1</v>
      </c>
      <c r="G28" t="s">
        <v>455</v>
      </c>
      <c r="K28">
        <v>4</v>
      </c>
      <c r="L28">
        <v>445</v>
      </c>
    </row>
    <row r="29" spans="2:12" x14ac:dyDescent="0.35">
      <c r="B29">
        <v>1</v>
      </c>
      <c r="C29">
        <v>1</v>
      </c>
      <c r="D29">
        <v>1</v>
      </c>
      <c r="G29" t="s">
        <v>456</v>
      </c>
      <c r="K29">
        <v>4</v>
      </c>
      <c r="L29">
        <v>10</v>
      </c>
    </row>
    <row r="30" spans="2:12" x14ac:dyDescent="0.35">
      <c r="B30">
        <v>1</v>
      </c>
      <c r="C30">
        <v>1</v>
      </c>
      <c r="D30">
        <v>1</v>
      </c>
      <c r="G30" t="s">
        <v>458</v>
      </c>
      <c r="K30">
        <v>4</v>
      </c>
      <c r="L30">
        <v>3</v>
      </c>
    </row>
    <row r="31" spans="2:12" x14ac:dyDescent="0.35">
      <c r="B31">
        <v>1</v>
      </c>
      <c r="C31">
        <v>1</v>
      </c>
      <c r="D31">
        <v>1</v>
      </c>
      <c r="G31" t="s">
        <v>459</v>
      </c>
      <c r="K31">
        <v>4</v>
      </c>
      <c r="L31">
        <v>1</v>
      </c>
    </row>
    <row r="32" spans="2:12" x14ac:dyDescent="0.35">
      <c r="B32">
        <v>1</v>
      </c>
      <c r="C32">
        <v>1</v>
      </c>
      <c r="D32">
        <v>1</v>
      </c>
      <c r="G32" t="s">
        <v>460</v>
      </c>
      <c r="K32">
        <v>4</v>
      </c>
      <c r="L32">
        <v>6</v>
      </c>
    </row>
    <row r="33" spans="2:12" x14ac:dyDescent="0.35">
      <c r="B33">
        <v>1</v>
      </c>
      <c r="C33">
        <v>1</v>
      </c>
      <c r="D33">
        <v>1</v>
      </c>
      <c r="G33" t="s">
        <v>461</v>
      </c>
      <c r="K33">
        <v>4</v>
      </c>
      <c r="L33">
        <v>9</v>
      </c>
    </row>
    <row r="34" spans="2:12" x14ac:dyDescent="0.35">
      <c r="B34">
        <v>1</v>
      </c>
      <c r="C34">
        <v>1</v>
      </c>
      <c r="D34">
        <v>1</v>
      </c>
      <c r="G34" t="s">
        <v>462</v>
      </c>
      <c r="K34">
        <v>4</v>
      </c>
      <c r="L34">
        <v>12</v>
      </c>
    </row>
    <row r="35" spans="2:12" x14ac:dyDescent="0.35">
      <c r="B35">
        <v>1</v>
      </c>
      <c r="C35">
        <v>1</v>
      </c>
      <c r="D35">
        <v>1</v>
      </c>
      <c r="G35" t="s">
        <v>463</v>
      </c>
      <c r="K35">
        <v>4</v>
      </c>
      <c r="L35">
        <v>38</v>
      </c>
    </row>
    <row r="36" spans="2:12" x14ac:dyDescent="0.35">
      <c r="B36">
        <v>1</v>
      </c>
      <c r="C36">
        <v>1</v>
      </c>
      <c r="D36">
        <v>1</v>
      </c>
      <c r="G36" t="s">
        <v>464</v>
      </c>
      <c r="K36">
        <v>4</v>
      </c>
      <c r="L36">
        <v>33</v>
      </c>
    </row>
    <row r="37" spans="2:12" x14ac:dyDescent="0.35">
      <c r="B37">
        <v>1</v>
      </c>
      <c r="C37">
        <v>1</v>
      </c>
      <c r="D37">
        <v>1</v>
      </c>
      <c r="G37" t="s">
        <v>465</v>
      </c>
      <c r="K37">
        <v>4</v>
      </c>
      <c r="L37">
        <v>9</v>
      </c>
    </row>
    <row r="38" spans="2:12" x14ac:dyDescent="0.35">
      <c r="B38">
        <v>1</v>
      </c>
      <c r="C38">
        <v>1</v>
      </c>
      <c r="D38">
        <v>1</v>
      </c>
      <c r="G38" t="s">
        <v>466</v>
      </c>
      <c r="K38">
        <v>4</v>
      </c>
      <c r="L38">
        <v>3</v>
      </c>
    </row>
    <row r="39" spans="2:12" x14ac:dyDescent="0.35">
      <c r="B39">
        <v>1</v>
      </c>
      <c r="C39">
        <v>1</v>
      </c>
      <c r="D39">
        <v>1</v>
      </c>
      <c r="G39" t="s">
        <v>468</v>
      </c>
      <c r="K39">
        <v>4</v>
      </c>
      <c r="L39">
        <v>33</v>
      </c>
    </row>
    <row r="40" spans="2:12" x14ac:dyDescent="0.35">
      <c r="B40">
        <v>1</v>
      </c>
      <c r="C40">
        <v>1</v>
      </c>
      <c r="D40">
        <v>1</v>
      </c>
      <c r="G40" t="s">
        <v>469</v>
      </c>
      <c r="K40">
        <v>4</v>
      </c>
      <c r="L40">
        <v>31</v>
      </c>
    </row>
    <row r="41" spans="2:12" x14ac:dyDescent="0.35">
      <c r="B41">
        <v>1</v>
      </c>
      <c r="C41">
        <v>1</v>
      </c>
      <c r="D41">
        <v>1</v>
      </c>
      <c r="G41" t="s">
        <v>470</v>
      </c>
      <c r="K41">
        <v>4</v>
      </c>
      <c r="L41">
        <v>10</v>
      </c>
    </row>
    <row r="42" spans="2:12" x14ac:dyDescent="0.35">
      <c r="B42">
        <v>1</v>
      </c>
      <c r="C42">
        <v>1</v>
      </c>
      <c r="D42">
        <v>1</v>
      </c>
      <c r="G42" t="s">
        <v>471</v>
      </c>
      <c r="K42">
        <v>4</v>
      </c>
      <c r="L42">
        <v>97</v>
      </c>
    </row>
    <row r="43" spans="2:12" x14ac:dyDescent="0.35">
      <c r="B43">
        <v>1</v>
      </c>
      <c r="C43">
        <v>1</v>
      </c>
      <c r="D43">
        <v>1</v>
      </c>
      <c r="G43" t="s">
        <v>472</v>
      </c>
      <c r="K43">
        <v>4</v>
      </c>
      <c r="L43">
        <v>105</v>
      </c>
    </row>
    <row r="44" spans="2:12" x14ac:dyDescent="0.35">
      <c r="B44">
        <v>1</v>
      </c>
      <c r="C44">
        <v>1</v>
      </c>
      <c r="D44">
        <v>1</v>
      </c>
      <c r="G44" t="s">
        <v>474</v>
      </c>
      <c r="K44">
        <v>4</v>
      </c>
      <c r="L44">
        <v>85</v>
      </c>
    </row>
    <row r="45" spans="2:12" x14ac:dyDescent="0.35">
      <c r="B45">
        <v>1</v>
      </c>
      <c r="C45">
        <v>1</v>
      </c>
      <c r="D45">
        <v>1</v>
      </c>
      <c r="G45" t="s">
        <v>475</v>
      </c>
      <c r="K45">
        <v>4</v>
      </c>
      <c r="L45">
        <v>282</v>
      </c>
    </row>
    <row r="46" spans="2:12" x14ac:dyDescent="0.35">
      <c r="B46">
        <v>1</v>
      </c>
      <c r="C46">
        <v>1</v>
      </c>
      <c r="D46">
        <v>1</v>
      </c>
      <c r="G46" t="s">
        <v>476</v>
      </c>
      <c r="K46">
        <v>4</v>
      </c>
      <c r="L46">
        <v>700</v>
      </c>
    </row>
    <row r="47" spans="2:12" x14ac:dyDescent="0.35">
      <c r="B47">
        <v>1</v>
      </c>
      <c r="C47">
        <v>1</v>
      </c>
      <c r="D47">
        <v>1</v>
      </c>
      <c r="G47" t="s">
        <v>477</v>
      </c>
      <c r="K47">
        <v>4</v>
      </c>
      <c r="L47">
        <v>58</v>
      </c>
    </row>
    <row r="48" spans="2:12" x14ac:dyDescent="0.35">
      <c r="B48">
        <v>1</v>
      </c>
      <c r="C48">
        <v>1</v>
      </c>
      <c r="D48">
        <v>1</v>
      </c>
      <c r="G48" t="s">
        <v>478</v>
      </c>
      <c r="K48">
        <v>4</v>
      </c>
      <c r="L48">
        <v>209</v>
      </c>
    </row>
    <row r="49" spans="2:12" x14ac:dyDescent="0.35">
      <c r="B49">
        <v>1</v>
      </c>
      <c r="C49">
        <v>1</v>
      </c>
      <c r="D49">
        <v>1</v>
      </c>
      <c r="G49" t="s">
        <v>479</v>
      </c>
      <c r="K49">
        <v>4</v>
      </c>
      <c r="L49">
        <v>2</v>
      </c>
    </row>
    <row r="50" spans="2:12" x14ac:dyDescent="0.35">
      <c r="B50">
        <v>1</v>
      </c>
      <c r="C50">
        <v>1</v>
      </c>
      <c r="D50">
        <v>1</v>
      </c>
      <c r="G50" t="s">
        <v>480</v>
      </c>
      <c r="K50">
        <v>4</v>
      </c>
      <c r="L50">
        <v>507</v>
      </c>
    </row>
    <row r="51" spans="2:12" x14ac:dyDescent="0.35">
      <c r="B51">
        <v>1</v>
      </c>
      <c r="C51">
        <v>1</v>
      </c>
      <c r="D51">
        <v>1</v>
      </c>
      <c r="G51" t="s">
        <v>481</v>
      </c>
      <c r="K51">
        <v>4</v>
      </c>
      <c r="L51">
        <v>129</v>
      </c>
    </row>
    <row r="52" spans="2:12" x14ac:dyDescent="0.35">
      <c r="B52">
        <v>1</v>
      </c>
      <c r="C52">
        <v>1</v>
      </c>
      <c r="D52">
        <v>1</v>
      </c>
      <c r="G52" t="s">
        <v>482</v>
      </c>
      <c r="K52">
        <v>4</v>
      </c>
      <c r="L52">
        <v>17</v>
      </c>
    </row>
    <row r="53" spans="2:12" x14ac:dyDescent="0.35">
      <c r="B53">
        <v>1</v>
      </c>
      <c r="C53">
        <v>1</v>
      </c>
      <c r="D53">
        <v>1</v>
      </c>
      <c r="G53" t="s">
        <v>483</v>
      </c>
      <c r="K53">
        <v>4</v>
      </c>
      <c r="L53">
        <v>12</v>
      </c>
    </row>
    <row r="54" spans="2:12" x14ac:dyDescent="0.35">
      <c r="B54">
        <v>1</v>
      </c>
      <c r="C54">
        <v>1</v>
      </c>
      <c r="D54">
        <v>1</v>
      </c>
      <c r="G54" t="s">
        <v>484</v>
      </c>
      <c r="K54">
        <v>4</v>
      </c>
      <c r="L54">
        <v>5</v>
      </c>
    </row>
    <row r="55" spans="2:12" x14ac:dyDescent="0.35">
      <c r="B55">
        <v>1</v>
      </c>
      <c r="C55">
        <v>1</v>
      </c>
      <c r="D55">
        <v>1</v>
      </c>
      <c r="G55" t="s">
        <v>485</v>
      </c>
      <c r="K55">
        <v>4</v>
      </c>
      <c r="L55">
        <v>3</v>
      </c>
    </row>
    <row r="56" spans="2:12" x14ac:dyDescent="0.35">
      <c r="B56">
        <v>1</v>
      </c>
      <c r="C56">
        <v>1</v>
      </c>
      <c r="D56">
        <v>1</v>
      </c>
      <c r="G56" t="s">
        <v>486</v>
      </c>
      <c r="K56">
        <v>4</v>
      </c>
      <c r="L56">
        <v>32</v>
      </c>
    </row>
    <row r="57" spans="2:12" x14ac:dyDescent="0.35">
      <c r="B57">
        <v>1</v>
      </c>
      <c r="C57">
        <v>1</v>
      </c>
      <c r="D57">
        <v>1</v>
      </c>
      <c r="G57" t="s">
        <v>487</v>
      </c>
      <c r="K57">
        <v>4</v>
      </c>
      <c r="L57">
        <v>1</v>
      </c>
    </row>
    <row r="58" spans="2:12" x14ac:dyDescent="0.35">
      <c r="B58">
        <v>1</v>
      </c>
      <c r="C58">
        <v>1</v>
      </c>
      <c r="D58">
        <v>1</v>
      </c>
      <c r="G58" t="s">
        <v>489</v>
      </c>
      <c r="K58">
        <v>4</v>
      </c>
      <c r="L58">
        <v>45</v>
      </c>
    </row>
    <row r="59" spans="2:12" x14ac:dyDescent="0.35">
      <c r="B59">
        <v>1</v>
      </c>
      <c r="C59">
        <v>1</v>
      </c>
      <c r="D59">
        <v>1</v>
      </c>
      <c r="G59" t="s">
        <v>490</v>
      </c>
      <c r="K59">
        <v>4</v>
      </c>
      <c r="L59">
        <v>5</v>
      </c>
    </row>
    <row r="60" spans="2:12" x14ac:dyDescent="0.35">
      <c r="B60">
        <v>1</v>
      </c>
      <c r="C60">
        <v>1</v>
      </c>
      <c r="D60">
        <v>1</v>
      </c>
      <c r="G60" t="s">
        <v>491</v>
      </c>
      <c r="K60">
        <v>4</v>
      </c>
      <c r="L60">
        <v>35</v>
      </c>
    </row>
    <row r="61" spans="2:12" x14ac:dyDescent="0.35">
      <c r="B61">
        <v>1</v>
      </c>
      <c r="C61">
        <v>1</v>
      </c>
      <c r="D61">
        <v>1</v>
      </c>
      <c r="G61" t="s">
        <v>492</v>
      </c>
      <c r="K61">
        <v>4</v>
      </c>
      <c r="L61">
        <v>35</v>
      </c>
    </row>
    <row r="62" spans="2:12" x14ac:dyDescent="0.35">
      <c r="B62">
        <v>1</v>
      </c>
      <c r="C62">
        <v>1</v>
      </c>
      <c r="D62">
        <v>1</v>
      </c>
      <c r="G62" t="s">
        <v>493</v>
      </c>
      <c r="K62">
        <v>4</v>
      </c>
      <c r="L62">
        <v>65</v>
      </c>
    </row>
    <row r="63" spans="2:12" x14ac:dyDescent="0.35">
      <c r="B63">
        <v>1</v>
      </c>
      <c r="C63">
        <v>1</v>
      </c>
      <c r="D63">
        <v>1</v>
      </c>
      <c r="G63" t="s">
        <v>494</v>
      </c>
      <c r="K63">
        <v>4</v>
      </c>
      <c r="L63">
        <v>47</v>
      </c>
    </row>
    <row r="64" spans="2:12" x14ac:dyDescent="0.35">
      <c r="B64">
        <v>1</v>
      </c>
      <c r="C64">
        <v>1</v>
      </c>
      <c r="D64">
        <v>1</v>
      </c>
      <c r="G64" t="s">
        <v>495</v>
      </c>
      <c r="K64">
        <v>4</v>
      </c>
      <c r="L64">
        <v>33</v>
      </c>
    </row>
    <row r="65" spans="2:12" x14ac:dyDescent="0.35">
      <c r="B65">
        <v>1</v>
      </c>
      <c r="C65">
        <v>1</v>
      </c>
      <c r="D65">
        <v>1</v>
      </c>
      <c r="G65" t="s">
        <v>496</v>
      </c>
      <c r="K65">
        <v>4</v>
      </c>
      <c r="L65">
        <v>17</v>
      </c>
    </row>
    <row r="66" spans="2:12" x14ac:dyDescent="0.35">
      <c r="B66">
        <v>1</v>
      </c>
      <c r="C66">
        <v>1</v>
      </c>
      <c r="D66">
        <v>1</v>
      </c>
      <c r="G66" t="s">
        <v>497</v>
      </c>
      <c r="K66">
        <v>4</v>
      </c>
      <c r="L66">
        <v>17</v>
      </c>
    </row>
    <row r="67" spans="2:12" x14ac:dyDescent="0.35">
      <c r="B67">
        <v>1</v>
      </c>
      <c r="C67">
        <v>1</v>
      </c>
      <c r="D67">
        <v>1</v>
      </c>
      <c r="G67" t="s">
        <v>498</v>
      </c>
      <c r="K67">
        <v>4</v>
      </c>
      <c r="L67">
        <v>1</v>
      </c>
    </row>
    <row r="68" spans="2:12" x14ac:dyDescent="0.35">
      <c r="B68">
        <v>1</v>
      </c>
      <c r="C68">
        <v>1</v>
      </c>
      <c r="D68">
        <v>1</v>
      </c>
      <c r="G68" t="s">
        <v>501</v>
      </c>
      <c r="K68">
        <v>4</v>
      </c>
      <c r="L68">
        <v>22</v>
      </c>
    </row>
    <row r="69" spans="2:12" x14ac:dyDescent="0.35">
      <c r="B69">
        <v>1</v>
      </c>
      <c r="C69">
        <v>1</v>
      </c>
      <c r="D69">
        <v>1</v>
      </c>
      <c r="G69" t="s">
        <v>502</v>
      </c>
      <c r="K69">
        <v>4</v>
      </c>
      <c r="L69">
        <v>3</v>
      </c>
    </row>
    <row r="70" spans="2:12" x14ac:dyDescent="0.35">
      <c r="B70">
        <v>1</v>
      </c>
      <c r="C70">
        <v>1</v>
      </c>
      <c r="D70">
        <v>1</v>
      </c>
      <c r="G70" t="s">
        <v>503</v>
      </c>
      <c r="K70">
        <v>4</v>
      </c>
      <c r="L70">
        <v>7</v>
      </c>
    </row>
    <row r="71" spans="2:12" x14ac:dyDescent="0.35">
      <c r="B71">
        <v>1</v>
      </c>
      <c r="C71">
        <v>1</v>
      </c>
      <c r="D71">
        <v>1</v>
      </c>
      <c r="G71" t="s">
        <v>400</v>
      </c>
      <c r="K71">
        <v>4</v>
      </c>
      <c r="L71">
        <v>98</v>
      </c>
    </row>
    <row r="72" spans="2:12" x14ac:dyDescent="0.35">
      <c r="B72">
        <v>1</v>
      </c>
      <c r="C72">
        <v>1</v>
      </c>
      <c r="D72">
        <v>1</v>
      </c>
      <c r="G72" t="s">
        <v>504</v>
      </c>
      <c r="K72">
        <v>4</v>
      </c>
      <c r="L72">
        <v>169</v>
      </c>
    </row>
    <row r="73" spans="2:12" x14ac:dyDescent="0.35">
      <c r="B73">
        <v>1</v>
      </c>
      <c r="C73">
        <v>1</v>
      </c>
      <c r="D73">
        <v>1</v>
      </c>
      <c r="G73" t="s">
        <v>505</v>
      </c>
      <c r="K73">
        <v>4</v>
      </c>
      <c r="L73">
        <v>100</v>
      </c>
    </row>
    <row r="74" spans="2:12" x14ac:dyDescent="0.35">
      <c r="B74">
        <v>1</v>
      </c>
      <c r="C74">
        <v>1</v>
      </c>
      <c r="D74">
        <v>1</v>
      </c>
      <c r="G74" t="s">
        <v>506</v>
      </c>
      <c r="K74">
        <v>4</v>
      </c>
      <c r="L74">
        <v>85</v>
      </c>
    </row>
    <row r="75" spans="2:12" x14ac:dyDescent="0.35">
      <c r="B75">
        <v>1</v>
      </c>
      <c r="C75">
        <v>1</v>
      </c>
      <c r="D75">
        <v>1</v>
      </c>
      <c r="G75" t="s">
        <v>507</v>
      </c>
      <c r="K75">
        <v>4</v>
      </c>
      <c r="L75">
        <v>727</v>
      </c>
    </row>
    <row r="76" spans="2:12" x14ac:dyDescent="0.35">
      <c r="B76">
        <v>1</v>
      </c>
      <c r="C76">
        <v>1</v>
      </c>
      <c r="D76">
        <v>1</v>
      </c>
      <c r="G76" t="s">
        <v>508</v>
      </c>
      <c r="K76">
        <v>4</v>
      </c>
      <c r="L76">
        <v>49</v>
      </c>
    </row>
    <row r="77" spans="2:12" x14ac:dyDescent="0.35">
      <c r="B77">
        <v>1</v>
      </c>
      <c r="C77">
        <v>1</v>
      </c>
      <c r="D77">
        <v>1</v>
      </c>
      <c r="G77" t="s">
        <v>510</v>
      </c>
      <c r="K77">
        <v>4</v>
      </c>
      <c r="L77">
        <v>53</v>
      </c>
    </row>
    <row r="78" spans="2:12" x14ac:dyDescent="0.35">
      <c r="B78">
        <v>1</v>
      </c>
      <c r="C78">
        <v>1</v>
      </c>
      <c r="D78">
        <v>1</v>
      </c>
      <c r="G78" t="s">
        <v>511</v>
      </c>
      <c r="K78">
        <v>4</v>
      </c>
      <c r="L78">
        <v>2</v>
      </c>
    </row>
    <row r="79" spans="2:12" x14ac:dyDescent="0.35">
      <c r="B79">
        <v>1</v>
      </c>
      <c r="C79">
        <v>1</v>
      </c>
      <c r="D79">
        <v>1</v>
      </c>
      <c r="G79" t="s">
        <v>512</v>
      </c>
      <c r="K79">
        <v>4</v>
      </c>
      <c r="L79">
        <v>209</v>
      </c>
    </row>
    <row r="80" spans="2:12" x14ac:dyDescent="0.35">
      <c r="B80">
        <v>1</v>
      </c>
      <c r="C80">
        <v>1</v>
      </c>
      <c r="D80">
        <v>1</v>
      </c>
      <c r="G80" t="s">
        <v>513</v>
      </c>
      <c r="K80">
        <v>4</v>
      </c>
      <c r="L80">
        <v>8</v>
      </c>
    </row>
    <row r="81" spans="2:12" x14ac:dyDescent="0.35">
      <c r="B81">
        <v>1</v>
      </c>
      <c r="C81">
        <v>1</v>
      </c>
      <c r="D81">
        <v>1</v>
      </c>
      <c r="G81" t="s">
        <v>514</v>
      </c>
      <c r="K81">
        <v>4</v>
      </c>
      <c r="L81">
        <v>208</v>
      </c>
    </row>
    <row r="82" spans="2:12" x14ac:dyDescent="0.35">
      <c r="B82">
        <v>1</v>
      </c>
      <c r="C82">
        <v>1</v>
      </c>
      <c r="D82">
        <v>1</v>
      </c>
      <c r="G82" t="s">
        <v>515</v>
      </c>
      <c r="K82">
        <v>4</v>
      </c>
      <c r="L82">
        <v>12</v>
      </c>
    </row>
    <row r="83" spans="2:12" x14ac:dyDescent="0.35">
      <c r="B83">
        <v>1</v>
      </c>
      <c r="C83">
        <v>1</v>
      </c>
      <c r="D83">
        <v>2</v>
      </c>
      <c r="G83" t="s">
        <v>418</v>
      </c>
      <c r="K83">
        <v>4</v>
      </c>
      <c r="L83">
        <v>1</v>
      </c>
    </row>
    <row r="84" spans="2:12" x14ac:dyDescent="0.35">
      <c r="B84">
        <v>1</v>
      </c>
      <c r="C84">
        <v>1</v>
      </c>
      <c r="D84">
        <v>2</v>
      </c>
      <c r="G84" t="s">
        <v>424</v>
      </c>
      <c r="K84">
        <v>4</v>
      </c>
      <c r="L84">
        <v>75</v>
      </c>
    </row>
    <row r="85" spans="2:12" x14ac:dyDescent="0.35">
      <c r="B85">
        <v>1</v>
      </c>
      <c r="C85">
        <v>1</v>
      </c>
      <c r="D85">
        <v>2</v>
      </c>
      <c r="G85" t="s">
        <v>419</v>
      </c>
      <c r="K85">
        <v>4</v>
      </c>
      <c r="L85">
        <v>7</v>
      </c>
    </row>
    <row r="86" spans="2:12" x14ac:dyDescent="0.35">
      <c r="B86">
        <v>1</v>
      </c>
      <c r="C86">
        <v>1</v>
      </c>
      <c r="D86">
        <v>2</v>
      </c>
      <c r="G86" t="s">
        <v>425</v>
      </c>
      <c r="K86">
        <v>4</v>
      </c>
      <c r="L86">
        <v>1</v>
      </c>
    </row>
    <row r="87" spans="2:12" x14ac:dyDescent="0.35">
      <c r="B87">
        <v>1</v>
      </c>
      <c r="C87">
        <v>1</v>
      </c>
      <c r="D87">
        <v>2</v>
      </c>
      <c r="G87" t="s">
        <v>426</v>
      </c>
      <c r="K87">
        <v>4</v>
      </c>
      <c r="L87">
        <v>11</v>
      </c>
    </row>
    <row r="88" spans="2:12" x14ac:dyDescent="0.35">
      <c r="B88">
        <v>1</v>
      </c>
      <c r="C88">
        <v>1</v>
      </c>
      <c r="D88">
        <v>2</v>
      </c>
      <c r="G88" t="s">
        <v>427</v>
      </c>
      <c r="K88">
        <v>4</v>
      </c>
      <c r="L88">
        <v>3</v>
      </c>
    </row>
    <row r="89" spans="2:12" x14ac:dyDescent="0.35">
      <c r="B89">
        <v>1</v>
      </c>
      <c r="C89">
        <v>1</v>
      </c>
      <c r="D89">
        <v>2</v>
      </c>
      <c r="G89" t="s">
        <v>429</v>
      </c>
      <c r="K89">
        <v>4</v>
      </c>
      <c r="L89">
        <v>16</v>
      </c>
    </row>
    <row r="90" spans="2:12" x14ac:dyDescent="0.35">
      <c r="B90">
        <v>1</v>
      </c>
      <c r="C90">
        <v>1</v>
      </c>
      <c r="D90">
        <v>2</v>
      </c>
      <c r="G90" t="s">
        <v>430</v>
      </c>
      <c r="K90">
        <v>4</v>
      </c>
      <c r="L90">
        <v>1</v>
      </c>
    </row>
    <row r="91" spans="2:12" x14ac:dyDescent="0.35">
      <c r="B91">
        <v>1</v>
      </c>
      <c r="C91">
        <v>1</v>
      </c>
      <c r="D91">
        <v>2</v>
      </c>
      <c r="G91" t="s">
        <v>431</v>
      </c>
      <c r="K91">
        <v>4</v>
      </c>
      <c r="L91">
        <v>1</v>
      </c>
    </row>
    <row r="92" spans="2:12" x14ac:dyDescent="0.35">
      <c r="B92">
        <v>1</v>
      </c>
      <c r="C92">
        <v>1</v>
      </c>
      <c r="D92">
        <v>2</v>
      </c>
      <c r="G92" t="s">
        <v>436</v>
      </c>
      <c r="K92">
        <v>4</v>
      </c>
      <c r="L92">
        <v>3</v>
      </c>
    </row>
    <row r="93" spans="2:12" x14ac:dyDescent="0.35">
      <c r="B93">
        <v>1</v>
      </c>
      <c r="C93">
        <v>1</v>
      </c>
      <c r="D93">
        <v>2</v>
      </c>
      <c r="G93" t="s">
        <v>437</v>
      </c>
      <c r="K93">
        <v>4</v>
      </c>
      <c r="L93">
        <v>3</v>
      </c>
    </row>
    <row r="94" spans="2:12" x14ac:dyDescent="0.35">
      <c r="B94">
        <v>1</v>
      </c>
      <c r="C94">
        <v>1</v>
      </c>
      <c r="D94">
        <v>2</v>
      </c>
      <c r="G94" t="s">
        <v>439</v>
      </c>
      <c r="K94">
        <v>4</v>
      </c>
      <c r="L94">
        <v>135</v>
      </c>
    </row>
    <row r="95" spans="2:12" x14ac:dyDescent="0.35">
      <c r="B95">
        <v>1</v>
      </c>
      <c r="C95">
        <v>1</v>
      </c>
      <c r="D95">
        <v>2</v>
      </c>
      <c r="G95" t="s">
        <v>440</v>
      </c>
      <c r="K95">
        <v>4</v>
      </c>
      <c r="L95">
        <v>17</v>
      </c>
    </row>
    <row r="96" spans="2:12" x14ac:dyDescent="0.35">
      <c r="B96">
        <v>1</v>
      </c>
      <c r="C96">
        <v>1</v>
      </c>
      <c r="D96">
        <v>2</v>
      </c>
      <c r="G96" t="s">
        <v>441</v>
      </c>
      <c r="K96">
        <v>4</v>
      </c>
      <c r="L96">
        <v>1</v>
      </c>
    </row>
    <row r="97" spans="2:12" x14ac:dyDescent="0.35">
      <c r="B97">
        <v>1</v>
      </c>
      <c r="C97">
        <v>1</v>
      </c>
      <c r="D97">
        <v>2</v>
      </c>
      <c r="G97" t="s">
        <v>442</v>
      </c>
      <c r="K97">
        <v>4</v>
      </c>
      <c r="L97">
        <v>27</v>
      </c>
    </row>
    <row r="98" spans="2:12" x14ac:dyDescent="0.35">
      <c r="B98">
        <v>1</v>
      </c>
      <c r="C98">
        <v>1</v>
      </c>
      <c r="D98">
        <v>2</v>
      </c>
      <c r="G98" t="s">
        <v>443</v>
      </c>
      <c r="K98">
        <v>4</v>
      </c>
      <c r="L98">
        <v>8</v>
      </c>
    </row>
    <row r="99" spans="2:12" x14ac:dyDescent="0.35">
      <c r="B99">
        <v>1</v>
      </c>
      <c r="C99">
        <v>1</v>
      </c>
      <c r="D99">
        <v>2</v>
      </c>
      <c r="G99" t="s">
        <v>444</v>
      </c>
      <c r="K99">
        <v>4</v>
      </c>
      <c r="L99">
        <v>5</v>
      </c>
    </row>
    <row r="100" spans="2:12" x14ac:dyDescent="0.35">
      <c r="B100">
        <v>1</v>
      </c>
      <c r="C100">
        <v>1</v>
      </c>
      <c r="D100">
        <v>2</v>
      </c>
      <c r="G100" t="s">
        <v>445</v>
      </c>
      <c r="K100">
        <v>4</v>
      </c>
      <c r="L100">
        <v>305</v>
      </c>
    </row>
    <row r="101" spans="2:12" x14ac:dyDescent="0.35">
      <c r="B101">
        <v>1</v>
      </c>
      <c r="C101">
        <v>1</v>
      </c>
      <c r="D101">
        <v>2</v>
      </c>
      <c r="G101" t="s">
        <v>446</v>
      </c>
      <c r="K101">
        <v>4</v>
      </c>
      <c r="L101">
        <v>1</v>
      </c>
    </row>
    <row r="102" spans="2:12" x14ac:dyDescent="0.35">
      <c r="B102">
        <v>1</v>
      </c>
      <c r="C102">
        <v>1</v>
      </c>
      <c r="D102">
        <v>2</v>
      </c>
      <c r="G102" t="s">
        <v>447</v>
      </c>
      <c r="K102">
        <v>4</v>
      </c>
      <c r="L102">
        <v>86</v>
      </c>
    </row>
    <row r="103" spans="2:12" x14ac:dyDescent="0.35">
      <c r="B103">
        <v>1</v>
      </c>
      <c r="C103">
        <v>1</v>
      </c>
      <c r="D103">
        <v>2</v>
      </c>
      <c r="G103" t="s">
        <v>448</v>
      </c>
      <c r="K103">
        <v>4</v>
      </c>
      <c r="L103">
        <v>1</v>
      </c>
    </row>
    <row r="104" spans="2:12" x14ac:dyDescent="0.35">
      <c r="B104">
        <v>1</v>
      </c>
      <c r="C104">
        <v>1</v>
      </c>
      <c r="D104">
        <v>2</v>
      </c>
      <c r="G104" t="s">
        <v>449</v>
      </c>
      <c r="K104">
        <v>4</v>
      </c>
      <c r="L104">
        <v>23</v>
      </c>
    </row>
    <row r="105" spans="2:12" x14ac:dyDescent="0.35">
      <c r="B105">
        <v>1</v>
      </c>
      <c r="C105">
        <v>1</v>
      </c>
      <c r="D105">
        <v>2</v>
      </c>
      <c r="G105" t="s">
        <v>450</v>
      </c>
      <c r="K105">
        <v>4</v>
      </c>
      <c r="L105">
        <v>3</v>
      </c>
    </row>
    <row r="106" spans="2:12" x14ac:dyDescent="0.35">
      <c r="B106">
        <v>1</v>
      </c>
      <c r="C106">
        <v>1</v>
      </c>
      <c r="D106">
        <v>2</v>
      </c>
      <c r="G106" t="s">
        <v>451</v>
      </c>
      <c r="K106">
        <v>4</v>
      </c>
      <c r="L106">
        <v>470</v>
      </c>
    </row>
    <row r="107" spans="2:12" x14ac:dyDescent="0.35">
      <c r="B107">
        <v>1</v>
      </c>
      <c r="C107">
        <v>1</v>
      </c>
      <c r="D107">
        <v>2</v>
      </c>
      <c r="G107" t="s">
        <v>452</v>
      </c>
      <c r="K107">
        <v>4</v>
      </c>
      <c r="L107">
        <v>81</v>
      </c>
    </row>
    <row r="108" spans="2:12" x14ac:dyDescent="0.35">
      <c r="B108">
        <v>1</v>
      </c>
      <c r="C108">
        <v>1</v>
      </c>
      <c r="D108">
        <v>2</v>
      </c>
      <c r="G108" t="s">
        <v>453</v>
      </c>
      <c r="K108">
        <v>4</v>
      </c>
      <c r="L108">
        <v>60</v>
      </c>
    </row>
    <row r="109" spans="2:12" x14ac:dyDescent="0.35">
      <c r="B109">
        <v>1</v>
      </c>
      <c r="C109">
        <v>1</v>
      </c>
      <c r="D109">
        <v>2</v>
      </c>
      <c r="G109" t="s">
        <v>454</v>
      </c>
      <c r="K109">
        <v>4</v>
      </c>
      <c r="L109">
        <v>330</v>
      </c>
    </row>
    <row r="110" spans="2:12" x14ac:dyDescent="0.35">
      <c r="B110">
        <v>1</v>
      </c>
      <c r="C110">
        <v>1</v>
      </c>
      <c r="D110">
        <v>2</v>
      </c>
      <c r="G110" t="s">
        <v>455</v>
      </c>
      <c r="K110">
        <v>4</v>
      </c>
      <c r="L110">
        <v>438</v>
      </c>
    </row>
    <row r="111" spans="2:12" x14ac:dyDescent="0.35">
      <c r="B111">
        <v>1</v>
      </c>
      <c r="C111">
        <v>1</v>
      </c>
      <c r="D111">
        <v>2</v>
      </c>
      <c r="G111" t="s">
        <v>456</v>
      </c>
      <c r="K111">
        <v>4</v>
      </c>
      <c r="L111">
        <v>31</v>
      </c>
    </row>
    <row r="112" spans="2:12" x14ac:dyDescent="0.35">
      <c r="B112">
        <v>1</v>
      </c>
      <c r="C112">
        <v>1</v>
      </c>
      <c r="D112">
        <v>2</v>
      </c>
      <c r="G112" t="s">
        <v>457</v>
      </c>
      <c r="K112">
        <v>4</v>
      </c>
      <c r="L112">
        <v>7</v>
      </c>
    </row>
    <row r="113" spans="2:12" x14ac:dyDescent="0.35">
      <c r="B113">
        <v>1</v>
      </c>
      <c r="C113">
        <v>1</v>
      </c>
      <c r="D113">
        <v>2</v>
      </c>
      <c r="G113" t="s">
        <v>458</v>
      </c>
      <c r="K113">
        <v>4</v>
      </c>
      <c r="L113">
        <v>4</v>
      </c>
    </row>
    <row r="114" spans="2:12" x14ac:dyDescent="0.35">
      <c r="B114">
        <v>1</v>
      </c>
      <c r="C114">
        <v>1</v>
      </c>
      <c r="D114">
        <v>2</v>
      </c>
      <c r="G114" t="s">
        <v>459</v>
      </c>
      <c r="K114">
        <v>4</v>
      </c>
      <c r="L114">
        <v>12</v>
      </c>
    </row>
    <row r="115" spans="2:12" x14ac:dyDescent="0.35">
      <c r="B115">
        <v>1</v>
      </c>
      <c r="C115">
        <v>1</v>
      </c>
      <c r="D115">
        <v>2</v>
      </c>
      <c r="G115" t="s">
        <v>460</v>
      </c>
      <c r="K115">
        <v>4</v>
      </c>
      <c r="L115">
        <v>9</v>
      </c>
    </row>
    <row r="116" spans="2:12" x14ac:dyDescent="0.35">
      <c r="B116">
        <v>1</v>
      </c>
      <c r="C116">
        <v>1</v>
      </c>
      <c r="D116">
        <v>2</v>
      </c>
      <c r="G116" t="s">
        <v>461</v>
      </c>
      <c r="K116">
        <v>4</v>
      </c>
      <c r="L116">
        <v>12</v>
      </c>
    </row>
    <row r="117" spans="2:12" x14ac:dyDescent="0.35">
      <c r="B117">
        <v>1</v>
      </c>
      <c r="C117">
        <v>1</v>
      </c>
      <c r="D117">
        <v>2</v>
      </c>
      <c r="G117" t="s">
        <v>462</v>
      </c>
      <c r="K117">
        <v>4</v>
      </c>
      <c r="L117">
        <v>6</v>
      </c>
    </row>
    <row r="118" spans="2:12" x14ac:dyDescent="0.35">
      <c r="B118">
        <v>1</v>
      </c>
      <c r="C118">
        <v>1</v>
      </c>
      <c r="D118">
        <v>2</v>
      </c>
      <c r="G118" t="s">
        <v>463</v>
      </c>
      <c r="K118">
        <v>4</v>
      </c>
      <c r="L118">
        <v>222</v>
      </c>
    </row>
    <row r="119" spans="2:12" x14ac:dyDescent="0.35">
      <c r="B119">
        <v>1</v>
      </c>
      <c r="C119">
        <v>1</v>
      </c>
      <c r="D119">
        <v>2</v>
      </c>
      <c r="G119" t="s">
        <v>464</v>
      </c>
      <c r="K119">
        <v>4</v>
      </c>
      <c r="L119">
        <v>86</v>
      </c>
    </row>
    <row r="120" spans="2:12" x14ac:dyDescent="0.35">
      <c r="B120">
        <v>1</v>
      </c>
      <c r="C120">
        <v>1</v>
      </c>
      <c r="D120">
        <v>2</v>
      </c>
      <c r="G120" t="s">
        <v>465</v>
      </c>
      <c r="K120">
        <v>4</v>
      </c>
      <c r="L120">
        <v>115</v>
      </c>
    </row>
    <row r="121" spans="2:12" x14ac:dyDescent="0.35">
      <c r="B121">
        <v>1</v>
      </c>
      <c r="C121">
        <v>1</v>
      </c>
      <c r="D121">
        <v>2</v>
      </c>
      <c r="G121" t="s">
        <v>467</v>
      </c>
      <c r="K121">
        <v>4</v>
      </c>
      <c r="L121">
        <v>1</v>
      </c>
    </row>
    <row r="122" spans="2:12" x14ac:dyDescent="0.35">
      <c r="B122">
        <v>1</v>
      </c>
      <c r="C122">
        <v>1</v>
      </c>
      <c r="D122">
        <v>2</v>
      </c>
      <c r="G122" t="s">
        <v>468</v>
      </c>
      <c r="K122">
        <v>4</v>
      </c>
      <c r="L122">
        <v>68</v>
      </c>
    </row>
    <row r="123" spans="2:12" x14ac:dyDescent="0.35">
      <c r="B123">
        <v>1</v>
      </c>
      <c r="C123">
        <v>1</v>
      </c>
      <c r="D123">
        <v>2</v>
      </c>
      <c r="G123" t="s">
        <v>469</v>
      </c>
      <c r="K123">
        <v>4</v>
      </c>
      <c r="L123">
        <v>107</v>
      </c>
    </row>
    <row r="124" spans="2:12" x14ac:dyDescent="0.35">
      <c r="B124">
        <v>1</v>
      </c>
      <c r="C124">
        <v>1</v>
      </c>
      <c r="D124">
        <v>2</v>
      </c>
      <c r="G124" t="s">
        <v>470</v>
      </c>
      <c r="K124">
        <v>4</v>
      </c>
      <c r="L124">
        <v>15</v>
      </c>
    </row>
    <row r="125" spans="2:12" x14ac:dyDescent="0.35">
      <c r="B125">
        <v>1</v>
      </c>
      <c r="C125">
        <v>1</v>
      </c>
      <c r="D125">
        <v>2</v>
      </c>
      <c r="G125" t="s">
        <v>471</v>
      </c>
      <c r="K125">
        <v>4</v>
      </c>
      <c r="L125">
        <v>452</v>
      </c>
    </row>
    <row r="126" spans="2:12" x14ac:dyDescent="0.35">
      <c r="B126">
        <v>1</v>
      </c>
      <c r="C126">
        <v>1</v>
      </c>
      <c r="D126">
        <v>2</v>
      </c>
      <c r="G126" t="s">
        <v>472</v>
      </c>
      <c r="K126">
        <v>4</v>
      </c>
      <c r="L126">
        <v>331</v>
      </c>
    </row>
    <row r="127" spans="2:12" x14ac:dyDescent="0.35">
      <c r="B127">
        <v>1</v>
      </c>
      <c r="C127">
        <v>1</v>
      </c>
      <c r="D127">
        <v>2</v>
      </c>
      <c r="G127" t="s">
        <v>473</v>
      </c>
      <c r="K127">
        <v>4</v>
      </c>
      <c r="L127">
        <v>1</v>
      </c>
    </row>
    <row r="128" spans="2:12" x14ac:dyDescent="0.35">
      <c r="B128">
        <v>1</v>
      </c>
      <c r="C128">
        <v>1</v>
      </c>
      <c r="D128">
        <v>2</v>
      </c>
      <c r="G128" t="s">
        <v>474</v>
      </c>
      <c r="K128">
        <v>4</v>
      </c>
      <c r="L128">
        <v>193</v>
      </c>
    </row>
    <row r="129" spans="2:12" x14ac:dyDescent="0.35">
      <c r="B129">
        <v>1</v>
      </c>
      <c r="C129">
        <v>1</v>
      </c>
      <c r="D129">
        <v>2</v>
      </c>
      <c r="G129" t="s">
        <v>475</v>
      </c>
      <c r="K129">
        <v>4</v>
      </c>
      <c r="L129">
        <v>537</v>
      </c>
    </row>
    <row r="130" spans="2:12" x14ac:dyDescent="0.35">
      <c r="B130">
        <v>1</v>
      </c>
      <c r="C130">
        <v>1</v>
      </c>
      <c r="D130">
        <v>2</v>
      </c>
      <c r="G130" t="s">
        <v>476</v>
      </c>
      <c r="K130">
        <v>4</v>
      </c>
      <c r="L130">
        <v>1791</v>
      </c>
    </row>
    <row r="131" spans="2:12" x14ac:dyDescent="0.35">
      <c r="B131">
        <v>1</v>
      </c>
      <c r="C131">
        <v>1</v>
      </c>
      <c r="D131">
        <v>2</v>
      </c>
      <c r="G131" t="s">
        <v>477</v>
      </c>
      <c r="K131">
        <v>4</v>
      </c>
      <c r="L131">
        <v>96</v>
      </c>
    </row>
    <row r="132" spans="2:12" x14ac:dyDescent="0.35">
      <c r="B132">
        <v>1</v>
      </c>
      <c r="C132">
        <v>1</v>
      </c>
      <c r="D132">
        <v>2</v>
      </c>
      <c r="G132" t="s">
        <v>478</v>
      </c>
      <c r="K132">
        <v>4</v>
      </c>
      <c r="L132">
        <v>620</v>
      </c>
    </row>
    <row r="133" spans="2:12" x14ac:dyDescent="0.35">
      <c r="B133">
        <v>1</v>
      </c>
      <c r="C133">
        <v>1</v>
      </c>
      <c r="D133">
        <v>2</v>
      </c>
      <c r="G133" t="s">
        <v>479</v>
      </c>
      <c r="K133">
        <v>4</v>
      </c>
      <c r="L133">
        <v>45</v>
      </c>
    </row>
    <row r="134" spans="2:12" x14ac:dyDescent="0.35">
      <c r="B134">
        <v>1</v>
      </c>
      <c r="C134">
        <v>1</v>
      </c>
      <c r="D134">
        <v>2</v>
      </c>
      <c r="G134" t="s">
        <v>480</v>
      </c>
      <c r="K134">
        <v>4</v>
      </c>
      <c r="L134">
        <v>876</v>
      </c>
    </row>
    <row r="135" spans="2:12" x14ac:dyDescent="0.35">
      <c r="B135">
        <v>1</v>
      </c>
      <c r="C135">
        <v>1</v>
      </c>
      <c r="D135">
        <v>2</v>
      </c>
      <c r="G135" t="s">
        <v>481</v>
      </c>
      <c r="K135">
        <v>4</v>
      </c>
      <c r="L135">
        <v>420</v>
      </c>
    </row>
    <row r="136" spans="2:12" x14ac:dyDescent="0.35">
      <c r="B136">
        <v>1</v>
      </c>
      <c r="C136">
        <v>1</v>
      </c>
      <c r="D136">
        <v>2</v>
      </c>
      <c r="G136" t="s">
        <v>482</v>
      </c>
      <c r="K136">
        <v>4</v>
      </c>
      <c r="L136">
        <v>33</v>
      </c>
    </row>
    <row r="137" spans="2:12" x14ac:dyDescent="0.35">
      <c r="B137">
        <v>1</v>
      </c>
      <c r="C137">
        <v>1</v>
      </c>
      <c r="D137">
        <v>2</v>
      </c>
      <c r="G137" t="s">
        <v>483</v>
      </c>
      <c r="K137">
        <v>4</v>
      </c>
      <c r="L137">
        <v>23</v>
      </c>
    </row>
    <row r="138" spans="2:12" x14ac:dyDescent="0.35">
      <c r="B138">
        <v>1</v>
      </c>
      <c r="C138">
        <v>1</v>
      </c>
      <c r="D138">
        <v>2</v>
      </c>
      <c r="G138" t="s">
        <v>484</v>
      </c>
      <c r="K138">
        <v>4</v>
      </c>
      <c r="L138">
        <v>21</v>
      </c>
    </row>
    <row r="139" spans="2:12" x14ac:dyDescent="0.35">
      <c r="B139">
        <v>1</v>
      </c>
      <c r="C139">
        <v>1</v>
      </c>
      <c r="D139">
        <v>2</v>
      </c>
      <c r="G139" t="s">
        <v>485</v>
      </c>
      <c r="K139">
        <v>4</v>
      </c>
      <c r="L139">
        <v>28</v>
      </c>
    </row>
    <row r="140" spans="2:12" x14ac:dyDescent="0.35">
      <c r="B140">
        <v>1</v>
      </c>
      <c r="C140">
        <v>1</v>
      </c>
      <c r="D140">
        <v>2</v>
      </c>
      <c r="G140" t="s">
        <v>486</v>
      </c>
      <c r="K140">
        <v>4</v>
      </c>
      <c r="L140">
        <v>65</v>
      </c>
    </row>
    <row r="141" spans="2:12" x14ac:dyDescent="0.35">
      <c r="B141">
        <v>1</v>
      </c>
      <c r="C141">
        <v>1</v>
      </c>
      <c r="D141">
        <v>2</v>
      </c>
      <c r="G141" t="s">
        <v>487</v>
      </c>
      <c r="K141">
        <v>4</v>
      </c>
      <c r="L141">
        <v>5</v>
      </c>
    </row>
    <row r="142" spans="2:12" x14ac:dyDescent="0.35">
      <c r="B142">
        <v>1</v>
      </c>
      <c r="C142">
        <v>1</v>
      </c>
      <c r="D142">
        <v>2</v>
      </c>
      <c r="G142" t="s">
        <v>488</v>
      </c>
      <c r="K142">
        <v>4</v>
      </c>
      <c r="L142">
        <v>2</v>
      </c>
    </row>
    <row r="143" spans="2:12" x14ac:dyDescent="0.35">
      <c r="B143">
        <v>1</v>
      </c>
      <c r="C143">
        <v>1</v>
      </c>
      <c r="D143">
        <v>2</v>
      </c>
      <c r="G143" t="s">
        <v>489</v>
      </c>
      <c r="K143">
        <v>4</v>
      </c>
      <c r="L143">
        <v>83</v>
      </c>
    </row>
    <row r="144" spans="2:12" x14ac:dyDescent="0.35">
      <c r="B144">
        <v>1</v>
      </c>
      <c r="C144">
        <v>1</v>
      </c>
      <c r="D144">
        <v>2</v>
      </c>
      <c r="G144" t="s">
        <v>490</v>
      </c>
      <c r="K144">
        <v>4</v>
      </c>
      <c r="L144">
        <v>13</v>
      </c>
    </row>
    <row r="145" spans="2:12" x14ac:dyDescent="0.35">
      <c r="B145">
        <v>1</v>
      </c>
      <c r="C145">
        <v>1</v>
      </c>
      <c r="D145">
        <v>2</v>
      </c>
      <c r="G145" t="s">
        <v>491</v>
      </c>
      <c r="K145">
        <v>4</v>
      </c>
      <c r="L145">
        <v>17</v>
      </c>
    </row>
    <row r="146" spans="2:12" x14ac:dyDescent="0.35">
      <c r="B146">
        <v>1</v>
      </c>
      <c r="C146">
        <v>1</v>
      </c>
      <c r="D146">
        <v>2</v>
      </c>
      <c r="G146" t="s">
        <v>492</v>
      </c>
      <c r="K146">
        <v>4</v>
      </c>
      <c r="L146">
        <v>61</v>
      </c>
    </row>
    <row r="147" spans="2:12" x14ac:dyDescent="0.35">
      <c r="B147">
        <v>1</v>
      </c>
      <c r="C147">
        <v>1</v>
      </c>
      <c r="D147">
        <v>2</v>
      </c>
      <c r="G147" t="s">
        <v>493</v>
      </c>
      <c r="K147">
        <v>4</v>
      </c>
      <c r="L147">
        <v>73</v>
      </c>
    </row>
    <row r="148" spans="2:12" x14ac:dyDescent="0.35">
      <c r="B148">
        <v>1</v>
      </c>
      <c r="C148">
        <v>1</v>
      </c>
      <c r="D148">
        <v>2</v>
      </c>
      <c r="G148" t="s">
        <v>494</v>
      </c>
      <c r="K148">
        <v>4</v>
      </c>
      <c r="L148">
        <v>231</v>
      </c>
    </row>
    <row r="149" spans="2:12" x14ac:dyDescent="0.35">
      <c r="B149">
        <v>1</v>
      </c>
      <c r="C149">
        <v>1</v>
      </c>
      <c r="D149">
        <v>2</v>
      </c>
      <c r="G149" t="s">
        <v>495</v>
      </c>
      <c r="K149">
        <v>4</v>
      </c>
      <c r="L149">
        <v>259</v>
      </c>
    </row>
    <row r="150" spans="2:12" x14ac:dyDescent="0.35">
      <c r="B150">
        <v>1</v>
      </c>
      <c r="C150">
        <v>1</v>
      </c>
      <c r="D150">
        <v>2</v>
      </c>
      <c r="G150" t="s">
        <v>496</v>
      </c>
      <c r="K150">
        <v>4</v>
      </c>
      <c r="L150">
        <v>36</v>
      </c>
    </row>
    <row r="151" spans="2:12" x14ac:dyDescent="0.35">
      <c r="B151">
        <v>1</v>
      </c>
      <c r="C151">
        <v>1</v>
      </c>
      <c r="D151">
        <v>2</v>
      </c>
      <c r="G151" t="s">
        <v>497</v>
      </c>
      <c r="K151">
        <v>4</v>
      </c>
      <c r="L151">
        <v>24</v>
      </c>
    </row>
    <row r="152" spans="2:12" x14ac:dyDescent="0.35">
      <c r="B152">
        <v>1</v>
      </c>
      <c r="C152">
        <v>1</v>
      </c>
      <c r="D152">
        <v>2</v>
      </c>
      <c r="G152" t="s">
        <v>499</v>
      </c>
      <c r="K152">
        <v>4</v>
      </c>
      <c r="L152">
        <v>1</v>
      </c>
    </row>
    <row r="153" spans="2:12" x14ac:dyDescent="0.35">
      <c r="B153">
        <v>1</v>
      </c>
      <c r="C153">
        <v>1</v>
      </c>
      <c r="D153">
        <v>2</v>
      </c>
      <c r="G153" t="s">
        <v>500</v>
      </c>
      <c r="K153">
        <v>4</v>
      </c>
      <c r="L153">
        <v>2</v>
      </c>
    </row>
    <row r="154" spans="2:12" x14ac:dyDescent="0.35">
      <c r="B154">
        <v>1</v>
      </c>
      <c r="C154">
        <v>1</v>
      </c>
      <c r="D154">
        <v>2</v>
      </c>
      <c r="G154" t="s">
        <v>501</v>
      </c>
      <c r="K154">
        <v>4</v>
      </c>
      <c r="L154">
        <v>3</v>
      </c>
    </row>
    <row r="155" spans="2:12" x14ac:dyDescent="0.35">
      <c r="B155">
        <v>1</v>
      </c>
      <c r="C155">
        <v>1</v>
      </c>
      <c r="D155">
        <v>2</v>
      </c>
      <c r="G155" t="s">
        <v>502</v>
      </c>
      <c r="K155">
        <v>4</v>
      </c>
      <c r="L155">
        <v>7</v>
      </c>
    </row>
    <row r="156" spans="2:12" x14ac:dyDescent="0.35">
      <c r="B156">
        <v>1</v>
      </c>
      <c r="C156">
        <v>1</v>
      </c>
      <c r="D156">
        <v>2</v>
      </c>
      <c r="G156" t="s">
        <v>503</v>
      </c>
      <c r="K156">
        <v>4</v>
      </c>
      <c r="L156">
        <v>3</v>
      </c>
    </row>
    <row r="157" spans="2:12" x14ac:dyDescent="0.35">
      <c r="B157">
        <v>1</v>
      </c>
      <c r="C157">
        <v>1</v>
      </c>
      <c r="D157">
        <v>2</v>
      </c>
      <c r="G157" t="s">
        <v>400</v>
      </c>
      <c r="K157">
        <v>4</v>
      </c>
      <c r="L157">
        <v>99</v>
      </c>
    </row>
    <row r="158" spans="2:12" x14ac:dyDescent="0.35">
      <c r="B158">
        <v>1</v>
      </c>
      <c r="C158">
        <v>1</v>
      </c>
      <c r="D158">
        <v>2</v>
      </c>
      <c r="G158" t="s">
        <v>504</v>
      </c>
      <c r="K158">
        <v>4</v>
      </c>
      <c r="L158">
        <v>149</v>
      </c>
    </row>
    <row r="159" spans="2:12" x14ac:dyDescent="0.35">
      <c r="B159">
        <v>1</v>
      </c>
      <c r="C159">
        <v>1</v>
      </c>
      <c r="D159">
        <v>2</v>
      </c>
      <c r="G159" t="s">
        <v>505</v>
      </c>
      <c r="K159">
        <v>4</v>
      </c>
      <c r="L159">
        <v>104</v>
      </c>
    </row>
    <row r="160" spans="2:12" x14ac:dyDescent="0.35">
      <c r="B160">
        <v>1</v>
      </c>
      <c r="C160">
        <v>1</v>
      </c>
      <c r="D160">
        <v>2</v>
      </c>
      <c r="G160" t="s">
        <v>506</v>
      </c>
      <c r="K160">
        <v>4</v>
      </c>
      <c r="L160">
        <v>448</v>
      </c>
    </row>
    <row r="161" spans="2:12" x14ac:dyDescent="0.35">
      <c r="B161">
        <v>1</v>
      </c>
      <c r="C161">
        <v>1</v>
      </c>
      <c r="D161">
        <v>2</v>
      </c>
      <c r="G161" t="s">
        <v>507</v>
      </c>
      <c r="K161">
        <v>4</v>
      </c>
      <c r="L161">
        <v>348</v>
      </c>
    </row>
    <row r="162" spans="2:12" x14ac:dyDescent="0.35">
      <c r="B162">
        <v>1</v>
      </c>
      <c r="C162">
        <v>1</v>
      </c>
      <c r="D162">
        <v>2</v>
      </c>
      <c r="G162" t="s">
        <v>508</v>
      </c>
      <c r="K162">
        <v>4</v>
      </c>
      <c r="L162">
        <v>13</v>
      </c>
    </row>
    <row r="163" spans="2:12" x14ac:dyDescent="0.35">
      <c r="B163">
        <v>1</v>
      </c>
      <c r="C163">
        <v>1</v>
      </c>
      <c r="D163">
        <v>2</v>
      </c>
      <c r="G163" t="s">
        <v>509</v>
      </c>
      <c r="K163">
        <v>4</v>
      </c>
      <c r="L163">
        <v>1</v>
      </c>
    </row>
    <row r="164" spans="2:12" x14ac:dyDescent="0.35">
      <c r="B164">
        <v>1</v>
      </c>
      <c r="C164">
        <v>1</v>
      </c>
      <c r="D164">
        <v>2</v>
      </c>
      <c r="G164" t="s">
        <v>510</v>
      </c>
      <c r="K164">
        <v>4</v>
      </c>
      <c r="L164">
        <v>42</v>
      </c>
    </row>
    <row r="165" spans="2:12" x14ac:dyDescent="0.35">
      <c r="B165">
        <v>1</v>
      </c>
      <c r="C165">
        <v>1</v>
      </c>
      <c r="D165">
        <v>2</v>
      </c>
      <c r="G165" t="s">
        <v>511</v>
      </c>
      <c r="K165">
        <v>4</v>
      </c>
      <c r="L165">
        <v>4</v>
      </c>
    </row>
    <row r="166" spans="2:12" x14ac:dyDescent="0.35">
      <c r="B166">
        <v>1</v>
      </c>
      <c r="C166">
        <v>1</v>
      </c>
      <c r="D166">
        <v>2</v>
      </c>
      <c r="G166" t="s">
        <v>512</v>
      </c>
      <c r="K166">
        <v>4</v>
      </c>
      <c r="L166">
        <v>175</v>
      </c>
    </row>
    <row r="167" spans="2:12" x14ac:dyDescent="0.35">
      <c r="B167">
        <v>1</v>
      </c>
      <c r="C167">
        <v>1</v>
      </c>
      <c r="D167">
        <v>2</v>
      </c>
      <c r="G167" t="s">
        <v>514</v>
      </c>
      <c r="K167">
        <v>4</v>
      </c>
      <c r="L167">
        <v>129</v>
      </c>
    </row>
    <row r="168" spans="2:12" x14ac:dyDescent="0.35">
      <c r="B168">
        <v>1</v>
      </c>
      <c r="C168">
        <v>1</v>
      </c>
      <c r="D168">
        <v>2</v>
      </c>
      <c r="G168" t="s">
        <v>515</v>
      </c>
      <c r="K168">
        <v>4</v>
      </c>
      <c r="L168">
        <v>19</v>
      </c>
    </row>
    <row r="169" spans="2:12" x14ac:dyDescent="0.35">
      <c r="B169">
        <v>1</v>
      </c>
      <c r="C169">
        <v>1</v>
      </c>
      <c r="D169">
        <v>2</v>
      </c>
      <c r="G169" t="s">
        <v>516</v>
      </c>
      <c r="K169">
        <v>4</v>
      </c>
      <c r="L169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12BB-8122-4478-A11E-7EF814ED676D}">
  <dimension ref="A1:O96"/>
  <sheetViews>
    <sheetView topLeftCell="A78" workbookViewId="0">
      <selection activeCell="E1" sqref="E1:E96"/>
    </sheetView>
  </sheetViews>
  <sheetFormatPr defaultRowHeight="14.5" x14ac:dyDescent="0.35"/>
  <cols>
    <col min="10" max="10" width="26.36328125" customWidth="1"/>
  </cols>
  <sheetData>
    <row r="1" spans="1:14" x14ac:dyDescent="0.35">
      <c r="A1">
        <v>1</v>
      </c>
      <c r="B1" t="s">
        <v>118</v>
      </c>
      <c r="C1" t="s">
        <v>119</v>
      </c>
      <c r="E1">
        <v>1</v>
      </c>
      <c r="F1">
        <v>1</v>
      </c>
      <c r="G1" t="s">
        <v>120</v>
      </c>
      <c r="J1" t="str">
        <f>_xlfn.TEXTJOIN(" ",,B1,C1)</f>
        <v>Ixobrychus minutus</v>
      </c>
      <c r="M1">
        <v>1</v>
      </c>
      <c r="N1" t="s">
        <v>300</v>
      </c>
    </row>
    <row r="2" spans="1:14" x14ac:dyDescent="0.35">
      <c r="A2">
        <v>2</v>
      </c>
      <c r="B2" t="s">
        <v>121</v>
      </c>
      <c r="C2" t="s">
        <v>122</v>
      </c>
      <c r="D2">
        <v>41</v>
      </c>
      <c r="E2">
        <v>75</v>
      </c>
      <c r="F2">
        <v>116</v>
      </c>
      <c r="G2" t="s">
        <v>123</v>
      </c>
      <c r="J2" t="str">
        <f>_xlfn.TEXTJOIN(" ",,B2,C2)</f>
        <v>Buteo buteo</v>
      </c>
      <c r="M2">
        <v>2</v>
      </c>
      <c r="N2" t="s">
        <v>301</v>
      </c>
    </row>
    <row r="3" spans="1:14" x14ac:dyDescent="0.35">
      <c r="A3">
        <v>3</v>
      </c>
      <c r="B3" t="s">
        <v>124</v>
      </c>
      <c r="C3" t="s">
        <v>125</v>
      </c>
      <c r="D3">
        <v>4</v>
      </c>
      <c r="E3">
        <v>7</v>
      </c>
      <c r="F3">
        <v>11</v>
      </c>
      <c r="G3" t="s">
        <v>126</v>
      </c>
      <c r="J3" t="str">
        <f t="shared" ref="J3:J66" si="0">_xlfn.TEXTJOIN(" ",,B3,C3)</f>
        <v>Pernis apivorus</v>
      </c>
      <c r="M3">
        <v>3</v>
      </c>
      <c r="N3" t="s">
        <v>302</v>
      </c>
    </row>
    <row r="4" spans="1:14" x14ac:dyDescent="0.35">
      <c r="A4">
        <v>4</v>
      </c>
      <c r="B4" t="s">
        <v>127</v>
      </c>
      <c r="C4" t="s">
        <v>128</v>
      </c>
      <c r="E4">
        <v>1</v>
      </c>
      <c r="F4">
        <v>1</v>
      </c>
      <c r="G4" t="s">
        <v>120</v>
      </c>
      <c r="J4" t="str">
        <f t="shared" si="0"/>
        <v>Circus pygargus</v>
      </c>
      <c r="M4">
        <v>4</v>
      </c>
      <c r="N4" t="s">
        <v>303</v>
      </c>
    </row>
    <row r="5" spans="1:14" x14ac:dyDescent="0.35">
      <c r="A5">
        <v>5</v>
      </c>
      <c r="B5" t="s">
        <v>129</v>
      </c>
      <c r="C5" t="s">
        <v>130</v>
      </c>
      <c r="D5">
        <v>3</v>
      </c>
      <c r="E5">
        <v>11</v>
      </c>
      <c r="F5">
        <v>14</v>
      </c>
      <c r="G5" t="s">
        <v>131</v>
      </c>
      <c r="J5" t="str">
        <f t="shared" si="0"/>
        <v>Accipiter nisus</v>
      </c>
      <c r="M5">
        <v>5</v>
      </c>
      <c r="N5" t="s">
        <v>304</v>
      </c>
    </row>
    <row r="6" spans="1:14" x14ac:dyDescent="0.35">
      <c r="A6">
        <v>6</v>
      </c>
      <c r="B6" t="s">
        <v>129</v>
      </c>
      <c r="C6" t="s">
        <v>132</v>
      </c>
      <c r="D6">
        <v>4</v>
      </c>
      <c r="E6">
        <v>3</v>
      </c>
      <c r="F6">
        <v>7</v>
      </c>
      <c r="G6" t="s">
        <v>133</v>
      </c>
      <c r="J6" t="str">
        <f t="shared" si="0"/>
        <v>Accipiter gentilis</v>
      </c>
      <c r="M6">
        <v>6</v>
      </c>
      <c r="N6" t="s">
        <v>305</v>
      </c>
    </row>
    <row r="7" spans="1:14" x14ac:dyDescent="0.35">
      <c r="A7">
        <v>7</v>
      </c>
      <c r="B7" t="s">
        <v>134</v>
      </c>
      <c r="C7" t="s">
        <v>135</v>
      </c>
      <c r="E7">
        <v>1</v>
      </c>
      <c r="F7">
        <v>1</v>
      </c>
      <c r="G7" t="s">
        <v>120</v>
      </c>
      <c r="J7" t="str">
        <f t="shared" si="0"/>
        <v>Falco subbuteo</v>
      </c>
      <c r="M7">
        <v>7</v>
      </c>
      <c r="N7" t="s">
        <v>306</v>
      </c>
    </row>
    <row r="8" spans="1:14" x14ac:dyDescent="0.35">
      <c r="A8">
        <v>8</v>
      </c>
      <c r="B8" t="s">
        <v>134</v>
      </c>
      <c r="C8" t="s">
        <v>136</v>
      </c>
      <c r="D8">
        <v>10</v>
      </c>
      <c r="E8">
        <v>16</v>
      </c>
      <c r="F8">
        <v>26</v>
      </c>
      <c r="G8" t="s">
        <v>137</v>
      </c>
      <c r="J8" t="str">
        <f t="shared" si="0"/>
        <v>Falco tinnunculus</v>
      </c>
      <c r="M8">
        <v>8</v>
      </c>
      <c r="N8" t="s">
        <v>307</v>
      </c>
    </row>
    <row r="9" spans="1:14" x14ac:dyDescent="0.35">
      <c r="A9">
        <v>9</v>
      </c>
      <c r="B9" t="s">
        <v>138</v>
      </c>
      <c r="C9" t="s">
        <v>139</v>
      </c>
      <c r="E9">
        <v>1</v>
      </c>
      <c r="F9">
        <v>1</v>
      </c>
      <c r="G9" t="s">
        <v>120</v>
      </c>
      <c r="J9" t="str">
        <f t="shared" si="0"/>
        <v>Porzana porzana</v>
      </c>
      <c r="M9">
        <v>9</v>
      </c>
      <c r="N9" t="s">
        <v>308</v>
      </c>
    </row>
    <row r="10" spans="1:14" x14ac:dyDescent="0.35">
      <c r="A10">
        <v>10</v>
      </c>
      <c r="B10" t="s">
        <v>140</v>
      </c>
      <c r="C10" t="s">
        <v>141</v>
      </c>
      <c r="E10">
        <v>1</v>
      </c>
      <c r="F10">
        <v>1</v>
      </c>
      <c r="G10" t="s">
        <v>120</v>
      </c>
      <c r="J10" t="str">
        <f t="shared" si="0"/>
        <v>Scolopax rusticola</v>
      </c>
      <c r="M10">
        <v>10</v>
      </c>
      <c r="N10" t="s">
        <v>309</v>
      </c>
    </row>
    <row r="11" spans="1:14" x14ac:dyDescent="0.35">
      <c r="A11">
        <v>11</v>
      </c>
      <c r="B11" t="s">
        <v>142</v>
      </c>
      <c r="C11" t="s">
        <v>143</v>
      </c>
      <c r="E11">
        <v>1</v>
      </c>
      <c r="F11">
        <v>1</v>
      </c>
      <c r="G11" t="s">
        <v>120</v>
      </c>
      <c r="J11" t="str">
        <f t="shared" si="0"/>
        <v>Coturnix coturnix</v>
      </c>
      <c r="M11">
        <v>11</v>
      </c>
      <c r="N11" t="s">
        <v>310</v>
      </c>
    </row>
    <row r="12" spans="1:14" x14ac:dyDescent="0.35">
      <c r="A12">
        <v>12</v>
      </c>
      <c r="B12" t="s">
        <v>144</v>
      </c>
      <c r="C12" t="s">
        <v>145</v>
      </c>
      <c r="E12">
        <v>4</v>
      </c>
      <c r="F12">
        <v>4</v>
      </c>
      <c r="G12" t="s">
        <v>146</v>
      </c>
      <c r="J12" t="str">
        <f t="shared" si="0"/>
        <v>Streptopelia turtur</v>
      </c>
      <c r="M12">
        <v>12</v>
      </c>
      <c r="N12" t="s">
        <v>311</v>
      </c>
    </row>
    <row r="13" spans="1:14" x14ac:dyDescent="0.35">
      <c r="A13">
        <v>13</v>
      </c>
      <c r="B13" t="s">
        <v>147</v>
      </c>
      <c r="C13" t="s">
        <v>148</v>
      </c>
      <c r="E13">
        <v>1</v>
      </c>
      <c r="F13">
        <v>1</v>
      </c>
      <c r="G13" t="s">
        <v>120</v>
      </c>
      <c r="J13" t="str">
        <f t="shared" si="0"/>
        <v>Bubo bubo</v>
      </c>
      <c r="M13">
        <v>13</v>
      </c>
      <c r="N13" t="s">
        <v>312</v>
      </c>
    </row>
    <row r="14" spans="1:14" x14ac:dyDescent="0.35">
      <c r="A14">
        <v>14</v>
      </c>
      <c r="B14" t="s">
        <v>149</v>
      </c>
      <c r="C14" t="s">
        <v>150</v>
      </c>
      <c r="E14">
        <v>1</v>
      </c>
      <c r="F14">
        <v>1</v>
      </c>
      <c r="G14" t="s">
        <v>120</v>
      </c>
      <c r="J14" t="str">
        <f t="shared" si="0"/>
        <v>Strix aluco</v>
      </c>
      <c r="M14">
        <v>14</v>
      </c>
      <c r="N14" t="s">
        <v>313</v>
      </c>
    </row>
    <row r="15" spans="1:14" x14ac:dyDescent="0.35">
      <c r="A15">
        <v>15</v>
      </c>
      <c r="B15" t="s">
        <v>151</v>
      </c>
      <c r="C15" t="s">
        <v>152</v>
      </c>
      <c r="E15">
        <v>3</v>
      </c>
      <c r="F15">
        <v>3</v>
      </c>
      <c r="G15" t="s">
        <v>120</v>
      </c>
      <c r="J15" t="str">
        <f t="shared" si="0"/>
        <v>Asio otus</v>
      </c>
      <c r="M15">
        <v>15</v>
      </c>
      <c r="N15" t="s">
        <v>314</v>
      </c>
    </row>
    <row r="16" spans="1:14" x14ac:dyDescent="0.35">
      <c r="A16">
        <v>16</v>
      </c>
      <c r="B16" t="s">
        <v>153</v>
      </c>
      <c r="C16" t="s">
        <v>154</v>
      </c>
      <c r="E16">
        <v>3</v>
      </c>
      <c r="F16">
        <v>3</v>
      </c>
      <c r="G16" t="s">
        <v>120</v>
      </c>
      <c r="J16" t="str">
        <f t="shared" si="0"/>
        <v>Aegolius funereus</v>
      </c>
      <c r="M16">
        <v>16</v>
      </c>
      <c r="N16" t="s">
        <v>315</v>
      </c>
    </row>
    <row r="17" spans="1:15" x14ac:dyDescent="0.35">
      <c r="A17">
        <v>17</v>
      </c>
      <c r="B17" t="s">
        <v>155</v>
      </c>
      <c r="C17" t="s">
        <v>156</v>
      </c>
      <c r="E17">
        <v>1</v>
      </c>
      <c r="F17">
        <v>1</v>
      </c>
      <c r="G17" t="s">
        <v>120</v>
      </c>
      <c r="J17" t="str">
        <f t="shared" si="0"/>
        <v>Upupa epos</v>
      </c>
      <c r="M17">
        <v>17</v>
      </c>
      <c r="N17" t="s">
        <v>316</v>
      </c>
    </row>
    <row r="18" spans="1:15" x14ac:dyDescent="0.35">
      <c r="A18">
        <v>18</v>
      </c>
      <c r="B18" t="s">
        <v>157</v>
      </c>
      <c r="C18" t="s">
        <v>420</v>
      </c>
      <c r="D18">
        <v>58</v>
      </c>
      <c r="E18">
        <v>135</v>
      </c>
      <c r="F18">
        <v>193</v>
      </c>
      <c r="G18" t="s">
        <v>158</v>
      </c>
      <c r="J18" t="str">
        <f t="shared" si="0"/>
        <v>Alcedo atthis</v>
      </c>
      <c r="M18">
        <v>18</v>
      </c>
      <c r="N18" t="s">
        <v>317</v>
      </c>
    </row>
    <row r="19" spans="1:15" x14ac:dyDescent="0.35">
      <c r="A19">
        <v>19</v>
      </c>
      <c r="B19" t="s">
        <v>159</v>
      </c>
      <c r="C19" t="s">
        <v>160</v>
      </c>
      <c r="D19">
        <v>13</v>
      </c>
      <c r="E19">
        <v>17</v>
      </c>
      <c r="F19">
        <v>30</v>
      </c>
      <c r="G19" t="s">
        <v>137</v>
      </c>
      <c r="J19" t="str">
        <f t="shared" si="0"/>
        <v>Jynx torquilla</v>
      </c>
      <c r="M19">
        <v>19</v>
      </c>
      <c r="N19" t="s">
        <v>318</v>
      </c>
    </row>
    <row r="20" spans="1:15" x14ac:dyDescent="0.35">
      <c r="A20">
        <v>20</v>
      </c>
      <c r="B20" t="s">
        <v>161</v>
      </c>
      <c r="C20" t="s">
        <v>162</v>
      </c>
      <c r="E20">
        <v>1</v>
      </c>
      <c r="F20">
        <v>1</v>
      </c>
      <c r="G20" t="s">
        <v>120</v>
      </c>
      <c r="J20" t="str">
        <f t="shared" si="0"/>
        <v>Dryocopus martius</v>
      </c>
      <c r="M20">
        <v>20</v>
      </c>
      <c r="N20" t="s">
        <v>319</v>
      </c>
    </row>
    <row r="21" spans="1:15" x14ac:dyDescent="0.35">
      <c r="A21">
        <v>21</v>
      </c>
      <c r="B21" t="s">
        <v>163</v>
      </c>
      <c r="C21" t="s">
        <v>164</v>
      </c>
      <c r="D21">
        <v>24</v>
      </c>
      <c r="E21">
        <v>27</v>
      </c>
      <c r="F21">
        <v>51</v>
      </c>
      <c r="G21" t="s">
        <v>165</v>
      </c>
      <c r="J21" t="str">
        <f t="shared" si="0"/>
        <v>Dendrocopos major</v>
      </c>
      <c r="M21">
        <v>21</v>
      </c>
      <c r="N21" t="s">
        <v>320</v>
      </c>
      <c r="O21">
        <v>3</v>
      </c>
    </row>
    <row r="22" spans="1:15" x14ac:dyDescent="0.35">
      <c r="A22">
        <v>22</v>
      </c>
      <c r="B22" t="s">
        <v>163</v>
      </c>
      <c r="C22" t="s">
        <v>166</v>
      </c>
      <c r="D22">
        <v>3</v>
      </c>
      <c r="E22">
        <v>8</v>
      </c>
      <c r="F22">
        <v>11</v>
      </c>
      <c r="G22" t="s">
        <v>126</v>
      </c>
      <c r="J22" t="str">
        <f t="shared" si="0"/>
        <v>Dendrocopos minor</v>
      </c>
      <c r="M22">
        <v>22</v>
      </c>
      <c r="N22" t="s">
        <v>321</v>
      </c>
    </row>
    <row r="23" spans="1:15" x14ac:dyDescent="0.35">
      <c r="A23">
        <v>23</v>
      </c>
      <c r="B23" t="s">
        <v>167</v>
      </c>
      <c r="C23" t="s">
        <v>168</v>
      </c>
      <c r="D23">
        <v>6</v>
      </c>
      <c r="E23">
        <v>5</v>
      </c>
      <c r="F23">
        <v>11</v>
      </c>
      <c r="G23" t="s">
        <v>126</v>
      </c>
      <c r="J23" t="str">
        <f t="shared" si="0"/>
        <v>Alauda arvensis</v>
      </c>
      <c r="M23">
        <v>23</v>
      </c>
      <c r="N23" t="s">
        <v>322</v>
      </c>
    </row>
    <row r="24" spans="1:15" x14ac:dyDescent="0.35">
      <c r="A24">
        <v>24</v>
      </c>
      <c r="B24" t="s">
        <v>169</v>
      </c>
      <c r="C24" t="s">
        <v>170</v>
      </c>
      <c r="D24">
        <v>7</v>
      </c>
      <c r="E24">
        <v>305</v>
      </c>
      <c r="F24">
        <v>312</v>
      </c>
      <c r="G24" t="s">
        <v>171</v>
      </c>
      <c r="J24" t="str">
        <f t="shared" si="0"/>
        <v>Hirundo rustica</v>
      </c>
      <c r="M24">
        <v>24</v>
      </c>
      <c r="N24" t="s">
        <v>323</v>
      </c>
    </row>
    <row r="25" spans="1:15" x14ac:dyDescent="0.35">
      <c r="A25">
        <v>25</v>
      </c>
      <c r="B25" t="s">
        <v>172</v>
      </c>
      <c r="C25" t="s">
        <v>173</v>
      </c>
      <c r="D25">
        <v>1</v>
      </c>
      <c r="E25">
        <v>1</v>
      </c>
      <c r="F25">
        <v>2</v>
      </c>
      <c r="G25" t="s">
        <v>120</v>
      </c>
      <c r="J25" t="str">
        <f t="shared" si="0"/>
        <v>Delichon urbica</v>
      </c>
      <c r="M25">
        <v>25</v>
      </c>
      <c r="N25" t="s">
        <v>324</v>
      </c>
    </row>
    <row r="26" spans="1:15" x14ac:dyDescent="0.35">
      <c r="A26">
        <v>26</v>
      </c>
      <c r="B26" t="s">
        <v>174</v>
      </c>
      <c r="C26" t="s">
        <v>175</v>
      </c>
      <c r="D26">
        <v>56</v>
      </c>
      <c r="E26">
        <v>86</v>
      </c>
      <c r="F26">
        <v>142</v>
      </c>
      <c r="G26" t="s">
        <v>176</v>
      </c>
      <c r="J26" t="str">
        <f t="shared" si="0"/>
        <v>Motacilla cinerea</v>
      </c>
      <c r="M26">
        <v>26</v>
      </c>
      <c r="N26" t="s">
        <v>325</v>
      </c>
      <c r="O26" t="s">
        <v>326</v>
      </c>
    </row>
    <row r="27" spans="1:15" x14ac:dyDescent="0.35">
      <c r="A27">
        <v>27</v>
      </c>
      <c r="B27" t="s">
        <v>174</v>
      </c>
      <c r="C27" t="s">
        <v>177</v>
      </c>
      <c r="D27">
        <v>3</v>
      </c>
      <c r="E27">
        <v>1</v>
      </c>
      <c r="F27">
        <v>4</v>
      </c>
      <c r="G27" t="s">
        <v>146</v>
      </c>
      <c r="J27" t="str">
        <f t="shared" si="0"/>
        <v>Motacilla alba</v>
      </c>
      <c r="M27">
        <v>27</v>
      </c>
      <c r="N27" t="s">
        <v>327</v>
      </c>
    </row>
    <row r="28" spans="1:15" x14ac:dyDescent="0.35">
      <c r="A28">
        <v>28</v>
      </c>
      <c r="B28" t="s">
        <v>178</v>
      </c>
      <c r="C28" t="s">
        <v>179</v>
      </c>
      <c r="D28">
        <v>40</v>
      </c>
      <c r="E28">
        <v>23</v>
      </c>
      <c r="F28">
        <v>63</v>
      </c>
      <c r="G28" t="s">
        <v>165</v>
      </c>
      <c r="J28" t="str">
        <f t="shared" si="0"/>
        <v>Anthus trivialis</v>
      </c>
      <c r="M28">
        <v>28</v>
      </c>
      <c r="N28" t="s">
        <v>328</v>
      </c>
    </row>
    <row r="29" spans="1:15" x14ac:dyDescent="0.35">
      <c r="A29">
        <v>29</v>
      </c>
      <c r="B29" t="s">
        <v>180</v>
      </c>
      <c r="C29" t="s">
        <v>181</v>
      </c>
      <c r="D29">
        <v>2</v>
      </c>
      <c r="E29">
        <v>3</v>
      </c>
      <c r="F29">
        <v>5</v>
      </c>
      <c r="G29" t="s">
        <v>182</v>
      </c>
      <c r="J29" t="str">
        <f t="shared" si="0"/>
        <v>Lanius excubitor</v>
      </c>
      <c r="M29">
        <v>29</v>
      </c>
      <c r="N29" t="s">
        <v>329</v>
      </c>
    </row>
    <row r="30" spans="1:15" x14ac:dyDescent="0.35">
      <c r="A30">
        <v>30</v>
      </c>
      <c r="B30" t="s">
        <v>180</v>
      </c>
      <c r="C30" t="s">
        <v>183</v>
      </c>
      <c r="D30">
        <v>196</v>
      </c>
      <c r="E30">
        <v>470</v>
      </c>
      <c r="F30">
        <v>666</v>
      </c>
      <c r="G30">
        <v>4</v>
      </c>
      <c r="J30" t="str">
        <f t="shared" si="0"/>
        <v>Lanius collurio</v>
      </c>
      <c r="M30">
        <v>30</v>
      </c>
      <c r="N30" t="s">
        <v>330</v>
      </c>
    </row>
    <row r="31" spans="1:15" x14ac:dyDescent="0.35">
      <c r="A31">
        <v>31</v>
      </c>
      <c r="B31" t="s">
        <v>184</v>
      </c>
      <c r="C31" t="s">
        <v>185</v>
      </c>
      <c r="D31">
        <v>51</v>
      </c>
      <c r="E31">
        <v>81</v>
      </c>
      <c r="F31">
        <v>132</v>
      </c>
      <c r="G31" t="s">
        <v>176</v>
      </c>
      <c r="J31" t="str">
        <f t="shared" si="0"/>
        <v>Cinclus cinclus</v>
      </c>
      <c r="M31">
        <v>31</v>
      </c>
      <c r="N31" t="s">
        <v>331</v>
      </c>
    </row>
    <row r="32" spans="1:15" x14ac:dyDescent="0.35">
      <c r="A32">
        <v>32</v>
      </c>
      <c r="B32" t="s">
        <v>186</v>
      </c>
      <c r="C32" t="s">
        <v>187</v>
      </c>
      <c r="D32">
        <v>45</v>
      </c>
      <c r="E32">
        <v>60</v>
      </c>
      <c r="F32">
        <v>105</v>
      </c>
      <c r="G32" t="s">
        <v>188</v>
      </c>
      <c r="J32" t="str">
        <f t="shared" si="0"/>
        <v>Troglodytes troglodytes</v>
      </c>
      <c r="M32">
        <v>32</v>
      </c>
      <c r="N32" t="s">
        <v>332</v>
      </c>
      <c r="O32" t="s">
        <v>333</v>
      </c>
    </row>
    <row r="33" spans="1:15" x14ac:dyDescent="0.35">
      <c r="A33">
        <v>33</v>
      </c>
      <c r="B33" t="s">
        <v>189</v>
      </c>
      <c r="C33" t="s">
        <v>190</v>
      </c>
      <c r="D33">
        <v>260</v>
      </c>
      <c r="E33">
        <v>330</v>
      </c>
      <c r="F33">
        <v>590</v>
      </c>
      <c r="G33" t="s">
        <v>191</v>
      </c>
      <c r="J33" t="str">
        <f t="shared" si="0"/>
        <v>Prunella modularis</v>
      </c>
      <c r="M33">
        <v>33</v>
      </c>
      <c r="N33" t="s">
        <v>334</v>
      </c>
      <c r="O33" t="s">
        <v>335</v>
      </c>
    </row>
    <row r="34" spans="1:15" x14ac:dyDescent="0.35">
      <c r="A34">
        <v>34</v>
      </c>
      <c r="B34" t="s">
        <v>192</v>
      </c>
      <c r="C34" t="s">
        <v>193</v>
      </c>
      <c r="D34">
        <v>445</v>
      </c>
      <c r="E34">
        <v>438</v>
      </c>
      <c r="F34">
        <v>883</v>
      </c>
      <c r="G34" t="s">
        <v>194</v>
      </c>
      <c r="J34" t="str">
        <f t="shared" si="0"/>
        <v>Erithacus rubecula</v>
      </c>
      <c r="M34">
        <v>34</v>
      </c>
      <c r="N34" t="s">
        <v>336</v>
      </c>
      <c r="O34" t="s">
        <v>337</v>
      </c>
    </row>
    <row r="35" spans="1:15" x14ac:dyDescent="0.35">
      <c r="A35">
        <v>35</v>
      </c>
      <c r="B35" t="s">
        <v>195</v>
      </c>
      <c r="C35" t="s">
        <v>196</v>
      </c>
      <c r="D35">
        <v>10</v>
      </c>
      <c r="E35">
        <v>31</v>
      </c>
      <c r="F35">
        <v>41</v>
      </c>
      <c r="G35" t="s">
        <v>197</v>
      </c>
      <c r="J35" t="str">
        <f t="shared" si="0"/>
        <v>Luscinia luscinia</v>
      </c>
      <c r="M35">
        <v>35</v>
      </c>
      <c r="N35" t="s">
        <v>338</v>
      </c>
      <c r="O35">
        <v>2</v>
      </c>
    </row>
    <row r="36" spans="1:15" x14ac:dyDescent="0.35">
      <c r="A36">
        <v>36</v>
      </c>
      <c r="B36" t="s">
        <v>195</v>
      </c>
      <c r="C36" t="s">
        <v>198</v>
      </c>
      <c r="E36">
        <v>7</v>
      </c>
      <c r="F36">
        <v>7</v>
      </c>
      <c r="G36" t="s">
        <v>133</v>
      </c>
      <c r="J36" t="str">
        <f t="shared" si="0"/>
        <v>Luscinia megarhynchos</v>
      </c>
      <c r="M36">
        <v>36</v>
      </c>
      <c r="N36" t="s">
        <v>339</v>
      </c>
      <c r="O36">
        <v>4</v>
      </c>
    </row>
    <row r="37" spans="1:15" x14ac:dyDescent="0.35">
      <c r="A37">
        <v>37</v>
      </c>
      <c r="B37" t="s">
        <v>195</v>
      </c>
      <c r="C37" t="s">
        <v>199</v>
      </c>
      <c r="D37">
        <v>3</v>
      </c>
      <c r="E37">
        <v>4</v>
      </c>
      <c r="F37">
        <v>7</v>
      </c>
      <c r="G37" t="s">
        <v>133</v>
      </c>
      <c r="J37" t="str">
        <f t="shared" si="0"/>
        <v>Luscinia svecica</v>
      </c>
      <c r="M37">
        <v>37</v>
      </c>
      <c r="N37" t="s">
        <v>340</v>
      </c>
    </row>
    <row r="38" spans="1:15" x14ac:dyDescent="0.35">
      <c r="A38">
        <v>38</v>
      </c>
      <c r="B38" t="s">
        <v>200</v>
      </c>
      <c r="C38" t="s">
        <v>201</v>
      </c>
      <c r="D38">
        <v>1</v>
      </c>
      <c r="E38">
        <v>12</v>
      </c>
      <c r="F38">
        <v>13</v>
      </c>
      <c r="G38" t="s">
        <v>202</v>
      </c>
      <c r="J38" t="str">
        <f t="shared" si="0"/>
        <v>Saxicola rubetra</v>
      </c>
      <c r="M38">
        <v>38</v>
      </c>
      <c r="N38" t="s">
        <v>341</v>
      </c>
    </row>
    <row r="39" spans="1:15" x14ac:dyDescent="0.35">
      <c r="A39">
        <v>39</v>
      </c>
      <c r="B39" t="s">
        <v>203</v>
      </c>
      <c r="C39" t="s">
        <v>204</v>
      </c>
      <c r="D39">
        <v>6</v>
      </c>
      <c r="E39">
        <v>9</v>
      </c>
      <c r="F39">
        <v>15</v>
      </c>
      <c r="G39" t="s">
        <v>205</v>
      </c>
      <c r="J39" t="str">
        <f t="shared" si="0"/>
        <v>Phoenicurus ochruros</v>
      </c>
      <c r="M39">
        <v>39</v>
      </c>
      <c r="N39" t="s">
        <v>342</v>
      </c>
      <c r="O39" t="s">
        <v>343</v>
      </c>
    </row>
    <row r="40" spans="1:15" x14ac:dyDescent="0.35">
      <c r="A40">
        <v>40</v>
      </c>
      <c r="B40" t="s">
        <v>203</v>
      </c>
      <c r="C40" t="s">
        <v>206</v>
      </c>
      <c r="D40">
        <v>9</v>
      </c>
      <c r="E40">
        <v>12</v>
      </c>
      <c r="F40">
        <v>21</v>
      </c>
      <c r="G40" t="s">
        <v>137</v>
      </c>
      <c r="J40" t="str">
        <f t="shared" si="0"/>
        <v>Phoenicurus phoenicurus</v>
      </c>
      <c r="M40">
        <v>40</v>
      </c>
      <c r="N40" t="s">
        <v>344</v>
      </c>
      <c r="O40" t="s">
        <v>345</v>
      </c>
    </row>
    <row r="41" spans="1:15" x14ac:dyDescent="0.35">
      <c r="A41">
        <v>41</v>
      </c>
      <c r="B41" t="s">
        <v>207</v>
      </c>
      <c r="C41" t="s">
        <v>208</v>
      </c>
      <c r="D41">
        <v>12</v>
      </c>
      <c r="E41">
        <v>6</v>
      </c>
      <c r="F41">
        <v>18</v>
      </c>
      <c r="G41" t="s">
        <v>137</v>
      </c>
      <c r="J41" t="str">
        <f t="shared" si="0"/>
        <v>Turdus viscivorus</v>
      </c>
      <c r="M41">
        <v>41</v>
      </c>
      <c r="N41" t="s">
        <v>346</v>
      </c>
    </row>
    <row r="42" spans="1:15" x14ac:dyDescent="0.35">
      <c r="A42">
        <v>42</v>
      </c>
      <c r="B42" t="s">
        <v>207</v>
      </c>
      <c r="C42" t="s">
        <v>209</v>
      </c>
      <c r="D42">
        <v>38</v>
      </c>
      <c r="E42">
        <v>222</v>
      </c>
      <c r="F42">
        <v>260</v>
      </c>
      <c r="G42" t="s">
        <v>210</v>
      </c>
      <c r="J42" t="str">
        <f t="shared" si="0"/>
        <v>Turdus philomelos</v>
      </c>
      <c r="M42">
        <v>42</v>
      </c>
      <c r="N42" t="s">
        <v>347</v>
      </c>
      <c r="O42" t="s">
        <v>210</v>
      </c>
    </row>
    <row r="43" spans="1:15" x14ac:dyDescent="0.35">
      <c r="A43">
        <v>43</v>
      </c>
      <c r="B43" t="s">
        <v>207</v>
      </c>
      <c r="C43" t="s">
        <v>211</v>
      </c>
      <c r="D43">
        <v>33</v>
      </c>
      <c r="E43">
        <v>86</v>
      </c>
      <c r="F43">
        <v>119</v>
      </c>
      <c r="G43" t="s">
        <v>123</v>
      </c>
      <c r="J43" t="str">
        <f t="shared" si="0"/>
        <v>Turdus pilaris</v>
      </c>
      <c r="M43">
        <v>43</v>
      </c>
      <c r="N43" t="s">
        <v>348</v>
      </c>
    </row>
    <row r="44" spans="1:15" x14ac:dyDescent="0.35">
      <c r="A44">
        <v>44</v>
      </c>
      <c r="B44" t="s">
        <v>207</v>
      </c>
      <c r="C44" t="s">
        <v>212</v>
      </c>
      <c r="D44">
        <v>9</v>
      </c>
      <c r="E44">
        <v>115</v>
      </c>
      <c r="F44">
        <v>124</v>
      </c>
      <c r="G44" t="s">
        <v>123</v>
      </c>
      <c r="J44" t="str">
        <f t="shared" si="0"/>
        <v>Turdus merula</v>
      </c>
      <c r="M44">
        <v>44</v>
      </c>
      <c r="N44" t="s">
        <v>349</v>
      </c>
    </row>
    <row r="45" spans="1:15" x14ac:dyDescent="0.35">
      <c r="A45">
        <v>45</v>
      </c>
      <c r="B45" t="s">
        <v>207</v>
      </c>
      <c r="C45" t="s">
        <v>213</v>
      </c>
      <c r="E45">
        <v>3</v>
      </c>
      <c r="F45">
        <v>3</v>
      </c>
      <c r="G45" t="s">
        <v>120</v>
      </c>
      <c r="J45" t="str">
        <f t="shared" si="0"/>
        <v>Turdus torquatus</v>
      </c>
      <c r="M45">
        <v>45</v>
      </c>
      <c r="N45" t="s">
        <v>350</v>
      </c>
    </row>
    <row r="46" spans="1:15" x14ac:dyDescent="0.35">
      <c r="A46">
        <v>46</v>
      </c>
      <c r="B46" t="s">
        <v>214</v>
      </c>
      <c r="C46" t="s">
        <v>215</v>
      </c>
      <c r="E46">
        <v>1</v>
      </c>
      <c r="F46">
        <v>1</v>
      </c>
      <c r="G46" t="s">
        <v>120</v>
      </c>
      <c r="J46" t="str">
        <f t="shared" si="0"/>
        <v>Locustella luscinioides</v>
      </c>
      <c r="M46">
        <v>46</v>
      </c>
      <c r="N46" t="s">
        <v>351</v>
      </c>
      <c r="O46" t="s">
        <v>352</v>
      </c>
    </row>
    <row r="47" spans="1:15" x14ac:dyDescent="0.35">
      <c r="A47">
        <v>47</v>
      </c>
      <c r="B47" t="s">
        <v>214</v>
      </c>
      <c r="C47" t="s">
        <v>421</v>
      </c>
      <c r="D47">
        <v>33</v>
      </c>
      <c r="E47">
        <v>68</v>
      </c>
      <c r="F47">
        <v>101</v>
      </c>
      <c r="G47" t="s">
        <v>188</v>
      </c>
      <c r="J47" t="str">
        <f t="shared" si="0"/>
        <v>Locustella fluviatilis</v>
      </c>
      <c r="M47">
        <v>47</v>
      </c>
      <c r="N47" t="s">
        <v>353</v>
      </c>
      <c r="O47" t="s">
        <v>354</v>
      </c>
    </row>
    <row r="48" spans="1:15" x14ac:dyDescent="0.35">
      <c r="A48">
        <v>48</v>
      </c>
      <c r="B48" t="s">
        <v>214</v>
      </c>
      <c r="C48" t="s">
        <v>216</v>
      </c>
      <c r="D48">
        <v>31</v>
      </c>
      <c r="E48">
        <v>107</v>
      </c>
      <c r="F48">
        <v>138</v>
      </c>
      <c r="G48" t="s">
        <v>176</v>
      </c>
      <c r="J48" t="str">
        <f t="shared" si="0"/>
        <v>Locustella naevia</v>
      </c>
      <c r="M48">
        <v>48</v>
      </c>
      <c r="N48" t="s">
        <v>355</v>
      </c>
      <c r="O48" t="s">
        <v>176</v>
      </c>
    </row>
    <row r="49" spans="1:15" x14ac:dyDescent="0.35">
      <c r="A49">
        <v>49</v>
      </c>
      <c r="B49" t="s">
        <v>217</v>
      </c>
      <c r="C49" t="s">
        <v>218</v>
      </c>
      <c r="D49">
        <v>10</v>
      </c>
      <c r="E49">
        <v>15</v>
      </c>
      <c r="F49">
        <v>25</v>
      </c>
      <c r="G49" t="s">
        <v>137</v>
      </c>
      <c r="J49" t="str">
        <f t="shared" si="0"/>
        <v>Acrocephalus schoenobaenus</v>
      </c>
      <c r="M49">
        <v>49</v>
      </c>
      <c r="N49" t="s">
        <v>356</v>
      </c>
      <c r="O49" t="s">
        <v>357</v>
      </c>
    </row>
    <row r="50" spans="1:15" x14ac:dyDescent="0.35">
      <c r="A50">
        <v>50</v>
      </c>
      <c r="B50" t="s">
        <v>217</v>
      </c>
      <c r="C50" t="s">
        <v>219</v>
      </c>
      <c r="D50">
        <v>97</v>
      </c>
      <c r="E50">
        <v>452</v>
      </c>
      <c r="F50">
        <v>549</v>
      </c>
      <c r="G50" t="s">
        <v>220</v>
      </c>
      <c r="J50" t="str">
        <f t="shared" si="0"/>
        <v>Acrocephalus palustris</v>
      </c>
      <c r="M50">
        <v>50</v>
      </c>
      <c r="N50" t="s">
        <v>358</v>
      </c>
      <c r="O50" t="s">
        <v>359</v>
      </c>
    </row>
    <row r="51" spans="1:15" x14ac:dyDescent="0.35">
      <c r="A51">
        <v>51</v>
      </c>
      <c r="B51" t="s">
        <v>217</v>
      </c>
      <c r="C51" t="s">
        <v>221</v>
      </c>
      <c r="D51">
        <v>105</v>
      </c>
      <c r="E51">
        <v>331</v>
      </c>
      <c r="F51">
        <v>436</v>
      </c>
      <c r="G51" t="s">
        <v>222</v>
      </c>
      <c r="J51" t="str">
        <f t="shared" si="0"/>
        <v>Acrocephalus scirpaceus</v>
      </c>
      <c r="M51">
        <v>51</v>
      </c>
      <c r="N51" t="s">
        <v>360</v>
      </c>
      <c r="O51" t="s">
        <v>361</v>
      </c>
    </row>
    <row r="52" spans="1:15" x14ac:dyDescent="0.35">
      <c r="A52">
        <v>52</v>
      </c>
      <c r="B52" t="s">
        <v>217</v>
      </c>
      <c r="C52" t="s">
        <v>223</v>
      </c>
      <c r="E52">
        <v>1</v>
      </c>
      <c r="F52">
        <v>1</v>
      </c>
      <c r="G52" t="s">
        <v>120</v>
      </c>
      <c r="J52" t="str">
        <f t="shared" si="0"/>
        <v>Acrocephalus arundinaceus</v>
      </c>
      <c r="M52">
        <v>52</v>
      </c>
      <c r="N52" t="s">
        <v>362</v>
      </c>
      <c r="O52" t="s">
        <v>120</v>
      </c>
    </row>
    <row r="53" spans="1:15" x14ac:dyDescent="0.35">
      <c r="A53">
        <v>53</v>
      </c>
      <c r="B53" t="s">
        <v>224</v>
      </c>
      <c r="C53" t="s">
        <v>225</v>
      </c>
      <c r="D53">
        <v>85</v>
      </c>
      <c r="E53">
        <v>193</v>
      </c>
      <c r="F53">
        <v>278</v>
      </c>
      <c r="G53" t="s">
        <v>226</v>
      </c>
      <c r="J53" t="str">
        <f t="shared" si="0"/>
        <v>Hippolais icterina</v>
      </c>
      <c r="M53">
        <v>53</v>
      </c>
      <c r="N53" t="s">
        <v>363</v>
      </c>
      <c r="O53" t="s">
        <v>226</v>
      </c>
    </row>
    <row r="54" spans="1:15" x14ac:dyDescent="0.35">
      <c r="A54">
        <v>54</v>
      </c>
      <c r="B54" t="s">
        <v>227</v>
      </c>
      <c r="C54" t="s">
        <v>228</v>
      </c>
      <c r="D54">
        <v>282</v>
      </c>
      <c r="E54">
        <v>537</v>
      </c>
      <c r="F54">
        <v>819</v>
      </c>
      <c r="G54" t="s">
        <v>229</v>
      </c>
      <c r="J54" t="str">
        <f t="shared" si="0"/>
        <v>Sylvia borin</v>
      </c>
      <c r="M54">
        <v>54</v>
      </c>
      <c r="N54" t="s">
        <v>364</v>
      </c>
    </row>
    <row r="55" spans="1:15" x14ac:dyDescent="0.35">
      <c r="A55">
        <v>55</v>
      </c>
      <c r="B55" t="s">
        <v>227</v>
      </c>
      <c r="C55" t="s">
        <v>230</v>
      </c>
      <c r="D55">
        <v>700</v>
      </c>
      <c r="E55">
        <v>1791</v>
      </c>
      <c r="F55">
        <v>2491</v>
      </c>
      <c r="G55" t="s">
        <v>231</v>
      </c>
      <c r="J55" t="str">
        <f t="shared" si="0"/>
        <v>Sylvia atricapilla</v>
      </c>
      <c r="M55">
        <v>55</v>
      </c>
      <c r="N55" t="s">
        <v>365</v>
      </c>
      <c r="O55" t="s">
        <v>366</v>
      </c>
    </row>
    <row r="56" spans="1:15" x14ac:dyDescent="0.35">
      <c r="A56">
        <v>56</v>
      </c>
      <c r="B56" t="s">
        <v>227</v>
      </c>
      <c r="C56" t="s">
        <v>232</v>
      </c>
      <c r="D56">
        <v>58</v>
      </c>
      <c r="E56">
        <v>96</v>
      </c>
      <c r="F56">
        <v>154</v>
      </c>
      <c r="G56" t="s">
        <v>233</v>
      </c>
      <c r="J56" t="str">
        <f t="shared" si="0"/>
        <v>Sylvia curruca</v>
      </c>
      <c r="M56">
        <v>56</v>
      </c>
      <c r="N56" t="s">
        <v>367</v>
      </c>
    </row>
    <row r="57" spans="1:15" x14ac:dyDescent="0.35">
      <c r="A57">
        <v>57</v>
      </c>
      <c r="B57" t="s">
        <v>227</v>
      </c>
      <c r="C57" t="s">
        <v>234</v>
      </c>
      <c r="D57">
        <v>209</v>
      </c>
      <c r="E57">
        <v>620</v>
      </c>
      <c r="F57">
        <v>829</v>
      </c>
      <c r="G57">
        <v>5</v>
      </c>
      <c r="J57" t="str">
        <f t="shared" si="0"/>
        <v>Sylvia communis</v>
      </c>
      <c r="M57">
        <v>57</v>
      </c>
      <c r="N57" t="s">
        <v>368</v>
      </c>
    </row>
    <row r="58" spans="1:15" x14ac:dyDescent="0.35">
      <c r="A58">
        <v>58</v>
      </c>
      <c r="B58" t="s">
        <v>227</v>
      </c>
      <c r="C58" t="s">
        <v>235</v>
      </c>
      <c r="D58">
        <v>2</v>
      </c>
      <c r="E58">
        <v>45</v>
      </c>
      <c r="F58">
        <v>47</v>
      </c>
      <c r="G58" t="s">
        <v>197</v>
      </c>
      <c r="J58" t="str">
        <f t="shared" si="0"/>
        <v>Sylvia nisoria</v>
      </c>
      <c r="M58">
        <v>58</v>
      </c>
      <c r="N58" t="s">
        <v>369</v>
      </c>
    </row>
    <row r="59" spans="1:15" x14ac:dyDescent="0.35">
      <c r="A59">
        <v>59</v>
      </c>
      <c r="B59" t="s">
        <v>236</v>
      </c>
      <c r="C59" t="s">
        <v>237</v>
      </c>
      <c r="D59">
        <v>507</v>
      </c>
      <c r="E59">
        <v>876</v>
      </c>
      <c r="F59">
        <v>1383</v>
      </c>
      <c r="G59" t="s">
        <v>238</v>
      </c>
      <c r="J59" t="str">
        <f t="shared" si="0"/>
        <v>Phylloscopus collybita</v>
      </c>
      <c r="M59">
        <v>59</v>
      </c>
      <c r="N59" t="s">
        <v>370</v>
      </c>
      <c r="O59" t="s">
        <v>371</v>
      </c>
    </row>
    <row r="60" spans="1:15" x14ac:dyDescent="0.35">
      <c r="A60">
        <v>60</v>
      </c>
      <c r="B60" t="s">
        <v>236</v>
      </c>
      <c r="C60" t="s">
        <v>239</v>
      </c>
      <c r="D60">
        <v>129</v>
      </c>
      <c r="E60">
        <v>420</v>
      </c>
      <c r="F60">
        <v>549</v>
      </c>
      <c r="G60" t="s">
        <v>220</v>
      </c>
      <c r="J60" t="str">
        <f t="shared" si="0"/>
        <v>Phylloscopus trochilus</v>
      </c>
      <c r="M60">
        <v>60</v>
      </c>
      <c r="N60" t="s">
        <v>372</v>
      </c>
      <c r="O60" t="s">
        <v>373</v>
      </c>
    </row>
    <row r="61" spans="1:15" x14ac:dyDescent="0.35">
      <c r="A61">
        <v>61</v>
      </c>
      <c r="B61" t="s">
        <v>236</v>
      </c>
      <c r="C61" t="s">
        <v>240</v>
      </c>
      <c r="D61">
        <v>17</v>
      </c>
      <c r="E61">
        <v>33</v>
      </c>
      <c r="F61">
        <v>50</v>
      </c>
      <c r="G61" t="s">
        <v>165</v>
      </c>
      <c r="J61" t="str">
        <f t="shared" si="0"/>
        <v>Phylloscopus sibilatrix</v>
      </c>
      <c r="M61">
        <v>61</v>
      </c>
      <c r="N61" t="s">
        <v>374</v>
      </c>
      <c r="O61" t="s">
        <v>375</v>
      </c>
    </row>
    <row r="62" spans="1:15" x14ac:dyDescent="0.35">
      <c r="A62">
        <v>62</v>
      </c>
      <c r="B62" t="s">
        <v>241</v>
      </c>
      <c r="C62" t="s">
        <v>242</v>
      </c>
      <c r="D62">
        <v>12</v>
      </c>
      <c r="E62">
        <v>23</v>
      </c>
      <c r="F62">
        <v>35</v>
      </c>
      <c r="G62" t="s">
        <v>197</v>
      </c>
      <c r="J62" t="str">
        <f t="shared" si="0"/>
        <v>Regulus regulus</v>
      </c>
      <c r="M62">
        <v>62</v>
      </c>
      <c r="N62" t="s">
        <v>376</v>
      </c>
    </row>
    <row r="63" spans="1:15" x14ac:dyDescent="0.35">
      <c r="A63">
        <v>63</v>
      </c>
      <c r="B63" t="s">
        <v>241</v>
      </c>
      <c r="C63" t="s">
        <v>243</v>
      </c>
      <c r="D63">
        <v>5</v>
      </c>
      <c r="E63">
        <v>21</v>
      </c>
      <c r="F63">
        <v>26</v>
      </c>
      <c r="G63" t="s">
        <v>137</v>
      </c>
      <c r="J63" t="str">
        <f t="shared" si="0"/>
        <v>Regulus ignicapillus</v>
      </c>
      <c r="M63">
        <v>63</v>
      </c>
      <c r="N63" t="s">
        <v>377</v>
      </c>
      <c r="O63" t="s">
        <v>137</v>
      </c>
    </row>
    <row r="64" spans="1:15" x14ac:dyDescent="0.35">
      <c r="A64">
        <v>64</v>
      </c>
      <c r="B64" t="s">
        <v>244</v>
      </c>
      <c r="C64" t="s">
        <v>245</v>
      </c>
      <c r="D64">
        <v>3</v>
      </c>
      <c r="E64">
        <v>28</v>
      </c>
      <c r="F64">
        <v>31</v>
      </c>
      <c r="G64" t="s">
        <v>137</v>
      </c>
      <c r="J64" t="str">
        <f t="shared" si="0"/>
        <v>Muscicapa striata</v>
      </c>
      <c r="M64">
        <v>64</v>
      </c>
      <c r="N64" t="s">
        <v>378</v>
      </c>
    </row>
    <row r="65" spans="1:15" x14ac:dyDescent="0.35">
      <c r="A65">
        <v>65</v>
      </c>
      <c r="B65" t="s">
        <v>246</v>
      </c>
      <c r="C65" t="s">
        <v>247</v>
      </c>
      <c r="D65">
        <v>32</v>
      </c>
      <c r="E65">
        <v>65</v>
      </c>
      <c r="F65">
        <v>97</v>
      </c>
      <c r="G65" t="s">
        <v>248</v>
      </c>
      <c r="J65" t="str">
        <f t="shared" si="0"/>
        <v>Ficedula hypoleuca</v>
      </c>
      <c r="M65">
        <v>65</v>
      </c>
      <c r="N65" t="s">
        <v>379</v>
      </c>
      <c r="O65" t="s">
        <v>380</v>
      </c>
    </row>
    <row r="66" spans="1:15" x14ac:dyDescent="0.35">
      <c r="A66">
        <v>66</v>
      </c>
      <c r="B66" t="s">
        <v>246</v>
      </c>
      <c r="C66" t="s">
        <v>249</v>
      </c>
      <c r="D66">
        <v>1</v>
      </c>
      <c r="E66">
        <v>5</v>
      </c>
      <c r="F66">
        <v>6</v>
      </c>
      <c r="G66" t="s">
        <v>182</v>
      </c>
      <c r="J66" t="str">
        <f t="shared" si="0"/>
        <v>Ficedula albicollis</v>
      </c>
      <c r="M66">
        <v>66</v>
      </c>
      <c r="N66" t="s">
        <v>381</v>
      </c>
      <c r="O66">
        <v>3</v>
      </c>
    </row>
    <row r="67" spans="1:15" x14ac:dyDescent="0.35">
      <c r="A67">
        <v>67</v>
      </c>
      <c r="B67" t="s">
        <v>246</v>
      </c>
      <c r="C67" t="s">
        <v>250</v>
      </c>
      <c r="E67">
        <v>2</v>
      </c>
      <c r="F67">
        <v>2</v>
      </c>
      <c r="G67" t="s">
        <v>120</v>
      </c>
      <c r="J67" t="str">
        <f t="shared" ref="J67:J96" si="1">_xlfn.TEXTJOIN(" ",,B67,C67)</f>
        <v>Ficedula parva</v>
      </c>
      <c r="M67">
        <v>67</v>
      </c>
      <c r="N67" t="s">
        <v>382</v>
      </c>
    </row>
    <row r="68" spans="1:15" x14ac:dyDescent="0.35">
      <c r="A68">
        <v>68</v>
      </c>
      <c r="B68" t="s">
        <v>251</v>
      </c>
      <c r="C68" t="s">
        <v>252</v>
      </c>
      <c r="D68">
        <v>45</v>
      </c>
      <c r="E68">
        <v>83</v>
      </c>
      <c r="F68">
        <v>128</v>
      </c>
      <c r="G68" t="s">
        <v>123</v>
      </c>
      <c r="J68" t="str">
        <f t="shared" si="1"/>
        <v>Aegithalos caudatus</v>
      </c>
      <c r="M68">
        <v>68</v>
      </c>
      <c r="N68" t="s">
        <v>383</v>
      </c>
      <c r="O68" t="s">
        <v>123</v>
      </c>
    </row>
    <row r="69" spans="1:15" x14ac:dyDescent="0.35">
      <c r="A69">
        <v>69</v>
      </c>
      <c r="B69" t="s">
        <v>253</v>
      </c>
      <c r="C69" t="s">
        <v>254</v>
      </c>
      <c r="D69">
        <v>5</v>
      </c>
      <c r="E69">
        <v>13</v>
      </c>
      <c r="F69">
        <v>18</v>
      </c>
      <c r="G69" t="s">
        <v>137</v>
      </c>
      <c r="J69" t="str">
        <f t="shared" si="1"/>
        <v>Parus cristatus</v>
      </c>
      <c r="M69">
        <v>69</v>
      </c>
      <c r="N69" t="s">
        <v>384</v>
      </c>
    </row>
    <row r="70" spans="1:15" x14ac:dyDescent="0.35">
      <c r="A70">
        <v>70</v>
      </c>
      <c r="B70" t="s">
        <v>253</v>
      </c>
      <c r="C70" t="s">
        <v>255</v>
      </c>
      <c r="D70">
        <v>35</v>
      </c>
      <c r="E70">
        <v>17</v>
      </c>
      <c r="F70">
        <v>52</v>
      </c>
      <c r="G70" t="s">
        <v>165</v>
      </c>
      <c r="J70" t="str">
        <f t="shared" si="1"/>
        <v>Parus ater</v>
      </c>
      <c r="M70">
        <v>70</v>
      </c>
      <c r="N70" t="s">
        <v>385</v>
      </c>
    </row>
    <row r="71" spans="1:15" x14ac:dyDescent="0.35">
      <c r="A71">
        <v>71</v>
      </c>
      <c r="B71" t="s">
        <v>253</v>
      </c>
      <c r="C71" t="s">
        <v>219</v>
      </c>
      <c r="D71">
        <v>35</v>
      </c>
      <c r="E71">
        <v>61</v>
      </c>
      <c r="F71">
        <v>96</v>
      </c>
      <c r="G71" t="s">
        <v>248</v>
      </c>
      <c r="J71" t="str">
        <f t="shared" si="1"/>
        <v>Parus palustris</v>
      </c>
      <c r="M71">
        <v>71</v>
      </c>
      <c r="N71" t="s">
        <v>386</v>
      </c>
    </row>
    <row r="72" spans="1:15" x14ac:dyDescent="0.35">
      <c r="A72">
        <v>72</v>
      </c>
      <c r="B72" t="s">
        <v>253</v>
      </c>
      <c r="C72" t="s">
        <v>256</v>
      </c>
      <c r="D72">
        <v>65</v>
      </c>
      <c r="E72">
        <v>73</v>
      </c>
      <c r="F72">
        <v>138</v>
      </c>
      <c r="G72" t="s">
        <v>176</v>
      </c>
      <c r="J72" t="str">
        <f t="shared" si="1"/>
        <v>Parus montanus</v>
      </c>
      <c r="M72">
        <v>72</v>
      </c>
      <c r="N72" t="s">
        <v>387</v>
      </c>
    </row>
    <row r="73" spans="1:15" x14ac:dyDescent="0.35">
      <c r="A73">
        <v>73</v>
      </c>
      <c r="B73" t="s">
        <v>253</v>
      </c>
      <c r="C73" t="s">
        <v>257</v>
      </c>
      <c r="D73">
        <v>47</v>
      </c>
      <c r="E73">
        <v>231</v>
      </c>
      <c r="F73">
        <v>278</v>
      </c>
      <c r="G73" t="s">
        <v>226</v>
      </c>
      <c r="J73" t="str">
        <f t="shared" si="1"/>
        <v>Parus caeruleus</v>
      </c>
      <c r="M73">
        <v>73</v>
      </c>
      <c r="N73" t="s">
        <v>388</v>
      </c>
      <c r="O73">
        <v>6</v>
      </c>
    </row>
    <row r="74" spans="1:15" x14ac:dyDescent="0.35">
      <c r="A74">
        <v>74</v>
      </c>
      <c r="B74" t="s">
        <v>253</v>
      </c>
      <c r="C74" t="s">
        <v>164</v>
      </c>
      <c r="D74">
        <v>33</v>
      </c>
      <c r="E74">
        <v>259</v>
      </c>
      <c r="F74">
        <v>292</v>
      </c>
      <c r="G74" t="s">
        <v>258</v>
      </c>
      <c r="J74" t="str">
        <f t="shared" si="1"/>
        <v>Parus major</v>
      </c>
      <c r="M74">
        <v>74</v>
      </c>
      <c r="N74" t="s">
        <v>389</v>
      </c>
    </row>
    <row r="75" spans="1:15" x14ac:dyDescent="0.35">
      <c r="A75">
        <v>75</v>
      </c>
      <c r="B75" t="s">
        <v>422</v>
      </c>
      <c r="C75" t="s">
        <v>259</v>
      </c>
      <c r="D75">
        <v>17</v>
      </c>
      <c r="E75">
        <v>36</v>
      </c>
      <c r="F75">
        <v>53</v>
      </c>
      <c r="G75" t="s">
        <v>165</v>
      </c>
      <c r="J75" t="str">
        <f t="shared" si="1"/>
        <v>Sitta europaea</v>
      </c>
      <c r="M75">
        <v>75</v>
      </c>
      <c r="N75" t="s">
        <v>390</v>
      </c>
    </row>
    <row r="76" spans="1:15" x14ac:dyDescent="0.35">
      <c r="A76">
        <v>76</v>
      </c>
      <c r="B76" t="s">
        <v>260</v>
      </c>
      <c r="C76" t="s">
        <v>261</v>
      </c>
      <c r="D76">
        <v>17</v>
      </c>
      <c r="E76">
        <v>24</v>
      </c>
      <c r="F76">
        <v>41</v>
      </c>
      <c r="G76" t="s">
        <v>197</v>
      </c>
      <c r="J76" t="str">
        <f t="shared" si="1"/>
        <v>Certhia familiaris</v>
      </c>
      <c r="M76">
        <v>76</v>
      </c>
      <c r="N76" t="s">
        <v>391</v>
      </c>
      <c r="O76" t="s">
        <v>392</v>
      </c>
    </row>
    <row r="77" spans="1:15" x14ac:dyDescent="0.35">
      <c r="A77">
        <v>77</v>
      </c>
      <c r="B77" t="s">
        <v>260</v>
      </c>
      <c r="C77" t="s">
        <v>262</v>
      </c>
      <c r="E77">
        <v>1</v>
      </c>
      <c r="F77">
        <v>1</v>
      </c>
      <c r="G77" t="s">
        <v>120</v>
      </c>
      <c r="J77" t="str">
        <f t="shared" si="1"/>
        <v>Certhia brachydactyla</v>
      </c>
      <c r="M77">
        <v>77</v>
      </c>
      <c r="N77" t="s">
        <v>393</v>
      </c>
      <c r="O77">
        <v>1</v>
      </c>
    </row>
    <row r="78" spans="1:15" x14ac:dyDescent="0.35">
      <c r="A78">
        <v>78</v>
      </c>
      <c r="B78" t="s">
        <v>263</v>
      </c>
      <c r="C78" t="s">
        <v>264</v>
      </c>
      <c r="E78">
        <v>1</v>
      </c>
      <c r="F78">
        <v>1</v>
      </c>
      <c r="G78" t="s">
        <v>120</v>
      </c>
      <c r="J78" t="str">
        <f t="shared" si="1"/>
        <v>Remiz pendulinus</v>
      </c>
      <c r="M78">
        <v>78</v>
      </c>
      <c r="N78" t="s">
        <v>394</v>
      </c>
    </row>
    <row r="79" spans="1:15" x14ac:dyDescent="0.35">
      <c r="A79">
        <v>79</v>
      </c>
      <c r="B79" t="s">
        <v>265</v>
      </c>
      <c r="C79" t="s">
        <v>266</v>
      </c>
      <c r="E79">
        <v>2</v>
      </c>
      <c r="F79">
        <v>2</v>
      </c>
      <c r="G79" t="s">
        <v>120</v>
      </c>
      <c r="J79" t="str">
        <f t="shared" si="1"/>
        <v>Oriolus oriolus</v>
      </c>
      <c r="M79">
        <v>79</v>
      </c>
      <c r="N79" t="s">
        <v>395</v>
      </c>
    </row>
    <row r="80" spans="1:15" x14ac:dyDescent="0.35">
      <c r="A80">
        <v>80</v>
      </c>
      <c r="B80" t="s">
        <v>267</v>
      </c>
      <c r="C80" t="s">
        <v>268</v>
      </c>
      <c r="D80">
        <v>22</v>
      </c>
      <c r="E80">
        <v>3</v>
      </c>
      <c r="F80">
        <v>25</v>
      </c>
      <c r="G80" t="s">
        <v>137</v>
      </c>
      <c r="J80" t="str">
        <f t="shared" si="1"/>
        <v>Sturnus vulgaris</v>
      </c>
      <c r="M80">
        <v>80</v>
      </c>
      <c r="N80" t="s">
        <v>396</v>
      </c>
    </row>
    <row r="81" spans="1:15" x14ac:dyDescent="0.35">
      <c r="A81">
        <v>81</v>
      </c>
      <c r="B81" t="s">
        <v>269</v>
      </c>
      <c r="C81" t="s">
        <v>270</v>
      </c>
      <c r="D81">
        <v>3</v>
      </c>
      <c r="E81">
        <v>7</v>
      </c>
      <c r="F81">
        <v>10</v>
      </c>
      <c r="G81" t="s">
        <v>126</v>
      </c>
      <c r="J81" t="str">
        <f t="shared" si="1"/>
        <v>Garullus glandarius</v>
      </c>
      <c r="M81">
        <v>81</v>
      </c>
      <c r="N81" t="s">
        <v>397</v>
      </c>
      <c r="O81">
        <v>6</v>
      </c>
    </row>
    <row r="82" spans="1:15" x14ac:dyDescent="0.35">
      <c r="A82">
        <v>82</v>
      </c>
      <c r="B82" t="s">
        <v>271</v>
      </c>
      <c r="C82" t="s">
        <v>272</v>
      </c>
      <c r="D82">
        <v>7</v>
      </c>
      <c r="E82">
        <v>3</v>
      </c>
      <c r="F82">
        <v>10</v>
      </c>
      <c r="G82" t="s">
        <v>126</v>
      </c>
      <c r="J82" t="str">
        <f t="shared" si="1"/>
        <v>Nucifraga caryocatactes</v>
      </c>
      <c r="M82">
        <v>82</v>
      </c>
      <c r="N82" t="s">
        <v>398</v>
      </c>
      <c r="O82" t="s">
        <v>399</v>
      </c>
    </row>
    <row r="83" spans="1:15" x14ac:dyDescent="0.35">
      <c r="A83">
        <v>83</v>
      </c>
      <c r="B83" t="s">
        <v>273</v>
      </c>
      <c r="C83" t="s">
        <v>274</v>
      </c>
      <c r="D83">
        <v>98</v>
      </c>
      <c r="E83">
        <v>99</v>
      </c>
      <c r="F83">
        <v>197</v>
      </c>
      <c r="G83" t="s">
        <v>158</v>
      </c>
      <c r="J83" t="str">
        <f t="shared" si="1"/>
        <v>Coccothraustes coccothraustes</v>
      </c>
      <c r="M83">
        <v>83</v>
      </c>
      <c r="N83" t="s">
        <v>400</v>
      </c>
      <c r="O83" t="s">
        <v>401</v>
      </c>
    </row>
    <row r="84" spans="1:15" x14ac:dyDescent="0.35">
      <c r="A84">
        <v>84</v>
      </c>
      <c r="B84" t="s">
        <v>275</v>
      </c>
      <c r="C84" t="s">
        <v>276</v>
      </c>
      <c r="D84">
        <v>169</v>
      </c>
      <c r="E84">
        <v>149</v>
      </c>
      <c r="F84">
        <v>318</v>
      </c>
      <c r="G84" t="s">
        <v>277</v>
      </c>
      <c r="J84" t="str">
        <f t="shared" si="1"/>
        <v>Fringilla coelebs</v>
      </c>
      <c r="M84">
        <v>84</v>
      </c>
      <c r="N84" t="s">
        <v>402</v>
      </c>
      <c r="O84" t="s">
        <v>277</v>
      </c>
    </row>
    <row r="85" spans="1:15" x14ac:dyDescent="0.35">
      <c r="A85">
        <v>85</v>
      </c>
      <c r="B85" t="s">
        <v>278</v>
      </c>
      <c r="C85" t="s">
        <v>279</v>
      </c>
      <c r="D85">
        <v>100</v>
      </c>
      <c r="E85">
        <v>104</v>
      </c>
      <c r="F85">
        <v>204</v>
      </c>
      <c r="G85" t="s">
        <v>280</v>
      </c>
      <c r="J85" t="str">
        <f t="shared" si="1"/>
        <v>Chloris chloris</v>
      </c>
      <c r="M85">
        <v>85</v>
      </c>
      <c r="N85" t="s">
        <v>403</v>
      </c>
      <c r="O85" t="s">
        <v>392</v>
      </c>
    </row>
    <row r="86" spans="1:15" x14ac:dyDescent="0.35">
      <c r="A86">
        <v>86</v>
      </c>
      <c r="B86" t="s">
        <v>281</v>
      </c>
      <c r="C86" t="s">
        <v>282</v>
      </c>
      <c r="D86">
        <v>85</v>
      </c>
      <c r="E86">
        <v>448</v>
      </c>
      <c r="F86">
        <v>533</v>
      </c>
      <c r="G86" t="s">
        <v>283</v>
      </c>
      <c r="J86" t="str">
        <f t="shared" si="1"/>
        <v>Carduelis carduelis</v>
      </c>
      <c r="M86">
        <v>86</v>
      </c>
      <c r="N86" t="s">
        <v>404</v>
      </c>
      <c r="O86" t="s">
        <v>405</v>
      </c>
    </row>
    <row r="87" spans="1:15" x14ac:dyDescent="0.35">
      <c r="A87">
        <v>87</v>
      </c>
      <c r="B87" t="s">
        <v>281</v>
      </c>
      <c r="C87" t="s">
        <v>284</v>
      </c>
      <c r="D87">
        <v>727</v>
      </c>
      <c r="E87">
        <v>348</v>
      </c>
      <c r="F87">
        <v>1075</v>
      </c>
      <c r="G87" t="s">
        <v>285</v>
      </c>
      <c r="J87" t="str">
        <f t="shared" si="1"/>
        <v>Carduelis spinus</v>
      </c>
      <c r="M87">
        <v>87</v>
      </c>
      <c r="N87" t="s">
        <v>406</v>
      </c>
      <c r="O87" t="s">
        <v>285</v>
      </c>
    </row>
    <row r="88" spans="1:15" x14ac:dyDescent="0.35">
      <c r="A88">
        <v>88</v>
      </c>
      <c r="B88" t="s">
        <v>281</v>
      </c>
      <c r="C88" t="s">
        <v>423</v>
      </c>
      <c r="D88">
        <v>49</v>
      </c>
      <c r="E88">
        <v>13</v>
      </c>
      <c r="F88">
        <v>62</v>
      </c>
      <c r="G88" t="s">
        <v>165</v>
      </c>
      <c r="J88" t="str">
        <f t="shared" si="1"/>
        <v>Carduelis flammea</v>
      </c>
      <c r="M88">
        <v>88</v>
      </c>
      <c r="N88" t="s">
        <v>407</v>
      </c>
      <c r="O88" t="s">
        <v>408</v>
      </c>
    </row>
    <row r="89" spans="1:15" x14ac:dyDescent="0.35">
      <c r="A89">
        <v>89</v>
      </c>
      <c r="B89" t="s">
        <v>281</v>
      </c>
      <c r="C89" t="s">
        <v>286</v>
      </c>
      <c r="E89">
        <v>1</v>
      </c>
      <c r="F89">
        <v>1</v>
      </c>
      <c r="G89" t="s">
        <v>120</v>
      </c>
      <c r="J89" t="str">
        <f t="shared" si="1"/>
        <v>Carduelis cannabina</v>
      </c>
      <c r="M89">
        <v>89</v>
      </c>
      <c r="N89" t="s">
        <v>409</v>
      </c>
    </row>
    <row r="90" spans="1:15" x14ac:dyDescent="0.35">
      <c r="A90">
        <v>90</v>
      </c>
      <c r="B90" t="s">
        <v>287</v>
      </c>
      <c r="C90" t="s">
        <v>288</v>
      </c>
      <c r="D90">
        <v>53</v>
      </c>
      <c r="E90">
        <v>42</v>
      </c>
      <c r="F90">
        <v>95</v>
      </c>
      <c r="G90" t="s">
        <v>248</v>
      </c>
      <c r="J90" t="str">
        <f t="shared" si="1"/>
        <v>Serinus serinus</v>
      </c>
      <c r="M90">
        <v>90</v>
      </c>
      <c r="N90" t="s">
        <v>410</v>
      </c>
    </row>
    <row r="91" spans="1:15" x14ac:dyDescent="0.35">
      <c r="A91">
        <v>91</v>
      </c>
      <c r="B91" t="s">
        <v>289</v>
      </c>
      <c r="C91" t="s">
        <v>290</v>
      </c>
      <c r="D91">
        <v>2</v>
      </c>
      <c r="E91">
        <v>4</v>
      </c>
      <c r="F91">
        <v>6</v>
      </c>
      <c r="G91" t="s">
        <v>182</v>
      </c>
      <c r="J91" t="str">
        <f t="shared" si="1"/>
        <v>Loxia curvirostra</v>
      </c>
      <c r="M91">
        <v>91</v>
      </c>
      <c r="N91" t="s">
        <v>411</v>
      </c>
    </row>
    <row r="92" spans="1:15" x14ac:dyDescent="0.35">
      <c r="A92">
        <v>92</v>
      </c>
      <c r="B92" t="s">
        <v>291</v>
      </c>
      <c r="C92" t="s">
        <v>292</v>
      </c>
      <c r="D92">
        <v>209</v>
      </c>
      <c r="E92">
        <v>175</v>
      </c>
      <c r="F92">
        <v>384</v>
      </c>
      <c r="G92" t="s">
        <v>293</v>
      </c>
      <c r="J92" t="str">
        <f t="shared" si="1"/>
        <v>Pyrrhula pyrrhula</v>
      </c>
      <c r="M92">
        <v>92</v>
      </c>
      <c r="N92" t="s">
        <v>412</v>
      </c>
      <c r="O92" t="s">
        <v>293</v>
      </c>
    </row>
    <row r="93" spans="1:15" x14ac:dyDescent="0.35">
      <c r="A93">
        <v>93</v>
      </c>
      <c r="B93" t="s">
        <v>294</v>
      </c>
      <c r="C93" t="s">
        <v>295</v>
      </c>
      <c r="E93">
        <v>8</v>
      </c>
      <c r="F93">
        <v>8</v>
      </c>
      <c r="G93" t="s">
        <v>133</v>
      </c>
      <c r="J93" t="str">
        <f t="shared" si="1"/>
        <v>Carpodacus erythrinus</v>
      </c>
      <c r="M93">
        <v>93</v>
      </c>
      <c r="N93" t="s">
        <v>413</v>
      </c>
      <c r="O93">
        <v>4</v>
      </c>
    </row>
    <row r="94" spans="1:15" x14ac:dyDescent="0.35">
      <c r="A94">
        <v>94</v>
      </c>
      <c r="B94" t="s">
        <v>296</v>
      </c>
      <c r="C94" t="s">
        <v>297</v>
      </c>
      <c r="D94">
        <v>208</v>
      </c>
      <c r="E94">
        <v>129</v>
      </c>
      <c r="F94">
        <v>337</v>
      </c>
      <c r="G94">
        <v>2</v>
      </c>
      <c r="J94" t="str">
        <f t="shared" si="1"/>
        <v>Emberiza citrinella</v>
      </c>
      <c r="M94">
        <v>94</v>
      </c>
      <c r="N94" t="s">
        <v>414</v>
      </c>
      <c r="O94" t="s">
        <v>415</v>
      </c>
    </row>
    <row r="95" spans="1:15" x14ac:dyDescent="0.35">
      <c r="A95">
        <v>95</v>
      </c>
      <c r="B95" t="s">
        <v>296</v>
      </c>
      <c r="C95" t="s">
        <v>298</v>
      </c>
      <c r="D95">
        <v>12</v>
      </c>
      <c r="E95">
        <v>19</v>
      </c>
      <c r="F95">
        <v>31</v>
      </c>
      <c r="G95" t="s">
        <v>137</v>
      </c>
      <c r="J95" t="str">
        <f t="shared" si="1"/>
        <v>Emberiza schoeniclus</v>
      </c>
      <c r="M95">
        <v>95</v>
      </c>
      <c r="N95" t="s">
        <v>416</v>
      </c>
      <c r="O95" t="s">
        <v>137</v>
      </c>
    </row>
    <row r="96" spans="1:15" x14ac:dyDescent="0.35">
      <c r="A96">
        <v>96</v>
      </c>
      <c r="B96" t="s">
        <v>296</v>
      </c>
      <c r="C96" t="s">
        <v>299</v>
      </c>
      <c r="E96">
        <v>1</v>
      </c>
      <c r="F96">
        <v>1</v>
      </c>
      <c r="G96" t="s">
        <v>120</v>
      </c>
      <c r="J96" t="str">
        <f t="shared" si="1"/>
        <v>Emberiza hortulana</v>
      </c>
      <c r="M96">
        <v>96</v>
      </c>
      <c r="N96" t="s">
        <v>417</v>
      </c>
    </row>
  </sheetData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dataset</vt:lpstr>
      <vt:lpstr>site</vt:lpstr>
      <vt:lpstr>event</vt:lpstr>
      <vt:lpstr>measurement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Trávníčková Eva</dc:creator>
  <cp:lastModifiedBy>Trávníčková Eva</cp:lastModifiedBy>
  <dcterms:created xsi:type="dcterms:W3CDTF">2022-04-20T13:48:48Z</dcterms:created>
  <dcterms:modified xsi:type="dcterms:W3CDTF">2022-06-15T12:30:02Z</dcterms:modified>
</cp:coreProperties>
</file>