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nickovae\Documents\Faunistic_data_CZU\SPARSE - SPecies AcRoss ScalEs\"/>
    </mc:Choice>
  </mc:AlternateContent>
  <xr:revisionPtr revIDLastSave="0" documentId="13_ncr:1_{983457DF-A5A4-4CD3-A6F1-9C1CC550845D}" xr6:coauthVersionLast="47" xr6:coauthVersionMax="47" xr10:uidLastSave="{00000000-0000-0000-0000-000000000000}"/>
  <bookViews>
    <workbookView xWindow="-110" yWindow="-110" windowWidth="19420" windowHeight="10420" activeTab="1" xr2:uid="{AB819B62-BE7F-4E43-90B4-563E4EEC716D}"/>
  </bookViews>
  <sheets>
    <sheet name="accessID" sheetId="5" r:id="rId1"/>
    <sheet name="dataset" sheetId="1" r:id="rId2"/>
    <sheet name="site" sheetId="2" r:id="rId3"/>
    <sheet name="event" sheetId="3" r:id="rId4"/>
    <sheet name="measureme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D2" i="4"/>
  <c r="C2" i="4"/>
  <c r="A2" i="2"/>
  <c r="A2" i="4"/>
  <c r="C2" i="3"/>
  <c r="A2" i="3"/>
  <c r="B2" i="3"/>
  <c r="B2" i="2"/>
  <c r="A2" i="1"/>
</calcChain>
</file>

<file path=xl/sharedStrings.xml><?xml version="1.0" encoding="utf-8"?>
<sst xmlns="http://schemas.openxmlformats.org/spreadsheetml/2006/main" count="114" uniqueCount="104">
  <si>
    <t>datasetID</t>
  </si>
  <si>
    <t>datasetName</t>
  </si>
  <si>
    <t>datasetPublisher</t>
  </si>
  <si>
    <t>datasetPublisherContact</t>
  </si>
  <si>
    <t>rightsHolder</t>
  </si>
  <si>
    <t>bibliographicCitation</t>
  </si>
  <si>
    <t>citationIdentifier</t>
  </si>
  <si>
    <t>citationURL</t>
  </si>
  <si>
    <t>languageID</t>
  </si>
  <si>
    <t>datasetRemarks</t>
  </si>
  <si>
    <t>datasetSourceID</t>
  </si>
  <si>
    <t>datasetFileName</t>
  </si>
  <si>
    <t>numberOfLevels</t>
  </si>
  <si>
    <t>modified</t>
  </si>
  <si>
    <t>dataRecorder</t>
  </si>
  <si>
    <t>dataReviewer</t>
  </si>
  <si>
    <t>siteID</t>
  </si>
  <si>
    <t>parentSiteID</t>
  </si>
  <si>
    <t>siteName</t>
  </si>
  <si>
    <t>siteLevelDescription</t>
  </si>
  <si>
    <t>continentID</t>
  </si>
  <si>
    <t>countryID</t>
  </si>
  <si>
    <t>municipality</t>
  </si>
  <si>
    <t>locality</t>
  </si>
  <si>
    <t>verbatimLocality</t>
  </si>
  <si>
    <t>locationRemarks</t>
  </si>
  <si>
    <t>totalAreaSampledInSquareKilometers</t>
  </si>
  <si>
    <t>shapefileObjectID</t>
  </si>
  <si>
    <t>centroidDecimalLatitude</t>
  </si>
  <si>
    <t>centroidDecimalLongitude</t>
  </si>
  <si>
    <t>centroidGeodeticDatum</t>
  </si>
  <si>
    <t>coordinatePrecision</t>
  </si>
  <si>
    <t>footprintWKT</t>
  </si>
  <si>
    <t>footprintSRS</t>
  </si>
  <si>
    <t>georeferenceRemarks</t>
  </si>
  <si>
    <t>minimumElevationInMeters</t>
  </si>
  <si>
    <t>maximumElevationInMeters</t>
  </si>
  <si>
    <t>isProtectedArea</t>
  </si>
  <si>
    <t>reportedClimate</t>
  </si>
  <si>
    <t>verbatimLandcover</t>
  </si>
  <si>
    <t>urbanFabric</t>
  </si>
  <si>
    <t>indComTrans</t>
  </si>
  <si>
    <t>artificialNonAgriVeg</t>
  </si>
  <si>
    <t>arableLand</t>
  </si>
  <si>
    <t>permanentCrops</t>
  </si>
  <si>
    <t>pastures</t>
  </si>
  <si>
    <t>forests</t>
  </si>
  <si>
    <t>scrubHerbaceousVeg</t>
  </si>
  <si>
    <t>inlandWetlands</t>
  </si>
  <si>
    <t>maritimeWetlands</t>
  </si>
  <si>
    <t>inlandWaters</t>
  </si>
  <si>
    <t>marineWaters</t>
  </si>
  <si>
    <t>eventID</t>
  </si>
  <si>
    <t>startYear</t>
  </si>
  <si>
    <t>startMonth</t>
  </si>
  <si>
    <t>startDay</t>
  </si>
  <si>
    <t>endYear</t>
  </si>
  <si>
    <t>endMonth</t>
  </si>
  <si>
    <t>endDay</t>
  </si>
  <si>
    <t>eventDate</t>
  </si>
  <si>
    <t>startTime</t>
  </si>
  <si>
    <t>endTime</t>
  </si>
  <si>
    <t>eventTimeBlocks</t>
  </si>
  <si>
    <t>reportedWeather</t>
  </si>
  <si>
    <t>recordedBy</t>
  </si>
  <si>
    <t>eventRemarks</t>
  </si>
  <si>
    <t>verbatimEventMethods</t>
  </si>
  <si>
    <t>eventMethodProtocolNames</t>
  </si>
  <si>
    <t>eventMethodProtocolReferences</t>
  </si>
  <si>
    <t>isAbundanceReported</t>
  </si>
  <si>
    <t>isAbsenceReported</t>
  </si>
  <si>
    <t>isSamplingEffortReported</t>
  </si>
  <si>
    <t>samplingEffortValue</t>
  </si>
  <si>
    <t>targetTaxonomicScope</t>
  </si>
  <si>
    <t>excludedTaxonomicScope</t>
  </si>
  <si>
    <t>targetGrowthFormScope</t>
  </si>
  <si>
    <t>excludedGrowthFormScope</t>
  </si>
  <si>
    <t>targetSize</t>
  </si>
  <si>
    <t>excludedSize</t>
  </si>
  <si>
    <t>eventDuration</t>
  </si>
  <si>
    <t>taxonID</t>
  </si>
  <si>
    <t>verbatimIdentification</t>
  </si>
  <si>
    <t>identifiedBy</t>
  </si>
  <si>
    <t>identificationReferences</t>
  </si>
  <si>
    <t>identificationRemarks</t>
  </si>
  <si>
    <t>measurementValue</t>
  </si>
  <si>
    <t>measurementRemarks</t>
  </si>
  <si>
    <t>mineDumpConstruct</t>
  </si>
  <si>
    <t>heteroAgricultural</t>
  </si>
  <si>
    <t>licenseID</t>
  </si>
  <si>
    <t>siteLevel</t>
  </si>
  <si>
    <t>siteShapeID</t>
  </si>
  <si>
    <t>shapefileNameID</t>
  </si>
  <si>
    <t>protectedAreaTypeID</t>
  </si>
  <si>
    <t>openSpaceWoVeg</t>
  </si>
  <si>
    <t>eventDurationUnitID</t>
  </si>
  <si>
    <t>studyDiurnalityID</t>
  </si>
  <si>
    <t>eventMethodsID</t>
  </si>
  <si>
    <t>samplingEffortUnitID</t>
  </si>
  <si>
    <t>targetLifestageScopeID</t>
  </si>
  <si>
    <t>excludedLifeStageScopeID</t>
  </si>
  <si>
    <t>measurementID</t>
  </si>
  <si>
    <t>verbatimMeasurementID</t>
  </si>
  <si>
    <t>measurementUnitID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</si>
</sst>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 readingOrder="1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4" fillId="3" borderId="0" xfId="0" applyFont="1" applyFill="1" applyAlignment="1"/>
    <xf numFmtId="0" fontId="2" fillId="3" borderId="0" xfId="0" applyFont="1" applyFill="1" applyAlignment="1">
      <alignment horizontal="left" vertical="center"/>
    </xf>
    <xf numFmtId="0" fontId="7" fillId="0" borderId="0" xfId="0" applyFont="1" applyAlignment="1"/>
    <xf numFmtId="0" fontId="5" fillId="0" borderId="0" xfId="0" applyFont="1" applyAlignment="1">
      <alignment horizontal="left" vertical="center" readingOrder="1"/>
    </xf>
    <xf numFmtId="0" fontId="6" fillId="3" borderId="0" xfId="0" applyFont="1" applyFill="1" applyAlignment="1">
      <alignment horizontal="left" vertical="center" readingOrder="1"/>
    </xf>
    <xf numFmtId="0" fontId="7" fillId="3" borderId="0" xfId="0" applyFont="1" applyFill="1" applyAlignment="1"/>
    <xf numFmtId="0" fontId="8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/>
    <xf numFmtId="0" fontId="8" fillId="0" borderId="0" xfId="1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0" fillId="0" borderId="0" xfId="0" applyFont="1" applyAlignment="1">
      <alignment horizontal="left" vertical="center" readingOrder="1"/>
    </xf>
    <xf numFmtId="0" fontId="8" fillId="0" borderId="0" xfId="0" applyFont="1" applyAlignment="1"/>
    <xf numFmtId="0" fontId="11" fillId="3" borderId="0" xfId="0" applyFont="1" applyFill="1" applyAlignment="1">
      <alignment horizontal="left" vertical="center" readingOrder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readingOrder="1"/>
    </xf>
    <xf numFmtId="0" fontId="8" fillId="3" borderId="0" xfId="0" applyFont="1" applyFill="1" applyAlignment="1"/>
    <xf numFmtId="0" fontId="12" fillId="3" borderId="0" xfId="0" applyFont="1" applyFill="1"/>
    <xf numFmtId="14" fontId="0" fillId="0" borderId="0" xfId="0" applyNumberFormat="1"/>
    <xf numFmtId="0" fontId="13" fillId="0" borderId="0" xfId="2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2" fillId="3" borderId="0" xfId="0" applyNumberFormat="1" applyFont="1" applyFill="1" applyAlignment="1">
      <alignment horizontal="left" vertical="center"/>
    </xf>
    <xf numFmtId="1" fontId="0" fillId="0" borderId="0" xfId="0" applyNumberFormat="1"/>
    <xf numFmtId="0" fontId="0" fillId="0" borderId="0" xfId="0" applyFill="1"/>
  </cellXfs>
  <cellStyles count="3">
    <cellStyle name="Hypertextový odkaz" xfId="2" builtinId="8"/>
    <cellStyle name="Normální" xfId="0" builtinId="0"/>
    <cellStyle name="Špatně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A1B1-7902-4763-A570-52C45CE945BD}">
  <dimension ref="A3:B6"/>
  <sheetViews>
    <sheetView workbookViewId="0">
      <selection activeCell="B3" sqref="B3:B6"/>
    </sheetView>
  </sheetViews>
  <sheetFormatPr defaultRowHeight="14.5" x14ac:dyDescent="0.35"/>
  <cols>
    <col min="1" max="1" width="14.36328125" bestFit="1" customWidth="1"/>
  </cols>
  <sheetData>
    <row r="3" spans="1:2" x14ac:dyDescent="0.35">
      <c r="A3" t="s">
        <v>0</v>
      </c>
      <c r="B3">
        <v>0</v>
      </c>
    </row>
    <row r="4" spans="1:2" x14ac:dyDescent="0.35">
      <c r="A4" t="s">
        <v>16</v>
      </c>
      <c r="B4">
        <v>0</v>
      </c>
    </row>
    <row r="5" spans="1:2" x14ac:dyDescent="0.35">
      <c r="A5" t="s">
        <v>52</v>
      </c>
      <c r="B5">
        <v>0</v>
      </c>
    </row>
    <row r="6" spans="1:2" x14ac:dyDescent="0.35">
      <c r="A6" t="s">
        <v>101</v>
      </c>
      <c r="B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52BE-1418-496A-938A-BA26D8C183AB}">
  <dimension ref="A1:Q2"/>
  <sheetViews>
    <sheetView tabSelected="1" zoomScale="85" zoomScaleNormal="85" workbookViewId="0">
      <selection activeCell="E2" sqref="E2"/>
    </sheetView>
  </sheetViews>
  <sheetFormatPr defaultRowHeight="14.5" x14ac:dyDescent="0.35"/>
  <cols>
    <col min="1" max="1" width="9.6328125" bestFit="1" customWidth="1"/>
    <col min="2" max="2" width="13.1796875" bestFit="1" customWidth="1"/>
    <col min="3" max="3" width="16.36328125" bestFit="1" customWidth="1"/>
    <col min="4" max="4" width="23.54296875" bestFit="1" customWidth="1"/>
    <col min="5" max="5" width="8.90625" style="35" customWidth="1"/>
    <col min="6" max="6" width="12.1796875" bestFit="1" customWidth="1"/>
    <col min="7" max="7" width="20.08984375" bestFit="1" customWidth="1"/>
    <col min="8" max="8" width="16.26953125" bestFit="1" customWidth="1"/>
    <col min="9" max="9" width="11.36328125" bestFit="1" customWidth="1"/>
    <col min="10" max="10" width="10.90625" bestFit="1" customWidth="1"/>
    <col min="11" max="12" width="15.81640625" bestFit="1" customWidth="1"/>
    <col min="13" max="13" width="16.36328125" bestFit="1" customWidth="1"/>
    <col min="14" max="14" width="15.90625" bestFit="1" customWidth="1"/>
    <col min="15" max="15" width="9.08984375" bestFit="1" customWidth="1"/>
    <col min="16" max="16" width="13.36328125" bestFit="1" customWidth="1"/>
    <col min="17" max="17" width="13.54296875" bestFit="1" customWidth="1"/>
  </cols>
  <sheetData>
    <row r="1" spans="1:17" ht="15.5" x14ac:dyDescent="0.35">
      <c r="A1" s="9" t="s">
        <v>0</v>
      </c>
      <c r="B1" s="1" t="s">
        <v>1</v>
      </c>
      <c r="C1" s="1" t="s">
        <v>2</v>
      </c>
      <c r="D1" s="18" t="s">
        <v>3</v>
      </c>
      <c r="E1" s="34" t="s">
        <v>89</v>
      </c>
      <c r="F1" s="18" t="s">
        <v>4</v>
      </c>
      <c r="G1" s="1" t="s">
        <v>5</v>
      </c>
      <c r="H1" s="18" t="s">
        <v>6</v>
      </c>
      <c r="I1" s="15" t="s">
        <v>7</v>
      </c>
      <c r="J1" s="7" t="s">
        <v>8</v>
      </c>
      <c r="K1" s="15" t="s">
        <v>9</v>
      </c>
      <c r="L1" s="7" t="s">
        <v>10</v>
      </c>
      <c r="M1" s="2" t="s">
        <v>11</v>
      </c>
      <c r="N1" s="2" t="s">
        <v>12</v>
      </c>
      <c r="O1" s="1" t="s">
        <v>13</v>
      </c>
      <c r="P1" s="2" t="s">
        <v>14</v>
      </c>
      <c r="Q1" s="2" t="s">
        <v>15</v>
      </c>
    </row>
    <row r="2" spans="1:17" x14ac:dyDescent="0.35">
      <c r="A2">
        <f>accessID!$B$3+1</f>
        <v>1</v>
      </c>
      <c r="D2" s="31"/>
      <c r="O2" s="3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00D1-580B-4853-85E5-4A34C78B9611}">
  <dimension ref="A1:AR2"/>
  <sheetViews>
    <sheetView zoomScale="85" zoomScaleNormal="85" workbookViewId="0">
      <selection activeCell="Q2" sqref="Q2:T2"/>
    </sheetView>
  </sheetViews>
  <sheetFormatPr defaultRowHeight="14.5" x14ac:dyDescent="0.35"/>
  <cols>
    <col min="1" max="1" width="6.08984375" bestFit="1" customWidth="1"/>
    <col min="2" max="2" width="9.6328125" bestFit="1" customWidth="1"/>
    <col min="3" max="3" width="12.1796875" bestFit="1" customWidth="1"/>
    <col min="4" max="4" width="9.54296875" bestFit="1" customWidth="1"/>
    <col min="5" max="5" width="8.90625" customWidth="1"/>
    <col min="6" max="6" width="19.36328125" bestFit="1" customWidth="1"/>
    <col min="7" max="7" width="11.54296875" bestFit="1" customWidth="1"/>
    <col min="8" max="8" width="9.7265625" bestFit="1" customWidth="1"/>
    <col min="9" max="9" width="12.08984375" bestFit="1" customWidth="1"/>
    <col min="10" max="10" width="7.36328125" bestFit="1" customWidth="1"/>
    <col min="11" max="11" width="16.08984375" bestFit="1" customWidth="1"/>
    <col min="12" max="12" width="16.36328125" bestFit="1" customWidth="1"/>
    <col min="13" max="13" width="35.90625" bestFit="1" customWidth="1"/>
    <col min="14" max="14" width="11.90625" customWidth="1"/>
    <col min="15" max="15" width="16" customWidth="1"/>
    <col min="16" max="16" width="17.1796875" bestFit="1" customWidth="1"/>
    <col min="17" max="17" width="23.54296875" bestFit="1" customWidth="1"/>
    <col min="18" max="18" width="25.1796875" bestFit="1" customWidth="1"/>
    <col min="19" max="19" width="23" bestFit="1" customWidth="1"/>
    <col min="20" max="20" width="19.26953125" bestFit="1" customWidth="1"/>
    <col min="21" max="21" width="13.453125" bestFit="1" customWidth="1"/>
    <col min="22" max="22" width="12.36328125" bestFit="1" customWidth="1"/>
    <col min="23" max="23" width="21.26953125" bestFit="1" customWidth="1"/>
    <col min="24" max="24" width="26.81640625" bestFit="1" customWidth="1"/>
    <col min="25" max="25" width="27.1796875" bestFit="1" customWidth="1"/>
    <col min="26" max="26" width="15.6328125" bestFit="1" customWidth="1"/>
    <col min="27" max="27" width="20.08984375" customWidth="1"/>
    <col min="28" max="28" width="16" bestFit="1" customWidth="1"/>
    <col min="29" max="29" width="18.6328125" bestFit="1" customWidth="1"/>
    <col min="30" max="30" width="11.6328125" bestFit="1" customWidth="1"/>
    <col min="31" max="31" width="12.81640625" bestFit="1" customWidth="1"/>
    <col min="32" max="32" width="19.6328125" bestFit="1" customWidth="1"/>
    <col min="33" max="33" width="19.08984375" bestFit="1" customWidth="1"/>
    <col min="34" max="34" width="10.90625" bestFit="1" customWidth="1"/>
    <col min="35" max="35" width="16.08984375" bestFit="1" customWidth="1"/>
    <col min="36" max="36" width="8.6328125" bestFit="1" customWidth="1"/>
    <col min="37" max="37" width="17.453125" bestFit="1" customWidth="1"/>
    <col min="38" max="38" width="7" bestFit="1" customWidth="1"/>
    <col min="39" max="39" width="19.81640625" bestFit="1" customWidth="1"/>
    <col min="40" max="40" width="16.81640625" bestFit="1" customWidth="1"/>
    <col min="41" max="41" width="15.26953125" bestFit="1" customWidth="1"/>
    <col min="42" max="42" width="17.7265625" bestFit="1" customWidth="1"/>
    <col min="43" max="43" width="13" bestFit="1" customWidth="1"/>
    <col min="44" max="44" width="13.6328125" bestFit="1" customWidth="1"/>
  </cols>
  <sheetData>
    <row r="1" spans="1:44" ht="15.5" x14ac:dyDescent="0.35">
      <c r="A1" s="5" t="s">
        <v>16</v>
      </c>
      <c r="B1" s="6" t="s">
        <v>0</v>
      </c>
      <c r="C1" s="22" t="s">
        <v>17</v>
      </c>
      <c r="D1" s="15" t="s">
        <v>18</v>
      </c>
      <c r="E1" s="3" t="s">
        <v>90</v>
      </c>
      <c r="F1" s="3" t="s">
        <v>19</v>
      </c>
      <c r="G1" s="7" t="s">
        <v>20</v>
      </c>
      <c r="H1" s="7" t="s">
        <v>21</v>
      </c>
      <c r="I1" s="25" t="s">
        <v>22</v>
      </c>
      <c r="J1" s="15" t="s">
        <v>23</v>
      </c>
      <c r="K1" s="2" t="s">
        <v>24</v>
      </c>
      <c r="L1" s="15" t="s">
        <v>25</v>
      </c>
      <c r="M1" s="2" t="s">
        <v>26</v>
      </c>
      <c r="N1" s="7" t="s">
        <v>91</v>
      </c>
      <c r="O1" s="7" t="s">
        <v>92</v>
      </c>
      <c r="P1" s="8" t="s">
        <v>27</v>
      </c>
      <c r="Q1" s="15" t="s">
        <v>28</v>
      </c>
      <c r="R1" s="15" t="s">
        <v>29</v>
      </c>
      <c r="S1" s="15" t="s">
        <v>30</v>
      </c>
      <c r="T1" s="15" t="s">
        <v>31</v>
      </c>
      <c r="U1" s="15" t="s">
        <v>32</v>
      </c>
      <c r="V1" s="15" t="s">
        <v>33</v>
      </c>
      <c r="W1" s="15" t="s">
        <v>34</v>
      </c>
      <c r="X1" s="15" t="s">
        <v>35</v>
      </c>
      <c r="Y1" s="15" t="s">
        <v>36</v>
      </c>
      <c r="Z1" s="4" t="s">
        <v>37</v>
      </c>
      <c r="AA1" s="14" t="s">
        <v>93</v>
      </c>
      <c r="AB1" s="23" t="s">
        <v>38</v>
      </c>
      <c r="AC1" s="24" t="s">
        <v>39</v>
      </c>
      <c r="AD1" s="18" t="s">
        <v>40</v>
      </c>
      <c r="AE1" s="18" t="s">
        <v>41</v>
      </c>
      <c r="AF1" s="18" t="s">
        <v>87</v>
      </c>
      <c r="AG1" s="18" t="s">
        <v>42</v>
      </c>
      <c r="AH1" s="18" t="s">
        <v>43</v>
      </c>
      <c r="AI1" s="18" t="s">
        <v>44</v>
      </c>
      <c r="AJ1" s="18" t="s">
        <v>45</v>
      </c>
      <c r="AK1" s="18" t="s">
        <v>88</v>
      </c>
      <c r="AL1" s="18" t="s">
        <v>46</v>
      </c>
      <c r="AM1" s="18" t="s">
        <v>47</v>
      </c>
      <c r="AN1" s="18" t="s">
        <v>94</v>
      </c>
      <c r="AO1" s="18" t="s">
        <v>48</v>
      </c>
      <c r="AP1" s="18" t="s">
        <v>49</v>
      </c>
      <c r="AQ1" s="18" t="s">
        <v>50</v>
      </c>
      <c r="AR1" s="18" t="s">
        <v>51</v>
      </c>
    </row>
    <row r="2" spans="1:44" x14ac:dyDescent="0.35">
      <c r="A2">
        <f>accessID!$B$4+1</f>
        <v>1</v>
      </c>
      <c r="B2">
        <f>dataset!$A$2</f>
        <v>1</v>
      </c>
      <c r="C2" s="32"/>
      <c r="Q2" s="36"/>
      <c r="R2" s="36"/>
      <c r="S2" s="36"/>
      <c r="T2" s="3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089-0F8B-4F3B-B632-C65220E0C432}">
  <dimension ref="A1:AJ14"/>
  <sheetViews>
    <sheetView zoomScale="85" zoomScaleNormal="85" workbookViewId="0">
      <selection activeCell="B2" sqref="B2"/>
    </sheetView>
  </sheetViews>
  <sheetFormatPr defaultRowHeight="14.5" x14ac:dyDescent="0.35"/>
  <cols>
    <col min="1" max="1" width="7.90625" bestFit="1" customWidth="1"/>
    <col min="2" max="2" width="9.54296875" customWidth="1"/>
    <col min="3" max="3" width="6.1796875" customWidth="1"/>
    <col min="4" max="4" width="9.1796875" bestFit="1" customWidth="1"/>
    <col min="5" max="5" width="11.26953125" bestFit="1" customWidth="1"/>
    <col min="6" max="6" width="8.54296875" bestFit="1" customWidth="1"/>
    <col min="7" max="7" width="8.36328125" bestFit="1" customWidth="1"/>
    <col min="8" max="8" width="10.453125" bestFit="1" customWidth="1"/>
    <col min="9" max="9" width="7.81640625" bestFit="1" customWidth="1"/>
    <col min="10" max="10" width="10.26953125" bestFit="1" customWidth="1"/>
    <col min="11" max="11" width="9.6328125" bestFit="1" customWidth="1"/>
    <col min="12" max="12" width="8.81640625" bestFit="1" customWidth="1"/>
    <col min="13" max="13" width="16.36328125" bestFit="1" customWidth="1"/>
    <col min="14" max="14" width="14.08984375" bestFit="1" customWidth="1"/>
    <col min="15" max="15" width="20.26953125" customWidth="1"/>
    <col min="16" max="16" width="16.90625" customWidth="1"/>
    <col min="17" max="17" width="17.08984375" bestFit="1" customWidth="1"/>
    <col min="18" max="18" width="11.26953125" bestFit="1" customWidth="1"/>
    <col min="19" max="19" width="14.08984375" bestFit="1" customWidth="1"/>
    <col min="20" max="20" width="16.81640625" customWidth="1"/>
    <col min="21" max="21" width="22.6328125" bestFit="1" customWidth="1"/>
    <col min="22" max="22" width="27.6328125" bestFit="1" customWidth="1"/>
    <col min="23" max="23" width="31.54296875" bestFit="1" customWidth="1"/>
    <col min="24" max="24" width="21.453125" bestFit="1" customWidth="1"/>
    <col min="25" max="25" width="18.7265625" bestFit="1" customWidth="1"/>
    <col min="26" max="26" width="24.7265625" bestFit="1" customWidth="1"/>
    <col min="27" max="27" width="19.7265625" customWidth="1"/>
    <col min="28" max="28" width="19.7265625" bestFit="1" customWidth="1"/>
    <col min="29" max="29" width="21.90625" bestFit="1" customWidth="1"/>
    <col min="30" max="30" width="24.6328125" bestFit="1" customWidth="1"/>
    <col min="31" max="31" width="21.90625" customWidth="1"/>
    <col min="32" max="32" width="23.90625" customWidth="1"/>
    <col min="33" max="33" width="23.6328125" bestFit="1" customWidth="1"/>
    <col min="34" max="34" width="26.453125" bestFit="1" customWidth="1"/>
    <col min="35" max="35" width="9.81640625" bestFit="1" customWidth="1"/>
    <col min="36" max="36" width="12.54296875" bestFit="1" customWidth="1"/>
  </cols>
  <sheetData>
    <row r="1" spans="1:36" ht="15.5" x14ac:dyDescent="0.35">
      <c r="A1" s="12" t="s">
        <v>52</v>
      </c>
      <c r="B1" s="9" t="s">
        <v>0</v>
      </c>
      <c r="C1" s="9" t="s">
        <v>16</v>
      </c>
      <c r="D1" s="2" t="s">
        <v>53</v>
      </c>
      <c r="E1" s="15" t="s">
        <v>54</v>
      </c>
      <c r="F1" s="15" t="s">
        <v>55</v>
      </c>
      <c r="G1" s="1" t="s">
        <v>56</v>
      </c>
      <c r="H1" s="18" t="s">
        <v>57</v>
      </c>
      <c r="I1" s="18" t="s">
        <v>58</v>
      </c>
      <c r="J1" s="17" t="s">
        <v>59</v>
      </c>
      <c r="K1" s="24" t="s">
        <v>60</v>
      </c>
      <c r="L1" s="24" t="s">
        <v>61</v>
      </c>
      <c r="M1" s="18" t="s">
        <v>62</v>
      </c>
      <c r="N1" s="18" t="s">
        <v>79</v>
      </c>
      <c r="O1" s="9" t="s">
        <v>95</v>
      </c>
      <c r="P1" s="14" t="s">
        <v>96</v>
      </c>
      <c r="Q1" s="18" t="s">
        <v>63</v>
      </c>
      <c r="R1" s="19" t="s">
        <v>64</v>
      </c>
      <c r="S1" s="15" t="s">
        <v>65</v>
      </c>
      <c r="T1" s="26" t="s">
        <v>97</v>
      </c>
      <c r="U1" s="18" t="s">
        <v>66</v>
      </c>
      <c r="V1" s="20" t="s">
        <v>67</v>
      </c>
      <c r="W1" s="16" t="s">
        <v>68</v>
      </c>
      <c r="X1" s="4" t="s">
        <v>69</v>
      </c>
      <c r="Y1" s="10" t="s">
        <v>70</v>
      </c>
      <c r="Z1" s="11" t="s">
        <v>71</v>
      </c>
      <c r="AA1" s="27" t="s">
        <v>98</v>
      </c>
      <c r="AB1" s="4" t="s">
        <v>72</v>
      </c>
      <c r="AC1" s="21" t="s">
        <v>73</v>
      </c>
      <c r="AD1" s="18" t="s">
        <v>74</v>
      </c>
      <c r="AE1" s="28" t="s">
        <v>99</v>
      </c>
      <c r="AF1" s="28" t="s">
        <v>100</v>
      </c>
      <c r="AG1" s="21" t="s">
        <v>75</v>
      </c>
      <c r="AH1" s="21" t="s">
        <v>76</v>
      </c>
      <c r="AI1" s="18" t="s">
        <v>77</v>
      </c>
      <c r="AJ1" s="18" t="s">
        <v>78</v>
      </c>
    </row>
    <row r="2" spans="1:36" x14ac:dyDescent="0.35">
      <c r="A2">
        <f>accessID!$B$5+1</f>
        <v>1</v>
      </c>
      <c r="B2">
        <f>dataset!$A$2</f>
        <v>1</v>
      </c>
      <c r="C2">
        <f>accessID!$B$4+1</f>
        <v>1</v>
      </c>
    </row>
    <row r="3" spans="1:36" x14ac:dyDescent="0.35">
      <c r="C3" s="33"/>
    </row>
    <row r="4" spans="1:36" x14ac:dyDescent="0.35">
      <c r="C4" s="33"/>
    </row>
    <row r="5" spans="1:36" x14ac:dyDescent="0.35">
      <c r="C5" s="33"/>
    </row>
    <row r="6" spans="1:36" x14ac:dyDescent="0.35">
      <c r="C6" s="33"/>
    </row>
    <row r="7" spans="1:36" x14ac:dyDescent="0.35">
      <c r="C7" s="33"/>
    </row>
    <row r="8" spans="1:36" x14ac:dyDescent="0.35">
      <c r="C8" s="33"/>
    </row>
    <row r="9" spans="1:36" x14ac:dyDescent="0.35">
      <c r="C9" s="33"/>
    </row>
    <row r="10" spans="1:36" x14ac:dyDescent="0.35">
      <c r="C10" s="33"/>
    </row>
    <row r="11" spans="1:36" x14ac:dyDescent="0.35">
      <c r="C11" s="33"/>
    </row>
    <row r="12" spans="1:36" x14ac:dyDescent="0.35">
      <c r="C12" s="33"/>
    </row>
    <row r="13" spans="1:36" x14ac:dyDescent="0.35">
      <c r="C13" s="33"/>
    </row>
    <row r="14" spans="1:36" x14ac:dyDescent="0.35">
      <c r="C14" s="3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8597-C6DC-471F-9A3A-CC8108761001}">
  <dimension ref="A1:M2"/>
  <sheetViews>
    <sheetView zoomScale="85" zoomScaleNormal="85" workbookViewId="0">
      <selection activeCell="E3" sqref="E3"/>
    </sheetView>
  </sheetViews>
  <sheetFormatPr defaultRowHeight="14.5" x14ac:dyDescent="0.35"/>
  <cols>
    <col min="1" max="1" width="14.7265625" customWidth="1"/>
    <col min="2" max="2" width="9.1796875" customWidth="1"/>
    <col min="4" max="4" width="7.81640625" bestFit="1" customWidth="1"/>
    <col min="5" max="5" width="7.90625" bestFit="1" customWidth="1"/>
    <col min="6" max="6" width="23.1796875" customWidth="1"/>
    <col min="7" max="7" width="21.54296875" bestFit="1" customWidth="1"/>
    <col min="8" max="8" width="11.81640625" bestFit="1" customWidth="1"/>
    <col min="9" max="9" width="23.453125" bestFit="1" customWidth="1"/>
    <col min="10" max="10" width="21.36328125" bestFit="1" customWidth="1"/>
    <col min="11" max="11" width="20.08984375" bestFit="1" customWidth="1"/>
    <col min="12" max="12" width="19" bestFit="1" customWidth="1"/>
    <col min="13" max="13" width="22" bestFit="1" customWidth="1"/>
  </cols>
  <sheetData>
    <row r="1" spans="1:13" ht="15.5" x14ac:dyDescent="0.35">
      <c r="A1" s="29" t="s">
        <v>101</v>
      </c>
      <c r="B1" s="29" t="s">
        <v>0</v>
      </c>
      <c r="C1" s="29" t="s">
        <v>16</v>
      </c>
      <c r="D1" s="12" t="s">
        <v>52</v>
      </c>
      <c r="E1" s="14" t="s">
        <v>80</v>
      </c>
      <c r="F1" s="14" t="s">
        <v>102</v>
      </c>
      <c r="G1" s="1" t="s">
        <v>81</v>
      </c>
      <c r="H1" s="15" t="s">
        <v>82</v>
      </c>
      <c r="I1" s="15" t="s">
        <v>83</v>
      </c>
      <c r="J1" s="15" t="s">
        <v>84</v>
      </c>
      <c r="K1" s="13" t="s">
        <v>103</v>
      </c>
      <c r="L1" s="10" t="s">
        <v>85</v>
      </c>
      <c r="M1" s="16" t="s">
        <v>86</v>
      </c>
    </row>
    <row r="2" spans="1:13" x14ac:dyDescent="0.35">
      <c r="A2">
        <f>accessID!$B$6+1</f>
        <v>1</v>
      </c>
      <c r="B2">
        <f>dataset!$A$2</f>
        <v>1</v>
      </c>
      <c r="C2">
        <f>accessID!$B$4+1</f>
        <v>1</v>
      </c>
      <c r="D2">
        <f>accessID!$B$5+1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accessID</vt:lpstr>
      <vt:lpstr>dataset</vt:lpstr>
      <vt:lpstr>site</vt:lpstr>
      <vt:lpstr>event</vt:lpstr>
      <vt:lpstr>measurement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Trávníčková Eva</cp:lastModifiedBy>
  <dcterms:created xsi:type="dcterms:W3CDTF">2022-04-20T13:48:48Z</dcterms:created>
  <dcterms:modified xsi:type="dcterms:W3CDTF">2022-06-28T14:33:10Z</dcterms:modified>
</cp:coreProperties>
</file>