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Скайпро Аналитик данных\Основы бизнеса\Урок 2\"/>
    </mc:Choice>
  </mc:AlternateContent>
  <xr:revisionPtr revIDLastSave="0" documentId="13_ncr:1_{1934BFF0-8598-4F1A-B883-C476C29A0C56}" xr6:coauthVersionLast="47" xr6:coauthVersionMax="47" xr10:uidLastSave="{00000000-0000-0000-0000-000000000000}"/>
  <bookViews>
    <workbookView xWindow="-108" yWindow="-108" windowWidth="23256" windowHeight="12456" tabRatio="597" activeTab="2" xr2:uid="{00000000-000D-0000-FFFF-FFFF00000000}"/>
  </bookViews>
  <sheets>
    <sheet name="Данные (маркетинг)" sheetId="1" r:id="rId1"/>
    <sheet name="Задача 1 Сводные" sheetId="7" r:id="rId2"/>
    <sheet name="Задача 1" sheetId="8" r:id="rId3"/>
    <sheet name="Данные (воронка, июль)" sheetId="3" r:id="rId4"/>
    <sheet name="Свод воронка июль" sheetId="5" r:id="rId5"/>
    <sheet name="Данные (воронка, август)" sheetId="2" r:id="rId6"/>
    <sheet name="Свод воронка август" sheetId="6" r:id="rId7"/>
  </sheets>
  <definedNames>
    <definedName name="_xlcn.WorksheetConnection_ДанныемаркетингA1B17221" hidden="1">'Данные (маркетинг)'!$A$1:$B$1722</definedName>
    <definedName name="_xlcn.WorksheetConnection_ДанныемаркетингA1C17221" hidden="1">'Данные (маркетинг)'!$A$1:$C$1722</definedName>
    <definedName name="_xlcn.WorksheetConnection_ДанныемаркетингA1D17221" hidden="1">'Данные (маркетинг)'!$A$1:$D$1722</definedName>
    <definedName name="_xlnm._FilterDatabase" localSheetId="5" hidden="1">'Данные (воронка, август)'!$A$1:$H$2019</definedName>
    <definedName name="_xlnm._FilterDatabase" localSheetId="3" hidden="1">'Данные (воронка, июль)'!$A$1:$H$1</definedName>
    <definedName name="_xlnm._FilterDatabase" localSheetId="0" hidden="1">'Данные (маркетинг)'!$A$1:$D$1722</definedName>
    <definedName name="_xlnm._FilterDatabase" localSheetId="2" hidden="1">'Задача 1'!$A$1:$H$62</definedName>
  </definedNames>
  <calcPr calcId="191029"/>
  <pivotCaches>
    <pivotCache cacheId="0" r:id="rId8"/>
    <pivotCache cacheId="1" r:id="rId9"/>
    <pivotCache cacheId="204" r:id="rId10"/>
    <pivotCache cacheId="201" r:id="rId11"/>
    <pivotCache cacheId="202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Данные (маркетинг)!$A$1:$B$1722"/>
          <x15:modelTable id="Диапазон 1" name="Диапазон 1" connection="WorksheetConnection_Данные (маркетинг)!$A$1:$C$1722"/>
          <x15:modelTable id="Диапазон 2" name="Диапазон 2" connection="WorksheetConnection_Данные (маркетинг)!$A$1:$D$1722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  <x16:calculatedTimeColumn columnName="date_visit (Индекс дня)" columnId="date_visit (Индекс дня)" contentType="daysindex" isSelected="0"/>
                <x16:calculatedTimeColumn columnName="date_visit (День)" columnId="date_visit (День)" contentType="days" isSelected="0"/>
              </x16:modelTimeGrouping>
              <x16:modelTimeGrouping tableName="Диапазон 1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2" i="8"/>
  <c r="F7" i="8"/>
  <c r="F8" i="8"/>
  <c r="F11" i="8"/>
  <c r="F12" i="8"/>
  <c r="F15" i="8"/>
  <c r="F16" i="8"/>
  <c r="F19" i="8"/>
  <c r="F20" i="8"/>
  <c r="F23" i="8"/>
  <c r="F24" i="8"/>
  <c r="F27" i="8"/>
  <c r="F28" i="8"/>
  <c r="F31" i="8"/>
  <c r="F32" i="8"/>
  <c r="F35" i="8"/>
  <c r="F36" i="8"/>
  <c r="F39" i="8"/>
  <c r="F40" i="8"/>
  <c r="F43" i="8"/>
  <c r="F44" i="8"/>
  <c r="F47" i="8"/>
  <c r="F48" i="8"/>
  <c r="F51" i="8"/>
  <c r="F52" i="8"/>
  <c r="F55" i="8"/>
  <c r="F56" i="8"/>
  <c r="F59" i="8"/>
  <c r="F60" i="8"/>
  <c r="F2" i="8"/>
  <c r="E10" i="8"/>
  <c r="E14" i="8"/>
  <c r="E18" i="8"/>
  <c r="E22" i="8"/>
  <c r="E26" i="8"/>
  <c r="E30" i="8"/>
  <c r="E34" i="8"/>
  <c r="E38" i="8"/>
  <c r="E42" i="8"/>
  <c r="E46" i="8"/>
  <c r="E50" i="8"/>
  <c r="E54" i="8"/>
  <c r="E58" i="8"/>
  <c r="E62" i="8"/>
  <c r="C3" i="8"/>
  <c r="F3" i="8" s="1"/>
  <c r="C4" i="8"/>
  <c r="F4" i="8" s="1"/>
  <c r="C5" i="8"/>
  <c r="F5" i="8" s="1"/>
  <c r="C6" i="8"/>
  <c r="F6" i="8" s="1"/>
  <c r="C7" i="8"/>
  <c r="C8" i="8"/>
  <c r="C9" i="8"/>
  <c r="F9" i="8" s="1"/>
  <c r="C10" i="8"/>
  <c r="F10" i="8" s="1"/>
  <c r="C11" i="8"/>
  <c r="C12" i="8"/>
  <c r="C13" i="8"/>
  <c r="F13" i="8" s="1"/>
  <c r="C14" i="8"/>
  <c r="F14" i="8" s="1"/>
  <c r="C15" i="8"/>
  <c r="C16" i="8"/>
  <c r="C17" i="8"/>
  <c r="F17" i="8" s="1"/>
  <c r="C18" i="8"/>
  <c r="F18" i="8" s="1"/>
  <c r="C19" i="8"/>
  <c r="C20" i="8"/>
  <c r="C21" i="8"/>
  <c r="F21" i="8" s="1"/>
  <c r="C22" i="8"/>
  <c r="F22" i="8" s="1"/>
  <c r="C23" i="8"/>
  <c r="C24" i="8"/>
  <c r="C25" i="8"/>
  <c r="F25" i="8" s="1"/>
  <c r="C26" i="8"/>
  <c r="F26" i="8" s="1"/>
  <c r="C27" i="8"/>
  <c r="C28" i="8"/>
  <c r="C29" i="8"/>
  <c r="F29" i="8" s="1"/>
  <c r="C30" i="8"/>
  <c r="F30" i="8" s="1"/>
  <c r="C31" i="8"/>
  <c r="C32" i="8"/>
  <c r="C33" i="8"/>
  <c r="F33" i="8" s="1"/>
  <c r="C34" i="8"/>
  <c r="F34" i="8" s="1"/>
  <c r="C35" i="8"/>
  <c r="C36" i="8"/>
  <c r="C37" i="8"/>
  <c r="F37" i="8" s="1"/>
  <c r="C38" i="8"/>
  <c r="F38" i="8" s="1"/>
  <c r="C39" i="8"/>
  <c r="C40" i="8"/>
  <c r="C41" i="8"/>
  <c r="F41" i="8" s="1"/>
  <c r="C42" i="8"/>
  <c r="F42" i="8" s="1"/>
  <c r="C43" i="8"/>
  <c r="C44" i="8"/>
  <c r="C45" i="8"/>
  <c r="F45" i="8" s="1"/>
  <c r="C46" i="8"/>
  <c r="F46" i="8" s="1"/>
  <c r="C47" i="8"/>
  <c r="C48" i="8"/>
  <c r="C49" i="8"/>
  <c r="F49" i="8" s="1"/>
  <c r="C50" i="8"/>
  <c r="F50" i="8" s="1"/>
  <c r="C51" i="8"/>
  <c r="C52" i="8"/>
  <c r="C53" i="8"/>
  <c r="F53" i="8" s="1"/>
  <c r="C54" i="8"/>
  <c r="F54" i="8" s="1"/>
  <c r="C55" i="8"/>
  <c r="C56" i="8"/>
  <c r="C57" i="8"/>
  <c r="F57" i="8" s="1"/>
  <c r="C58" i="8"/>
  <c r="F58" i="8" s="1"/>
  <c r="C59" i="8"/>
  <c r="C60" i="8"/>
  <c r="C61" i="8"/>
  <c r="F61" i="8" s="1"/>
  <c r="C62" i="8"/>
  <c r="F62" i="8" s="1"/>
  <c r="C2" i="8"/>
  <c r="B6" i="8"/>
  <c r="E6" i="8" s="1"/>
  <c r="B7" i="8"/>
  <c r="E7" i="8" s="1"/>
  <c r="B8" i="8"/>
  <c r="E8" i="8" s="1"/>
  <c r="B9" i="8"/>
  <c r="E9" i="8" s="1"/>
  <c r="B10" i="8"/>
  <c r="B11" i="8"/>
  <c r="E11" i="8" s="1"/>
  <c r="B12" i="8"/>
  <c r="E12" i="8" s="1"/>
  <c r="B13" i="8"/>
  <c r="E13" i="8" s="1"/>
  <c r="B14" i="8"/>
  <c r="B15" i="8"/>
  <c r="E15" i="8" s="1"/>
  <c r="B16" i="8"/>
  <c r="E16" i="8" s="1"/>
  <c r="B17" i="8"/>
  <c r="E17" i="8" s="1"/>
  <c r="B18" i="8"/>
  <c r="B19" i="8"/>
  <c r="E19" i="8" s="1"/>
  <c r="B20" i="8"/>
  <c r="E20" i="8" s="1"/>
  <c r="B21" i="8"/>
  <c r="E21" i="8" s="1"/>
  <c r="B22" i="8"/>
  <c r="B23" i="8"/>
  <c r="E23" i="8" s="1"/>
  <c r="B24" i="8"/>
  <c r="E24" i="8" s="1"/>
  <c r="B25" i="8"/>
  <c r="E25" i="8" s="1"/>
  <c r="B26" i="8"/>
  <c r="B27" i="8"/>
  <c r="E27" i="8" s="1"/>
  <c r="B28" i="8"/>
  <c r="E28" i="8" s="1"/>
  <c r="B29" i="8"/>
  <c r="E29" i="8" s="1"/>
  <c r="B30" i="8"/>
  <c r="B31" i="8"/>
  <c r="E31" i="8" s="1"/>
  <c r="B32" i="8"/>
  <c r="E32" i="8" s="1"/>
  <c r="B33" i="8"/>
  <c r="E33" i="8" s="1"/>
  <c r="B34" i="8"/>
  <c r="B35" i="8"/>
  <c r="E35" i="8" s="1"/>
  <c r="B36" i="8"/>
  <c r="E36" i="8" s="1"/>
  <c r="B37" i="8"/>
  <c r="E37" i="8" s="1"/>
  <c r="B38" i="8"/>
  <c r="B39" i="8"/>
  <c r="E39" i="8" s="1"/>
  <c r="B40" i="8"/>
  <c r="E40" i="8" s="1"/>
  <c r="B41" i="8"/>
  <c r="E41" i="8" s="1"/>
  <c r="B42" i="8"/>
  <c r="B43" i="8"/>
  <c r="E43" i="8" s="1"/>
  <c r="B44" i="8"/>
  <c r="E44" i="8" s="1"/>
  <c r="B45" i="8"/>
  <c r="E45" i="8" s="1"/>
  <c r="B46" i="8"/>
  <c r="B47" i="8"/>
  <c r="E47" i="8" s="1"/>
  <c r="B48" i="8"/>
  <c r="E48" i="8" s="1"/>
  <c r="B49" i="8"/>
  <c r="E49" i="8" s="1"/>
  <c r="B50" i="8"/>
  <c r="B51" i="8"/>
  <c r="E51" i="8" s="1"/>
  <c r="B52" i="8"/>
  <c r="E52" i="8" s="1"/>
  <c r="B53" i="8"/>
  <c r="E53" i="8" s="1"/>
  <c r="B54" i="8"/>
  <c r="B55" i="8"/>
  <c r="E55" i="8" s="1"/>
  <c r="B56" i="8"/>
  <c r="E56" i="8" s="1"/>
  <c r="B57" i="8"/>
  <c r="E57" i="8" s="1"/>
  <c r="B58" i="8"/>
  <c r="B59" i="8"/>
  <c r="E59" i="8" s="1"/>
  <c r="B60" i="8"/>
  <c r="E60" i="8" s="1"/>
  <c r="B61" i="8"/>
  <c r="E61" i="8" s="1"/>
  <c r="B62" i="8"/>
  <c r="B3" i="8"/>
  <c r="E3" i="8" s="1"/>
  <c r="B4" i="8"/>
  <c r="E4" i="8" s="1"/>
  <c r="B5" i="8"/>
  <c r="E5" i="8" s="1"/>
  <c r="B2" i="8"/>
  <c r="E2" i="8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2" i="1"/>
  <c r="E13" i="6"/>
  <c r="F18" i="6"/>
  <c r="F16" i="6"/>
  <c r="F15" i="6"/>
  <c r="F14" i="6"/>
  <c r="F13" i="6"/>
  <c r="E18" i="6"/>
  <c r="E16" i="6"/>
  <c r="E15" i="6"/>
  <c r="E14" i="6"/>
  <c r="D18" i="6"/>
  <c r="D16" i="6"/>
  <c r="D15" i="6"/>
  <c r="D14" i="6"/>
  <c r="D13" i="6"/>
  <c r="C18" i="6"/>
  <c r="C16" i="6"/>
  <c r="C15" i="6"/>
  <c r="C14" i="6"/>
  <c r="C13" i="6"/>
  <c r="B18" i="6"/>
  <c r="B16" i="6"/>
  <c r="B15" i="6"/>
  <c r="B14" i="6"/>
  <c r="B13" i="6"/>
  <c r="F14" i="5" l="1"/>
  <c r="F12" i="5"/>
  <c r="F11" i="5"/>
  <c r="F10" i="5"/>
  <c r="F9" i="5"/>
  <c r="E14" i="5"/>
  <c r="E12" i="5"/>
  <c r="E11" i="5"/>
  <c r="E10" i="5"/>
  <c r="E9" i="5"/>
  <c r="D14" i="5"/>
  <c r="D12" i="5"/>
  <c r="D11" i="5"/>
  <c r="D10" i="5"/>
  <c r="D9" i="5"/>
  <c r="C14" i="5"/>
  <c r="C12" i="5"/>
  <c r="C11" i="5"/>
  <c r="C10" i="5"/>
  <c r="C9" i="5"/>
  <c r="B14" i="5"/>
  <c r="B12" i="5"/>
  <c r="B11" i="5"/>
  <c r="B10" i="5"/>
  <c r="B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63930A-960E-4A8D-9221-4C341D8F5E7D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27BF901-2DB6-4582-9E89-A385C0F2FB1C}" name="WorksheetConnection_Данные (маркетинг)!$A$1:$B$1722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маркетингA1B17221"/>
        </x15:connection>
      </ext>
    </extLst>
  </connection>
  <connection id="3" xr16:uid="{2A3B39E9-DCC8-4D21-A480-A4E3DC5981C9}" name="WorksheetConnection_Данные (маркетинг)!$A$1:$C$1722" type="102" refreshedVersion="8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ДанныемаркетингA1C17221"/>
        </x15:connection>
      </ext>
    </extLst>
  </connection>
  <connection id="4" xr16:uid="{E86CDFC6-101E-4898-982C-33ED824A81FF}" name="WorksheetConnection_Данные (маркетинг)!$A$1:$D$1722" type="102" refreshedVersion="8" minRefreshableVersion="5">
    <extLst>
      <ext xmlns:x15="http://schemas.microsoft.com/office/spreadsheetml/2010/11/main" uri="{DE250136-89BD-433C-8126-D09CA5730AF9}">
        <x15:connection id="Диапазон 2" autoDelete="1">
          <x15:rangePr sourceName="_xlcn.WorksheetConnection_ДанныемаркетингA1D17221"/>
        </x15:connection>
      </ext>
    </extLst>
  </connection>
</connections>
</file>

<file path=xl/sharedStrings.xml><?xml version="1.0" encoding="utf-8"?>
<sst xmlns="http://schemas.openxmlformats.org/spreadsheetml/2006/main" count="7094" uniqueCount="107">
  <si>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</si>
  <si>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</si>
  <si>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</si>
  <si>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</si>
  <si>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</si>
  <si>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</si>
  <si>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</si>
  <si>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</si>
  <si>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</si>
  <si>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</si>
  <si>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</si>
  <si>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</si>
  <si>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</si>
  <si>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</si>
  <si>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</si>
  <si>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</si>
  <si>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Названия строк</t>
  </si>
  <si>
    <t>Общий итог</t>
  </si>
  <si>
    <t>Количество по полю id_order</t>
  </si>
  <si>
    <t>Количество по полю id_driver</t>
  </si>
  <si>
    <t>Количество по полю assign_time</t>
  </si>
  <si>
    <t>Количество по полю arrive_to_client_time</t>
  </si>
  <si>
    <t>Количество по полю order_finish_time</t>
  </si>
  <si>
    <t>Order2Offer</t>
  </si>
  <si>
    <t>Offer2Assign</t>
  </si>
  <si>
    <t>Assign2Arrival</t>
  </si>
  <si>
    <t>Arrival2Ride</t>
  </si>
  <si>
    <t>Order2Ride</t>
  </si>
  <si>
    <t>Общий свод</t>
  </si>
  <si>
    <t>"Москва-Комфорт"</t>
  </si>
  <si>
    <t>"Москва-Эконом"</t>
  </si>
  <si>
    <t>"Санкт-Петербург-Комфорт"</t>
  </si>
  <si>
    <t>"Санкт-Петербург-Эконом"</t>
  </si>
  <si>
    <t>Москва-Комфорт</t>
  </si>
  <si>
    <t>Москва-Эконом</t>
  </si>
  <si>
    <t>Санкт-Петербург-Комфорт</t>
  </si>
  <si>
    <t>Санкт-Петербург-Эконом</t>
  </si>
  <si>
    <t>1-2) В августе произошло падение O2R по сравнению с июлем, причиной этого послужило увеличенние времени поиска водителя из-за чего часть клиентов начала отменять заказ, что отразилось в падении показателя Order2Offer на 16%</t>
  </si>
  <si>
    <t>Число разных элементов в столбце id_client</t>
  </si>
  <si>
    <t>1-июл</t>
  </si>
  <si>
    <t>2-июл</t>
  </si>
  <si>
    <t>3-июл</t>
  </si>
  <si>
    <t>4-июл</t>
  </si>
  <si>
    <t>5-июл</t>
  </si>
  <si>
    <t>6-июл</t>
  </si>
  <si>
    <t>7-июл</t>
  </si>
  <si>
    <t>8-июл</t>
  </si>
  <si>
    <t>9-июл</t>
  </si>
  <si>
    <t>10-июл</t>
  </si>
  <si>
    <t>11-июл</t>
  </si>
  <si>
    <t>12-июл</t>
  </si>
  <si>
    <t>13-июл</t>
  </si>
  <si>
    <t>14-июл</t>
  </si>
  <si>
    <t>15-июл</t>
  </si>
  <si>
    <t>16-июл</t>
  </si>
  <si>
    <t>17-июл</t>
  </si>
  <si>
    <t>18-июл</t>
  </si>
  <si>
    <t>19-июл</t>
  </si>
  <si>
    <t>20-июл</t>
  </si>
  <si>
    <t>21-июл</t>
  </si>
  <si>
    <t>22-июл</t>
  </si>
  <si>
    <t>23-июл</t>
  </si>
  <si>
    <t>24-июл</t>
  </si>
  <si>
    <t>25-июл</t>
  </si>
  <si>
    <t>26-июл</t>
  </si>
  <si>
    <t>27-июл</t>
  </si>
  <si>
    <t>28-июл</t>
  </si>
  <si>
    <t>29-июл</t>
  </si>
  <si>
    <t>30-июл</t>
  </si>
  <si>
    <t>31-июл</t>
  </si>
  <si>
    <t>1-авг</t>
  </si>
  <si>
    <t>2-авг</t>
  </si>
  <si>
    <t>3-авг</t>
  </si>
  <si>
    <t>4-авг</t>
  </si>
  <si>
    <t>5-авг</t>
  </si>
  <si>
    <t>6-авг</t>
  </si>
  <si>
    <t>7-авг</t>
  </si>
  <si>
    <t>8-авг</t>
  </si>
  <si>
    <t>9-авг</t>
  </si>
  <si>
    <t>10-авг</t>
  </si>
  <si>
    <t>11-авг</t>
  </si>
  <si>
    <t>12-авг</t>
  </si>
  <si>
    <t>13-авг</t>
  </si>
  <si>
    <t>14-авг</t>
  </si>
  <si>
    <t>15-авг</t>
  </si>
  <si>
    <t>16-авг</t>
  </si>
  <si>
    <t>17-авг</t>
  </si>
  <si>
    <t>18-авг</t>
  </si>
  <si>
    <t>19-авг</t>
  </si>
  <si>
    <t>20-авг</t>
  </si>
  <si>
    <t>21-авг</t>
  </si>
  <si>
    <t>22-авг</t>
  </si>
  <si>
    <t>23-авг</t>
  </si>
  <si>
    <t>24-авг</t>
  </si>
  <si>
    <t>25-авг</t>
  </si>
  <si>
    <t>26-авг</t>
  </si>
  <si>
    <t>27-авг</t>
  </si>
  <si>
    <t>28-авг</t>
  </si>
  <si>
    <t>29-авг</t>
  </si>
  <si>
    <t>30-авг</t>
  </si>
  <si>
    <t>DAU</t>
  </si>
  <si>
    <t>WAU</t>
  </si>
  <si>
    <t>MAU</t>
  </si>
  <si>
    <t>week_visit</t>
  </si>
  <si>
    <t>month_visit</t>
  </si>
  <si>
    <t>SFW</t>
  </si>
  <si>
    <t>SFM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</si>
</sst>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6" formatCode="dd/mm/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10" fontId="0" fillId="2" borderId="1" xfId="1" applyNumberFormat="1" applyFont="1" applyFill="1" applyBorder="1"/>
    <xf numFmtId="0" fontId="0" fillId="0" borderId="0" xfId="0" applyAlignment="1">
      <alignment horizontal="left" indent="1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 indent="1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 indent="1"/>
    </xf>
    <xf numFmtId="0" fontId="0" fillId="0" borderId="2" xfId="0" applyBorder="1"/>
    <xf numFmtId="0" fontId="2" fillId="2" borderId="1" xfId="0" applyFont="1" applyFill="1" applyBorder="1"/>
    <xf numFmtId="10" fontId="0" fillId="3" borderId="1" xfId="1" applyNumberFormat="1" applyFont="1" applyFill="1" applyBorder="1"/>
    <xf numFmtId="10" fontId="0" fillId="4" borderId="1" xfId="1" applyNumberFormat="1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1" xfId="0" applyFont="1" applyBorder="1"/>
    <xf numFmtId="14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1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MAU,WAU,DAU.</a:t>
            </a:r>
            <a:r>
              <a:rPr lang="en-GB" baseline="0"/>
              <a:t> </a:t>
            </a:r>
            <a:r>
              <a:rPr lang="ru-RU" baseline="0"/>
              <a:t>Визуализация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1'!$D$1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1'!$A$2:$A$62</c:f>
              <c:numCache>
                <c:formatCode>dd/mm/yy;@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1'!$D$2:$D$62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8-4F39-A5DC-F5AD66F56122}"/>
            </c:ext>
          </c:extLst>
        </c:ser>
        <c:ser>
          <c:idx val="1"/>
          <c:order val="1"/>
          <c:tx>
            <c:strRef>
              <c:f>'Задача 1'!$E$1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1'!$A$2:$A$62</c:f>
              <c:numCache>
                <c:formatCode>dd/mm/yy;@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1'!$E$2:$E$62</c:f>
              <c:numCache>
                <c:formatCode>General</c:formatCode>
                <c:ptCount val="6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  <c:pt idx="6">
                  <c:v>169</c:v>
                </c:pt>
                <c:pt idx="7">
                  <c:v>169</c:v>
                </c:pt>
                <c:pt idx="8">
                  <c:v>169</c:v>
                </c:pt>
                <c:pt idx="9">
                  <c:v>169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151</c:v>
                </c:pt>
                <c:pt idx="46">
                  <c:v>151</c:v>
                </c:pt>
                <c:pt idx="47">
                  <c:v>151</c:v>
                </c:pt>
                <c:pt idx="48">
                  <c:v>151</c:v>
                </c:pt>
                <c:pt idx="49">
                  <c:v>151</c:v>
                </c:pt>
                <c:pt idx="50">
                  <c:v>151</c:v>
                </c:pt>
                <c:pt idx="51">
                  <c:v>151</c:v>
                </c:pt>
                <c:pt idx="52">
                  <c:v>169</c:v>
                </c:pt>
                <c:pt idx="53">
                  <c:v>169</c:v>
                </c:pt>
                <c:pt idx="54">
                  <c:v>169</c:v>
                </c:pt>
                <c:pt idx="55">
                  <c:v>169</c:v>
                </c:pt>
                <c:pt idx="56">
                  <c:v>169</c:v>
                </c:pt>
                <c:pt idx="57">
                  <c:v>169</c:v>
                </c:pt>
                <c:pt idx="58">
                  <c:v>169</c:v>
                </c:pt>
                <c:pt idx="59">
                  <c:v>37</c:v>
                </c:pt>
                <c:pt idx="6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8-4F39-A5DC-F5AD66F56122}"/>
            </c:ext>
          </c:extLst>
        </c:ser>
        <c:ser>
          <c:idx val="2"/>
          <c:order val="2"/>
          <c:tx>
            <c:strRef>
              <c:f>'Задача 1'!$F$1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1'!$A$2:$A$62</c:f>
              <c:numCache>
                <c:formatCode>dd/mm/yy;@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1'!$F$2:$F$62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8-4F39-A5DC-F5AD66F5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36192"/>
        <c:axId val="1590133280"/>
      </c:lineChart>
      <c:dateAx>
        <c:axId val="1590136192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133280"/>
        <c:crosses val="autoZero"/>
        <c:auto val="1"/>
        <c:lblOffset val="100"/>
        <c:baseTimeUnit val="days"/>
      </c:dateAx>
      <c:valAx>
        <c:axId val="15901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1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Sticky</a:t>
            </a:r>
            <a:r>
              <a:rPr lang="en-GB" baseline="0"/>
              <a:t> Factor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1'!$G$1</c:f>
              <c:strCache>
                <c:ptCount val="1"/>
                <c:pt idx="0">
                  <c:v>SFW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1'!$A$2:$A$62</c:f>
              <c:numCache>
                <c:formatCode>dd/mm/yy;@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1'!$G$2:$G$62</c:f>
              <c:numCache>
                <c:formatCode>0.00%</c:formatCode>
                <c:ptCount val="61"/>
                <c:pt idx="0">
                  <c:v>0.28378378378378377</c:v>
                </c:pt>
                <c:pt idx="1">
                  <c:v>0.3783783783783784</c:v>
                </c:pt>
                <c:pt idx="2">
                  <c:v>0.33783783783783783</c:v>
                </c:pt>
                <c:pt idx="3">
                  <c:v>0.14792899408284024</c:v>
                </c:pt>
                <c:pt idx="4">
                  <c:v>0.16568047337278108</c:v>
                </c:pt>
                <c:pt idx="5">
                  <c:v>0.10059171597633136</c:v>
                </c:pt>
                <c:pt idx="6">
                  <c:v>0.13017751479289941</c:v>
                </c:pt>
                <c:pt idx="7">
                  <c:v>0.15384615384615385</c:v>
                </c:pt>
                <c:pt idx="8">
                  <c:v>0.18343195266272189</c:v>
                </c:pt>
                <c:pt idx="9">
                  <c:v>0.1242603550295858</c:v>
                </c:pt>
                <c:pt idx="10">
                  <c:v>0.13043478260869565</c:v>
                </c:pt>
                <c:pt idx="11">
                  <c:v>0.12422360248447205</c:v>
                </c:pt>
                <c:pt idx="12">
                  <c:v>0.18633540372670807</c:v>
                </c:pt>
                <c:pt idx="13">
                  <c:v>0.14285714285714285</c:v>
                </c:pt>
                <c:pt idx="14">
                  <c:v>0.15527950310559005</c:v>
                </c:pt>
                <c:pt idx="15">
                  <c:v>0.14906832298136646</c:v>
                </c:pt>
                <c:pt idx="16">
                  <c:v>0.13043478260869565</c:v>
                </c:pt>
                <c:pt idx="17">
                  <c:v>0.13414634146341464</c:v>
                </c:pt>
                <c:pt idx="18">
                  <c:v>0.22560975609756098</c:v>
                </c:pt>
                <c:pt idx="19">
                  <c:v>0.12195121951219512</c:v>
                </c:pt>
                <c:pt idx="20">
                  <c:v>8.5365853658536592E-2</c:v>
                </c:pt>
                <c:pt idx="21">
                  <c:v>0.13414634146341464</c:v>
                </c:pt>
                <c:pt idx="22">
                  <c:v>0.12195121951219512</c:v>
                </c:pt>
                <c:pt idx="23">
                  <c:v>0.18292682926829268</c:v>
                </c:pt>
                <c:pt idx="24">
                  <c:v>0.14473684210526316</c:v>
                </c:pt>
                <c:pt idx="25">
                  <c:v>0.13157894736842105</c:v>
                </c:pt>
                <c:pt idx="26">
                  <c:v>0.13815789473684212</c:v>
                </c:pt>
                <c:pt idx="27">
                  <c:v>0.1118421052631579</c:v>
                </c:pt>
                <c:pt idx="28">
                  <c:v>0.17105263157894737</c:v>
                </c:pt>
                <c:pt idx="29">
                  <c:v>0.16447368421052633</c:v>
                </c:pt>
                <c:pt idx="30">
                  <c:v>0.15131578947368421</c:v>
                </c:pt>
                <c:pt idx="31">
                  <c:v>0.15</c:v>
                </c:pt>
                <c:pt idx="32">
                  <c:v>0.11428571428571428</c:v>
                </c:pt>
                <c:pt idx="33">
                  <c:v>0.17142857142857143</c:v>
                </c:pt>
                <c:pt idx="34">
                  <c:v>0.14285714285714285</c:v>
                </c:pt>
                <c:pt idx="35">
                  <c:v>0.17142857142857143</c:v>
                </c:pt>
                <c:pt idx="36">
                  <c:v>0.11428571428571428</c:v>
                </c:pt>
                <c:pt idx="37">
                  <c:v>0.14285714285714285</c:v>
                </c:pt>
                <c:pt idx="38">
                  <c:v>0.1554054054054054</c:v>
                </c:pt>
                <c:pt idx="39">
                  <c:v>0.13513513513513514</c:v>
                </c:pt>
                <c:pt idx="40">
                  <c:v>0.17567567567567569</c:v>
                </c:pt>
                <c:pt idx="41">
                  <c:v>0.18243243243243243</c:v>
                </c:pt>
                <c:pt idx="42">
                  <c:v>0.12162162162162163</c:v>
                </c:pt>
                <c:pt idx="43">
                  <c:v>0.12162162162162163</c:v>
                </c:pt>
                <c:pt idx="44">
                  <c:v>0.12837837837837837</c:v>
                </c:pt>
                <c:pt idx="45">
                  <c:v>0.11258278145695365</c:v>
                </c:pt>
                <c:pt idx="46">
                  <c:v>0.11258278145695365</c:v>
                </c:pt>
                <c:pt idx="47">
                  <c:v>0.11920529801324503</c:v>
                </c:pt>
                <c:pt idx="48">
                  <c:v>0.15894039735099338</c:v>
                </c:pt>
                <c:pt idx="49">
                  <c:v>0.19867549668874171</c:v>
                </c:pt>
                <c:pt idx="50">
                  <c:v>0.16556291390728478</c:v>
                </c:pt>
                <c:pt idx="51">
                  <c:v>0.15231788079470199</c:v>
                </c:pt>
                <c:pt idx="52">
                  <c:v>0.10059171597633136</c:v>
                </c:pt>
                <c:pt idx="53">
                  <c:v>0.15976331360946747</c:v>
                </c:pt>
                <c:pt idx="54">
                  <c:v>0.13609467455621302</c:v>
                </c:pt>
                <c:pt idx="55">
                  <c:v>0.13609467455621302</c:v>
                </c:pt>
                <c:pt idx="56">
                  <c:v>0.13017751479289941</c:v>
                </c:pt>
                <c:pt idx="57">
                  <c:v>0.14792899408284024</c:v>
                </c:pt>
                <c:pt idx="58">
                  <c:v>0.1893491124260355</c:v>
                </c:pt>
                <c:pt idx="59">
                  <c:v>0.54054054054054057</c:v>
                </c:pt>
                <c:pt idx="60">
                  <c:v>0.45945945945945948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2-428E-9FBA-27F2CAC527A3}"/>
            </c:ext>
          </c:extLst>
        </c:ser>
        <c:ser>
          <c:idx val="1"/>
          <c:order val="1"/>
          <c:tx>
            <c:strRef>
              <c:f>'Задача 1'!$H$1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1'!$A$2:$A$62</c:f>
              <c:numCache>
                <c:formatCode>dd/mm/yy;@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1'!$H$2:$H$62</c:f>
              <c:numCache>
                <c:formatCode>0.00%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2-428E-9FBA-27F2CAC5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960384"/>
        <c:axId val="1591962048"/>
      </c:lineChart>
      <c:dateAx>
        <c:axId val="1591960384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962048"/>
        <c:crosses val="autoZero"/>
        <c:auto val="1"/>
        <c:lblOffset val="100"/>
        <c:baseTimeUnit val="days"/>
      </c:dateAx>
      <c:valAx>
        <c:axId val="1591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9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1</xdr:row>
      <xdr:rowOff>106680</xdr:rowOff>
    </xdr:from>
    <xdr:to>
      <xdr:col>19</xdr:col>
      <xdr:colOff>220980</xdr:colOff>
      <xdr:row>22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D79F17-9C95-4960-6548-FD9FEF570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24</xdr:row>
      <xdr:rowOff>38100</xdr:rowOff>
    </xdr:from>
    <xdr:to>
      <xdr:col>19</xdr:col>
      <xdr:colOff>281940</xdr:colOff>
      <xdr:row>42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8D56A0A-78EF-A9D7-7EB8-26D9F968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8.670903703707" createdVersion="4" refreshedVersion="4" minRefreshableVersion="3" recordCount="1433" xr:uid="{00000000-000A-0000-FFFF-FFFF00000000}">
  <cacheSource type="worksheet">
    <worksheetSource ref="A1:H1434" sheet="Данные (воронка, июль)"/>
  </cacheSource>
  <cacheFields count="8">
    <cacheField name="id_order" numFmtId="0">
      <sharedItems containsSemiMixedTypes="0" containsString="0" containsNumber="1" containsInteger="1" minValue="110004" maxValue="114999" count="1433">
        <n v="111093"/>
        <n v="110664"/>
        <n v="111147"/>
        <n v="113413"/>
        <n v="113085"/>
        <n v="110277"/>
        <n v="112068"/>
        <n v="110774"/>
        <n v="110117"/>
        <n v="112770"/>
        <n v="113872"/>
        <n v="112564"/>
        <n v="110691"/>
        <n v="112809"/>
        <n v="112518"/>
        <n v="110019"/>
        <n v="113875"/>
        <n v="112618"/>
        <n v="111152"/>
        <n v="114845"/>
        <n v="110413"/>
        <n v="110873"/>
        <n v="112777"/>
        <n v="110310"/>
        <n v="113963"/>
        <n v="113267"/>
        <n v="114990"/>
        <n v="112805"/>
        <n v="112829"/>
        <n v="114708"/>
        <n v="111654"/>
        <n v="114029"/>
        <n v="110502"/>
        <n v="112912"/>
        <n v="110138"/>
        <n v="114813"/>
        <n v="111054"/>
        <n v="112320"/>
        <n v="113168"/>
        <n v="111890"/>
        <n v="111297"/>
        <n v="114640"/>
        <n v="110951"/>
        <n v="110897"/>
        <n v="112309"/>
        <n v="114598"/>
        <n v="112721"/>
        <n v="112363"/>
        <n v="112916"/>
        <n v="113375"/>
        <n v="111619"/>
        <n v="113896"/>
        <n v="110245"/>
        <n v="110662"/>
        <n v="110688"/>
        <n v="111601"/>
        <n v="114904"/>
        <n v="114290"/>
        <n v="110292"/>
        <n v="114034"/>
        <n v="111199"/>
        <n v="110456"/>
        <n v="114159"/>
        <n v="110464"/>
        <n v="110739"/>
        <n v="110368"/>
        <n v="113039"/>
        <n v="110321"/>
        <n v="112272"/>
        <n v="113219"/>
        <n v="110499"/>
        <n v="113518"/>
        <n v="112446"/>
        <n v="111677"/>
        <n v="110804"/>
        <n v="110023"/>
        <n v="112579"/>
        <n v="110937"/>
        <n v="111892"/>
        <n v="110894"/>
        <n v="113591"/>
        <n v="114685"/>
        <n v="114952"/>
        <n v="114077"/>
        <n v="113345"/>
        <n v="110347"/>
        <n v="113616"/>
        <n v="114754"/>
        <n v="113278"/>
        <n v="110164"/>
        <n v="110283"/>
        <n v="111387"/>
        <n v="112773"/>
        <n v="113209"/>
        <n v="111080"/>
        <n v="110405"/>
        <n v="113318"/>
        <n v="113564"/>
        <n v="111739"/>
        <n v="112761"/>
        <n v="111326"/>
        <n v="113485"/>
        <n v="114483"/>
        <n v="111867"/>
        <n v="114604"/>
        <n v="110295"/>
        <n v="113530"/>
        <n v="113332"/>
        <n v="110752"/>
        <n v="111458"/>
        <n v="110361"/>
        <n v="110561"/>
        <n v="112523"/>
        <n v="114910"/>
        <n v="114280"/>
        <n v="110488"/>
        <n v="113492"/>
        <n v="113727"/>
        <n v="113104"/>
        <n v="112921"/>
        <n v="110966"/>
        <n v="112793"/>
        <n v="111400"/>
        <n v="110756"/>
        <n v="110100"/>
        <n v="113782"/>
        <n v="114429"/>
        <n v="110944"/>
        <n v="110460"/>
        <n v="110983"/>
        <n v="112715"/>
        <n v="110450"/>
        <n v="114395"/>
        <n v="114229"/>
        <n v="112262"/>
        <n v="112082"/>
        <n v="112209"/>
        <n v="112055"/>
        <n v="111542"/>
        <n v="112950"/>
        <n v="113406"/>
        <n v="111707"/>
        <n v="112883"/>
        <n v="113789"/>
        <n v="113148"/>
        <n v="111354"/>
        <n v="111584"/>
        <n v="112307"/>
        <n v="110225"/>
        <n v="114959"/>
        <n v="111298"/>
        <n v="113866"/>
        <n v="111624"/>
        <n v="113032"/>
        <n v="110670"/>
        <n v="110052"/>
        <n v="114042"/>
        <n v="113418"/>
        <n v="113335"/>
        <n v="110440"/>
        <n v="111273"/>
        <n v="113858"/>
        <n v="110251"/>
        <n v="110424"/>
        <n v="112061"/>
        <n v="111630"/>
        <n v="111106"/>
        <n v="113613"/>
        <n v="111058"/>
        <n v="113974"/>
        <n v="111617"/>
        <n v="112208"/>
        <n v="111953"/>
        <n v="114563"/>
        <n v="114924"/>
        <n v="110864"/>
        <n v="111022"/>
        <n v="112880"/>
        <n v="114773"/>
        <n v="113050"/>
        <n v="112443"/>
        <n v="112696"/>
        <n v="113567"/>
        <n v="111344"/>
        <n v="114214"/>
        <n v="110358"/>
        <n v="110689"/>
        <n v="111319"/>
        <n v="112590"/>
        <n v="112223"/>
        <n v="113978"/>
        <n v="111806"/>
        <n v="110011"/>
        <n v="112626"/>
        <n v="111395"/>
        <n v="114142"/>
        <n v="114753"/>
        <n v="111223"/>
        <n v="113151"/>
        <n v="110979"/>
        <n v="112088"/>
        <n v="112981"/>
        <n v="113957"/>
        <n v="111318"/>
        <n v="112769"/>
        <n v="111503"/>
        <n v="113647"/>
        <n v="113527"/>
        <n v="112497"/>
        <n v="112425"/>
        <n v="112104"/>
        <n v="113371"/>
        <n v="112917"/>
        <n v="112941"/>
        <n v="113952"/>
        <n v="111530"/>
        <n v="114770"/>
        <n v="111341"/>
        <n v="111120"/>
        <n v="113913"/>
        <n v="112632"/>
        <n v="111343"/>
        <n v="110235"/>
        <n v="112060"/>
        <n v="110572"/>
        <n v="111755"/>
        <n v="110061"/>
        <n v="112397"/>
        <n v="110244"/>
        <n v="110217"/>
        <n v="111600"/>
        <n v="114210"/>
        <n v="111824"/>
        <n v="114080"/>
        <n v="112905"/>
        <n v="112335"/>
        <n v="113251"/>
        <n v="113961"/>
        <n v="112994"/>
        <n v="112416"/>
        <n v="111977"/>
        <n v="114912"/>
        <n v="114333"/>
        <n v="111620"/>
        <n v="112556"/>
        <n v="111583"/>
        <n v="111964"/>
        <n v="114756"/>
        <n v="110735"/>
        <n v="113594"/>
        <n v="111081"/>
        <n v="113579"/>
        <n v="114384"/>
        <n v="111356"/>
        <n v="114767"/>
        <n v="110557"/>
        <n v="113043"/>
        <n v="110067"/>
        <n v="112665"/>
        <n v="111388"/>
        <n v="113778"/>
        <n v="112279"/>
        <n v="110787"/>
        <n v="110026"/>
        <n v="110224"/>
        <n v="111411"/>
        <n v="112847"/>
        <n v="111434"/>
        <n v="112786"/>
        <n v="112099"/>
        <n v="110856"/>
        <n v="114105"/>
        <n v="110417"/>
        <n v="111891"/>
        <n v="114087"/>
        <n v="113867"/>
        <n v="113536"/>
        <n v="113171"/>
        <n v="112549"/>
        <n v="114791"/>
        <n v="114894"/>
        <n v="110604"/>
        <n v="113926"/>
        <n v="111183"/>
        <n v="111506"/>
        <n v="110801"/>
        <n v="111690"/>
        <n v="114496"/>
        <n v="112409"/>
        <n v="110391"/>
        <n v="114530"/>
        <n v="112407"/>
        <n v="113925"/>
        <n v="111124"/>
        <n v="111962"/>
        <n v="110786"/>
        <n v="113719"/>
        <n v="110259"/>
        <n v="113895"/>
        <n v="112938"/>
        <n v="111479"/>
        <n v="114911"/>
        <n v="111919"/>
        <n v="112717"/>
        <n v="110503"/>
        <n v="113042"/>
        <n v="112234"/>
        <n v="112210"/>
        <n v="112531"/>
        <n v="112103"/>
        <n v="111593"/>
        <n v="114825"/>
        <n v="111555"/>
        <n v="111747"/>
        <n v="112846"/>
        <n v="112086"/>
        <n v="113550"/>
        <n v="111342"/>
        <n v="111911"/>
        <n v="113449"/>
        <n v="114378"/>
        <n v="112458"/>
        <n v="113883"/>
        <n v="114908"/>
        <n v="113622"/>
        <n v="114099"/>
        <n v="111393"/>
        <n v="114156"/>
        <n v="114501"/>
        <n v="112169"/>
        <n v="111902"/>
        <n v="111173"/>
        <n v="113018"/>
        <n v="113849"/>
        <n v="114282"/>
        <n v="112690"/>
        <n v="112106"/>
        <n v="110207"/>
        <n v="111285"/>
        <n v="112442"/>
        <n v="113331"/>
        <n v="110806"/>
        <n v="111375"/>
        <n v="114248"/>
        <n v="112732"/>
        <n v="112725"/>
        <n v="110030"/>
        <n v="110360"/>
        <n v="113681"/>
        <n v="112851"/>
        <n v="114198"/>
        <n v="114165"/>
        <n v="110830"/>
        <n v="111858"/>
        <n v="110840"/>
        <n v="111939"/>
        <n v="111052"/>
        <n v="114955"/>
        <n v="112615"/>
        <n v="110841"/>
        <n v="113306"/>
        <n v="110589"/>
        <n v="111767"/>
        <n v="112568"/>
        <n v="111320"/>
        <n v="111645"/>
        <n v="113997"/>
        <n v="110490"/>
        <n v="113577"/>
        <n v="113025"/>
        <n v="112684"/>
        <n v="112977"/>
        <n v="110074"/>
        <n v="114662"/>
        <n v="113833"/>
        <n v="113430"/>
        <n v="111626"/>
        <n v="114358"/>
        <n v="111869"/>
        <n v="111101"/>
        <n v="111551"/>
        <n v="112613"/>
        <n v="113615"/>
        <n v="111459"/>
        <n v="112130"/>
        <n v="114668"/>
        <n v="111505"/>
        <n v="111846"/>
        <n v="112641"/>
        <n v="114574"/>
        <n v="111700"/>
        <n v="111281"/>
        <n v="111408"/>
        <n v="111256"/>
        <n v="114750"/>
        <n v="112452"/>
        <n v="110942"/>
        <n v="112379"/>
        <n v="110354"/>
        <n v="114553"/>
        <n v="110107"/>
        <n v="112200"/>
        <n v="113687"/>
        <n v="112173"/>
        <n v="114820"/>
        <n v="112354"/>
        <n v="114657"/>
        <n v="113810"/>
        <n v="114228"/>
        <n v="113748"/>
        <n v="110642"/>
        <n v="113121"/>
        <n v="110616"/>
        <n v="110991"/>
        <n v="113322"/>
        <n v="112849"/>
        <n v="110651"/>
        <n v="113433"/>
        <n v="112181"/>
        <n v="113155"/>
        <n v="112989"/>
        <n v="113156"/>
        <n v="114586"/>
        <n v="111438"/>
        <n v="113145"/>
        <n v="111265"/>
        <n v="111674"/>
        <n v="110087"/>
        <n v="113017"/>
        <n v="111925"/>
        <n v="112229"/>
        <n v="110636"/>
        <n v="114523"/>
        <n v="111728"/>
        <n v="112464"/>
        <n v="111258"/>
        <n v="111810"/>
        <n v="112044"/>
        <n v="111056"/>
        <n v="113700"/>
        <n v="111243"/>
        <n v="113735"/>
        <n v="111430"/>
        <n v="110766"/>
        <n v="111857"/>
        <n v="113967"/>
        <n v="112445"/>
        <n v="111714"/>
        <n v="114307"/>
        <n v="113183"/>
        <n v="112270"/>
        <n v="112308"/>
        <n v="110476"/>
        <n v="112174"/>
        <n v="113960"/>
        <n v="111184"/>
        <n v="112863"/>
        <n v="112267"/>
        <n v="112337"/>
        <n v="113713"/>
        <n v="114826"/>
        <n v="113608"/>
        <n v="111720"/>
        <n v="112254"/>
        <n v="110581"/>
        <n v="111882"/>
        <n v="114564"/>
        <n v="114068"/>
        <n v="114476"/>
        <n v="114548"/>
        <n v="110146"/>
        <n v="113383"/>
        <n v="113007"/>
        <n v="110594"/>
        <n v="112473"/>
        <n v="114974"/>
        <n v="114600"/>
        <n v="114508"/>
        <n v="112815"/>
        <n v="114794"/>
        <n v="112821"/>
        <n v="114218"/>
        <n v="111004"/>
        <n v="112573"/>
        <n v="111660"/>
        <n v="114881"/>
        <n v="111166"/>
        <n v="111125"/>
        <n v="110428"/>
        <n v="114915"/>
        <n v="114254"/>
        <n v="114497"/>
        <n v="114647"/>
        <n v="110303"/>
        <n v="111244"/>
        <n v="112930"/>
        <n v="110566"/>
        <n v="110016"/>
        <n v="114741"/>
        <n v="112184"/>
        <n v="113662"/>
        <n v="111784"/>
        <n v="114763"/>
        <n v="110800"/>
        <n v="110698"/>
        <n v="112350"/>
        <n v="114515"/>
        <n v="112074"/>
        <n v="112134"/>
        <n v="110091"/>
        <n v="113100"/>
        <n v="112001"/>
        <n v="111544"/>
        <n v="114716"/>
        <n v="110073"/>
        <n v="113208"/>
        <n v="113768"/>
        <n v="112825"/>
        <n v="111988"/>
        <n v="110574"/>
        <n v="112727"/>
        <n v="112810"/>
        <n v="111003"/>
        <n v="114832"/>
        <n v="112736"/>
        <n v="113566"/>
        <n v="111433"/>
        <n v="110449"/>
        <n v="113800"/>
        <n v="114872"/>
        <n v="111895"/>
        <n v="113851"/>
        <n v="111509"/>
        <n v="114623"/>
        <n v="113404"/>
        <n v="110876"/>
        <n v="113943"/>
        <n v="113022"/>
        <n v="112964"/>
        <n v="110601"/>
        <n v="111639"/>
        <n v="112745"/>
        <n v="113308"/>
        <n v="113382"/>
        <n v="114230"/>
        <n v="113784"/>
        <n v="111889"/>
        <n v="110734"/>
        <n v="112521"/>
        <n v="113377"/>
        <n v="114659"/>
        <n v="111470"/>
        <n v="113047"/>
        <n v="110388"/>
        <n v="111754"/>
        <n v="111294"/>
        <n v="110485"/>
        <n v="111669"/>
        <n v="112543"/>
        <n v="112399"/>
        <n v="114557"/>
        <n v="112338"/>
        <n v="111666"/>
        <n v="114146"/>
        <n v="114088"/>
        <n v="110345"/>
        <n v="112214"/>
        <n v="114459"/>
        <n v="112791"/>
        <n v="111368"/>
        <n v="111546"/>
        <n v="112563"/>
        <n v="110751"/>
        <n v="111878"/>
        <n v="111646"/>
        <n v="112871"/>
        <n v="110407"/>
        <n v="110772"/>
        <n v="111844"/>
        <n v="110125"/>
        <n v="113130"/>
        <n v="113370"/>
        <n v="112838"/>
        <n v="112423"/>
        <n v="114861"/>
        <n v="111198"/>
        <n v="111595"/>
        <n v="111315"/>
        <n v="111554"/>
        <n v="114387"/>
        <n v="111521"/>
        <n v="111719"/>
        <n v="114350"/>
        <n v="114906"/>
        <n v="110624"/>
        <n v="111140"/>
        <n v="111193"/>
        <n v="113399"/>
        <n v="111006"/>
        <n v="113227"/>
        <n v="112143"/>
        <n v="112213"/>
        <n v="111131"/>
        <n v="114920"/>
        <n v="111179"/>
        <n v="113493"/>
        <n v="114885"/>
        <n v="110479"/>
        <n v="110082"/>
        <n v="113212"/>
        <n v="114917"/>
        <n v="114632"/>
        <n v="111111"/>
        <n v="112973"/>
        <n v="114134"/>
        <n v="111278"/>
        <n v="114109"/>
        <n v="112283"/>
        <n v="111443"/>
        <n v="110827"/>
        <n v="114482"/>
        <n v="114975"/>
        <n v="112052"/>
        <n v="112636"/>
        <n v="114505"/>
        <n v="113624"/>
        <n v="112649"/>
        <n v="114076"/>
        <n v="113367"/>
        <n v="113962"/>
        <n v="112522"/>
        <n v="114854"/>
        <n v="114735"/>
        <n v="114610"/>
        <n v="113036"/>
        <n v="113051"/>
        <n v="112087"/>
        <n v="111864"/>
        <n v="113387"/>
        <n v="114284"/>
        <n v="114868"/>
        <n v="114807"/>
        <n v="113745"/>
        <n v="114495"/>
        <n v="114755"/>
        <n v="110278"/>
        <n v="114576"/>
        <n v="114170"/>
        <n v="111313"/>
        <n v="112066"/>
        <n v="112463"/>
        <n v="110644"/>
        <n v="114391"/>
        <n v="112281"/>
        <n v="112811"/>
        <n v="111497"/>
        <n v="113291"/>
        <n v="111774"/>
        <n v="114287"/>
        <n v="114749"/>
        <n v="113526"/>
        <n v="114561"/>
        <n v="114178"/>
        <n v="111731"/>
        <n v="111339"/>
        <n v="111247"/>
        <n v="112459"/>
        <n v="110477"/>
        <n v="111201"/>
        <n v="114538"/>
        <n v="113495"/>
        <n v="113351"/>
        <n v="110064"/>
        <n v="110525"/>
        <n v="111614"/>
        <n v="114962"/>
        <n v="112375"/>
        <n v="112250"/>
        <n v="113188"/>
        <n v="112873"/>
        <n v="113400"/>
        <n v="113584"/>
        <n v="113741"/>
        <n v="113623"/>
        <n v="110093"/>
        <n v="113388"/>
        <n v="112583"/>
        <n v="112700"/>
        <n v="112907"/>
        <n v="114848"/>
        <n v="112053"/>
        <n v="113753"/>
        <n v="110534"/>
        <n v="114831"/>
        <n v="113766"/>
        <n v="113628"/>
        <n v="114225"/>
        <n v="110911"/>
        <n v="111357"/>
        <n v="110606"/>
        <n v="114540"/>
        <n v="110056"/>
        <n v="114160"/>
        <n v="110331"/>
        <n v="110889"/>
        <n v="111743"/>
        <n v="111381"/>
        <n v="113523"/>
        <n v="112667"/>
        <n v="113549"/>
        <n v="114650"/>
        <n v="110004"/>
        <n v="110040"/>
        <n v="111042"/>
        <n v="110878"/>
        <n v="114573"/>
        <n v="112799"/>
        <n v="112062"/>
        <n v="110630"/>
        <n v="113876"/>
        <n v="114164"/>
        <n v="111625"/>
        <n v="111440"/>
        <n v="113441"/>
        <n v="114535"/>
        <n v="110585"/>
        <n v="112709"/>
        <n v="112565"/>
        <n v="114836"/>
        <n v="112105"/>
        <n v="114830"/>
        <n v="112483"/>
        <n v="111924"/>
        <n v="111934"/>
        <n v="110060"/>
        <n v="113619"/>
        <n v="112666"/>
        <n v="114537"/>
        <n v="113659"/>
        <n v="111727"/>
        <n v="110823"/>
        <n v="111493"/>
        <n v="113641"/>
        <n v="112306"/>
        <n v="111043"/>
        <n v="110935"/>
        <n v="113902"/>
        <n v="110582"/>
        <n v="114611"/>
        <n v="113287"/>
        <n v="113310"/>
        <n v="110071"/>
        <n v="110741"/>
        <n v="114144"/>
        <n v="114606"/>
        <n v="113436"/>
        <n v="111970"/>
        <n v="111572"/>
        <n v="112637"/>
        <n v="110085"/>
        <n v="114575"/>
        <n v="113804"/>
        <n v="113046"/>
        <n v="112960"/>
        <n v="113304"/>
        <n v="111446"/>
        <n v="114776"/>
        <n v="114994"/>
        <n v="113829"/>
        <n v="110653"/>
        <n v="112112"/>
        <n v="112406"/>
        <n v="110768"/>
        <n v="114341"/>
        <n v="113972"/>
        <n v="110915"/>
        <n v="110645"/>
        <n v="111827"/>
        <n v="113738"/>
        <n v="111324"/>
        <n v="110054"/>
        <n v="111689"/>
        <n v="110394"/>
        <n v="112077"/>
        <n v="111838"/>
        <n v="113646"/>
        <n v="113668"/>
        <n v="112734"/>
        <n v="112704"/>
        <n v="111794"/>
        <n v="110403"/>
        <n v="113164"/>
        <n v="113853"/>
        <n v="114005"/>
        <n v="114747"/>
        <n v="113065"/>
        <n v="112548"/>
        <n v="113286"/>
        <n v="112333"/>
        <n v="111839"/>
        <n v="113995"/>
        <n v="112822"/>
        <n v="113038"/>
        <n v="111373"/>
        <n v="110563"/>
        <n v="112739"/>
        <n v="111300"/>
        <n v="113688"/>
        <n v="113102"/>
        <n v="114303"/>
        <n v="114613"/>
        <n v="114399"/>
        <n v="112874"/>
        <n v="114833"/>
        <n v="114473"/>
        <n v="114703"/>
        <n v="113722"/>
        <n v="111385"/>
        <n v="113389"/>
        <n v="112932"/>
        <n v="110674"/>
        <n v="110518"/>
        <n v="114053"/>
        <n v="110793"/>
        <n v="114258"/>
        <n v="111205"/>
        <n v="112171"/>
        <n v="111407"/>
        <n v="110267"/>
        <n v="113295"/>
        <n v="114846"/>
        <n v="114964"/>
        <n v="110500"/>
        <n v="111012"/>
        <n v="114136"/>
        <n v="110971"/>
        <n v="113248"/>
        <n v="113161"/>
        <n v="114602"/>
        <n v="111972"/>
        <n v="112054"/>
        <n v="113079"/>
        <n v="111567"/>
        <n v="111448"/>
        <n v="113496"/>
        <n v="111268"/>
        <n v="112064"/>
        <n v="112723"/>
        <n v="112016"/>
        <n v="111788"/>
        <n v="112024"/>
        <n v="114213"/>
        <n v="110724"/>
        <n v="111143"/>
        <n v="114789"/>
        <n v="114641"/>
        <n v="111086"/>
        <n v="112896"/>
        <n v="114133"/>
        <n v="110871"/>
        <n v="114461"/>
        <n v="113233"/>
        <n v="111164"/>
        <n v="112393"/>
        <n v="113106"/>
        <n v="112248"/>
        <n v="110798"/>
        <n v="113376"/>
        <n v="111361"/>
        <n v="111376"/>
        <n v="110170"/>
        <n v="110487"/>
        <n v="114413"/>
        <n v="110029"/>
        <n v="112401"/>
        <n v="113666"/>
        <n v="112560"/>
        <n v="110160"/>
        <n v="112978"/>
        <n v="113605"/>
        <n v="113338"/>
        <n v="110243"/>
        <n v="114901"/>
        <n v="110379"/>
        <n v="112501"/>
        <n v="111849"/>
        <n v="110808"/>
        <n v="111786"/>
        <n v="112624"/>
        <n v="114569"/>
        <n v="113143"/>
        <n v="110135"/>
        <n v="113987"/>
        <n v="111531"/>
        <n v="112225"/>
        <n v="111309"/>
        <n v="112322"/>
        <n v="111136"/>
        <n v="112113"/>
        <n v="110009"/>
        <n v="113940"/>
        <n v="112859"/>
        <n v="111604"/>
        <n v="110371"/>
        <n v="110853"/>
        <n v="113378"/>
        <n v="110805"/>
        <n v="114404"/>
        <n v="113762"/>
        <n v="112039"/>
        <n v="113187"/>
        <n v="110081"/>
        <n v="114030"/>
        <n v="113454"/>
        <n v="111967"/>
        <n v="110049"/>
        <n v="113990"/>
        <n v="114644"/>
        <n v="114642"/>
        <n v="114377"/>
        <n v="114018"/>
        <n v="110063"/>
        <n v="110126"/>
        <n v="114739"/>
        <n v="111580"/>
        <n v="113179"/>
        <n v="113983"/>
        <n v="114323"/>
        <n v="113625"/>
        <n v="113192"/>
        <n v="114479"/>
        <n v="111292"/>
        <n v="113115"/>
        <n v="113162"/>
        <n v="112685"/>
        <n v="111876"/>
        <n v="112000"/>
        <n v="111241"/>
        <n v="112571"/>
        <n v="111386"/>
        <n v="113339"/>
        <n v="113354"/>
        <n v="112221"/>
        <n v="111203"/>
        <n v="113692"/>
        <n v="112403"/>
        <n v="111615"/>
        <n v="113633"/>
        <n v="111305"/>
        <n v="112218"/>
        <n v="112336"/>
        <n v="113097"/>
        <n v="114882"/>
        <n v="112967"/>
        <n v="110529"/>
        <n v="112661"/>
        <n v="111861"/>
        <n v="110015"/>
        <n v="113282"/>
        <n v="114720"/>
        <n v="111391"/>
        <n v="110669"/>
        <n v="114169"/>
        <n v="114199"/>
        <n v="114111"/>
        <n v="113889"/>
        <n v="112353"/>
        <n v="114448"/>
        <n v="112567"/>
        <n v="112855"/>
        <n v="110532"/>
        <n v="110374"/>
        <n v="113578"/>
        <n v="110426"/>
        <n v="111161"/>
        <n v="113814"/>
        <n v="110480"/>
        <n v="113861"/>
        <n v="112370"/>
        <n v="114012"/>
        <n v="110850"/>
        <n v="114590"/>
        <n v="114771"/>
        <n v="113637"/>
        <n v="113408"/>
        <n v="113475"/>
        <n v="114047"/>
        <n v="114193"/>
        <n v="113938"/>
        <n v="111992"/>
        <n v="114603"/>
        <n v="111853"/>
        <n v="113483"/>
        <n v="112467"/>
        <n v="113986"/>
        <n v="112396"/>
        <n v="110512"/>
        <n v="111973"/>
        <n v="111237"/>
        <n v="113005"/>
        <n v="113073"/>
        <n v="114340"/>
        <n v="113053"/>
        <n v="114999"/>
        <n v="114967"/>
        <n v="113030"/>
        <n v="111556"/>
        <n v="113919"/>
        <n v="110932"/>
        <n v="113897"/>
        <n v="113123"/>
        <n v="113900"/>
        <n v="111541"/>
        <n v="111579"/>
        <n v="112411"/>
        <n v="111209"/>
        <n v="110910"/>
        <n v="110545"/>
        <n v="111952"/>
        <n v="114412"/>
        <n v="114158"/>
        <n v="112837"/>
        <n v="112343"/>
        <n v="113255"/>
        <n v="113721"/>
        <n v="111029"/>
        <n v="111245"/>
        <n v="111424"/>
        <n v="112716"/>
        <n v="113422"/>
        <n v="111061"/>
        <n v="111640"/>
        <n v="112692"/>
        <n v="113343"/>
        <n v="111363"/>
        <n v="110020"/>
        <n v="111478"/>
        <n v="111355"/>
        <n v="114038"/>
        <n v="110708"/>
        <n v="114705"/>
        <n v="112304"/>
        <n v="110465"/>
        <n v="112867"/>
        <n v="112807"/>
        <n v="113996"/>
        <n v="113113"/>
        <n v="114824"/>
        <n v="114013"/>
        <n v="111734"/>
        <n v="112216"/>
        <n v="110686"/>
        <n v="110999"/>
        <n v="114093"/>
        <n v="112562"/>
        <n v="114011"/>
        <n v="110514"/>
        <n v="113443"/>
        <n v="111668"/>
        <n v="112002"/>
        <n v="112944"/>
        <n v="113080"/>
        <n v="110536"/>
        <n v="114759"/>
        <n v="113742"/>
        <n v="110266"/>
        <n v="111024"/>
        <n v="110573"/>
        <n v="112612"/>
        <n v="111066"/>
        <n v="111249"/>
        <n v="114701"/>
        <n v="111083"/>
        <n v="112760"/>
        <n v="113655"/>
        <n v="110880"/>
        <n v="114337"/>
        <n v="111514"/>
        <n v="114028"/>
        <n v="110655"/>
        <n v="111872"/>
        <n v="110221"/>
        <n v="110302"/>
        <n v="111231"/>
        <n v="114311"/>
        <n v="111189"/>
        <n v="113699"/>
        <n v="110777"/>
        <n v="113706"/>
        <n v="114667"/>
        <n v="110113"/>
        <n v="111543"/>
        <n v="110505"/>
        <n v="111816"/>
        <n v="114517"/>
        <n v="112075"/>
        <n v="114118"/>
        <n v="113109"/>
        <n v="114493"/>
        <n v="112137"/>
        <n v="110230"/>
        <n v="111932"/>
        <n v="111261"/>
        <n v="110254"/>
        <n v="113029"/>
        <n v="114388"/>
        <n v="112963"/>
        <n v="113751"/>
        <n v="111656"/>
        <n v="114039"/>
        <n v="112217"/>
        <n v="112227"/>
        <n v="110748"/>
        <n v="110978"/>
        <n v="113556"/>
        <n v="112697"/>
        <n v="114976"/>
        <n v="110884"/>
        <n v="112179"/>
        <n v="110227"/>
        <n v="110140"/>
        <n v="113347"/>
        <n v="110638"/>
        <n v="113755"/>
        <n v="114692"/>
        <n v="113402"/>
        <n v="110317"/>
        <n v="114050"/>
        <n v="114909"/>
        <n v="111299"/>
        <n v="110567"/>
        <n v="110720"/>
        <n v="113019"/>
        <n v="114979"/>
        <n v="112157"/>
        <n v="114441"/>
        <n v="110799"/>
        <n v="112091"/>
        <n v="110717"/>
        <n v="110860"/>
        <n v="110587"/>
        <n v="114079"/>
        <n v="112664"/>
        <n v="112678"/>
        <n v="114058"/>
        <n v="114531"/>
        <n v="113599"/>
        <n v="114712"/>
        <n v="111302"/>
        <n v="112860"/>
        <n v="111078"/>
        <n v="114001"/>
        <n v="111481"/>
        <n v="111737"/>
        <n v="114397"/>
        <n v="110515"/>
        <n v="111365"/>
        <n v="110941"/>
        <n v="112041"/>
        <n v="110729"/>
        <n v="114899"/>
        <n v="113533"/>
        <n v="112550"/>
        <n v="111270"/>
        <n v="114933"/>
        <n v="113473"/>
        <n v="113819"/>
        <n v="110635"/>
        <n v="113313"/>
        <n v="112315"/>
        <n v="112581"/>
        <n v="112681"/>
        <n v="111616"/>
        <n v="112758"/>
        <n v="114015"/>
        <n v="113877"/>
        <n v="110692"/>
        <n v="111267"/>
        <n v="113788"/>
        <n v="111906"/>
        <n v="112190"/>
        <n v="114738"/>
        <n v="111613"/>
        <n v="114887"/>
        <n v="110203"/>
        <n v="110731"/>
        <n v="110641"/>
        <n v="112599"/>
        <n v="114762"/>
        <n v="113714"/>
        <n v="112972"/>
        <n v="114430"/>
        <n v="110144"/>
        <n v="111874"/>
        <n v="111682"/>
        <n v="110398"/>
        <n v="110634"/>
        <n v="114892"/>
        <n v="110819"/>
        <n v="114466"/>
        <n v="114973"/>
        <n v="110647"/>
        <n v="114436"/>
        <n v="113092"/>
        <n v="113189"/>
        <n v="114327"/>
        <n v="113795"/>
        <n v="110149"/>
        <n v="114009"/>
        <n v="113570"/>
        <n v="113470"/>
        <n v="113966"/>
        <n v="111652"/>
        <n v="114464"/>
        <n v="111865"/>
        <n v="110807"/>
        <n v="110012"/>
        <n v="114704"/>
        <n v="114638"/>
        <n v="114605"/>
        <n v="110212"/>
        <n v="111072"/>
        <n v="112927"/>
        <n v="112434"/>
        <n v="113479"/>
        <n v="111547"/>
        <n v="111445"/>
        <n v="111127"/>
        <n v="113258"/>
        <n v="110339"/>
        <n v="112602"/>
        <n v="114409"/>
        <n v="110524"/>
        <n v="110451"/>
        <n v="111277"/>
        <n v="112085"/>
        <n v="114285"/>
        <n v="112806"/>
        <n v="112235"/>
        <n v="110448"/>
        <n v="110264"/>
        <n v="112711"/>
        <n v="112569"/>
        <n v="113177"/>
        <n v="112755"/>
        <n v="111760"/>
        <n v="110103"/>
        <n v="110306"/>
        <n v="114930"/>
        <n v="112063"/>
        <n v="112359"/>
        <n v="112356"/>
        <n v="110619"/>
        <n v="114587"/>
        <n v="112585"/>
        <n v="113535"/>
        <n v="114769"/>
        <n v="113463"/>
        <n v="113733"/>
        <n v="112441"/>
        <n v="112133"/>
        <n v="111688"/>
        <n v="111060"/>
        <n v="110923"/>
        <n v="114811"/>
        <n v="113880"/>
        <n v="111227"/>
        <n v="110364"/>
        <n v="112461"/>
        <n v="114957"/>
        <n v="110229"/>
        <n v="111308"/>
        <n v="110028"/>
        <n v="112724"/>
        <n v="112818"/>
        <n v="114306"/>
        <n v="111907"/>
        <n v="113134"/>
        <n v="113049"/>
        <n v="113980"/>
        <n v="113234"/>
        <n v="113076"/>
        <n v="110153"/>
        <n v="114721"/>
        <n v="114209"/>
        <n v="113395"/>
        <n v="111177"/>
        <n v="114913"/>
        <n v="111908"/>
        <n v="111049"/>
        <n v="114624"/>
        <n v="110874"/>
        <n v="114262"/>
        <n v="114154"/>
        <n v="113401"/>
        <n v="111398"/>
        <n v="112680"/>
        <n v="110182"/>
        <n v="113488"/>
        <n v="110042"/>
        <n v="112300"/>
        <n v="113491"/>
        <n v="110478"/>
        <n v="111087"/>
        <n v="110851"/>
        <n v="111676"/>
        <n v="111710"/>
        <n v="110372"/>
        <n v="110021"/>
        <n v="114219"/>
        <n v="111002"/>
        <n v="110066"/>
        <n v="112415"/>
        <n v="110602"/>
        <n v="110237"/>
        <n v="112968"/>
        <n v="110359"/>
        <n v="112948"/>
        <n v="111860"/>
        <n v="110120"/>
        <n v="111115"/>
        <n v="111025"/>
        <n v="111910"/>
        <n v="114671"/>
        <n v="112440"/>
        <n v="112620"/>
        <n v="110416"/>
        <n v="112282"/>
        <n v="111665"/>
        <n v="114135"/>
        <n v="114727"/>
        <n v="110121"/>
        <n v="113195"/>
        <n v="113203"/>
        <n v="111591"/>
        <n v="110404"/>
        <n v="112154"/>
        <n v="112890"/>
        <n v="111264"/>
        <n v="110726"/>
        <n v="111379"/>
        <n v="110510"/>
        <n v="110618"/>
        <n v="112389"/>
        <n v="110828"/>
        <n v="112687"/>
        <n v="112261"/>
        <n v="110324"/>
        <n v="113979"/>
        <n v="110136"/>
        <n v="112719"/>
        <n v="114580"/>
        <n v="112836"/>
        <n v="114410"/>
        <n v="111957"/>
        <n v="112347"/>
        <n v="113545"/>
        <n v="113133"/>
        <n v="111195"/>
        <n v="113691"/>
        <n v="113236"/>
        <n v="112909"/>
        <n v="111191"/>
        <n v="110233"/>
        <n v="112971"/>
        <n v="111763"/>
        <n v="111358"/>
        <n v="110784"/>
        <n v="113216"/>
        <n v="110671"/>
        <n v="113480"/>
        <n v="110759"/>
        <n v="114806"/>
        <n v="110870"/>
        <n v="113244"/>
        <n v="113419"/>
        <n v="113953"/>
        <n v="113284"/>
        <n v="110315"/>
        <n v="113153"/>
        <n v="111288"/>
        <n v="112294"/>
        <n v="111708"/>
        <n v="114049"/>
        <n v="114096"/>
        <n v="110583"/>
        <n v="111188"/>
        <n v="114674"/>
        <n v="113894"/>
        <n v="111753"/>
        <n v="111370"/>
        <n v="112176"/>
        <n v="112327"/>
        <n v="112114"/>
        <n v="113885"/>
        <n v="110614"/>
        <n v="111134"/>
        <n v="112374"/>
        <n v="110389"/>
        <n v="110367"/>
        <n v="111378"/>
        <n v="111982"/>
        <n v="112049"/>
        <n v="113312"/>
        <n v="113072"/>
        <n v="110905"/>
        <n v="114180"/>
        <n v="114368"/>
        <n v="113110"/>
        <n v="111118"/>
        <n v="113428"/>
        <n v="113435"/>
        <n v="110206"/>
        <n v="114828"/>
        <n v="114804"/>
        <n v="113892"/>
        <n v="111132"/>
        <n v="114324"/>
        <n v="112508"/>
        <n v="113992"/>
        <n v="114002"/>
        <n v="112102"/>
        <n v="113640"/>
        <n v="114244"/>
        <n v="114243"/>
        <n v="113241"/>
        <n v="112609"/>
        <n v="110268"/>
        <n v="111372"/>
        <n v="112607"/>
        <n v="113893"/>
        <n v="110175"/>
        <n v="113759"/>
      </sharedItems>
    </cacheField>
    <cacheField name="id_driver" numFmtId="0">
      <sharedItems containsString="0" containsBlank="1" containsNumber="1" containsInteger="1" minValue="10" maxValue="4997"/>
    </cacheField>
    <cacheField name="order_time" numFmtId="22">
      <sharedItems containsSemiMixedTypes="0" containsNonDate="0" containsDate="1" containsString="0" minDate="2021-07-01T01:05:39" maxDate="2021-07-31T22:38:43"/>
    </cacheField>
    <cacheField name="assign_time" numFmtId="0">
      <sharedItems containsNonDate="0" containsDate="1" containsString="0" containsBlank="1" minDate="2021-07-01T01:11:39" maxDate="2021-07-31T22:41:43"/>
    </cacheField>
    <cacheField name="arrive_to_client_time" numFmtId="0">
      <sharedItems containsNonDate="0" containsDate="1" containsString="0" containsBlank="1" minDate="2021-07-01T01:42:20" maxDate="2021-07-31T22:52:43"/>
    </cacheField>
    <cacheField name="order_finish_time" numFmtId="0">
      <sharedItems containsNonDate="0" containsDate="1" containsString="0" containsBlank="1" minDate="2021-07-01T04:45:58" maxDate="2021-07-31T23:17:11"/>
    </cacheField>
    <cacheField name="name_city" numFmtId="0">
      <sharedItems count="2">
        <s v="Москва"/>
        <s v="Санкт-Петербург"/>
      </sharedItems>
    </cacheField>
    <cacheField name="name_tariff" numFmtId="0">
      <sharedItems count="2">
        <s v="Комфорт"/>
        <s v="Эконом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8.729312962962" createdVersion="4" refreshedVersion="4" minRefreshableVersion="3" recordCount="2018" xr:uid="{00000000-000A-0000-FFFF-FFFF01000000}">
  <cacheSource type="worksheet">
    <worksheetSource ref="A1:H2019" sheet="Данные (воронка, август)"/>
  </cacheSource>
  <cacheFields count="8">
    <cacheField name="id_order" numFmtId="0">
      <sharedItems containsSemiMixedTypes="0" containsString="0" containsNumber="1" containsInteger="1" minValue="116765" maxValue="118782"/>
    </cacheField>
    <cacheField name="id_driver" numFmtId="0">
      <sharedItems containsString="0" containsBlank="1" containsNumber="1" containsInteger="1" minValue="4" maxValue="4999"/>
    </cacheField>
    <cacheField name="order_time" numFmtId="164">
      <sharedItems containsSemiMixedTypes="0" containsNonDate="0" containsDate="1" containsString="0" minDate="2021-08-01T01:29:00" maxDate="2021-08-31T00:46:00"/>
    </cacheField>
    <cacheField name="assign_time" numFmtId="0">
      <sharedItems containsNonDate="0" containsDate="1" containsString="0" containsBlank="1" minDate="2021-08-01T01:37:00" maxDate="2021-08-31T00:57:00"/>
    </cacheField>
    <cacheField name="arrive_to_client_time" numFmtId="0">
      <sharedItems containsNonDate="0" containsDate="1" containsString="0" containsBlank="1" minDate="2021-08-01T01:52:00" maxDate="2021-08-31T00:40:00"/>
    </cacheField>
    <cacheField name="order_finish_time" numFmtId="0">
      <sharedItems containsNonDate="0" containsDate="1" containsString="0" containsBlank="1" minDate="2021-08-01T02:05:00" maxDate="2021-08-31T01:18:00"/>
    </cacheField>
    <cacheField name="tariff" numFmtId="0">
      <sharedItems count="2">
        <s v="Эконом"/>
        <s v="Комфорт"/>
      </sharedItems>
    </cacheField>
    <cacheField name="city" numFmtId="0">
      <sharedItems count="2">
        <s v="Москва"/>
        <s v="Санкт-Петербург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етр Куршаков" refreshedDate="44953.977732060186" backgroundQuery="1" createdVersion="8" refreshedVersion="8" minRefreshableVersion="3" recordCount="0" supportSubquery="1" supportAdvancedDrill="1" xr:uid="{4C11AA74-E339-4311-9336-D84C294BCA75}">
  <cacheSource type="external" connectionId="1"/>
  <cacheFields count="2">
    <cacheField name="[Диапазон 2].[month_visit].[month_visit]" caption="month_visit" numFmtId="0" hierarchy="11" level="1">
      <sharedItems containsSemiMixedTypes="0" containsString="0" containsNumber="1" containsInteger="1" minValue="7" maxValue="8" count="2"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Диапазон 2].[month_visit].&amp;[7]"/>
            <x15:cachedUniqueName index="1" name="[Диапазон 2].[month_visit].&amp;[8]"/>
          </x15:cachedUniqueNames>
        </ext>
      </extLst>
    </cacheField>
    <cacheField name="[Measures].[Число разных элементов в столбце id_client 3]" caption="Число разных элементов в столбце id_client 3" numFmtId="0" hierarchy="24" level="32767"/>
  </cacheFields>
  <cacheHierarchies count="25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0" memberValueDatatype="13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week_visit]" caption="week_visit" attribute="1" defaultMemberUniqueName="[Диапазон 1].[week_visit].[All]" allUniqueName="[Диапазон 1].[week_visit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client]" caption="id_client" attribute="1" defaultMemberUniqueName="[Диапазон 2].[id_client].[All]" allUniqueName="[Диапазон 2].[id_client].[All]" dimensionUniqueName="[Диапазон 2]" displayFolder="" count="0" memberValueDatatype="20" unbalanced="0"/>
    <cacheHierarchy uniqueName="[Диапазон 2].[date_visit]" caption="date_visit" attribute="1" time="1" defaultMemberUniqueName="[Диапазон 2].[date_visit].[All]" allUniqueName="[Диапазон 2].[date_visit].[All]" dimensionUniqueName="[Диапазон 2]" displayFolder="" count="0" memberValueDatatype="7" unbalanced="0"/>
    <cacheHierarchy uniqueName="[Диапазон 2].[week_visit]" caption="week_visit" attribute="1" defaultMemberUniqueName="[Диапазон 2].[week_visit].[All]" allUniqueName="[Диапазон 2].[week_visit].[All]" dimensionUniqueName="[Диапазон 2]" displayFolder="" count="0" memberValueDatatype="20" unbalanced="0"/>
    <cacheHierarchy uniqueName="[Диапазон 2].[month_visit]" caption="month_visit" attribute="1" defaultMemberUniqueName="[Диапазон 2].[month_visit].[All]" allUniqueName="[Диапазон 2].[month_visit].[All]" dimensionUniqueName="[Диапазон 2]" displayFolder="" count="2" memberValueDatatype="20" unbalanced="0">
      <fieldsUsage count="2">
        <fieldUsage x="-1"/>
        <fieldUsage x="0"/>
      </fieldsUsage>
    </cacheHierarchy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client 2]" caption="Сумма по столбцу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id_client 3]" caption="Сумма по столбцу id_client 3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id_client 3]" caption="Число разных элементов в столбце id_client 3" measure="1" displayFolder="" measureGroup="Диапазон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етр Куршаков" refreshedDate="44953.977149305552" backgroundQuery="1" createdVersion="8" refreshedVersion="8" minRefreshableVersion="3" recordCount="0" supportSubquery="1" supportAdvancedDrill="1" xr:uid="{D95EB6D2-53A8-4B4E-82C8-5C0F012D496D}">
  <cacheSource type="external" connectionId="1"/>
  <cacheFields count="2">
    <cacheField name="[Measures].[Число разных элементов в столбце id_client 2]" caption="Число разных элементов в столбце id_client 2" numFmtId="0" hierarchy="22" level="32767"/>
    <cacheField name="[Диапазон 1].[week_visit].[week_visit]" caption="week_visit" numFmtId="0" hierarchy="6" level="1">
      <sharedItems containsSemiMixedTypes="0" containsString="0" containsNumber="1" containsInteger="1" minValue="27" maxValue="36" count="10">
        <n v="27"/>
        <n v="28"/>
        <n v="29"/>
        <n v="30"/>
        <n v="31"/>
        <n v="32"/>
        <n v="33"/>
        <n v="34"/>
        <n v="35"/>
        <n v="36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week_visit].&amp;[27]"/>
            <x15:cachedUniqueName index="1" name="[Диапазон 1].[week_visit].&amp;[28]"/>
            <x15:cachedUniqueName index="2" name="[Диапазон 1].[week_visit].&amp;[29]"/>
            <x15:cachedUniqueName index="3" name="[Диапазон 1].[week_visit].&amp;[30]"/>
            <x15:cachedUniqueName index="4" name="[Диапазон 1].[week_visit].&amp;[31]"/>
            <x15:cachedUniqueName index="5" name="[Диапазон 1].[week_visit].&amp;[32]"/>
            <x15:cachedUniqueName index="6" name="[Диапазон 1].[week_visit].&amp;[33]"/>
            <x15:cachedUniqueName index="7" name="[Диапазон 1].[week_visit].&amp;[34]"/>
            <x15:cachedUniqueName index="8" name="[Диапазон 1].[week_visit].&amp;[35]"/>
            <x15:cachedUniqueName index="9" name="[Диапазон 1].[week_visit].&amp;[36]"/>
          </x15:cachedUniqueNames>
        </ext>
      </extLst>
    </cacheField>
  </cacheFields>
  <cacheHierarchies count="25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0" memberValueDatatype="13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week_visit]" caption="week_visit" attribute="1" defaultMemberUniqueName="[Диапазон 1].[week_visit].[All]" allUniqueName="[Диапазон 1].[week_visit].[All]" dimensionUniqueName="[Диапазон 1]" displayFolder="" count="2" memberValueDatatype="20" unbalanced="0">
      <fieldsUsage count="2">
        <fieldUsage x="-1"/>
        <fieldUsage x="1"/>
      </fieldsUsage>
    </cacheHierarchy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client]" caption="id_client" attribute="1" defaultMemberUniqueName="[Диапазон 2].[id_client].[All]" allUniqueName="[Диапазон 2].[id_client].[All]" dimensionUniqueName="[Диапазон 2]" displayFolder="" count="0" memberValueDatatype="20" unbalanced="0"/>
    <cacheHierarchy uniqueName="[Диапазон 2].[date_visit]" caption="date_visit" attribute="1" time="1" defaultMemberUniqueName="[Диапазон 2].[date_visit].[All]" allUniqueName="[Диапазон 2].[date_visit].[All]" dimensionUniqueName="[Диапазон 2]" displayFolder="" count="0" memberValueDatatype="7" unbalanced="0"/>
    <cacheHierarchy uniqueName="[Диапазон 2].[week_visit]" caption="week_visit" attribute="1" defaultMemberUniqueName="[Диапазон 2].[week_visit].[All]" allUniqueName="[Диапазон 2].[week_visit].[All]" dimensionUniqueName="[Диапазон 2]" displayFolder="" count="0" memberValueDatatype="20" unbalanced="0"/>
    <cacheHierarchy uniqueName="[Диапазон 2].[month_visit]" caption="month_visit" attribute="1" defaultMemberUniqueName="[Диапазон 2].[month_visit].[All]" allUniqueName="[Диапазон 2].[month_visit].[All]" dimensionUniqueName="[Диапазон 2]" displayFolder="" count="0" memberValueDatatype="20" unbalanced="0"/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client 2]" caption="Сумма по столбцу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Диапазон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id_client 3]" caption="Сумма по столбцу id_client 3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id_client 3]" caption="Число разных элементов в столбце id_client 3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етр Куршаков" refreshedDate="44953.959679976855" backgroundQuery="1" createdVersion="8" refreshedVersion="8" minRefreshableVersion="3" recordCount="0" supportSubquery="1" supportAdvancedDrill="1" xr:uid="{8E2A6BAC-A9FF-492C-95F0-3554BFACD4E2}">
  <cacheSource type="external" connectionId="1"/>
  <cacheFields count="3">
    <cacheField name="[Диапазон].[date_visit].[date_visit]" caption="date_visit" numFmtId="0" hierarchy="1" level="1">
      <sharedItems containsSemiMixedTypes="0" containsNonDate="0" containsDate="1" containsString="0" minDate="2021-07-01T00:00:00" maxDate="2021-07-02T00:00:00" count="1">
        <d v="2021-07-01T00:00:00"/>
      </sharedItems>
    </cacheField>
    <cacheField name="[Measures].[Число разных элементов в столбце id_client]" caption="Число разных элементов в столбце id_client" numFmtId="0" hierarchy="20" level="32767"/>
    <cacheField name="[Диапазон].[date_visit (День)].[date_visit (День)]" caption="date_visit (День)" numFmtId="0" hierarchy="3" level="1">
      <sharedItems count="61">
        <s v="1-июл"/>
        <s v="2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  <s v="1-авг"/>
        <s v="2-авг"/>
        <s v="3-авг"/>
        <s v="4-авг"/>
        <s v="5-авг"/>
        <s v="6-авг"/>
        <s v="7-авг"/>
        <s v="8-авг"/>
        <s v="9-авг"/>
        <s v="10-авг"/>
        <s v="11-авг"/>
        <s v="12-авг"/>
        <s v="13-авг"/>
        <s v="14-авг"/>
        <s v="15-авг"/>
        <s v="16-авг"/>
        <s v="17-авг"/>
        <s v="18-авг"/>
        <s v="19-авг"/>
        <s v="20-авг"/>
        <s v="21-авг"/>
        <s v="22-авг"/>
        <s v="23-авг"/>
        <s v="24-авг"/>
        <s v="25-авг"/>
        <s v="26-авг"/>
        <s v="27-авг"/>
        <s v="28-авг"/>
        <s v="29-авг"/>
        <s v="30-авг"/>
      </sharedItems>
    </cacheField>
  </cacheFields>
  <cacheHierarchies count="25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week_visit]" caption="week_visit" attribute="1" defaultMemberUniqueName="[Диапазон 1].[week_visit].[All]" allUniqueName="[Диапазон 1].[week_visit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client]" caption="id_client" attribute="1" defaultMemberUniqueName="[Диапазон 2].[id_client].[All]" allUniqueName="[Диапазон 2].[id_client].[All]" dimensionUniqueName="[Диапазон 2]" displayFolder="" count="0" memberValueDatatype="20" unbalanced="0"/>
    <cacheHierarchy uniqueName="[Диапазон 2].[date_visit]" caption="date_visit" attribute="1" time="1" defaultMemberUniqueName="[Диапазон 2].[date_visit].[All]" allUniqueName="[Диапазон 2].[date_visit].[All]" dimensionUniqueName="[Диапазон 2]" displayFolder="" count="0" memberValueDatatype="7" unbalanced="0"/>
    <cacheHierarchy uniqueName="[Диапазон 2].[week_visit]" caption="week_visit" attribute="1" defaultMemberUniqueName="[Диапазон 2].[week_visit].[All]" allUniqueName="[Диапазон 2].[week_visit].[All]" dimensionUniqueName="[Диапазон 2]" displayFolder="" count="0" memberValueDatatype="20" unbalanced="0"/>
    <cacheHierarchy uniqueName="[Диапазон 2].[month_visit]" caption="month_visit" attribute="1" defaultMemberUniqueName="[Диапазон 2].[month_visit].[All]" allUniqueName="[Диапазон 2].[month_visit].[All]" dimensionUniqueName="[Диапазон 2]" displayFolder="" count="0" memberValueDatatype="20" unbalanced="0"/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client 2]" caption="Сумма по столбцу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id_client 3]" caption="Сумма по столбцу id_client 3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id_client 3]" caption="Число разных элементов в столбце id_client 3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3">
  <r>
    <x v="0"/>
    <n v="4306"/>
    <d v="2021-07-01T01:05:39"/>
    <d v="2021-07-01T01:11:39"/>
    <m/>
    <m/>
    <x v="0"/>
    <x v="0"/>
  </r>
  <r>
    <x v="1"/>
    <n v="1147"/>
    <d v="2021-07-01T01:25:20"/>
    <d v="2021-07-01T01:31:20"/>
    <d v="2021-07-01T01:42:20"/>
    <m/>
    <x v="0"/>
    <x v="0"/>
  </r>
  <r>
    <x v="2"/>
    <n v="1083"/>
    <d v="2021-07-01T02:40:17"/>
    <d v="2021-07-01T02:46:17"/>
    <m/>
    <m/>
    <x v="0"/>
    <x v="0"/>
  </r>
  <r>
    <x v="3"/>
    <n v="1739"/>
    <d v="2021-07-01T03:01:01"/>
    <d v="2021-07-01T03:03:01"/>
    <m/>
    <m/>
    <x v="0"/>
    <x v="1"/>
  </r>
  <r>
    <x v="4"/>
    <n v="3645"/>
    <d v="2021-07-01T04:08:58"/>
    <d v="2021-07-01T04:14:58"/>
    <d v="2021-07-01T04:17:58"/>
    <d v="2021-07-01T04:45:58"/>
    <x v="1"/>
    <x v="1"/>
  </r>
  <r>
    <x v="5"/>
    <n v="4867"/>
    <d v="2021-07-01T05:16:29"/>
    <d v="2021-07-01T05:20:29"/>
    <d v="2021-07-01T05:26:29"/>
    <d v="2021-07-01T05:44:29"/>
    <x v="0"/>
    <x v="1"/>
  </r>
  <r>
    <x v="6"/>
    <n v="230"/>
    <d v="2021-07-01T06:07:54"/>
    <m/>
    <m/>
    <m/>
    <x v="0"/>
    <x v="0"/>
  </r>
  <r>
    <x v="7"/>
    <n v="3381"/>
    <d v="2021-07-01T06:16:51"/>
    <d v="2021-07-01T06:18:51"/>
    <d v="2021-07-01T06:26:51"/>
    <d v="2021-07-01T07:08:51"/>
    <x v="0"/>
    <x v="1"/>
  </r>
  <r>
    <x v="8"/>
    <m/>
    <d v="2021-07-01T06:54:39"/>
    <m/>
    <m/>
    <m/>
    <x v="0"/>
    <x v="1"/>
  </r>
  <r>
    <x v="9"/>
    <n v="4455"/>
    <d v="2021-07-01T08:20:52"/>
    <d v="2021-07-01T08:23:52"/>
    <d v="2021-07-01T08:27:52"/>
    <d v="2021-07-01T08:40:52"/>
    <x v="0"/>
    <x v="0"/>
  </r>
  <r>
    <x v="10"/>
    <n v="4103"/>
    <d v="2021-07-01T10:33:26"/>
    <d v="2021-07-01T10:39:26"/>
    <m/>
    <m/>
    <x v="1"/>
    <x v="1"/>
  </r>
  <r>
    <x v="11"/>
    <n v="2756"/>
    <d v="2021-07-01T10:39:09"/>
    <d v="2021-07-01T10:42:09"/>
    <d v="2021-07-01T10:51:09"/>
    <d v="2021-07-01T11:30:09"/>
    <x v="0"/>
    <x v="1"/>
  </r>
  <r>
    <x v="12"/>
    <n v="2956"/>
    <d v="2021-07-01T11:10:53"/>
    <d v="2021-07-01T11:12:53"/>
    <d v="2021-07-01T11:15:53"/>
    <d v="2021-07-01T12:13:53"/>
    <x v="1"/>
    <x v="0"/>
  </r>
  <r>
    <x v="13"/>
    <n v="1071"/>
    <d v="2021-07-01T11:41:30"/>
    <d v="2021-07-01T11:43:30"/>
    <d v="2021-07-01T11:54:30"/>
    <d v="2021-07-01T12:46:30"/>
    <x v="0"/>
    <x v="1"/>
  </r>
  <r>
    <x v="14"/>
    <n v="1149"/>
    <d v="2021-07-01T11:49:22"/>
    <d v="2021-07-01T11:53:22"/>
    <d v="2021-07-01T11:55:22"/>
    <d v="2021-07-01T12:16:22"/>
    <x v="1"/>
    <x v="1"/>
  </r>
  <r>
    <x v="15"/>
    <n v="4743"/>
    <d v="2021-07-01T12:03:42"/>
    <d v="2021-07-01T12:08:42"/>
    <m/>
    <m/>
    <x v="0"/>
    <x v="0"/>
  </r>
  <r>
    <x v="16"/>
    <n v="3159"/>
    <d v="2021-07-01T13:26:29"/>
    <d v="2021-07-01T13:31:29"/>
    <d v="2021-07-01T13:35:29"/>
    <d v="2021-07-01T14:25:29"/>
    <x v="0"/>
    <x v="1"/>
  </r>
  <r>
    <x v="17"/>
    <n v="1658"/>
    <d v="2021-07-01T13:35:04"/>
    <d v="2021-07-01T13:41:04"/>
    <m/>
    <m/>
    <x v="1"/>
    <x v="1"/>
  </r>
  <r>
    <x v="18"/>
    <n v="699"/>
    <d v="2021-07-01T14:29:49"/>
    <d v="2021-07-01T14:34:49"/>
    <m/>
    <m/>
    <x v="0"/>
    <x v="1"/>
  </r>
  <r>
    <x v="19"/>
    <n v="3163"/>
    <d v="2021-07-01T14:39:50"/>
    <d v="2021-07-01T14:43:50"/>
    <d v="2021-07-01T14:48:50"/>
    <d v="2021-07-01T16:03:50"/>
    <x v="1"/>
    <x v="0"/>
  </r>
  <r>
    <x v="20"/>
    <n v="874"/>
    <d v="2021-07-01T14:54:41"/>
    <d v="2021-07-01T15:00:41"/>
    <m/>
    <m/>
    <x v="0"/>
    <x v="1"/>
  </r>
  <r>
    <x v="21"/>
    <n v="1009"/>
    <d v="2021-07-01T14:59:57"/>
    <d v="2021-07-01T15:04:57"/>
    <d v="2021-07-01T15:12:57"/>
    <d v="2021-07-01T15:30:57"/>
    <x v="0"/>
    <x v="1"/>
  </r>
  <r>
    <x v="22"/>
    <n v="1158"/>
    <d v="2021-07-01T15:32:12"/>
    <d v="2021-07-01T15:38:12"/>
    <m/>
    <m/>
    <x v="0"/>
    <x v="1"/>
  </r>
  <r>
    <x v="23"/>
    <n v="4545"/>
    <d v="2021-07-01T16:39:05"/>
    <d v="2021-07-01T16:43:05"/>
    <d v="2021-07-01T16:47:05"/>
    <d v="2021-07-01T17:49:05"/>
    <x v="0"/>
    <x v="0"/>
  </r>
  <r>
    <x v="24"/>
    <n v="2664"/>
    <d v="2021-07-01T17:17:54"/>
    <d v="2021-07-01T17:23:54"/>
    <d v="2021-07-01T17:33:54"/>
    <d v="2021-07-01T18:25:54"/>
    <x v="0"/>
    <x v="1"/>
  </r>
  <r>
    <x v="25"/>
    <n v="1657"/>
    <d v="2021-07-01T18:24:19"/>
    <d v="2021-07-01T18:29:19"/>
    <d v="2021-07-01T18:32:19"/>
    <d v="2021-07-01T19:11:19"/>
    <x v="1"/>
    <x v="1"/>
  </r>
  <r>
    <x v="26"/>
    <n v="1383"/>
    <d v="2021-07-01T19:19:04"/>
    <d v="2021-07-01T19:25:04"/>
    <d v="2021-07-01T19:34:04"/>
    <d v="2021-07-01T20:36:04"/>
    <x v="0"/>
    <x v="0"/>
  </r>
  <r>
    <x v="27"/>
    <n v="1939"/>
    <d v="2021-07-01T19:54:38"/>
    <d v="2021-07-01T19:59:38"/>
    <d v="2021-07-01T20:02:38"/>
    <d v="2021-07-01T21:06:38"/>
    <x v="0"/>
    <x v="1"/>
  </r>
  <r>
    <x v="28"/>
    <n v="311"/>
    <d v="2021-07-01T20:51:18"/>
    <m/>
    <m/>
    <m/>
    <x v="0"/>
    <x v="0"/>
  </r>
  <r>
    <x v="29"/>
    <n v="4051"/>
    <d v="2021-07-01T21:04:16"/>
    <d v="2021-07-01T21:09:16"/>
    <d v="2021-07-01T21:18:16"/>
    <d v="2021-07-01T21:47:16"/>
    <x v="0"/>
    <x v="1"/>
  </r>
  <r>
    <x v="30"/>
    <n v="3379"/>
    <d v="2021-07-01T21:41:10"/>
    <d v="2021-07-01T21:44:10"/>
    <d v="2021-07-01T21:51:10"/>
    <d v="2021-07-01T22:08:10"/>
    <x v="0"/>
    <x v="1"/>
  </r>
  <r>
    <x v="31"/>
    <n v="2039"/>
    <d v="2021-07-01T22:11:08"/>
    <d v="2021-07-01T22:14:08"/>
    <d v="2021-07-01T22:19:08"/>
    <d v="2021-07-01T22:49:08"/>
    <x v="0"/>
    <x v="0"/>
  </r>
  <r>
    <x v="32"/>
    <n v="1188"/>
    <d v="2021-07-01T22:24:32"/>
    <d v="2021-07-01T22:26:32"/>
    <d v="2021-07-01T22:32:32"/>
    <d v="2021-07-01T23:26:32"/>
    <x v="0"/>
    <x v="1"/>
  </r>
  <r>
    <x v="33"/>
    <n v="1421"/>
    <d v="2021-07-01T22:24:41"/>
    <m/>
    <m/>
    <m/>
    <x v="0"/>
    <x v="0"/>
  </r>
  <r>
    <x v="34"/>
    <n v="1945"/>
    <d v="2021-07-01T23:40:13"/>
    <d v="2021-07-01T23:44:13"/>
    <d v="2021-07-01T23:53:13"/>
    <d v="2021-07-02T00:56:13"/>
    <x v="0"/>
    <x v="1"/>
  </r>
  <r>
    <x v="35"/>
    <n v="1520"/>
    <d v="2021-07-01T23:40:49"/>
    <d v="2021-07-01T23:44:49"/>
    <d v="2021-07-01T23:53:49"/>
    <d v="2021-07-02T00:17:49"/>
    <x v="0"/>
    <x v="1"/>
  </r>
  <r>
    <x v="36"/>
    <n v="648"/>
    <d v="2021-07-01T23:59:56"/>
    <d v="2021-07-02T00:04:56"/>
    <d v="2021-07-02T00:11:56"/>
    <d v="2021-07-02T00:48:56"/>
    <x v="1"/>
    <x v="1"/>
  </r>
  <r>
    <x v="37"/>
    <n v="1857"/>
    <d v="2021-07-02T00:05:24"/>
    <d v="2021-07-02T00:06:24"/>
    <d v="2021-07-02T00:08:24"/>
    <d v="2021-07-02T01:27:24"/>
    <x v="0"/>
    <x v="1"/>
  </r>
  <r>
    <x v="38"/>
    <n v="2858"/>
    <d v="2021-07-02T00:09:46"/>
    <d v="2021-07-02T00:15:46"/>
    <m/>
    <m/>
    <x v="0"/>
    <x v="1"/>
  </r>
  <r>
    <x v="39"/>
    <n v="260"/>
    <d v="2021-07-02T00:57:15"/>
    <d v="2021-07-02T01:00:15"/>
    <d v="2021-07-02T01:03:15"/>
    <m/>
    <x v="0"/>
    <x v="0"/>
  </r>
  <r>
    <x v="40"/>
    <n v="3786"/>
    <d v="2021-07-02T01:16:30"/>
    <d v="2021-07-02T01:22:30"/>
    <d v="2021-07-02T01:29:30"/>
    <d v="2021-07-02T02:07:30"/>
    <x v="0"/>
    <x v="1"/>
  </r>
  <r>
    <x v="41"/>
    <n v="4720"/>
    <d v="2021-07-02T01:41:10"/>
    <d v="2021-07-02T01:45:10"/>
    <d v="2021-07-02T01:54:10"/>
    <d v="2021-07-02T02:29:10"/>
    <x v="0"/>
    <x v="1"/>
  </r>
  <r>
    <x v="42"/>
    <n v="2191"/>
    <d v="2021-07-02T02:22:23"/>
    <d v="2021-07-02T02:25:23"/>
    <d v="2021-07-02T02:28:23"/>
    <d v="2021-07-02T02:50:23"/>
    <x v="0"/>
    <x v="1"/>
  </r>
  <r>
    <x v="43"/>
    <n v="3191"/>
    <d v="2021-07-02T02:46:20"/>
    <d v="2021-07-02T02:48:20"/>
    <m/>
    <m/>
    <x v="0"/>
    <x v="1"/>
  </r>
  <r>
    <x v="44"/>
    <n v="2594"/>
    <d v="2021-07-02T03:09:45"/>
    <d v="2021-07-02T03:12:45"/>
    <m/>
    <m/>
    <x v="1"/>
    <x v="1"/>
  </r>
  <r>
    <x v="45"/>
    <n v="938"/>
    <d v="2021-07-02T03:35:11"/>
    <d v="2021-07-02T03:41:11"/>
    <d v="2021-07-02T03:53:11"/>
    <d v="2021-07-02T04:49:11"/>
    <x v="0"/>
    <x v="1"/>
  </r>
  <r>
    <x v="46"/>
    <n v="4339"/>
    <d v="2021-07-02T03:55:13"/>
    <d v="2021-07-02T03:57:13"/>
    <d v="2021-07-02T04:04:13"/>
    <d v="2021-07-02T04:20:13"/>
    <x v="0"/>
    <x v="1"/>
  </r>
  <r>
    <x v="47"/>
    <n v="1987"/>
    <d v="2021-07-02T04:13:31"/>
    <d v="2021-07-02T04:14:31"/>
    <m/>
    <m/>
    <x v="0"/>
    <x v="1"/>
  </r>
  <r>
    <x v="48"/>
    <n v="1254"/>
    <d v="2021-07-02T05:32:50"/>
    <m/>
    <m/>
    <m/>
    <x v="0"/>
    <x v="0"/>
  </r>
  <r>
    <x v="49"/>
    <n v="806"/>
    <d v="2021-07-02T06:04:12"/>
    <m/>
    <m/>
    <m/>
    <x v="0"/>
    <x v="0"/>
  </r>
  <r>
    <x v="50"/>
    <n v="3149"/>
    <d v="2021-07-02T06:46:35"/>
    <d v="2021-07-02T06:50:35"/>
    <d v="2021-07-02T06:59:35"/>
    <d v="2021-07-02T08:13:35"/>
    <x v="0"/>
    <x v="1"/>
  </r>
  <r>
    <x v="51"/>
    <n v="1109"/>
    <d v="2021-07-02T07:58:04"/>
    <d v="2021-07-02T08:03:04"/>
    <d v="2021-07-02T08:14:04"/>
    <m/>
    <x v="0"/>
    <x v="1"/>
  </r>
  <r>
    <x v="52"/>
    <n v="4451"/>
    <d v="2021-07-02T08:20:16"/>
    <d v="2021-07-02T08:23:16"/>
    <d v="2021-07-02T08:27:16"/>
    <d v="2021-07-02T09:30:16"/>
    <x v="0"/>
    <x v="1"/>
  </r>
  <r>
    <x v="53"/>
    <n v="476"/>
    <d v="2021-07-02T08:33:01"/>
    <d v="2021-07-02T08:35:01"/>
    <d v="2021-07-02T08:42:01"/>
    <d v="2021-07-02T09:10:01"/>
    <x v="1"/>
    <x v="1"/>
  </r>
  <r>
    <x v="54"/>
    <n v="3859"/>
    <d v="2021-07-02T09:47:23"/>
    <d v="2021-07-02T09:52:23"/>
    <d v="2021-07-02T09:58:23"/>
    <d v="2021-07-02T10:46:23"/>
    <x v="0"/>
    <x v="1"/>
  </r>
  <r>
    <x v="55"/>
    <n v="1790"/>
    <d v="2021-07-02T09:54:01"/>
    <m/>
    <m/>
    <m/>
    <x v="0"/>
    <x v="0"/>
  </r>
  <r>
    <x v="56"/>
    <n v="1876"/>
    <d v="2021-07-02T10:22:44"/>
    <d v="2021-07-02T10:23:44"/>
    <d v="2021-07-02T10:25:44"/>
    <d v="2021-07-02T10:38:44"/>
    <x v="0"/>
    <x v="1"/>
  </r>
  <r>
    <x v="57"/>
    <n v="1574"/>
    <d v="2021-07-02T10:38:51"/>
    <m/>
    <m/>
    <m/>
    <x v="0"/>
    <x v="0"/>
  </r>
  <r>
    <x v="58"/>
    <n v="1314"/>
    <d v="2021-07-02T10:51:08"/>
    <d v="2021-07-02T10:54:08"/>
    <m/>
    <m/>
    <x v="0"/>
    <x v="0"/>
  </r>
  <r>
    <x v="59"/>
    <n v="3322"/>
    <d v="2021-07-02T10:56:54"/>
    <d v="2021-07-02T10:57:54"/>
    <d v="2021-07-02T11:04:54"/>
    <d v="2021-07-02T12:12:54"/>
    <x v="0"/>
    <x v="0"/>
  </r>
  <r>
    <x v="60"/>
    <n v="3156"/>
    <d v="2021-07-02T11:37:43"/>
    <d v="2021-07-02T11:38:43"/>
    <d v="2021-07-02T11:44:43"/>
    <d v="2021-07-02T12:25:43"/>
    <x v="0"/>
    <x v="1"/>
  </r>
  <r>
    <x v="61"/>
    <n v="2343"/>
    <d v="2021-07-02T12:43:11"/>
    <d v="2021-07-02T12:46:11"/>
    <d v="2021-07-02T12:55:11"/>
    <d v="2021-07-02T13:29:11"/>
    <x v="0"/>
    <x v="1"/>
  </r>
  <r>
    <x v="62"/>
    <n v="1522"/>
    <d v="2021-07-02T12:50:39"/>
    <d v="2021-07-02T12:53:39"/>
    <d v="2021-07-02T13:01:39"/>
    <d v="2021-07-02T13:52:39"/>
    <x v="0"/>
    <x v="1"/>
  </r>
  <r>
    <x v="63"/>
    <n v="1313"/>
    <d v="2021-07-02T12:57:42"/>
    <d v="2021-07-02T12:59:42"/>
    <d v="2021-07-02T13:04:42"/>
    <d v="2021-07-02T13:52:42"/>
    <x v="0"/>
    <x v="1"/>
  </r>
  <r>
    <x v="64"/>
    <n v="1183"/>
    <d v="2021-07-02T13:08:39"/>
    <d v="2021-07-02T13:10:39"/>
    <m/>
    <m/>
    <x v="0"/>
    <x v="0"/>
  </r>
  <r>
    <x v="65"/>
    <n v="1071"/>
    <d v="2021-07-02T14:15:10"/>
    <d v="2021-07-02T14:20:10"/>
    <d v="2021-07-02T14:24:10"/>
    <d v="2021-07-02T15:28:10"/>
    <x v="0"/>
    <x v="1"/>
  </r>
  <r>
    <x v="66"/>
    <n v="2044"/>
    <d v="2021-07-02T14:16:42"/>
    <d v="2021-07-02T14:22:42"/>
    <d v="2021-07-02T14:26:42"/>
    <d v="2021-07-02T15:24:42"/>
    <x v="0"/>
    <x v="1"/>
  </r>
  <r>
    <x v="67"/>
    <n v="4854"/>
    <d v="2021-07-02T14:25:20"/>
    <d v="2021-07-02T14:28:20"/>
    <d v="2021-07-02T14:30:20"/>
    <d v="2021-07-02T15:13:20"/>
    <x v="0"/>
    <x v="0"/>
  </r>
  <r>
    <x v="68"/>
    <n v="4606"/>
    <d v="2021-07-02T14:33:39"/>
    <d v="2021-07-02T14:35:39"/>
    <m/>
    <m/>
    <x v="0"/>
    <x v="1"/>
  </r>
  <r>
    <x v="69"/>
    <n v="250"/>
    <d v="2021-07-02T15:00:34"/>
    <d v="2021-07-02T15:02:34"/>
    <d v="2021-07-02T15:09:34"/>
    <d v="2021-07-02T16:13:34"/>
    <x v="1"/>
    <x v="1"/>
  </r>
  <r>
    <x v="70"/>
    <n v="3068"/>
    <d v="2021-07-02T15:12:29"/>
    <d v="2021-07-02T15:18:29"/>
    <d v="2021-07-02T15:30:29"/>
    <d v="2021-07-02T16:06:29"/>
    <x v="0"/>
    <x v="1"/>
  </r>
  <r>
    <x v="71"/>
    <n v="2294"/>
    <d v="2021-07-02T15:32:08"/>
    <d v="2021-07-02T15:36:08"/>
    <m/>
    <m/>
    <x v="0"/>
    <x v="0"/>
  </r>
  <r>
    <x v="72"/>
    <n v="4294"/>
    <d v="2021-07-02T15:48:54"/>
    <d v="2021-07-02T15:51:54"/>
    <d v="2021-07-02T15:59:54"/>
    <d v="2021-07-02T16:23:54"/>
    <x v="0"/>
    <x v="1"/>
  </r>
  <r>
    <x v="73"/>
    <n v="3844"/>
    <d v="2021-07-02T17:04:35"/>
    <d v="2021-07-02T17:10:35"/>
    <d v="2021-07-02T17:12:35"/>
    <d v="2021-07-02T18:24:35"/>
    <x v="0"/>
    <x v="1"/>
  </r>
  <r>
    <x v="74"/>
    <n v="3552"/>
    <d v="2021-07-02T17:13:12"/>
    <d v="2021-07-02T17:15:12"/>
    <d v="2021-07-02T17:21:12"/>
    <d v="2021-07-02T18:34:12"/>
    <x v="0"/>
    <x v="1"/>
  </r>
  <r>
    <x v="75"/>
    <n v="4640"/>
    <d v="2021-07-02T17:36:55"/>
    <d v="2021-07-02T17:39:55"/>
    <d v="2021-07-02T17:44:55"/>
    <d v="2021-07-02T18:32:55"/>
    <x v="0"/>
    <x v="1"/>
  </r>
  <r>
    <x v="76"/>
    <n v="2548"/>
    <d v="2021-07-02T17:47:35"/>
    <d v="2021-07-02T17:52:35"/>
    <d v="2021-07-02T18:00:35"/>
    <m/>
    <x v="0"/>
    <x v="1"/>
  </r>
  <r>
    <x v="77"/>
    <n v="4584"/>
    <d v="2021-07-02T18:15:13"/>
    <d v="2021-07-02T18:16:13"/>
    <m/>
    <m/>
    <x v="0"/>
    <x v="1"/>
  </r>
  <r>
    <x v="78"/>
    <n v="1807"/>
    <d v="2021-07-02T18:58:37"/>
    <d v="2021-07-02T19:03:37"/>
    <d v="2021-07-02T19:08:37"/>
    <m/>
    <x v="0"/>
    <x v="0"/>
  </r>
  <r>
    <x v="79"/>
    <n v="4833"/>
    <d v="2021-07-02T19:19:07"/>
    <d v="2021-07-02T19:20:07"/>
    <m/>
    <m/>
    <x v="0"/>
    <x v="1"/>
  </r>
  <r>
    <x v="80"/>
    <n v="3927"/>
    <d v="2021-07-02T19:19:21"/>
    <d v="2021-07-02T19:23:21"/>
    <d v="2021-07-02T19:32:21"/>
    <d v="2021-07-02T20:43:21"/>
    <x v="0"/>
    <x v="1"/>
  </r>
  <r>
    <x v="81"/>
    <n v="1827"/>
    <d v="2021-07-02T19:53:07"/>
    <d v="2021-07-02T19:56:07"/>
    <d v="2021-07-02T19:58:07"/>
    <d v="2021-07-02T21:18:07"/>
    <x v="1"/>
    <x v="1"/>
  </r>
  <r>
    <x v="82"/>
    <n v="1091"/>
    <d v="2021-07-02T20:38:06"/>
    <d v="2021-07-02T20:44:06"/>
    <m/>
    <m/>
    <x v="0"/>
    <x v="0"/>
  </r>
  <r>
    <x v="83"/>
    <n v="4176"/>
    <d v="2021-07-02T20:53:44"/>
    <m/>
    <m/>
    <m/>
    <x v="0"/>
    <x v="0"/>
  </r>
  <r>
    <x v="84"/>
    <n v="4172"/>
    <d v="2021-07-02T21:16:54"/>
    <d v="2021-07-02T21:22:54"/>
    <d v="2021-07-02T21:26:54"/>
    <d v="2021-07-02T21:53:54"/>
    <x v="0"/>
    <x v="1"/>
  </r>
  <r>
    <x v="85"/>
    <n v="2800"/>
    <d v="2021-07-02T21:39:16"/>
    <d v="2021-07-02T21:43:16"/>
    <m/>
    <m/>
    <x v="0"/>
    <x v="0"/>
  </r>
  <r>
    <x v="86"/>
    <n v="3520"/>
    <d v="2021-07-02T21:39:45"/>
    <d v="2021-07-02T21:45:45"/>
    <d v="2021-07-02T21:54:45"/>
    <d v="2021-07-02T22:06:45"/>
    <x v="0"/>
    <x v="0"/>
  </r>
  <r>
    <x v="87"/>
    <n v="931"/>
    <d v="2021-07-02T22:46:14"/>
    <d v="2021-07-02T22:48:14"/>
    <d v="2021-07-02T22:55:14"/>
    <m/>
    <x v="0"/>
    <x v="1"/>
  </r>
  <r>
    <x v="88"/>
    <n v="1271"/>
    <d v="2021-07-03T00:46:11"/>
    <d v="2021-07-03T00:50:11"/>
    <d v="2021-07-03T00:54:11"/>
    <d v="2021-07-03T01:53:11"/>
    <x v="0"/>
    <x v="1"/>
  </r>
  <r>
    <x v="89"/>
    <n v="3319"/>
    <d v="2021-07-03T00:48:05"/>
    <d v="2021-07-03T00:52:05"/>
    <d v="2021-07-03T00:54:05"/>
    <d v="2021-07-03T01:40:05"/>
    <x v="1"/>
    <x v="1"/>
  </r>
  <r>
    <x v="90"/>
    <n v="1249"/>
    <d v="2021-07-03T01:08:20"/>
    <d v="2021-07-03T01:10:20"/>
    <d v="2021-07-03T01:13:20"/>
    <d v="2021-07-03T02:02:20"/>
    <x v="0"/>
    <x v="1"/>
  </r>
  <r>
    <x v="91"/>
    <n v="431"/>
    <d v="2021-07-03T01:09:26"/>
    <d v="2021-07-03T01:15:26"/>
    <d v="2021-07-03T01:26:26"/>
    <d v="2021-07-03T01:51:26"/>
    <x v="0"/>
    <x v="1"/>
  </r>
  <r>
    <x v="92"/>
    <n v="313"/>
    <d v="2021-07-03T02:07:14"/>
    <d v="2021-07-03T02:13:14"/>
    <d v="2021-07-03T02:15:14"/>
    <d v="2021-07-03T03:26:14"/>
    <x v="0"/>
    <x v="0"/>
  </r>
  <r>
    <x v="93"/>
    <n v="446"/>
    <d v="2021-07-03T03:52:17"/>
    <d v="2021-07-03T03:56:17"/>
    <d v="2021-07-03T04:08:17"/>
    <d v="2021-07-03T04:33:17"/>
    <x v="1"/>
    <x v="1"/>
  </r>
  <r>
    <x v="94"/>
    <n v="4979"/>
    <d v="2021-07-03T03:54:39"/>
    <d v="2021-07-03T03:59:39"/>
    <d v="2021-07-03T04:07:39"/>
    <d v="2021-07-03T05:19:39"/>
    <x v="0"/>
    <x v="1"/>
  </r>
  <r>
    <x v="95"/>
    <n v="4854"/>
    <d v="2021-07-03T03:57:19"/>
    <d v="2021-07-03T04:01:19"/>
    <m/>
    <m/>
    <x v="0"/>
    <x v="1"/>
  </r>
  <r>
    <x v="96"/>
    <n v="1755"/>
    <d v="2021-07-03T05:00:25"/>
    <d v="2021-07-03T05:06:25"/>
    <d v="2021-07-03T05:13:25"/>
    <d v="2021-07-03T06:32:25"/>
    <x v="0"/>
    <x v="0"/>
  </r>
  <r>
    <x v="97"/>
    <n v="1736"/>
    <d v="2021-07-03T05:58:34"/>
    <m/>
    <m/>
    <m/>
    <x v="0"/>
    <x v="0"/>
  </r>
  <r>
    <x v="98"/>
    <n v="2089"/>
    <d v="2021-07-03T07:10:44"/>
    <d v="2021-07-03T07:12:44"/>
    <d v="2021-07-03T07:18:44"/>
    <d v="2021-07-03T07:36:44"/>
    <x v="0"/>
    <x v="1"/>
  </r>
  <r>
    <x v="99"/>
    <n v="2475"/>
    <d v="2021-07-03T07:24:45"/>
    <d v="2021-07-03T07:26:45"/>
    <d v="2021-07-03T07:38:45"/>
    <d v="2021-07-03T08:26:45"/>
    <x v="0"/>
    <x v="1"/>
  </r>
  <r>
    <x v="100"/>
    <n v="4018"/>
    <d v="2021-07-03T08:18:33"/>
    <d v="2021-07-03T08:20:33"/>
    <d v="2021-07-03T08:22:33"/>
    <d v="2021-07-03T08:45:33"/>
    <x v="1"/>
    <x v="1"/>
  </r>
  <r>
    <x v="101"/>
    <n v="2375"/>
    <d v="2021-07-03T09:05:08"/>
    <d v="2021-07-03T09:07:08"/>
    <d v="2021-07-03T09:16:08"/>
    <d v="2021-07-03T10:14:08"/>
    <x v="1"/>
    <x v="1"/>
  </r>
  <r>
    <x v="102"/>
    <n v="2228"/>
    <d v="2021-07-03T09:15:27"/>
    <d v="2021-07-03T09:16:27"/>
    <d v="2021-07-03T09:26:27"/>
    <d v="2021-07-03T09:38:27"/>
    <x v="0"/>
    <x v="0"/>
  </r>
  <r>
    <x v="103"/>
    <n v="3184"/>
    <d v="2021-07-03T09:26:32"/>
    <d v="2021-07-03T09:27:32"/>
    <d v="2021-07-03T09:29:32"/>
    <d v="2021-07-03T10:25:32"/>
    <x v="0"/>
    <x v="1"/>
  </r>
  <r>
    <x v="104"/>
    <n v="958"/>
    <d v="2021-07-03T09:40:20"/>
    <d v="2021-07-03T09:45:20"/>
    <m/>
    <m/>
    <x v="0"/>
    <x v="1"/>
  </r>
  <r>
    <x v="105"/>
    <n v="3390"/>
    <d v="2021-07-03T10:06:20"/>
    <d v="2021-07-03T10:11:20"/>
    <d v="2021-07-03T10:20:20"/>
    <d v="2021-07-03T10:53:20"/>
    <x v="1"/>
    <x v="1"/>
  </r>
  <r>
    <x v="106"/>
    <n v="1341"/>
    <d v="2021-07-03T10:12:38"/>
    <d v="2021-07-03T10:13:38"/>
    <d v="2021-07-03T10:17:38"/>
    <d v="2021-07-03T11:25:38"/>
    <x v="1"/>
    <x v="1"/>
  </r>
  <r>
    <x v="107"/>
    <n v="1795"/>
    <d v="2021-07-03T10:34:22"/>
    <d v="2021-07-03T10:35:22"/>
    <d v="2021-07-03T10:45:22"/>
    <d v="2021-07-03T11:45:22"/>
    <x v="0"/>
    <x v="1"/>
  </r>
  <r>
    <x v="108"/>
    <n v="528"/>
    <d v="2021-07-03T10:39:16"/>
    <d v="2021-07-03T10:45:16"/>
    <d v="2021-07-03T10:55:16"/>
    <d v="2021-07-03T11:05:16"/>
    <x v="1"/>
    <x v="1"/>
  </r>
  <r>
    <x v="109"/>
    <m/>
    <d v="2021-07-03T11:21:07"/>
    <m/>
    <m/>
    <m/>
    <x v="0"/>
    <x v="0"/>
  </r>
  <r>
    <x v="110"/>
    <n v="428"/>
    <d v="2021-07-03T11:27:15"/>
    <d v="2021-07-03T11:30:15"/>
    <m/>
    <m/>
    <x v="0"/>
    <x v="1"/>
  </r>
  <r>
    <x v="111"/>
    <n v="4677"/>
    <d v="2021-07-03T12:48:23"/>
    <d v="2021-07-03T12:50:23"/>
    <d v="2021-07-03T12:57:23"/>
    <d v="2021-07-03T13:15:23"/>
    <x v="0"/>
    <x v="1"/>
  </r>
  <r>
    <x v="112"/>
    <n v="1089"/>
    <d v="2021-07-03T12:57:52"/>
    <d v="2021-07-03T13:01:52"/>
    <d v="2021-07-03T13:08:52"/>
    <d v="2021-07-03T14:08:52"/>
    <x v="0"/>
    <x v="1"/>
  </r>
  <r>
    <x v="113"/>
    <n v="3408"/>
    <d v="2021-07-03T14:07:45"/>
    <d v="2021-07-03T14:11:45"/>
    <m/>
    <m/>
    <x v="1"/>
    <x v="1"/>
  </r>
  <r>
    <x v="114"/>
    <n v="959"/>
    <d v="2021-07-03T14:07:52"/>
    <d v="2021-07-03T14:12:52"/>
    <d v="2021-07-03T14:23:52"/>
    <d v="2021-07-03T14:43:52"/>
    <x v="0"/>
    <x v="1"/>
  </r>
  <r>
    <x v="115"/>
    <n v="25"/>
    <d v="2021-07-03T14:30:08"/>
    <d v="2021-07-03T14:34:08"/>
    <d v="2021-07-03T14:40:08"/>
    <d v="2021-07-03T15:22:08"/>
    <x v="0"/>
    <x v="0"/>
  </r>
  <r>
    <x v="116"/>
    <n v="4282"/>
    <d v="2021-07-03T14:50:30"/>
    <d v="2021-07-03T14:54:30"/>
    <d v="2021-07-03T15:06:30"/>
    <d v="2021-07-03T15:25:30"/>
    <x v="0"/>
    <x v="0"/>
  </r>
  <r>
    <x v="117"/>
    <n v="4362"/>
    <d v="2021-07-03T15:25:53"/>
    <d v="2021-07-03T15:29:53"/>
    <d v="2021-07-03T15:39:53"/>
    <d v="2021-07-03T16:34:53"/>
    <x v="0"/>
    <x v="1"/>
  </r>
  <r>
    <x v="118"/>
    <n v="2833"/>
    <d v="2021-07-03T15:33:07"/>
    <d v="2021-07-03T15:38:07"/>
    <d v="2021-07-03T15:40:07"/>
    <d v="2021-07-03T16:41:07"/>
    <x v="0"/>
    <x v="0"/>
  </r>
  <r>
    <x v="119"/>
    <n v="1374"/>
    <d v="2021-07-03T16:59:13"/>
    <m/>
    <m/>
    <m/>
    <x v="1"/>
    <x v="0"/>
  </r>
  <r>
    <x v="120"/>
    <n v="1051"/>
    <d v="2021-07-03T17:19:35"/>
    <d v="2021-07-03T17:21:35"/>
    <d v="2021-07-03T17:28:35"/>
    <d v="2021-07-03T18:31:35"/>
    <x v="1"/>
    <x v="1"/>
  </r>
  <r>
    <x v="121"/>
    <n v="15"/>
    <d v="2021-07-03T17:30:02"/>
    <d v="2021-07-03T17:36:02"/>
    <d v="2021-07-03T17:48:02"/>
    <d v="2021-07-03T18:37:02"/>
    <x v="0"/>
    <x v="1"/>
  </r>
  <r>
    <x v="122"/>
    <n v="2718"/>
    <d v="2021-07-03T17:35:44"/>
    <d v="2021-07-03T17:41:44"/>
    <d v="2021-07-03T17:44:44"/>
    <d v="2021-07-03T18:45:44"/>
    <x v="0"/>
    <x v="1"/>
  </r>
  <r>
    <x v="123"/>
    <n v="2275"/>
    <d v="2021-07-03T18:21:54"/>
    <d v="2021-07-03T18:23:54"/>
    <d v="2021-07-03T18:31:54"/>
    <d v="2021-07-03T18:52:54"/>
    <x v="0"/>
    <x v="1"/>
  </r>
  <r>
    <x v="124"/>
    <n v="663"/>
    <d v="2021-07-03T18:46:43"/>
    <d v="2021-07-03T18:50:43"/>
    <m/>
    <m/>
    <x v="0"/>
    <x v="0"/>
  </r>
  <r>
    <x v="125"/>
    <n v="3232"/>
    <d v="2021-07-03T20:02:43"/>
    <d v="2021-07-03T20:04:43"/>
    <m/>
    <m/>
    <x v="0"/>
    <x v="0"/>
  </r>
  <r>
    <x v="126"/>
    <n v="1969"/>
    <d v="2021-07-03T20:09:35"/>
    <d v="2021-07-03T20:10:35"/>
    <d v="2021-07-03T20:17:35"/>
    <d v="2021-07-03T21:15:35"/>
    <x v="1"/>
    <x v="1"/>
  </r>
  <r>
    <x v="127"/>
    <n v="675"/>
    <d v="2021-07-03T20:41:22"/>
    <d v="2021-07-03T20:43:22"/>
    <d v="2021-07-03T20:46:22"/>
    <d v="2021-07-03T21:54:22"/>
    <x v="0"/>
    <x v="0"/>
  </r>
  <r>
    <x v="128"/>
    <n v="361"/>
    <d v="2021-07-03T20:44:41"/>
    <d v="2021-07-03T20:48:41"/>
    <d v="2021-07-03T20:51:41"/>
    <d v="2021-07-03T22:09:41"/>
    <x v="0"/>
    <x v="0"/>
  </r>
  <r>
    <x v="129"/>
    <n v="239"/>
    <d v="2021-07-03T21:38:37"/>
    <d v="2021-07-03T21:43:37"/>
    <d v="2021-07-03T21:47:37"/>
    <d v="2021-07-03T22:46:37"/>
    <x v="0"/>
    <x v="1"/>
  </r>
  <r>
    <x v="130"/>
    <n v="644"/>
    <d v="2021-07-03T21:49:56"/>
    <d v="2021-07-03T21:53:56"/>
    <d v="2021-07-03T22:03:56"/>
    <d v="2021-07-03T22:40:56"/>
    <x v="0"/>
    <x v="1"/>
  </r>
  <r>
    <x v="131"/>
    <n v="359"/>
    <d v="2021-07-03T22:16:39"/>
    <d v="2021-07-03T22:22:39"/>
    <m/>
    <m/>
    <x v="0"/>
    <x v="0"/>
  </r>
  <r>
    <x v="132"/>
    <n v="1738"/>
    <d v="2021-07-03T22:18:45"/>
    <d v="2021-07-03T22:24:45"/>
    <m/>
    <m/>
    <x v="0"/>
    <x v="0"/>
  </r>
  <r>
    <x v="133"/>
    <n v="2013"/>
    <d v="2021-07-03T22:29:41"/>
    <d v="2021-07-03T22:31:41"/>
    <m/>
    <m/>
    <x v="0"/>
    <x v="0"/>
  </r>
  <r>
    <x v="134"/>
    <n v="1148"/>
    <d v="2021-07-03T22:29:56"/>
    <d v="2021-07-03T22:33:56"/>
    <d v="2021-07-03T22:40:56"/>
    <d v="2021-07-03T23:15:56"/>
    <x v="0"/>
    <x v="1"/>
  </r>
  <r>
    <x v="135"/>
    <n v="377"/>
    <d v="2021-07-03T22:38:19"/>
    <d v="2021-07-03T22:43:19"/>
    <d v="2021-07-03T22:50:19"/>
    <d v="2021-07-03T23:39:19"/>
    <x v="0"/>
    <x v="0"/>
  </r>
  <r>
    <x v="136"/>
    <n v="4102"/>
    <d v="2021-07-03T22:49:57"/>
    <d v="2021-07-03T22:55:57"/>
    <d v="2021-07-03T23:03:57"/>
    <d v="2021-07-03T23:45:57"/>
    <x v="0"/>
    <x v="0"/>
  </r>
  <r>
    <x v="137"/>
    <n v="2797"/>
    <d v="2021-07-03T23:20:30"/>
    <d v="2021-07-03T23:25:30"/>
    <m/>
    <m/>
    <x v="0"/>
    <x v="0"/>
  </r>
  <r>
    <x v="138"/>
    <n v="4359"/>
    <d v="2021-07-04T00:56:33"/>
    <m/>
    <m/>
    <m/>
    <x v="0"/>
    <x v="0"/>
  </r>
  <r>
    <x v="139"/>
    <n v="1616"/>
    <d v="2021-07-04T01:15:52"/>
    <d v="2021-07-04T01:16:52"/>
    <m/>
    <m/>
    <x v="0"/>
    <x v="1"/>
  </r>
  <r>
    <x v="140"/>
    <n v="4441"/>
    <d v="2021-07-04T01:51:09"/>
    <d v="2021-07-04T01:54:09"/>
    <d v="2021-07-04T02:01:09"/>
    <d v="2021-07-04T02:30:09"/>
    <x v="0"/>
    <x v="1"/>
  </r>
  <r>
    <x v="141"/>
    <n v="3892"/>
    <d v="2021-07-04T02:04:01"/>
    <d v="2021-07-04T02:09:01"/>
    <m/>
    <m/>
    <x v="0"/>
    <x v="1"/>
  </r>
  <r>
    <x v="142"/>
    <n v="3072"/>
    <d v="2021-07-04T02:10:43"/>
    <d v="2021-07-04T02:16:43"/>
    <m/>
    <m/>
    <x v="0"/>
    <x v="0"/>
  </r>
  <r>
    <x v="143"/>
    <n v="3974"/>
    <d v="2021-07-04T02:22:47"/>
    <d v="2021-07-04T02:24:47"/>
    <d v="2021-07-04T02:27:47"/>
    <d v="2021-07-04T03:04:47"/>
    <x v="1"/>
    <x v="1"/>
  </r>
  <r>
    <x v="144"/>
    <n v="1463"/>
    <d v="2021-07-04T03:01:12"/>
    <d v="2021-07-04T03:07:12"/>
    <d v="2021-07-04T03:17:12"/>
    <d v="2021-07-04T04:02:12"/>
    <x v="0"/>
    <x v="1"/>
  </r>
  <r>
    <x v="145"/>
    <n v="4334"/>
    <d v="2021-07-04T03:02:48"/>
    <d v="2021-07-04T03:04:48"/>
    <d v="2021-07-04T03:10:48"/>
    <d v="2021-07-04T04:05:48"/>
    <x v="0"/>
    <x v="1"/>
  </r>
  <r>
    <x v="146"/>
    <n v="2852"/>
    <d v="2021-07-04T03:33:35"/>
    <d v="2021-07-04T03:38:35"/>
    <d v="2021-07-04T03:41:35"/>
    <d v="2021-07-04T04:36:35"/>
    <x v="0"/>
    <x v="1"/>
  </r>
  <r>
    <x v="147"/>
    <n v="2414"/>
    <d v="2021-07-04T04:46:11"/>
    <d v="2021-07-04T04:49:11"/>
    <d v="2021-07-04T05:00:11"/>
    <d v="2021-07-04T05:27:11"/>
    <x v="0"/>
    <x v="1"/>
  </r>
  <r>
    <x v="148"/>
    <m/>
    <d v="2021-07-04T05:08:46"/>
    <m/>
    <m/>
    <m/>
    <x v="0"/>
    <x v="0"/>
  </r>
  <r>
    <x v="149"/>
    <n v="2490"/>
    <d v="2021-07-04T05:09:18"/>
    <d v="2021-07-04T05:13:18"/>
    <d v="2021-07-04T05:20:18"/>
    <d v="2021-07-04T06:22:18"/>
    <x v="0"/>
    <x v="1"/>
  </r>
  <r>
    <x v="150"/>
    <n v="2649"/>
    <d v="2021-07-04T05:11:03"/>
    <d v="2021-07-04T05:15:03"/>
    <d v="2021-07-04T05:19:03"/>
    <m/>
    <x v="0"/>
    <x v="1"/>
  </r>
  <r>
    <x v="151"/>
    <n v="3935"/>
    <d v="2021-07-04T05:20:26"/>
    <d v="2021-07-04T05:26:26"/>
    <d v="2021-07-04T05:37:26"/>
    <d v="2021-07-04T06:46:26"/>
    <x v="0"/>
    <x v="1"/>
  </r>
  <r>
    <x v="152"/>
    <n v="58"/>
    <d v="2021-07-04T05:43:10"/>
    <d v="2021-07-04T05:48:10"/>
    <m/>
    <m/>
    <x v="0"/>
    <x v="1"/>
  </r>
  <r>
    <x v="153"/>
    <n v="3390"/>
    <d v="2021-07-04T06:25:51"/>
    <d v="2021-07-04T06:26:51"/>
    <m/>
    <m/>
    <x v="1"/>
    <x v="0"/>
  </r>
  <r>
    <x v="154"/>
    <n v="283"/>
    <d v="2021-07-04T07:40:22"/>
    <d v="2021-07-04T07:45:22"/>
    <m/>
    <m/>
    <x v="0"/>
    <x v="1"/>
  </r>
  <r>
    <x v="155"/>
    <n v="4575"/>
    <d v="2021-07-04T08:04:29"/>
    <d v="2021-07-04T08:07:29"/>
    <d v="2021-07-04T08:10:29"/>
    <d v="2021-07-04T09:06:29"/>
    <x v="0"/>
    <x v="1"/>
  </r>
  <r>
    <x v="156"/>
    <n v="1792"/>
    <d v="2021-07-04T08:10:14"/>
    <d v="2021-07-04T08:14:14"/>
    <d v="2021-07-04T08:24:14"/>
    <d v="2021-07-04T09:20:14"/>
    <x v="0"/>
    <x v="1"/>
  </r>
  <r>
    <x v="157"/>
    <n v="660"/>
    <d v="2021-07-04T08:44:40"/>
    <d v="2021-07-04T08:47:40"/>
    <m/>
    <m/>
    <x v="0"/>
    <x v="1"/>
  </r>
  <r>
    <x v="158"/>
    <n v="1977"/>
    <d v="2021-07-04T08:59:57"/>
    <d v="2021-07-04T09:05:57"/>
    <d v="2021-07-04T09:16:57"/>
    <d v="2021-07-04T10:32:57"/>
    <x v="0"/>
    <x v="1"/>
  </r>
  <r>
    <x v="159"/>
    <n v="3703"/>
    <d v="2021-07-04T10:11:35"/>
    <d v="2021-07-04T10:16:35"/>
    <m/>
    <m/>
    <x v="0"/>
    <x v="1"/>
  </r>
  <r>
    <x v="160"/>
    <n v="1002"/>
    <d v="2021-07-04T10:12:48"/>
    <d v="2021-07-04T10:17:48"/>
    <d v="2021-07-04T10:29:48"/>
    <d v="2021-07-04T11:05:48"/>
    <x v="0"/>
    <x v="1"/>
  </r>
  <r>
    <x v="161"/>
    <n v="2118"/>
    <d v="2021-07-04T10:12:56"/>
    <m/>
    <m/>
    <m/>
    <x v="0"/>
    <x v="0"/>
  </r>
  <r>
    <x v="162"/>
    <n v="2896"/>
    <d v="2021-07-04T10:31:33"/>
    <d v="2021-07-04T10:35:33"/>
    <d v="2021-07-04T10:46:33"/>
    <d v="2021-07-04T11:17:33"/>
    <x v="1"/>
    <x v="1"/>
  </r>
  <r>
    <x v="163"/>
    <m/>
    <d v="2021-07-04T10:32:27"/>
    <m/>
    <m/>
    <m/>
    <x v="0"/>
    <x v="0"/>
  </r>
  <r>
    <x v="164"/>
    <n v="1331"/>
    <d v="2021-07-04T11:43:24"/>
    <d v="2021-07-04T11:48:24"/>
    <m/>
    <m/>
    <x v="0"/>
    <x v="0"/>
  </r>
  <r>
    <x v="165"/>
    <n v="1157"/>
    <d v="2021-07-04T12:05:18"/>
    <m/>
    <m/>
    <m/>
    <x v="0"/>
    <x v="0"/>
  </r>
  <r>
    <x v="166"/>
    <m/>
    <d v="2021-07-04T12:55:54"/>
    <m/>
    <m/>
    <m/>
    <x v="0"/>
    <x v="0"/>
  </r>
  <r>
    <x v="167"/>
    <n v="3106"/>
    <d v="2021-07-04T13:48:10"/>
    <d v="2021-07-04T13:54:10"/>
    <m/>
    <m/>
    <x v="0"/>
    <x v="1"/>
  </r>
  <r>
    <x v="168"/>
    <n v="878"/>
    <d v="2021-07-04T14:10:39"/>
    <d v="2021-07-04T14:16:39"/>
    <d v="2021-07-04T14:23:39"/>
    <d v="2021-07-04T15:09:39"/>
    <x v="1"/>
    <x v="1"/>
  </r>
  <r>
    <x v="169"/>
    <n v="3097"/>
    <d v="2021-07-04T14:24:57"/>
    <d v="2021-07-04T14:30:57"/>
    <m/>
    <m/>
    <x v="0"/>
    <x v="0"/>
  </r>
  <r>
    <x v="170"/>
    <n v="2704"/>
    <d v="2021-07-04T14:44:45"/>
    <d v="2021-07-04T14:48:45"/>
    <d v="2021-07-04T14:56:45"/>
    <d v="2021-07-04T15:41:45"/>
    <x v="1"/>
    <x v="0"/>
  </r>
  <r>
    <x v="171"/>
    <n v="848"/>
    <d v="2021-07-04T15:39:00"/>
    <d v="2021-07-04T15:42:00"/>
    <d v="2021-07-04T15:46:00"/>
    <d v="2021-07-04T16:14:00"/>
    <x v="0"/>
    <x v="1"/>
  </r>
  <r>
    <x v="172"/>
    <n v="576"/>
    <d v="2021-07-04T15:45:50"/>
    <m/>
    <m/>
    <m/>
    <x v="0"/>
    <x v="0"/>
  </r>
  <r>
    <x v="173"/>
    <n v="956"/>
    <d v="2021-07-04T15:46:57"/>
    <m/>
    <m/>
    <m/>
    <x v="0"/>
    <x v="0"/>
  </r>
  <r>
    <x v="174"/>
    <n v="1299"/>
    <d v="2021-07-04T15:50:29"/>
    <d v="2021-07-04T15:52:29"/>
    <d v="2021-07-04T16:02:29"/>
    <d v="2021-07-04T16:51:29"/>
    <x v="0"/>
    <x v="0"/>
  </r>
  <r>
    <x v="175"/>
    <n v="1107"/>
    <d v="2021-07-04T15:54:25"/>
    <d v="2021-07-04T15:59:25"/>
    <d v="2021-07-04T16:08:25"/>
    <d v="2021-07-04T16:29:25"/>
    <x v="0"/>
    <x v="1"/>
  </r>
  <r>
    <x v="176"/>
    <n v="4196"/>
    <d v="2021-07-04T16:28:36"/>
    <d v="2021-07-04T16:30:36"/>
    <m/>
    <m/>
    <x v="0"/>
    <x v="1"/>
  </r>
  <r>
    <x v="177"/>
    <n v="2664"/>
    <d v="2021-07-04T17:17:13"/>
    <d v="2021-07-04T17:23:13"/>
    <d v="2021-07-04T17:32:13"/>
    <m/>
    <x v="1"/>
    <x v="1"/>
  </r>
  <r>
    <x v="178"/>
    <n v="1130"/>
    <d v="2021-07-04T17:41:18"/>
    <d v="2021-07-04T17:44:18"/>
    <d v="2021-07-04T17:51:18"/>
    <d v="2021-07-04T18:50:18"/>
    <x v="1"/>
    <x v="1"/>
  </r>
  <r>
    <x v="179"/>
    <n v="1280"/>
    <d v="2021-07-04T18:53:25"/>
    <d v="2021-07-04T18:54:25"/>
    <m/>
    <m/>
    <x v="0"/>
    <x v="0"/>
  </r>
  <r>
    <x v="180"/>
    <n v="4788"/>
    <d v="2021-07-04T19:01:35"/>
    <d v="2021-07-04T19:07:35"/>
    <d v="2021-07-04T19:09:35"/>
    <d v="2021-07-04T19:19:35"/>
    <x v="0"/>
    <x v="0"/>
  </r>
  <r>
    <x v="181"/>
    <n v="569"/>
    <d v="2021-07-04T20:02:50"/>
    <d v="2021-07-04T20:04:50"/>
    <d v="2021-07-04T20:14:50"/>
    <d v="2021-07-04T20:28:50"/>
    <x v="0"/>
    <x v="1"/>
  </r>
  <r>
    <x v="182"/>
    <n v="4122"/>
    <d v="2021-07-04T20:12:19"/>
    <d v="2021-07-04T20:16:19"/>
    <d v="2021-07-04T20:23:19"/>
    <d v="2021-07-04T20:54:19"/>
    <x v="0"/>
    <x v="1"/>
  </r>
  <r>
    <x v="183"/>
    <n v="3820"/>
    <d v="2021-07-04T20:50:25"/>
    <d v="2021-07-04T20:55:25"/>
    <d v="2021-07-04T20:58:25"/>
    <d v="2021-07-04T21:13:25"/>
    <x v="0"/>
    <x v="1"/>
  </r>
  <r>
    <x v="184"/>
    <n v="2016"/>
    <d v="2021-07-04T21:07:56"/>
    <d v="2021-07-04T21:09:56"/>
    <m/>
    <m/>
    <x v="0"/>
    <x v="0"/>
  </r>
  <r>
    <x v="185"/>
    <m/>
    <d v="2021-07-04T21:57:13"/>
    <m/>
    <m/>
    <m/>
    <x v="1"/>
    <x v="1"/>
  </r>
  <r>
    <x v="186"/>
    <n v="1818"/>
    <d v="2021-07-04T22:11:54"/>
    <d v="2021-07-04T22:13:54"/>
    <d v="2021-07-04T22:22:54"/>
    <d v="2021-07-04T22:46:54"/>
    <x v="0"/>
    <x v="1"/>
  </r>
  <r>
    <x v="187"/>
    <n v="19"/>
    <d v="2021-07-04T22:53:44"/>
    <d v="2021-07-04T22:59:44"/>
    <d v="2021-07-04T23:11:44"/>
    <d v="2021-07-04T23:45:44"/>
    <x v="0"/>
    <x v="1"/>
  </r>
  <r>
    <x v="188"/>
    <n v="3857"/>
    <d v="2021-07-04T23:19:43"/>
    <d v="2021-07-04T23:22:43"/>
    <d v="2021-07-04T23:33:43"/>
    <d v="2021-07-05T00:01:43"/>
    <x v="0"/>
    <x v="0"/>
  </r>
  <r>
    <x v="189"/>
    <n v="3171"/>
    <d v="2021-07-05T00:36:04"/>
    <d v="2021-07-05T00:37:04"/>
    <d v="2021-07-05T00:39:04"/>
    <d v="2021-07-05T01:38:04"/>
    <x v="0"/>
    <x v="1"/>
  </r>
  <r>
    <x v="190"/>
    <n v="3930"/>
    <d v="2021-07-05T00:56:01"/>
    <d v="2021-07-05T01:00:01"/>
    <m/>
    <m/>
    <x v="0"/>
    <x v="0"/>
  </r>
  <r>
    <x v="191"/>
    <n v="4571"/>
    <d v="2021-07-05T01:21:30"/>
    <d v="2021-07-05T01:22:30"/>
    <d v="2021-07-05T01:32:30"/>
    <d v="2021-07-05T01:54:30"/>
    <x v="0"/>
    <x v="1"/>
  </r>
  <r>
    <x v="192"/>
    <n v="40"/>
    <d v="2021-07-05T02:12:14"/>
    <d v="2021-07-05T02:15:14"/>
    <d v="2021-07-05T02:25:14"/>
    <d v="2021-07-05T02:36:14"/>
    <x v="1"/>
    <x v="0"/>
  </r>
  <r>
    <x v="193"/>
    <n v="2443"/>
    <d v="2021-07-05T02:15:00"/>
    <d v="2021-07-05T02:19:00"/>
    <d v="2021-07-05T02:22:00"/>
    <d v="2021-07-05T02:56:00"/>
    <x v="0"/>
    <x v="0"/>
  </r>
  <r>
    <x v="194"/>
    <m/>
    <d v="2021-07-05T02:38:17"/>
    <m/>
    <m/>
    <m/>
    <x v="0"/>
    <x v="0"/>
  </r>
  <r>
    <x v="195"/>
    <n v="355"/>
    <d v="2021-07-05T02:57:56"/>
    <d v="2021-07-05T02:58:56"/>
    <d v="2021-07-05T03:04:56"/>
    <d v="2021-07-05T03:16:56"/>
    <x v="0"/>
    <x v="0"/>
  </r>
  <r>
    <x v="196"/>
    <n v="975"/>
    <d v="2021-07-05T03:14:58"/>
    <d v="2021-07-05T03:18:58"/>
    <m/>
    <m/>
    <x v="0"/>
    <x v="1"/>
  </r>
  <r>
    <x v="197"/>
    <m/>
    <d v="2021-07-05T03:47:55"/>
    <m/>
    <m/>
    <m/>
    <x v="0"/>
    <x v="0"/>
  </r>
  <r>
    <x v="198"/>
    <n v="4334"/>
    <d v="2021-07-05T04:48:25"/>
    <d v="2021-07-05T04:52:25"/>
    <m/>
    <m/>
    <x v="0"/>
    <x v="0"/>
  </r>
  <r>
    <x v="199"/>
    <n v="3186"/>
    <d v="2021-07-05T05:05:29"/>
    <d v="2021-07-05T05:09:29"/>
    <d v="2021-07-05T05:18:29"/>
    <d v="2021-07-05T05:59:29"/>
    <x v="0"/>
    <x v="1"/>
  </r>
  <r>
    <x v="200"/>
    <n v="4661"/>
    <d v="2021-07-05T05:06:01"/>
    <d v="2021-07-05T05:10:01"/>
    <m/>
    <m/>
    <x v="0"/>
    <x v="1"/>
  </r>
  <r>
    <x v="201"/>
    <n v="4973"/>
    <d v="2021-07-05T05:33:13"/>
    <d v="2021-07-05T05:34:13"/>
    <d v="2021-07-05T05:42:13"/>
    <d v="2021-07-05T06:15:13"/>
    <x v="0"/>
    <x v="1"/>
  </r>
  <r>
    <x v="202"/>
    <n v="2649"/>
    <d v="2021-07-05T05:46:33"/>
    <d v="2021-07-05T05:50:33"/>
    <d v="2021-07-05T05:59:33"/>
    <d v="2021-07-05T07:15:33"/>
    <x v="0"/>
    <x v="0"/>
  </r>
  <r>
    <x v="203"/>
    <n v="2209"/>
    <d v="2021-07-05T05:57:45"/>
    <d v="2021-07-05T05:58:45"/>
    <d v="2021-07-05T06:06:45"/>
    <d v="2021-07-05T06:26:45"/>
    <x v="0"/>
    <x v="0"/>
  </r>
  <r>
    <x v="204"/>
    <n v="568"/>
    <d v="2021-07-05T06:25:26"/>
    <d v="2021-07-05T06:26:26"/>
    <m/>
    <m/>
    <x v="0"/>
    <x v="1"/>
  </r>
  <r>
    <x v="205"/>
    <n v="4528"/>
    <d v="2021-07-05T06:29:58"/>
    <d v="2021-07-05T06:34:58"/>
    <d v="2021-07-05T06:38:58"/>
    <d v="2021-07-05T07:58:58"/>
    <x v="0"/>
    <x v="1"/>
  </r>
  <r>
    <x v="206"/>
    <n v="1117"/>
    <d v="2021-07-05T06:37:58"/>
    <d v="2021-07-05T06:41:58"/>
    <d v="2021-07-05T06:49:58"/>
    <d v="2021-07-05T08:04:58"/>
    <x v="0"/>
    <x v="0"/>
  </r>
  <r>
    <x v="207"/>
    <n v="2647"/>
    <d v="2021-07-05T06:41:24"/>
    <d v="2021-07-05T06:42:24"/>
    <m/>
    <m/>
    <x v="1"/>
    <x v="1"/>
  </r>
  <r>
    <x v="208"/>
    <n v="1910"/>
    <d v="2021-07-05T07:29:43"/>
    <d v="2021-07-05T07:30:43"/>
    <d v="2021-07-05T07:37:43"/>
    <d v="2021-07-05T08:22:43"/>
    <x v="0"/>
    <x v="1"/>
  </r>
  <r>
    <x v="209"/>
    <n v="2943"/>
    <d v="2021-07-05T07:41:57"/>
    <d v="2021-07-05T07:43:57"/>
    <m/>
    <m/>
    <x v="1"/>
    <x v="1"/>
  </r>
  <r>
    <x v="210"/>
    <n v="4680"/>
    <d v="2021-07-05T07:55:08"/>
    <m/>
    <m/>
    <m/>
    <x v="0"/>
    <x v="0"/>
  </r>
  <r>
    <x v="211"/>
    <n v="2608"/>
    <d v="2021-07-05T08:24:03"/>
    <m/>
    <m/>
    <m/>
    <x v="0"/>
    <x v="0"/>
  </r>
  <r>
    <x v="212"/>
    <n v="1293"/>
    <d v="2021-07-05T08:25:43"/>
    <d v="2021-07-05T08:30:43"/>
    <d v="2021-07-05T08:40:43"/>
    <m/>
    <x v="0"/>
    <x v="0"/>
  </r>
  <r>
    <x v="213"/>
    <n v="1057"/>
    <d v="2021-07-05T08:42:25"/>
    <d v="2021-07-05T08:47:25"/>
    <m/>
    <m/>
    <x v="0"/>
    <x v="1"/>
  </r>
  <r>
    <x v="214"/>
    <n v="66"/>
    <d v="2021-07-05T09:31:38"/>
    <d v="2021-07-05T09:37:38"/>
    <d v="2021-07-05T09:46:38"/>
    <d v="2021-07-05T10:48:38"/>
    <x v="0"/>
    <x v="1"/>
  </r>
  <r>
    <x v="215"/>
    <n v="1481"/>
    <d v="2021-07-05T12:01:53"/>
    <d v="2021-07-05T12:07:53"/>
    <d v="2021-07-05T12:10:53"/>
    <d v="2021-07-05T13:25:53"/>
    <x v="0"/>
    <x v="1"/>
  </r>
  <r>
    <x v="216"/>
    <n v="4995"/>
    <d v="2021-07-05T12:48:45"/>
    <d v="2021-07-05T12:51:45"/>
    <m/>
    <m/>
    <x v="0"/>
    <x v="0"/>
  </r>
  <r>
    <x v="217"/>
    <n v="1607"/>
    <d v="2021-07-05T12:59:42"/>
    <d v="2021-07-05T13:04:42"/>
    <d v="2021-07-05T13:07:42"/>
    <d v="2021-07-05T13:44:42"/>
    <x v="0"/>
    <x v="0"/>
  </r>
  <r>
    <x v="218"/>
    <m/>
    <d v="2021-07-05T13:13:08"/>
    <m/>
    <m/>
    <m/>
    <x v="0"/>
    <x v="0"/>
  </r>
  <r>
    <x v="219"/>
    <n v="799"/>
    <d v="2021-07-05T13:24:30"/>
    <d v="2021-07-05T13:30:30"/>
    <m/>
    <m/>
    <x v="0"/>
    <x v="1"/>
  </r>
  <r>
    <x v="220"/>
    <n v="270"/>
    <d v="2021-07-05T13:41:21"/>
    <d v="2021-07-05T13:47:21"/>
    <d v="2021-07-05T13:57:21"/>
    <d v="2021-07-05T14:43:21"/>
    <x v="0"/>
    <x v="0"/>
  </r>
  <r>
    <x v="221"/>
    <m/>
    <d v="2021-07-05T14:36:32"/>
    <m/>
    <m/>
    <m/>
    <x v="0"/>
    <x v="0"/>
  </r>
  <r>
    <x v="222"/>
    <n v="2883"/>
    <d v="2021-07-05T14:37:22"/>
    <d v="2021-07-05T14:42:22"/>
    <m/>
    <m/>
    <x v="0"/>
    <x v="0"/>
  </r>
  <r>
    <x v="223"/>
    <n v="1629"/>
    <d v="2021-07-05T15:57:12"/>
    <d v="2021-07-05T16:02:12"/>
    <m/>
    <m/>
    <x v="1"/>
    <x v="1"/>
  </r>
  <r>
    <x v="224"/>
    <n v="3026"/>
    <d v="2021-07-05T16:04:00"/>
    <d v="2021-07-05T16:06:00"/>
    <d v="2021-07-05T16:16:00"/>
    <d v="2021-07-05T17:30:00"/>
    <x v="1"/>
    <x v="1"/>
  </r>
  <r>
    <x v="225"/>
    <n v="1318"/>
    <d v="2021-07-05T16:18:17"/>
    <d v="2021-07-05T16:21:17"/>
    <d v="2021-07-05T16:24:17"/>
    <d v="2021-07-05T16:36:17"/>
    <x v="0"/>
    <x v="1"/>
  </r>
  <r>
    <x v="226"/>
    <m/>
    <d v="2021-07-05T16:30:36"/>
    <m/>
    <m/>
    <m/>
    <x v="0"/>
    <x v="0"/>
  </r>
  <r>
    <x v="227"/>
    <n v="3297"/>
    <d v="2021-07-05T16:38:02"/>
    <d v="2021-07-05T16:44:02"/>
    <d v="2021-07-05T16:46:02"/>
    <d v="2021-07-05T17:20:02"/>
    <x v="0"/>
    <x v="0"/>
  </r>
  <r>
    <x v="228"/>
    <n v="3522"/>
    <d v="2021-07-05T17:07:06"/>
    <d v="2021-07-05T17:12:06"/>
    <d v="2021-07-05T17:15:06"/>
    <d v="2021-07-05T18:06:06"/>
    <x v="0"/>
    <x v="1"/>
  </r>
  <r>
    <x v="229"/>
    <n v="2250"/>
    <d v="2021-07-05T17:10:32"/>
    <d v="2021-07-05T17:15:32"/>
    <d v="2021-07-05T17:26:32"/>
    <d v="2021-07-05T18:26:32"/>
    <x v="0"/>
    <x v="0"/>
  </r>
  <r>
    <x v="230"/>
    <n v="3471"/>
    <d v="2021-07-05T18:14:56"/>
    <d v="2021-07-05T18:15:56"/>
    <d v="2021-07-05T18:22:56"/>
    <d v="2021-07-05T19:06:56"/>
    <x v="0"/>
    <x v="1"/>
  </r>
  <r>
    <x v="231"/>
    <n v="2966"/>
    <d v="2021-07-05T19:29:05"/>
    <d v="2021-07-05T19:33:05"/>
    <d v="2021-07-05T19:35:05"/>
    <d v="2021-07-05T19:55:05"/>
    <x v="0"/>
    <x v="1"/>
  </r>
  <r>
    <x v="232"/>
    <n v="4034"/>
    <d v="2021-07-05T19:45:05"/>
    <d v="2021-07-05T19:47:05"/>
    <m/>
    <m/>
    <x v="0"/>
    <x v="1"/>
  </r>
  <r>
    <x v="233"/>
    <n v="1862"/>
    <d v="2021-07-05T20:25:15"/>
    <d v="2021-07-05T20:27:15"/>
    <m/>
    <m/>
    <x v="1"/>
    <x v="0"/>
  </r>
  <r>
    <x v="234"/>
    <n v="3815"/>
    <d v="2021-07-05T21:25:30"/>
    <d v="2021-07-05T21:29:30"/>
    <m/>
    <m/>
    <x v="0"/>
    <x v="1"/>
  </r>
  <r>
    <x v="235"/>
    <n v="110"/>
    <d v="2021-07-05T21:33:45"/>
    <d v="2021-07-05T21:37:45"/>
    <m/>
    <m/>
    <x v="0"/>
    <x v="1"/>
  </r>
  <r>
    <x v="236"/>
    <n v="3849"/>
    <d v="2021-07-05T21:34:27"/>
    <d v="2021-07-05T21:36:27"/>
    <m/>
    <m/>
    <x v="0"/>
    <x v="1"/>
  </r>
  <r>
    <x v="237"/>
    <n v="1502"/>
    <d v="2021-07-05T22:29:39"/>
    <d v="2021-07-05T22:33:39"/>
    <m/>
    <m/>
    <x v="0"/>
    <x v="0"/>
  </r>
  <r>
    <x v="238"/>
    <n v="2062"/>
    <d v="2021-07-05T23:49:08"/>
    <d v="2021-07-05T23:55:08"/>
    <m/>
    <m/>
    <x v="0"/>
    <x v="1"/>
  </r>
  <r>
    <x v="239"/>
    <n v="2784"/>
    <d v="2021-07-05T23:58:13"/>
    <m/>
    <m/>
    <m/>
    <x v="0"/>
    <x v="0"/>
  </r>
  <r>
    <x v="240"/>
    <n v="41"/>
    <d v="2021-07-06T00:11:52"/>
    <d v="2021-07-06T00:16:52"/>
    <d v="2021-07-06T00:28:52"/>
    <d v="2021-07-06T01:17:52"/>
    <x v="0"/>
    <x v="1"/>
  </r>
  <r>
    <x v="241"/>
    <n v="705"/>
    <d v="2021-07-06T00:18:19"/>
    <d v="2021-07-06T00:19:19"/>
    <d v="2021-07-06T00:23:19"/>
    <d v="2021-07-06T00:45:19"/>
    <x v="0"/>
    <x v="1"/>
  </r>
  <r>
    <x v="242"/>
    <n v="663"/>
    <d v="2021-07-06T00:33:01"/>
    <d v="2021-07-06T00:36:01"/>
    <d v="2021-07-06T00:48:01"/>
    <d v="2021-07-06T01:49:01"/>
    <x v="1"/>
    <x v="0"/>
  </r>
  <r>
    <x v="243"/>
    <n v="3213"/>
    <d v="2021-07-06T02:05:48"/>
    <d v="2021-07-06T02:06:48"/>
    <d v="2021-07-06T02:17:48"/>
    <d v="2021-07-06T02:55:48"/>
    <x v="0"/>
    <x v="1"/>
  </r>
  <r>
    <x v="244"/>
    <n v="643"/>
    <d v="2021-07-06T02:54:13"/>
    <d v="2021-07-06T02:57:13"/>
    <m/>
    <m/>
    <x v="0"/>
    <x v="1"/>
  </r>
  <r>
    <x v="245"/>
    <n v="3000"/>
    <d v="2021-07-06T03:02:32"/>
    <d v="2021-07-06T03:07:32"/>
    <m/>
    <m/>
    <x v="0"/>
    <x v="1"/>
  </r>
  <r>
    <x v="246"/>
    <n v="1097"/>
    <d v="2021-07-06T03:11:54"/>
    <d v="2021-07-06T03:17:54"/>
    <m/>
    <m/>
    <x v="1"/>
    <x v="1"/>
  </r>
  <r>
    <x v="247"/>
    <n v="3491"/>
    <d v="2021-07-06T04:19:22"/>
    <d v="2021-07-06T04:22:22"/>
    <d v="2021-07-06T04:32:22"/>
    <d v="2021-07-06T05:44:22"/>
    <x v="1"/>
    <x v="0"/>
  </r>
  <r>
    <x v="248"/>
    <n v="1652"/>
    <d v="2021-07-06T04:32:47"/>
    <d v="2021-07-06T04:38:47"/>
    <d v="2021-07-06T04:47:47"/>
    <d v="2021-07-06T05:30:47"/>
    <x v="0"/>
    <x v="0"/>
  </r>
  <r>
    <x v="249"/>
    <n v="733"/>
    <d v="2021-07-06T05:27:16"/>
    <d v="2021-07-06T05:33:16"/>
    <d v="2021-07-06T05:35:16"/>
    <d v="2021-07-06T05:50:16"/>
    <x v="1"/>
    <x v="1"/>
  </r>
  <r>
    <x v="250"/>
    <m/>
    <d v="2021-07-06T05:40:15"/>
    <m/>
    <m/>
    <m/>
    <x v="0"/>
    <x v="0"/>
  </r>
  <r>
    <x v="251"/>
    <n v="300"/>
    <d v="2021-07-06T06:04:41"/>
    <m/>
    <m/>
    <m/>
    <x v="0"/>
    <x v="0"/>
  </r>
  <r>
    <x v="252"/>
    <n v="3798"/>
    <d v="2021-07-06T06:13:59"/>
    <d v="2021-07-06T06:16:59"/>
    <d v="2021-07-06T06:26:59"/>
    <d v="2021-07-06T07:27:59"/>
    <x v="0"/>
    <x v="1"/>
  </r>
  <r>
    <x v="253"/>
    <m/>
    <d v="2021-07-06T08:19:13"/>
    <m/>
    <m/>
    <m/>
    <x v="0"/>
    <x v="0"/>
  </r>
  <r>
    <x v="254"/>
    <n v="4890"/>
    <d v="2021-07-06T08:32:09"/>
    <m/>
    <m/>
    <m/>
    <x v="0"/>
    <x v="0"/>
  </r>
  <r>
    <x v="255"/>
    <n v="4579"/>
    <d v="2021-07-06T10:12:10"/>
    <d v="2021-07-06T10:18:10"/>
    <d v="2021-07-06T10:26:10"/>
    <d v="2021-07-06T11:42:10"/>
    <x v="0"/>
    <x v="1"/>
  </r>
  <r>
    <x v="256"/>
    <n v="1846"/>
    <d v="2021-07-06T11:23:53"/>
    <d v="2021-07-06T11:28:53"/>
    <m/>
    <m/>
    <x v="0"/>
    <x v="1"/>
  </r>
  <r>
    <x v="257"/>
    <n v="4144"/>
    <d v="2021-07-06T11:54:38"/>
    <d v="2021-07-06T11:56:38"/>
    <d v="2021-07-06T12:07:38"/>
    <m/>
    <x v="1"/>
    <x v="0"/>
  </r>
  <r>
    <x v="258"/>
    <n v="2853"/>
    <d v="2021-07-06T11:55:55"/>
    <m/>
    <m/>
    <m/>
    <x v="0"/>
    <x v="0"/>
  </r>
  <r>
    <x v="259"/>
    <n v="3790"/>
    <d v="2021-07-06T12:03:13"/>
    <d v="2021-07-06T12:09:13"/>
    <m/>
    <m/>
    <x v="0"/>
    <x v="0"/>
  </r>
  <r>
    <x v="260"/>
    <n v="2981"/>
    <d v="2021-07-06T13:24:38"/>
    <d v="2021-07-06T13:29:38"/>
    <m/>
    <m/>
    <x v="1"/>
    <x v="1"/>
  </r>
  <r>
    <x v="261"/>
    <n v="4055"/>
    <d v="2021-07-06T13:42:53"/>
    <d v="2021-07-06T13:43:53"/>
    <d v="2021-07-06T13:49:53"/>
    <d v="2021-07-06T15:00:53"/>
    <x v="0"/>
    <x v="1"/>
  </r>
  <r>
    <x v="262"/>
    <n v="274"/>
    <d v="2021-07-06T14:24:48"/>
    <d v="2021-07-06T14:25:48"/>
    <d v="2021-07-06T14:34:48"/>
    <m/>
    <x v="0"/>
    <x v="1"/>
  </r>
  <r>
    <x v="263"/>
    <n v="4539"/>
    <d v="2021-07-06T14:33:17"/>
    <d v="2021-07-06T14:35:17"/>
    <d v="2021-07-06T14:40:17"/>
    <m/>
    <x v="0"/>
    <x v="0"/>
  </r>
  <r>
    <x v="264"/>
    <m/>
    <d v="2021-07-06T15:07:29"/>
    <m/>
    <m/>
    <m/>
    <x v="0"/>
    <x v="0"/>
  </r>
  <r>
    <x v="265"/>
    <m/>
    <d v="2021-07-06T15:28:14"/>
    <m/>
    <m/>
    <m/>
    <x v="0"/>
    <x v="0"/>
  </r>
  <r>
    <x v="266"/>
    <n v="4590"/>
    <d v="2021-07-06T15:29:57"/>
    <d v="2021-07-06T15:34:57"/>
    <d v="2021-07-06T15:44:57"/>
    <d v="2021-07-06T15:59:57"/>
    <x v="0"/>
    <x v="1"/>
  </r>
  <r>
    <x v="267"/>
    <m/>
    <d v="2021-07-06T15:44:34"/>
    <m/>
    <m/>
    <m/>
    <x v="0"/>
    <x v="0"/>
  </r>
  <r>
    <x v="268"/>
    <n v="123"/>
    <d v="2021-07-06T16:01:56"/>
    <d v="2021-07-06T16:05:56"/>
    <m/>
    <m/>
    <x v="0"/>
    <x v="0"/>
  </r>
  <r>
    <x v="269"/>
    <n v="4196"/>
    <d v="2021-07-06T16:16:34"/>
    <d v="2021-07-06T16:17:34"/>
    <m/>
    <m/>
    <x v="0"/>
    <x v="1"/>
  </r>
  <r>
    <x v="270"/>
    <n v="4209"/>
    <d v="2021-07-06T17:09:13"/>
    <d v="2021-07-06T17:14:13"/>
    <d v="2021-07-06T17:26:13"/>
    <d v="2021-07-06T18:24:13"/>
    <x v="0"/>
    <x v="0"/>
  </r>
  <r>
    <x v="271"/>
    <n v="2918"/>
    <d v="2021-07-06T17:50:28"/>
    <d v="2021-07-06T17:55:28"/>
    <d v="2021-07-06T18:06:28"/>
    <d v="2021-07-06T18:51:28"/>
    <x v="1"/>
    <x v="1"/>
  </r>
  <r>
    <x v="272"/>
    <n v="1830"/>
    <d v="2021-07-06T17:57:53"/>
    <d v="2021-07-06T18:01:53"/>
    <d v="2021-07-06T18:12:53"/>
    <d v="2021-07-06T19:30:53"/>
    <x v="0"/>
    <x v="0"/>
  </r>
  <r>
    <x v="273"/>
    <n v="958"/>
    <d v="2021-07-06T18:04:54"/>
    <d v="2021-07-06T18:06:54"/>
    <m/>
    <m/>
    <x v="0"/>
    <x v="0"/>
  </r>
  <r>
    <x v="274"/>
    <n v="1469"/>
    <d v="2021-07-06T18:17:45"/>
    <m/>
    <m/>
    <m/>
    <x v="0"/>
    <x v="0"/>
  </r>
  <r>
    <x v="275"/>
    <n v="3298"/>
    <d v="2021-07-06T19:09:23"/>
    <d v="2021-07-06T19:11:23"/>
    <m/>
    <m/>
    <x v="0"/>
    <x v="1"/>
  </r>
  <r>
    <x v="276"/>
    <n v="468"/>
    <d v="2021-07-06T19:29:58"/>
    <d v="2021-07-06T19:31:58"/>
    <d v="2021-07-06T19:36:58"/>
    <m/>
    <x v="0"/>
    <x v="1"/>
  </r>
  <r>
    <x v="277"/>
    <n v="1012"/>
    <d v="2021-07-06T19:34:54"/>
    <d v="2021-07-06T19:37:54"/>
    <d v="2021-07-06T19:46:54"/>
    <d v="2021-07-06T20:53:54"/>
    <x v="0"/>
    <x v="0"/>
  </r>
  <r>
    <x v="278"/>
    <n v="3114"/>
    <d v="2021-07-06T21:18:48"/>
    <d v="2021-07-06T21:19:48"/>
    <d v="2021-07-06T21:24:48"/>
    <d v="2021-07-06T22:06:48"/>
    <x v="1"/>
    <x v="1"/>
  </r>
  <r>
    <x v="279"/>
    <n v="1611"/>
    <d v="2021-07-06T21:23:51"/>
    <d v="2021-07-06T21:29:51"/>
    <d v="2021-07-06T21:39:51"/>
    <d v="2021-07-06T22:49:51"/>
    <x v="0"/>
    <x v="0"/>
  </r>
  <r>
    <x v="280"/>
    <n v="148"/>
    <d v="2021-07-06T21:56:36"/>
    <d v="2021-07-06T22:02:36"/>
    <d v="2021-07-06T22:12:36"/>
    <d v="2021-07-06T23:20:36"/>
    <x v="0"/>
    <x v="0"/>
  </r>
  <r>
    <x v="281"/>
    <n v="3802"/>
    <d v="2021-07-06T21:58:25"/>
    <d v="2021-07-06T21:59:25"/>
    <d v="2021-07-06T22:09:25"/>
    <d v="2021-07-06T23:10:25"/>
    <x v="0"/>
    <x v="1"/>
  </r>
  <r>
    <x v="282"/>
    <n v="169"/>
    <d v="2021-07-06T22:08:54"/>
    <d v="2021-07-06T22:11:54"/>
    <d v="2021-07-06T22:14:54"/>
    <d v="2021-07-06T22:41:54"/>
    <x v="0"/>
    <x v="0"/>
  </r>
  <r>
    <x v="283"/>
    <n v="2928"/>
    <d v="2021-07-06T22:43:38"/>
    <d v="2021-07-06T22:48:38"/>
    <m/>
    <m/>
    <x v="1"/>
    <x v="0"/>
  </r>
  <r>
    <x v="284"/>
    <n v="4325"/>
    <d v="2021-07-06T22:47:44"/>
    <d v="2021-07-06T22:49:44"/>
    <d v="2021-07-06T23:01:44"/>
    <d v="2021-07-07T00:18:44"/>
    <x v="1"/>
    <x v="1"/>
  </r>
  <r>
    <x v="285"/>
    <n v="3500"/>
    <d v="2021-07-06T22:53:54"/>
    <d v="2021-07-06T22:55:54"/>
    <d v="2021-07-06T23:05:54"/>
    <d v="2021-07-06T23:51:54"/>
    <x v="1"/>
    <x v="0"/>
  </r>
  <r>
    <x v="286"/>
    <n v="1089"/>
    <d v="2021-07-06T23:01:46"/>
    <d v="2021-07-06T23:03:46"/>
    <m/>
    <m/>
    <x v="1"/>
    <x v="1"/>
  </r>
  <r>
    <x v="287"/>
    <n v="826"/>
    <d v="2021-07-06T23:10:33"/>
    <d v="2021-07-06T23:12:33"/>
    <d v="2021-07-06T23:14:33"/>
    <m/>
    <x v="0"/>
    <x v="0"/>
  </r>
  <r>
    <x v="288"/>
    <n v="1090"/>
    <d v="2021-07-06T23:18:39"/>
    <d v="2021-07-06T23:22:39"/>
    <d v="2021-07-06T23:28:39"/>
    <d v="2021-07-07T00:22:39"/>
    <x v="0"/>
    <x v="1"/>
  </r>
  <r>
    <x v="289"/>
    <n v="2720"/>
    <d v="2021-07-06T23:53:23"/>
    <d v="2021-07-06T23:55:23"/>
    <m/>
    <m/>
    <x v="0"/>
    <x v="1"/>
  </r>
  <r>
    <x v="290"/>
    <n v="2000"/>
    <d v="2021-07-07T01:33:34"/>
    <d v="2021-07-07T01:38:34"/>
    <d v="2021-07-07T01:44:34"/>
    <d v="2021-07-07T02:51:34"/>
    <x v="0"/>
    <x v="1"/>
  </r>
  <r>
    <x v="291"/>
    <n v="2479"/>
    <d v="2021-07-07T01:55:55"/>
    <d v="2021-07-07T01:59:55"/>
    <d v="2021-07-07T02:06:55"/>
    <d v="2021-07-07T02:38:55"/>
    <x v="1"/>
    <x v="1"/>
  </r>
  <r>
    <x v="292"/>
    <n v="1580"/>
    <d v="2021-07-07T03:14:13"/>
    <m/>
    <m/>
    <m/>
    <x v="0"/>
    <x v="0"/>
  </r>
  <r>
    <x v="293"/>
    <n v="4104"/>
    <d v="2021-07-07T03:22:18"/>
    <d v="2021-07-07T03:26:18"/>
    <d v="2021-07-07T03:35:18"/>
    <d v="2021-07-07T03:47:18"/>
    <x v="0"/>
    <x v="1"/>
  </r>
  <r>
    <x v="294"/>
    <n v="1362"/>
    <d v="2021-07-07T04:09:24"/>
    <d v="2021-07-07T04:13:24"/>
    <d v="2021-07-07T04:17:24"/>
    <d v="2021-07-07T04:39:24"/>
    <x v="0"/>
    <x v="0"/>
  </r>
  <r>
    <x v="295"/>
    <n v="1232"/>
    <d v="2021-07-07T06:31:16"/>
    <d v="2021-07-07T06:35:16"/>
    <d v="2021-07-07T06:46:16"/>
    <d v="2021-07-07T07:24:16"/>
    <x v="0"/>
    <x v="1"/>
  </r>
  <r>
    <x v="296"/>
    <n v="820"/>
    <d v="2021-07-07T06:48:06"/>
    <m/>
    <m/>
    <m/>
    <x v="1"/>
    <x v="1"/>
  </r>
  <r>
    <x v="297"/>
    <n v="1293"/>
    <d v="2021-07-07T07:32:09"/>
    <d v="2021-07-07T07:38:09"/>
    <m/>
    <m/>
    <x v="0"/>
    <x v="0"/>
  </r>
  <r>
    <x v="298"/>
    <n v="1962"/>
    <d v="2021-07-07T08:02:56"/>
    <d v="2021-07-07T08:08:56"/>
    <d v="2021-07-07T08:16:56"/>
    <d v="2021-07-07T09:28:56"/>
    <x v="1"/>
    <x v="1"/>
  </r>
  <r>
    <x v="299"/>
    <n v="3978"/>
    <d v="2021-07-07T08:12:14"/>
    <m/>
    <m/>
    <m/>
    <x v="0"/>
    <x v="0"/>
  </r>
  <r>
    <x v="300"/>
    <n v="4838"/>
    <d v="2021-07-07T08:53:25"/>
    <d v="2021-07-07T08:57:25"/>
    <d v="2021-07-07T09:01:25"/>
    <d v="2021-07-07T09:29:25"/>
    <x v="0"/>
    <x v="1"/>
  </r>
  <r>
    <x v="301"/>
    <n v="4479"/>
    <d v="2021-07-07T10:08:17"/>
    <m/>
    <m/>
    <m/>
    <x v="0"/>
    <x v="0"/>
  </r>
  <r>
    <x v="302"/>
    <n v="2457"/>
    <d v="2021-07-07T10:52:18"/>
    <m/>
    <m/>
    <m/>
    <x v="0"/>
    <x v="0"/>
  </r>
  <r>
    <x v="303"/>
    <n v="3795"/>
    <d v="2021-07-07T12:13:06"/>
    <d v="2021-07-07T12:14:06"/>
    <m/>
    <m/>
    <x v="0"/>
    <x v="0"/>
  </r>
  <r>
    <x v="304"/>
    <m/>
    <d v="2021-07-07T13:11:31"/>
    <m/>
    <m/>
    <m/>
    <x v="0"/>
    <x v="0"/>
  </r>
  <r>
    <x v="305"/>
    <n v="839"/>
    <d v="2021-07-07T13:14:06"/>
    <d v="2021-07-07T13:16:06"/>
    <d v="2021-07-07T13:27:06"/>
    <d v="2021-07-07T14:21:06"/>
    <x v="0"/>
    <x v="1"/>
  </r>
  <r>
    <x v="306"/>
    <n v="4740"/>
    <d v="2021-07-07T13:20:01"/>
    <d v="2021-07-07T13:26:01"/>
    <d v="2021-07-07T13:33:01"/>
    <d v="2021-07-07T14:51:01"/>
    <x v="0"/>
    <x v="1"/>
  </r>
  <r>
    <x v="307"/>
    <n v="189"/>
    <d v="2021-07-07T13:31:53"/>
    <d v="2021-07-07T13:33:53"/>
    <m/>
    <m/>
    <x v="0"/>
    <x v="1"/>
  </r>
  <r>
    <x v="308"/>
    <n v="4978"/>
    <d v="2021-07-07T13:38:21"/>
    <m/>
    <m/>
    <m/>
    <x v="0"/>
    <x v="0"/>
  </r>
  <r>
    <x v="309"/>
    <n v="816"/>
    <d v="2021-07-07T13:45:11"/>
    <d v="2021-07-07T13:47:11"/>
    <d v="2021-07-07T13:50:11"/>
    <d v="2021-07-07T14:19:11"/>
    <x v="0"/>
    <x v="0"/>
  </r>
  <r>
    <x v="310"/>
    <n v="1806"/>
    <d v="2021-07-07T14:09:36"/>
    <d v="2021-07-07T14:13:36"/>
    <m/>
    <m/>
    <x v="0"/>
    <x v="1"/>
  </r>
  <r>
    <x v="311"/>
    <n v="574"/>
    <d v="2021-07-07T14:38:04"/>
    <d v="2021-07-07T14:41:04"/>
    <d v="2021-07-07T14:44:04"/>
    <d v="2021-07-07T15:38:04"/>
    <x v="1"/>
    <x v="1"/>
  </r>
  <r>
    <x v="312"/>
    <n v="1156"/>
    <d v="2021-07-07T15:10:57"/>
    <d v="2021-07-07T15:13:57"/>
    <d v="2021-07-07T15:25:57"/>
    <d v="2021-07-07T15:56:57"/>
    <x v="0"/>
    <x v="1"/>
  </r>
  <r>
    <x v="313"/>
    <n v="4155"/>
    <d v="2021-07-07T15:22:41"/>
    <d v="2021-07-07T15:26:41"/>
    <d v="2021-07-07T15:29:41"/>
    <d v="2021-07-07T16:09:41"/>
    <x v="0"/>
    <x v="0"/>
  </r>
  <r>
    <x v="314"/>
    <n v="3431"/>
    <d v="2021-07-07T15:32:33"/>
    <d v="2021-07-07T15:33:33"/>
    <d v="2021-07-07T15:39:33"/>
    <d v="2021-07-07T16:09:33"/>
    <x v="0"/>
    <x v="0"/>
  </r>
  <r>
    <x v="315"/>
    <n v="2685"/>
    <d v="2021-07-07T16:13:38"/>
    <d v="2021-07-07T16:14:38"/>
    <m/>
    <m/>
    <x v="0"/>
    <x v="1"/>
  </r>
  <r>
    <x v="316"/>
    <n v="1009"/>
    <d v="2021-07-09T04:03:46"/>
    <d v="2021-07-09T04:05:46"/>
    <m/>
    <m/>
    <x v="0"/>
    <x v="0"/>
  </r>
  <r>
    <x v="317"/>
    <n v="2418"/>
    <d v="2021-07-07T16:56:44"/>
    <d v="2021-07-07T16:59:44"/>
    <d v="2021-07-07T17:02:44"/>
    <d v="2021-07-07T18:22:44"/>
    <x v="0"/>
    <x v="0"/>
  </r>
  <r>
    <x v="318"/>
    <n v="2263"/>
    <d v="2021-07-07T17:08:26"/>
    <d v="2021-07-07T17:14:26"/>
    <d v="2021-07-07T17:18:26"/>
    <d v="2021-07-07T17:33:26"/>
    <x v="0"/>
    <x v="0"/>
  </r>
  <r>
    <x v="319"/>
    <n v="193"/>
    <d v="2021-07-07T17:17:32"/>
    <d v="2021-07-07T17:19:32"/>
    <d v="2021-07-07T17:26:32"/>
    <d v="2021-07-07T18:23:32"/>
    <x v="0"/>
    <x v="0"/>
  </r>
  <r>
    <x v="320"/>
    <n v="3514"/>
    <d v="2021-07-07T17:44:53"/>
    <d v="2021-07-07T17:46:53"/>
    <d v="2021-07-07T17:58:53"/>
    <d v="2021-07-07T19:11:53"/>
    <x v="1"/>
    <x v="1"/>
  </r>
  <r>
    <x v="321"/>
    <n v="4570"/>
    <d v="2021-07-07T19:51:29"/>
    <d v="2021-07-07T19:53:29"/>
    <d v="2021-07-07T19:55:29"/>
    <d v="2021-07-07T20:28:29"/>
    <x v="1"/>
    <x v="0"/>
  </r>
  <r>
    <x v="322"/>
    <n v="1269"/>
    <d v="2021-07-07T20:09:53"/>
    <d v="2021-07-07T20:14:53"/>
    <d v="2021-07-07T20:21:53"/>
    <m/>
    <x v="0"/>
    <x v="0"/>
  </r>
  <r>
    <x v="323"/>
    <n v="2049"/>
    <d v="2021-07-07T20:11:24"/>
    <d v="2021-07-07T20:17:24"/>
    <d v="2021-07-07T20:27:24"/>
    <m/>
    <x v="0"/>
    <x v="0"/>
  </r>
  <r>
    <x v="324"/>
    <n v="3854"/>
    <d v="2021-07-07T20:52:27"/>
    <d v="2021-07-07T20:56:27"/>
    <d v="2021-07-07T21:02:27"/>
    <d v="2021-07-07T21:16:27"/>
    <x v="1"/>
    <x v="0"/>
  </r>
  <r>
    <x v="325"/>
    <n v="2430"/>
    <d v="2021-07-07T21:15:14"/>
    <d v="2021-07-07T21:20:14"/>
    <d v="2021-07-07T21:32:14"/>
    <d v="2021-07-07T22:23:14"/>
    <x v="0"/>
    <x v="1"/>
  </r>
  <r>
    <x v="326"/>
    <n v="1348"/>
    <d v="2021-07-07T22:24:45"/>
    <d v="2021-07-07T22:30:45"/>
    <m/>
    <m/>
    <x v="0"/>
    <x v="1"/>
  </r>
  <r>
    <x v="327"/>
    <n v="1906"/>
    <d v="2021-07-07T22:30:35"/>
    <d v="2021-07-07T22:32:35"/>
    <d v="2021-07-07T22:37:35"/>
    <d v="2021-07-07T22:53:35"/>
    <x v="0"/>
    <x v="1"/>
  </r>
  <r>
    <x v="328"/>
    <n v="3388"/>
    <d v="2021-07-07T22:51:35"/>
    <d v="2021-07-07T22:57:35"/>
    <d v="2021-07-07T23:05:35"/>
    <d v="2021-07-07T23:29:35"/>
    <x v="1"/>
    <x v="0"/>
  </r>
  <r>
    <x v="329"/>
    <n v="282"/>
    <d v="2021-07-07T23:01:25"/>
    <d v="2021-07-07T23:03:25"/>
    <d v="2021-07-07T23:05:25"/>
    <m/>
    <x v="0"/>
    <x v="0"/>
  </r>
  <r>
    <x v="330"/>
    <n v="1152"/>
    <d v="2021-07-08T02:30:29"/>
    <d v="2021-07-08T02:33:29"/>
    <d v="2021-07-08T02:41:29"/>
    <d v="2021-07-08T03:15:29"/>
    <x v="1"/>
    <x v="1"/>
  </r>
  <r>
    <x v="331"/>
    <m/>
    <d v="2021-07-08T02:47:04"/>
    <m/>
    <m/>
    <m/>
    <x v="0"/>
    <x v="0"/>
  </r>
  <r>
    <x v="332"/>
    <n v="1319"/>
    <d v="2021-07-08T03:27:27"/>
    <d v="2021-07-08T03:31:27"/>
    <d v="2021-07-08T03:37:27"/>
    <d v="2021-07-08T04:28:27"/>
    <x v="0"/>
    <x v="1"/>
  </r>
  <r>
    <x v="333"/>
    <n v="4346"/>
    <d v="2021-07-08T03:45:55"/>
    <d v="2021-07-08T03:47:55"/>
    <d v="2021-07-08T03:49:55"/>
    <d v="2021-07-08T04:54:55"/>
    <x v="1"/>
    <x v="0"/>
  </r>
  <r>
    <x v="334"/>
    <n v="4476"/>
    <d v="2021-07-08T04:17:39"/>
    <d v="2021-07-08T04:19:39"/>
    <d v="2021-07-08T04:26:39"/>
    <m/>
    <x v="0"/>
    <x v="1"/>
  </r>
  <r>
    <x v="335"/>
    <n v="132"/>
    <d v="2021-07-08T04:25:11"/>
    <d v="2021-07-08T04:28:11"/>
    <d v="2021-07-08T04:37:11"/>
    <m/>
    <x v="0"/>
    <x v="1"/>
  </r>
  <r>
    <x v="336"/>
    <n v="3701"/>
    <d v="2021-07-08T05:12:50"/>
    <d v="2021-07-08T05:18:50"/>
    <d v="2021-07-08T05:28:50"/>
    <d v="2021-07-08T05:42:50"/>
    <x v="0"/>
    <x v="1"/>
  </r>
  <r>
    <x v="337"/>
    <n v="1881"/>
    <d v="2021-07-08T05:50:20"/>
    <d v="2021-07-08T05:52:20"/>
    <d v="2021-07-08T05:59:20"/>
    <d v="2021-07-08T06:21:20"/>
    <x v="1"/>
    <x v="1"/>
  </r>
  <r>
    <x v="338"/>
    <n v="1126"/>
    <d v="2021-07-08T05:55:39"/>
    <d v="2021-07-08T06:00:39"/>
    <m/>
    <m/>
    <x v="0"/>
    <x v="1"/>
  </r>
  <r>
    <x v="339"/>
    <n v="1022"/>
    <d v="2021-07-08T06:09:39"/>
    <d v="2021-07-08T06:11:39"/>
    <d v="2021-07-08T06:23:39"/>
    <d v="2021-07-08T06:48:39"/>
    <x v="0"/>
    <x v="0"/>
  </r>
  <r>
    <x v="340"/>
    <n v="1417"/>
    <d v="2021-07-08T07:05:40"/>
    <d v="2021-07-08T07:09:40"/>
    <d v="2021-07-08T07:14:40"/>
    <d v="2021-07-08T08:32:40"/>
    <x v="1"/>
    <x v="1"/>
  </r>
  <r>
    <x v="341"/>
    <n v="2064"/>
    <d v="2021-07-08T08:25:18"/>
    <d v="2021-07-08T08:30:18"/>
    <d v="2021-07-08T08:42:18"/>
    <d v="2021-07-08T09:43:18"/>
    <x v="1"/>
    <x v="1"/>
  </r>
  <r>
    <x v="342"/>
    <n v="257"/>
    <d v="2021-07-08T08:32:01"/>
    <d v="2021-07-08T08:33:01"/>
    <m/>
    <m/>
    <x v="0"/>
    <x v="1"/>
  </r>
  <r>
    <x v="343"/>
    <n v="3999"/>
    <d v="2021-07-08T08:44:11"/>
    <d v="2021-07-08T08:49:11"/>
    <d v="2021-07-08T08:54:11"/>
    <d v="2021-07-08T10:12:11"/>
    <x v="0"/>
    <x v="0"/>
  </r>
  <r>
    <x v="344"/>
    <n v="3510"/>
    <d v="2021-07-08T10:21:52"/>
    <d v="2021-07-08T10:25:52"/>
    <d v="2021-07-08T10:35:52"/>
    <d v="2021-07-08T10:51:52"/>
    <x v="0"/>
    <x v="0"/>
  </r>
  <r>
    <x v="345"/>
    <n v="576"/>
    <d v="2021-07-08T10:22:37"/>
    <d v="2021-07-08T10:25:37"/>
    <d v="2021-07-08T10:28:37"/>
    <d v="2021-07-08T10:56:37"/>
    <x v="1"/>
    <x v="1"/>
  </r>
  <r>
    <x v="346"/>
    <n v="1795"/>
    <d v="2021-07-08T10:45:28"/>
    <d v="2021-07-08T10:48:28"/>
    <d v="2021-07-08T10:52:28"/>
    <d v="2021-07-08T11:35:28"/>
    <x v="0"/>
    <x v="1"/>
  </r>
  <r>
    <x v="347"/>
    <m/>
    <d v="2021-07-08T11:12:44"/>
    <m/>
    <m/>
    <m/>
    <x v="0"/>
    <x v="0"/>
  </r>
  <r>
    <x v="348"/>
    <n v="2447"/>
    <d v="2021-07-08T11:40:32"/>
    <d v="2021-07-08T11:42:32"/>
    <m/>
    <m/>
    <x v="0"/>
    <x v="1"/>
  </r>
  <r>
    <x v="349"/>
    <n v="3674"/>
    <d v="2021-07-08T12:36:23"/>
    <d v="2021-07-08T12:42:23"/>
    <d v="2021-07-08T12:46:23"/>
    <d v="2021-07-08T13:35:23"/>
    <x v="0"/>
    <x v="0"/>
  </r>
  <r>
    <x v="350"/>
    <n v="2411"/>
    <d v="2021-07-08T12:47:13"/>
    <d v="2021-07-08T12:52:13"/>
    <m/>
    <m/>
    <x v="0"/>
    <x v="1"/>
  </r>
  <r>
    <x v="351"/>
    <n v="3616"/>
    <d v="2021-07-08T13:58:44"/>
    <d v="2021-07-08T14:01:44"/>
    <d v="2021-07-08T14:08:44"/>
    <d v="2021-07-08T14:37:44"/>
    <x v="0"/>
    <x v="1"/>
  </r>
  <r>
    <x v="352"/>
    <n v="4335"/>
    <d v="2021-07-08T14:12:12"/>
    <d v="2021-07-08T14:13:12"/>
    <m/>
    <m/>
    <x v="0"/>
    <x v="1"/>
  </r>
  <r>
    <x v="353"/>
    <n v="4689"/>
    <d v="2021-07-08T14:14:34"/>
    <d v="2021-07-08T14:17:34"/>
    <d v="2021-07-08T14:23:34"/>
    <d v="2021-07-08T15:20:34"/>
    <x v="0"/>
    <x v="1"/>
  </r>
  <r>
    <x v="354"/>
    <n v="2759"/>
    <d v="2021-07-08T14:29:02"/>
    <d v="2021-07-08T14:33:02"/>
    <m/>
    <m/>
    <x v="0"/>
    <x v="1"/>
  </r>
  <r>
    <x v="355"/>
    <n v="3565"/>
    <d v="2021-07-08T15:09:10"/>
    <d v="2021-07-08T15:13:10"/>
    <d v="2021-07-08T15:17:10"/>
    <d v="2021-07-08T15:58:10"/>
    <x v="0"/>
    <x v="1"/>
  </r>
  <r>
    <x v="356"/>
    <n v="4208"/>
    <d v="2021-07-08T17:26:10"/>
    <d v="2021-07-08T17:27:10"/>
    <d v="2021-07-08T17:36:10"/>
    <d v="2021-07-08T17:47:10"/>
    <x v="0"/>
    <x v="1"/>
  </r>
  <r>
    <x v="357"/>
    <n v="2544"/>
    <d v="2021-07-08T17:28:06"/>
    <d v="2021-07-08T17:31:06"/>
    <m/>
    <m/>
    <x v="1"/>
    <x v="0"/>
  </r>
  <r>
    <x v="358"/>
    <n v="1454"/>
    <d v="2021-07-08T17:49:46"/>
    <d v="2021-07-08T17:53:46"/>
    <d v="2021-07-08T18:01:46"/>
    <d v="2021-07-08T18:39:46"/>
    <x v="0"/>
    <x v="1"/>
  </r>
  <r>
    <x v="359"/>
    <n v="2002"/>
    <d v="2021-07-08T18:25:15"/>
    <d v="2021-07-08T18:27:15"/>
    <m/>
    <m/>
    <x v="0"/>
    <x v="1"/>
  </r>
  <r>
    <x v="360"/>
    <n v="4301"/>
    <d v="2021-07-08T18:36:09"/>
    <d v="2021-07-08T18:40:09"/>
    <d v="2021-07-08T18:45:09"/>
    <d v="2021-07-08T19:40:09"/>
    <x v="0"/>
    <x v="1"/>
  </r>
  <r>
    <x v="361"/>
    <n v="3297"/>
    <d v="2021-07-08T19:11:47"/>
    <d v="2021-07-08T19:14:47"/>
    <d v="2021-07-08T19:19:47"/>
    <d v="2021-07-08T20:11:47"/>
    <x v="0"/>
    <x v="1"/>
  </r>
  <r>
    <x v="362"/>
    <n v="794"/>
    <d v="2021-07-08T19:33:51"/>
    <d v="2021-07-08T19:38:51"/>
    <d v="2021-07-08T19:49:51"/>
    <d v="2021-07-08T21:08:51"/>
    <x v="1"/>
    <x v="1"/>
  </r>
  <r>
    <x v="363"/>
    <n v="4538"/>
    <d v="2021-07-08T19:50:04"/>
    <d v="2021-07-08T19:51:04"/>
    <m/>
    <m/>
    <x v="0"/>
    <x v="0"/>
  </r>
  <r>
    <x v="364"/>
    <n v="187"/>
    <d v="2021-07-08T19:51:27"/>
    <d v="2021-07-08T19:56:27"/>
    <d v="2021-07-08T19:59:27"/>
    <d v="2021-07-08T20:12:27"/>
    <x v="0"/>
    <x v="1"/>
  </r>
  <r>
    <x v="365"/>
    <n v="581"/>
    <d v="2021-07-08T20:01:43"/>
    <m/>
    <m/>
    <m/>
    <x v="0"/>
    <x v="0"/>
  </r>
  <r>
    <x v="366"/>
    <n v="4821"/>
    <d v="2021-07-08T21:32:34"/>
    <d v="2021-07-08T21:34:34"/>
    <d v="2021-07-08T21:41:34"/>
    <d v="2021-07-08T22:47:34"/>
    <x v="0"/>
    <x v="0"/>
  </r>
  <r>
    <x v="367"/>
    <n v="2544"/>
    <d v="2021-07-08T22:14:39"/>
    <d v="2021-07-08T22:16:39"/>
    <d v="2021-07-08T22:25:39"/>
    <d v="2021-07-08T22:36:39"/>
    <x v="1"/>
    <x v="1"/>
  </r>
  <r>
    <x v="368"/>
    <n v="2777"/>
    <d v="2021-07-08T22:16:33"/>
    <d v="2021-07-08T22:22:33"/>
    <d v="2021-07-08T22:33:33"/>
    <d v="2021-07-08T23:06:33"/>
    <x v="0"/>
    <x v="0"/>
  </r>
  <r>
    <x v="369"/>
    <n v="2574"/>
    <d v="2021-07-08T22:50:41"/>
    <d v="2021-07-08T22:55:41"/>
    <m/>
    <m/>
    <x v="0"/>
    <x v="1"/>
  </r>
  <r>
    <x v="370"/>
    <n v="202"/>
    <d v="2021-07-08T22:52:26"/>
    <d v="2021-07-08T22:54:26"/>
    <d v="2021-07-08T23:05:26"/>
    <d v="2021-07-08T23:51:26"/>
    <x v="0"/>
    <x v="0"/>
  </r>
  <r>
    <x v="371"/>
    <n v="1818"/>
    <d v="2021-07-08T22:53:30"/>
    <d v="2021-07-08T22:54:30"/>
    <d v="2021-07-08T23:05:30"/>
    <d v="2021-07-08T23:18:30"/>
    <x v="0"/>
    <x v="1"/>
  </r>
  <r>
    <x v="372"/>
    <n v="4554"/>
    <d v="2021-07-08T23:50:27"/>
    <d v="2021-07-08T23:54:27"/>
    <d v="2021-07-09T00:06:27"/>
    <d v="2021-07-09T00:56:27"/>
    <x v="0"/>
    <x v="1"/>
  </r>
  <r>
    <x v="373"/>
    <n v="2384"/>
    <d v="2021-07-09T00:33:35"/>
    <m/>
    <m/>
    <m/>
    <x v="0"/>
    <x v="0"/>
  </r>
  <r>
    <x v="374"/>
    <n v="3024"/>
    <d v="2021-07-09T00:58:15"/>
    <d v="2021-07-09T01:00:15"/>
    <d v="2021-07-09T01:03:15"/>
    <d v="2021-07-09T01:53:15"/>
    <x v="0"/>
    <x v="1"/>
  </r>
  <r>
    <x v="375"/>
    <n v="1416"/>
    <d v="2021-07-09T01:07:34"/>
    <d v="2021-07-09T01:10:34"/>
    <m/>
    <m/>
    <x v="0"/>
    <x v="0"/>
  </r>
  <r>
    <x v="376"/>
    <n v="4759"/>
    <d v="2021-07-09T02:27:07"/>
    <d v="2021-07-09T02:29:07"/>
    <d v="2021-07-09T02:37:07"/>
    <d v="2021-07-09T03:30:07"/>
    <x v="1"/>
    <x v="1"/>
  </r>
  <r>
    <x v="377"/>
    <n v="1290"/>
    <d v="2021-07-09T02:52:52"/>
    <d v="2021-07-09T02:54:52"/>
    <d v="2021-07-09T03:02:52"/>
    <m/>
    <x v="0"/>
    <x v="0"/>
  </r>
  <r>
    <x v="378"/>
    <n v="1721"/>
    <d v="2021-07-09T03:26:50"/>
    <d v="2021-07-09T03:27:50"/>
    <d v="2021-07-09T03:31:50"/>
    <d v="2021-07-09T04:43:50"/>
    <x v="0"/>
    <x v="1"/>
  </r>
  <r>
    <x v="379"/>
    <n v="1956"/>
    <d v="2021-07-09T03:29:10"/>
    <d v="2021-07-09T03:34:10"/>
    <m/>
    <m/>
    <x v="0"/>
    <x v="1"/>
  </r>
  <r>
    <x v="380"/>
    <n v="2999"/>
    <d v="2021-07-09T03:51:52"/>
    <d v="2021-07-09T03:54:52"/>
    <d v="2021-07-09T03:57:52"/>
    <d v="2021-07-09T04:37:52"/>
    <x v="0"/>
    <x v="1"/>
  </r>
  <r>
    <x v="381"/>
    <n v="2740"/>
    <d v="2021-07-09T04:16:28"/>
    <d v="2021-07-09T04:18:28"/>
    <m/>
    <m/>
    <x v="1"/>
    <x v="0"/>
  </r>
  <r>
    <x v="382"/>
    <n v="2046"/>
    <d v="2021-07-09T05:24:11"/>
    <d v="2021-07-09T05:27:11"/>
    <d v="2021-07-09T05:39:11"/>
    <d v="2021-07-09T06:06:11"/>
    <x v="0"/>
    <x v="1"/>
  </r>
  <r>
    <x v="383"/>
    <n v="2153"/>
    <d v="2021-07-09T05:33:27"/>
    <d v="2021-07-09T05:39:27"/>
    <d v="2021-07-09T05:49:27"/>
    <d v="2021-07-09T06:50:27"/>
    <x v="0"/>
    <x v="0"/>
  </r>
  <r>
    <x v="384"/>
    <n v="2903"/>
    <d v="2021-07-09T05:41:22"/>
    <d v="2021-07-09T05:45:22"/>
    <d v="2021-07-09T05:55:22"/>
    <d v="2021-07-09T06:26:22"/>
    <x v="0"/>
    <x v="1"/>
  </r>
  <r>
    <x v="385"/>
    <n v="4574"/>
    <d v="2021-07-09T05:43:32"/>
    <m/>
    <m/>
    <m/>
    <x v="0"/>
    <x v="0"/>
  </r>
  <r>
    <x v="386"/>
    <n v="3370"/>
    <d v="2021-07-09T06:02:37"/>
    <d v="2021-07-09T06:05:37"/>
    <m/>
    <m/>
    <x v="0"/>
    <x v="1"/>
  </r>
  <r>
    <x v="387"/>
    <n v="337"/>
    <d v="2021-07-09T06:26:28"/>
    <d v="2021-07-09T06:29:28"/>
    <m/>
    <m/>
    <x v="0"/>
    <x v="1"/>
  </r>
  <r>
    <x v="388"/>
    <n v="4993"/>
    <d v="2021-07-09T06:47:14"/>
    <d v="2021-07-09T06:48:14"/>
    <d v="2021-07-09T06:50:14"/>
    <d v="2021-07-09T07:21:14"/>
    <x v="1"/>
    <x v="0"/>
  </r>
  <r>
    <x v="389"/>
    <n v="3032"/>
    <d v="2021-07-09T07:01:49"/>
    <d v="2021-07-09T07:02:49"/>
    <d v="2021-07-09T07:04:49"/>
    <d v="2021-07-09T07:49:49"/>
    <x v="0"/>
    <x v="0"/>
  </r>
  <r>
    <x v="390"/>
    <n v="591"/>
    <d v="2021-07-09T07:15:32"/>
    <m/>
    <m/>
    <m/>
    <x v="0"/>
    <x v="0"/>
  </r>
  <r>
    <x v="391"/>
    <n v="2993"/>
    <d v="2021-07-09T08:11:42"/>
    <d v="2021-07-09T08:16:42"/>
    <m/>
    <m/>
    <x v="0"/>
    <x v="1"/>
  </r>
  <r>
    <x v="392"/>
    <n v="3222"/>
    <d v="2021-07-09T08:49:46"/>
    <d v="2021-07-09T08:51:46"/>
    <m/>
    <m/>
    <x v="1"/>
    <x v="1"/>
  </r>
  <r>
    <x v="393"/>
    <n v="215"/>
    <d v="2021-07-09T08:51:12"/>
    <d v="2021-07-09T08:55:12"/>
    <d v="2021-07-09T09:05:12"/>
    <d v="2021-07-09T10:15:12"/>
    <x v="0"/>
    <x v="0"/>
  </r>
  <r>
    <x v="394"/>
    <n v="4732"/>
    <d v="2021-07-09T09:15:02"/>
    <d v="2021-07-09T09:16:02"/>
    <d v="2021-07-09T09:18:02"/>
    <d v="2021-07-09T10:34:02"/>
    <x v="0"/>
    <x v="1"/>
  </r>
  <r>
    <x v="395"/>
    <n v="104"/>
    <d v="2021-07-09T09:53:10"/>
    <d v="2021-07-09T09:55:10"/>
    <d v="2021-07-09T09:58:10"/>
    <d v="2021-07-09T10:50:10"/>
    <x v="0"/>
    <x v="1"/>
  </r>
  <r>
    <x v="396"/>
    <n v="345"/>
    <d v="2021-07-09T10:48:04"/>
    <d v="2021-07-09T10:49:04"/>
    <d v="2021-07-09T10:51:04"/>
    <d v="2021-07-09T11:32:04"/>
    <x v="0"/>
    <x v="1"/>
  </r>
  <r>
    <x v="397"/>
    <n v="4172"/>
    <d v="2021-07-09T12:07:39"/>
    <d v="2021-07-09T12:13:39"/>
    <d v="2021-07-09T12:17:39"/>
    <d v="2021-07-09T13:04:39"/>
    <x v="1"/>
    <x v="1"/>
  </r>
  <r>
    <x v="398"/>
    <n v="2840"/>
    <d v="2021-07-09T12:47:53"/>
    <d v="2021-07-09T12:49:53"/>
    <m/>
    <m/>
    <x v="0"/>
    <x v="1"/>
  </r>
  <r>
    <x v="399"/>
    <n v="246"/>
    <d v="2021-07-09T12:51:48"/>
    <d v="2021-07-09T12:55:48"/>
    <d v="2021-07-09T13:07:48"/>
    <d v="2021-07-09T13:45:48"/>
    <x v="0"/>
    <x v="0"/>
  </r>
  <r>
    <x v="400"/>
    <m/>
    <d v="2021-07-09T13:47:18"/>
    <m/>
    <m/>
    <m/>
    <x v="0"/>
    <x v="0"/>
  </r>
  <r>
    <x v="401"/>
    <n v="4595"/>
    <d v="2021-07-09T15:09:52"/>
    <m/>
    <m/>
    <m/>
    <x v="0"/>
    <x v="0"/>
  </r>
  <r>
    <x v="402"/>
    <n v="746"/>
    <d v="2021-07-09T15:47:02"/>
    <d v="2021-07-09T15:48:02"/>
    <d v="2021-07-09T15:50:02"/>
    <d v="2021-07-09T16:31:02"/>
    <x v="0"/>
    <x v="1"/>
  </r>
  <r>
    <x v="403"/>
    <n v="4243"/>
    <d v="2021-07-09T16:17:36"/>
    <d v="2021-07-09T16:18:36"/>
    <m/>
    <m/>
    <x v="0"/>
    <x v="0"/>
  </r>
  <r>
    <x v="404"/>
    <n v="2358"/>
    <d v="2021-07-09T17:38:08"/>
    <d v="2021-07-09T17:40:08"/>
    <d v="2021-07-09T17:46:08"/>
    <d v="2021-07-09T18:11:08"/>
    <x v="0"/>
    <x v="1"/>
  </r>
  <r>
    <x v="405"/>
    <n v="4263"/>
    <d v="2021-07-09T17:38:15"/>
    <d v="2021-07-09T17:44:15"/>
    <d v="2021-07-09T17:48:15"/>
    <d v="2021-07-09T18:14:15"/>
    <x v="0"/>
    <x v="1"/>
  </r>
  <r>
    <x v="406"/>
    <n v="1846"/>
    <d v="2021-07-09T18:36:28"/>
    <d v="2021-07-09T18:41:28"/>
    <d v="2021-07-09T18:48:28"/>
    <d v="2021-07-09T19:14:28"/>
    <x v="0"/>
    <x v="1"/>
  </r>
  <r>
    <x v="407"/>
    <n v="988"/>
    <d v="2021-07-09T18:45:28"/>
    <d v="2021-07-09T18:49:28"/>
    <d v="2021-07-09T18:56:28"/>
    <d v="2021-07-09T19:41:28"/>
    <x v="0"/>
    <x v="1"/>
  </r>
  <r>
    <x v="408"/>
    <n v="1929"/>
    <d v="2021-07-09T18:55:36"/>
    <d v="2021-07-09T18:59:36"/>
    <d v="2021-07-09T19:05:36"/>
    <m/>
    <x v="0"/>
    <x v="1"/>
  </r>
  <r>
    <x v="409"/>
    <n v="4669"/>
    <d v="2021-07-09T18:58:28"/>
    <d v="2021-07-09T19:00:28"/>
    <d v="2021-07-09T19:04:28"/>
    <d v="2021-07-09T20:06:28"/>
    <x v="1"/>
    <x v="1"/>
  </r>
  <r>
    <x v="410"/>
    <n v="3221"/>
    <d v="2021-07-09T19:08:25"/>
    <d v="2021-07-09T19:14:25"/>
    <d v="2021-07-09T19:16:25"/>
    <d v="2021-07-09T19:52:25"/>
    <x v="1"/>
    <x v="1"/>
  </r>
  <r>
    <x v="411"/>
    <n v="896"/>
    <d v="2021-07-09T19:27:02"/>
    <m/>
    <m/>
    <m/>
    <x v="0"/>
    <x v="0"/>
  </r>
  <r>
    <x v="412"/>
    <n v="3120"/>
    <d v="2021-07-09T20:22:27"/>
    <d v="2021-07-09T20:26:27"/>
    <m/>
    <m/>
    <x v="0"/>
    <x v="1"/>
  </r>
  <r>
    <x v="413"/>
    <n v="1613"/>
    <d v="2021-07-09T20:38:52"/>
    <d v="2021-07-09T20:41:52"/>
    <m/>
    <m/>
    <x v="0"/>
    <x v="1"/>
  </r>
  <r>
    <x v="414"/>
    <n v="1280"/>
    <d v="2021-07-09T21:35:26"/>
    <d v="2021-07-09T21:39:26"/>
    <d v="2021-07-09T21:48:26"/>
    <d v="2021-07-09T22:59:26"/>
    <x v="0"/>
    <x v="0"/>
  </r>
  <r>
    <x v="415"/>
    <n v="4698"/>
    <d v="2021-07-09T22:11:32"/>
    <d v="2021-07-09T22:16:32"/>
    <d v="2021-07-09T22:28:32"/>
    <d v="2021-07-09T23:34:32"/>
    <x v="1"/>
    <x v="1"/>
  </r>
  <r>
    <x v="416"/>
    <n v="2881"/>
    <d v="2021-07-09T22:14:10"/>
    <d v="2021-07-09T22:18:10"/>
    <m/>
    <m/>
    <x v="1"/>
    <x v="1"/>
  </r>
  <r>
    <x v="417"/>
    <n v="1426"/>
    <d v="2021-07-09T22:44:09"/>
    <d v="2021-07-09T22:45:09"/>
    <d v="2021-07-09T22:53:09"/>
    <d v="2021-07-09T23:27:09"/>
    <x v="0"/>
    <x v="0"/>
  </r>
  <r>
    <x v="418"/>
    <n v="2055"/>
    <d v="2021-07-09T22:45:11"/>
    <d v="2021-07-09T22:47:11"/>
    <d v="2021-07-09T22:58:11"/>
    <d v="2021-07-09T23:52:11"/>
    <x v="0"/>
    <x v="1"/>
  </r>
  <r>
    <x v="419"/>
    <n v="2771"/>
    <d v="2021-07-09T22:49:29"/>
    <d v="2021-07-09T22:51:29"/>
    <d v="2021-07-09T22:58:29"/>
    <d v="2021-07-09T23:55:29"/>
    <x v="0"/>
    <x v="1"/>
  </r>
  <r>
    <x v="420"/>
    <n v="861"/>
    <d v="2021-07-09T23:03:18"/>
    <m/>
    <m/>
    <m/>
    <x v="0"/>
    <x v="0"/>
  </r>
  <r>
    <x v="421"/>
    <n v="2003"/>
    <d v="2021-07-10T00:16:36"/>
    <d v="2021-07-10T00:19:36"/>
    <d v="2021-07-10T00:28:36"/>
    <d v="2021-07-10T00:43:36"/>
    <x v="0"/>
    <x v="0"/>
  </r>
  <r>
    <x v="422"/>
    <n v="3685"/>
    <d v="2021-07-10T00:21:08"/>
    <d v="2021-07-10T00:23:08"/>
    <d v="2021-07-10T00:30:08"/>
    <m/>
    <x v="0"/>
    <x v="0"/>
  </r>
  <r>
    <x v="423"/>
    <n v="3986"/>
    <d v="2021-07-10T00:26:00"/>
    <d v="2021-07-10T00:27:00"/>
    <d v="2021-07-10T00:32:00"/>
    <d v="2021-07-10T00:59:00"/>
    <x v="0"/>
    <x v="1"/>
  </r>
  <r>
    <x v="424"/>
    <n v="688"/>
    <d v="2021-07-10T00:47:48"/>
    <d v="2021-07-10T00:49:48"/>
    <d v="2021-07-10T00:51:48"/>
    <d v="2021-07-10T01:17:48"/>
    <x v="1"/>
    <x v="0"/>
  </r>
  <r>
    <x v="425"/>
    <n v="4161"/>
    <d v="2021-07-10T01:34:23"/>
    <d v="2021-07-10T01:36:23"/>
    <d v="2021-07-10T01:41:23"/>
    <d v="2021-07-10T02:09:23"/>
    <x v="0"/>
    <x v="1"/>
  </r>
  <r>
    <x v="426"/>
    <n v="4050"/>
    <d v="2021-07-10T01:47:14"/>
    <d v="2021-07-10T01:52:14"/>
    <m/>
    <m/>
    <x v="0"/>
    <x v="1"/>
  </r>
  <r>
    <x v="427"/>
    <n v="2331"/>
    <d v="2021-07-10T01:55:04"/>
    <d v="2021-07-10T01:56:04"/>
    <d v="2021-07-10T01:59:04"/>
    <d v="2021-07-10T02:36:04"/>
    <x v="1"/>
    <x v="0"/>
  </r>
  <r>
    <x v="428"/>
    <n v="4851"/>
    <d v="2021-07-10T02:00:03"/>
    <d v="2021-07-10T02:03:03"/>
    <d v="2021-07-10T02:13:03"/>
    <d v="2021-07-10T03:31:03"/>
    <x v="1"/>
    <x v="1"/>
  </r>
  <r>
    <x v="429"/>
    <n v="2327"/>
    <d v="2021-07-10T02:48:27"/>
    <d v="2021-07-10T02:50:27"/>
    <d v="2021-07-10T02:57:27"/>
    <d v="2021-07-10T04:07:27"/>
    <x v="0"/>
    <x v="1"/>
  </r>
  <r>
    <x v="430"/>
    <n v="1369"/>
    <d v="2021-07-10T03:42:51"/>
    <m/>
    <m/>
    <m/>
    <x v="0"/>
    <x v="0"/>
  </r>
  <r>
    <x v="431"/>
    <n v="3033"/>
    <d v="2021-07-10T04:35:03"/>
    <d v="2021-07-10T04:36:03"/>
    <d v="2021-07-10T04:45:03"/>
    <d v="2021-07-10T05:29:03"/>
    <x v="0"/>
    <x v="1"/>
  </r>
  <r>
    <x v="432"/>
    <n v="3540"/>
    <d v="2021-07-10T04:51:06"/>
    <d v="2021-07-10T04:54:06"/>
    <d v="2021-07-10T05:05:06"/>
    <d v="2021-07-10T06:01:06"/>
    <x v="0"/>
    <x v="1"/>
  </r>
  <r>
    <x v="433"/>
    <n v="1082"/>
    <d v="2021-07-10T05:01:41"/>
    <d v="2021-07-10T05:04:41"/>
    <d v="2021-07-10T05:15:41"/>
    <d v="2021-07-10T06:35:41"/>
    <x v="0"/>
    <x v="1"/>
  </r>
  <r>
    <x v="434"/>
    <n v="4940"/>
    <d v="2021-07-10T05:31:43"/>
    <d v="2021-07-10T05:34:43"/>
    <d v="2021-07-10T05:39:43"/>
    <d v="2021-07-10T06:17:43"/>
    <x v="1"/>
    <x v="1"/>
  </r>
  <r>
    <x v="435"/>
    <n v="278"/>
    <d v="2021-07-10T06:55:33"/>
    <d v="2021-07-10T06:56:33"/>
    <d v="2021-07-10T07:00:33"/>
    <d v="2021-07-10T07:32:33"/>
    <x v="0"/>
    <x v="0"/>
  </r>
  <r>
    <x v="436"/>
    <n v="3201"/>
    <d v="2021-07-10T07:21:24"/>
    <d v="2021-07-10T07:25:24"/>
    <d v="2021-07-10T07:29:24"/>
    <d v="2021-07-10T08:36:24"/>
    <x v="0"/>
    <x v="0"/>
  </r>
  <r>
    <x v="437"/>
    <n v="709"/>
    <d v="2021-07-10T08:22:11"/>
    <d v="2021-07-10T08:26:11"/>
    <d v="2021-07-10T08:36:11"/>
    <d v="2021-07-10T09:26:11"/>
    <x v="0"/>
    <x v="1"/>
  </r>
  <r>
    <x v="438"/>
    <n v="1984"/>
    <d v="2021-07-10T08:35:29"/>
    <d v="2021-07-10T08:38:29"/>
    <d v="2021-07-10T08:40:29"/>
    <d v="2021-07-10T09:32:29"/>
    <x v="0"/>
    <x v="1"/>
  </r>
  <r>
    <x v="439"/>
    <n v="2954"/>
    <d v="2021-07-10T08:35:48"/>
    <d v="2021-07-10T08:36:48"/>
    <d v="2021-07-10T08:42:48"/>
    <d v="2021-07-10T09:47:48"/>
    <x v="0"/>
    <x v="1"/>
  </r>
  <r>
    <x v="440"/>
    <n v="3525"/>
    <d v="2021-07-10T08:50:29"/>
    <d v="2021-07-10T08:54:29"/>
    <m/>
    <m/>
    <x v="0"/>
    <x v="0"/>
  </r>
  <r>
    <x v="441"/>
    <n v="2513"/>
    <d v="2021-07-10T09:21:14"/>
    <d v="2021-07-10T09:24:14"/>
    <m/>
    <m/>
    <x v="0"/>
    <x v="0"/>
  </r>
  <r>
    <x v="442"/>
    <n v="4177"/>
    <d v="2021-07-10T10:09:22"/>
    <d v="2021-07-10T10:13:22"/>
    <d v="2021-07-10T10:22:22"/>
    <d v="2021-07-10T11:16:22"/>
    <x v="0"/>
    <x v="1"/>
  </r>
  <r>
    <x v="443"/>
    <n v="462"/>
    <d v="2021-07-10T10:57:36"/>
    <d v="2021-07-10T11:02:36"/>
    <d v="2021-07-10T11:09:36"/>
    <d v="2021-07-10T11:56:36"/>
    <x v="0"/>
    <x v="1"/>
  </r>
  <r>
    <x v="444"/>
    <n v="4096"/>
    <d v="2021-07-10T11:54:26"/>
    <d v="2021-07-10T11:55:26"/>
    <d v="2021-07-10T12:07:26"/>
    <d v="2021-07-10T12:42:26"/>
    <x v="0"/>
    <x v="1"/>
  </r>
  <r>
    <x v="445"/>
    <n v="4876"/>
    <d v="2021-07-10T12:17:35"/>
    <d v="2021-07-10T12:19:35"/>
    <m/>
    <m/>
    <x v="0"/>
    <x v="1"/>
  </r>
  <r>
    <x v="446"/>
    <n v="468"/>
    <d v="2021-07-10T12:31:29"/>
    <d v="2021-07-10T12:32:29"/>
    <m/>
    <m/>
    <x v="0"/>
    <x v="1"/>
  </r>
  <r>
    <x v="447"/>
    <n v="2733"/>
    <d v="2021-07-10T12:38:22"/>
    <d v="2021-07-10T12:39:22"/>
    <d v="2021-07-10T12:42:22"/>
    <d v="2021-07-10T13:36:22"/>
    <x v="0"/>
    <x v="1"/>
  </r>
  <r>
    <x v="448"/>
    <n v="87"/>
    <d v="2021-07-10T12:43:40"/>
    <d v="2021-07-10T12:45:40"/>
    <d v="2021-07-10T12:47:40"/>
    <d v="2021-07-10T14:06:40"/>
    <x v="0"/>
    <x v="0"/>
  </r>
  <r>
    <x v="449"/>
    <n v="660"/>
    <d v="2021-07-10T12:46:36"/>
    <d v="2021-07-10T12:48:36"/>
    <d v="2021-07-10T12:59:36"/>
    <d v="2021-07-10T14:10:36"/>
    <x v="0"/>
    <x v="1"/>
  </r>
  <r>
    <x v="450"/>
    <n v="1371"/>
    <d v="2021-07-10T13:12:31"/>
    <d v="2021-07-10T13:15:31"/>
    <m/>
    <m/>
    <x v="0"/>
    <x v="1"/>
  </r>
  <r>
    <x v="451"/>
    <n v="4247"/>
    <d v="2021-07-10T13:18:52"/>
    <m/>
    <m/>
    <m/>
    <x v="0"/>
    <x v="0"/>
  </r>
  <r>
    <x v="452"/>
    <n v="1812"/>
    <d v="2021-07-10T13:40:51"/>
    <d v="2021-07-10T13:45:51"/>
    <m/>
    <m/>
    <x v="1"/>
    <x v="1"/>
  </r>
  <r>
    <x v="453"/>
    <n v="4638"/>
    <d v="2021-07-10T14:24:36"/>
    <d v="2021-07-10T14:26:36"/>
    <d v="2021-07-10T14:29:36"/>
    <d v="2021-07-10T15:07:36"/>
    <x v="1"/>
    <x v="1"/>
  </r>
  <r>
    <x v="454"/>
    <n v="850"/>
    <d v="2021-07-10T14:54:10"/>
    <d v="2021-07-10T14:55:10"/>
    <d v="2021-07-10T14:59:10"/>
    <m/>
    <x v="0"/>
    <x v="1"/>
  </r>
  <r>
    <x v="455"/>
    <n v="423"/>
    <d v="2021-07-10T14:57:33"/>
    <d v="2021-07-10T15:00:33"/>
    <d v="2021-07-10T15:10:33"/>
    <m/>
    <x v="0"/>
    <x v="1"/>
  </r>
  <r>
    <x v="456"/>
    <n v="958"/>
    <d v="2021-07-10T17:03:00"/>
    <m/>
    <m/>
    <m/>
    <x v="0"/>
    <x v="0"/>
  </r>
  <r>
    <x v="457"/>
    <n v="128"/>
    <d v="2021-07-10T17:23:35"/>
    <d v="2021-07-10T17:27:35"/>
    <m/>
    <m/>
    <x v="0"/>
    <x v="1"/>
  </r>
  <r>
    <x v="458"/>
    <n v="1885"/>
    <d v="2021-07-10T17:46:49"/>
    <d v="2021-07-10T17:49:49"/>
    <d v="2021-07-10T17:52:49"/>
    <d v="2021-07-10T18:52:49"/>
    <x v="1"/>
    <x v="1"/>
  </r>
  <r>
    <x v="459"/>
    <n v="419"/>
    <d v="2021-07-10T17:59:29"/>
    <d v="2021-07-10T18:03:29"/>
    <d v="2021-07-10T18:07:29"/>
    <d v="2021-07-10T18:40:29"/>
    <x v="0"/>
    <x v="1"/>
  </r>
  <r>
    <x v="460"/>
    <n v="4667"/>
    <d v="2021-07-10T19:02:44"/>
    <d v="2021-07-10T19:07:44"/>
    <d v="2021-07-10T19:15:44"/>
    <d v="2021-07-10T19:58:44"/>
    <x v="0"/>
    <x v="1"/>
  </r>
  <r>
    <x v="461"/>
    <n v="3429"/>
    <d v="2021-07-10T20:03:07"/>
    <d v="2021-07-10T20:05:07"/>
    <d v="2021-07-10T20:13:07"/>
    <d v="2021-07-10T20:27:07"/>
    <x v="0"/>
    <x v="0"/>
  </r>
  <r>
    <x v="462"/>
    <n v="478"/>
    <d v="2021-07-10T20:25:09"/>
    <d v="2021-07-10T20:29:09"/>
    <d v="2021-07-10T20:36:09"/>
    <d v="2021-07-10T21:23:09"/>
    <x v="0"/>
    <x v="1"/>
  </r>
  <r>
    <x v="463"/>
    <n v="3531"/>
    <d v="2021-07-10T20:26:06"/>
    <d v="2021-07-10T20:30:06"/>
    <d v="2021-07-10T20:33:06"/>
    <d v="2021-07-10T20:48:06"/>
    <x v="1"/>
    <x v="0"/>
  </r>
  <r>
    <x v="464"/>
    <n v="183"/>
    <d v="2021-07-10T20:37:34"/>
    <d v="2021-07-10T20:41:34"/>
    <d v="2021-07-10T20:52:34"/>
    <d v="2021-07-10T22:04:34"/>
    <x v="0"/>
    <x v="1"/>
  </r>
  <r>
    <x v="465"/>
    <n v="2875"/>
    <d v="2021-07-10T21:20:28"/>
    <d v="2021-07-10T21:24:28"/>
    <d v="2021-07-10T21:26:28"/>
    <d v="2021-07-10T22:27:28"/>
    <x v="0"/>
    <x v="1"/>
  </r>
  <r>
    <x v="466"/>
    <n v="673"/>
    <d v="2021-07-10T22:03:52"/>
    <m/>
    <m/>
    <m/>
    <x v="0"/>
    <x v="0"/>
  </r>
  <r>
    <x v="467"/>
    <n v="3446"/>
    <d v="2021-07-10T22:07:09"/>
    <m/>
    <m/>
    <m/>
    <x v="0"/>
    <x v="0"/>
  </r>
  <r>
    <x v="468"/>
    <n v="1309"/>
    <d v="2021-07-10T22:27:50"/>
    <d v="2021-07-10T22:29:50"/>
    <d v="2021-07-10T22:33:50"/>
    <m/>
    <x v="1"/>
    <x v="0"/>
  </r>
  <r>
    <x v="469"/>
    <n v="3509"/>
    <d v="2021-07-10T22:30:05"/>
    <m/>
    <m/>
    <m/>
    <x v="0"/>
    <x v="0"/>
  </r>
  <r>
    <x v="470"/>
    <n v="2905"/>
    <d v="2021-07-10T22:38:26"/>
    <d v="2021-07-10T22:43:26"/>
    <d v="2021-07-10T22:49:26"/>
    <d v="2021-07-11T00:07:26"/>
    <x v="0"/>
    <x v="0"/>
  </r>
  <r>
    <x v="471"/>
    <n v="1238"/>
    <d v="2021-07-10T22:40:52"/>
    <m/>
    <m/>
    <m/>
    <x v="0"/>
    <x v="1"/>
  </r>
  <r>
    <x v="472"/>
    <n v="2925"/>
    <d v="2021-07-10T23:02:16"/>
    <m/>
    <m/>
    <m/>
    <x v="0"/>
    <x v="0"/>
  </r>
  <r>
    <x v="473"/>
    <m/>
    <d v="2021-07-11T00:05:37"/>
    <m/>
    <m/>
    <m/>
    <x v="0"/>
    <x v="0"/>
  </r>
  <r>
    <x v="474"/>
    <n v="2917"/>
    <d v="2021-07-11T00:25:41"/>
    <d v="2021-07-11T00:26:41"/>
    <d v="2021-07-11T00:32:41"/>
    <m/>
    <x v="1"/>
    <x v="1"/>
  </r>
  <r>
    <x v="475"/>
    <n v="190"/>
    <d v="2021-07-11T01:13:44"/>
    <d v="2021-07-11T01:17:44"/>
    <d v="2021-07-11T01:28:44"/>
    <m/>
    <x v="0"/>
    <x v="1"/>
  </r>
  <r>
    <x v="476"/>
    <n v="2262"/>
    <d v="2021-07-11T01:38:21"/>
    <d v="2021-07-11T01:42:21"/>
    <d v="2021-07-11T01:48:21"/>
    <d v="2021-07-11T02:48:21"/>
    <x v="1"/>
    <x v="1"/>
  </r>
  <r>
    <x v="477"/>
    <n v="3497"/>
    <d v="2021-07-11T02:10:41"/>
    <d v="2021-07-11T02:11:41"/>
    <m/>
    <m/>
    <x v="0"/>
    <x v="1"/>
  </r>
  <r>
    <x v="478"/>
    <n v="789"/>
    <d v="2021-07-11T02:26:09"/>
    <d v="2021-07-11T02:28:09"/>
    <d v="2021-07-11T02:40:09"/>
    <d v="2021-07-11T03:21:09"/>
    <x v="0"/>
    <x v="1"/>
  </r>
  <r>
    <x v="479"/>
    <n v="832"/>
    <d v="2021-07-11T02:35:16"/>
    <d v="2021-07-11T02:39:16"/>
    <d v="2021-07-11T02:49:16"/>
    <d v="2021-07-11T03:15:16"/>
    <x v="0"/>
    <x v="1"/>
  </r>
  <r>
    <x v="480"/>
    <n v="4742"/>
    <d v="2021-07-11T02:39:22"/>
    <d v="2021-07-11T02:44:22"/>
    <d v="2021-07-11T02:53:22"/>
    <d v="2021-07-11T03:43:22"/>
    <x v="0"/>
    <x v="1"/>
  </r>
  <r>
    <x v="481"/>
    <n v="1541"/>
    <d v="2021-07-11T02:57:14"/>
    <d v="2021-07-11T03:03:14"/>
    <d v="2021-07-11T03:05:14"/>
    <d v="2021-07-11T03:55:14"/>
    <x v="0"/>
    <x v="1"/>
  </r>
  <r>
    <x v="482"/>
    <m/>
    <d v="2021-07-11T03:24:43"/>
    <m/>
    <m/>
    <m/>
    <x v="0"/>
    <x v="0"/>
  </r>
  <r>
    <x v="483"/>
    <n v="2551"/>
    <d v="2021-07-11T03:35:21"/>
    <m/>
    <m/>
    <m/>
    <x v="1"/>
    <x v="0"/>
  </r>
  <r>
    <x v="484"/>
    <n v="2265"/>
    <d v="2021-07-11T04:17:48"/>
    <d v="2021-07-11T04:19:48"/>
    <d v="2021-07-11T04:24:48"/>
    <d v="2021-07-11T04:39:48"/>
    <x v="1"/>
    <x v="1"/>
  </r>
  <r>
    <x v="485"/>
    <n v="489"/>
    <d v="2021-07-11T04:39:07"/>
    <d v="2021-07-11T04:40:07"/>
    <m/>
    <m/>
    <x v="0"/>
    <x v="0"/>
  </r>
  <r>
    <x v="486"/>
    <n v="3481"/>
    <d v="2021-07-11T05:07:14"/>
    <d v="2021-07-11T05:12:14"/>
    <d v="2021-07-11T05:19:14"/>
    <d v="2021-07-11T06:03:14"/>
    <x v="0"/>
    <x v="1"/>
  </r>
  <r>
    <x v="487"/>
    <n v="2564"/>
    <d v="2021-07-11T06:03:26"/>
    <d v="2021-07-11T06:05:26"/>
    <d v="2021-07-11T06:13:26"/>
    <d v="2021-07-11T06:36:26"/>
    <x v="0"/>
    <x v="0"/>
  </r>
  <r>
    <x v="488"/>
    <m/>
    <d v="2021-07-11T06:27:40"/>
    <m/>
    <m/>
    <m/>
    <x v="0"/>
    <x v="0"/>
  </r>
  <r>
    <x v="489"/>
    <n v="3094"/>
    <d v="2021-07-11T06:34:40"/>
    <d v="2021-07-11T06:37:40"/>
    <d v="2021-07-11T06:39:40"/>
    <d v="2021-07-11T07:39:40"/>
    <x v="0"/>
    <x v="0"/>
  </r>
  <r>
    <x v="490"/>
    <n v="4564"/>
    <d v="2021-07-11T07:20:22"/>
    <d v="2021-07-11T07:25:22"/>
    <d v="2021-07-11T07:29:22"/>
    <d v="2021-07-11T07:50:22"/>
    <x v="1"/>
    <x v="1"/>
  </r>
  <r>
    <x v="491"/>
    <n v="4320"/>
    <d v="2021-07-11T07:22:12"/>
    <d v="2021-07-11T07:27:12"/>
    <d v="2021-07-11T07:31:12"/>
    <d v="2021-07-11T08:19:12"/>
    <x v="0"/>
    <x v="1"/>
  </r>
  <r>
    <x v="492"/>
    <n v="4857"/>
    <d v="2021-07-11T07:30:53"/>
    <d v="2021-07-11T07:35:53"/>
    <d v="2021-07-11T07:39:53"/>
    <d v="2021-07-11T08:07:53"/>
    <x v="0"/>
    <x v="0"/>
  </r>
  <r>
    <x v="493"/>
    <n v="1906"/>
    <d v="2021-07-11T07:36:59"/>
    <d v="2021-07-11T07:39:59"/>
    <m/>
    <m/>
    <x v="0"/>
    <x v="1"/>
  </r>
  <r>
    <x v="494"/>
    <n v="3202"/>
    <d v="2021-07-11T08:55:07"/>
    <d v="2021-07-11T09:00:07"/>
    <d v="2021-07-11T09:08:07"/>
    <d v="2021-07-11T09:23:07"/>
    <x v="0"/>
    <x v="1"/>
  </r>
  <r>
    <x v="495"/>
    <n v="1496"/>
    <d v="2021-07-11T09:06:56"/>
    <m/>
    <m/>
    <m/>
    <x v="1"/>
    <x v="0"/>
  </r>
  <r>
    <x v="496"/>
    <n v="918"/>
    <d v="2021-07-11T09:14:31"/>
    <d v="2021-07-11T09:16:31"/>
    <d v="2021-07-11T09:23:31"/>
    <d v="2021-07-11T09:35:31"/>
    <x v="1"/>
    <x v="1"/>
  </r>
  <r>
    <x v="497"/>
    <n v="1600"/>
    <d v="2021-07-11T09:48:30"/>
    <d v="2021-07-11T09:51:30"/>
    <m/>
    <m/>
    <x v="0"/>
    <x v="1"/>
  </r>
  <r>
    <x v="498"/>
    <n v="4093"/>
    <d v="2021-07-11T09:58:33"/>
    <d v="2021-07-11T09:59:33"/>
    <m/>
    <m/>
    <x v="0"/>
    <x v="0"/>
  </r>
  <r>
    <x v="499"/>
    <n v="2359"/>
    <d v="2021-07-11T11:31:58"/>
    <d v="2021-07-11T11:32:58"/>
    <d v="2021-07-11T11:35:58"/>
    <m/>
    <x v="0"/>
    <x v="0"/>
  </r>
  <r>
    <x v="500"/>
    <n v="1562"/>
    <d v="2021-07-11T12:16:42"/>
    <d v="2021-07-11T12:20:42"/>
    <d v="2021-07-11T12:22:42"/>
    <m/>
    <x v="0"/>
    <x v="0"/>
  </r>
  <r>
    <x v="501"/>
    <n v="1256"/>
    <d v="2021-07-11T12:43:55"/>
    <d v="2021-07-11T12:45:55"/>
    <d v="2021-07-11T12:50:55"/>
    <m/>
    <x v="0"/>
    <x v="0"/>
  </r>
  <r>
    <x v="502"/>
    <n v="3091"/>
    <d v="2021-07-11T13:01:27"/>
    <m/>
    <m/>
    <m/>
    <x v="0"/>
    <x v="0"/>
  </r>
  <r>
    <x v="503"/>
    <n v="3382"/>
    <d v="2021-07-11T13:26:19"/>
    <d v="2021-07-11T13:29:19"/>
    <d v="2021-07-11T13:38:19"/>
    <d v="2021-07-11T14:20:19"/>
    <x v="0"/>
    <x v="1"/>
  </r>
  <r>
    <x v="504"/>
    <n v="1171"/>
    <d v="2021-07-11T13:38:29"/>
    <d v="2021-07-11T13:40:29"/>
    <d v="2021-07-11T13:51:29"/>
    <d v="2021-07-11T15:01:29"/>
    <x v="1"/>
    <x v="0"/>
  </r>
  <r>
    <x v="505"/>
    <n v="42"/>
    <d v="2021-07-11T13:39:53"/>
    <d v="2021-07-11T13:41:53"/>
    <m/>
    <m/>
    <x v="0"/>
    <x v="1"/>
  </r>
  <r>
    <x v="506"/>
    <n v="1329"/>
    <d v="2021-07-11T14:24:31"/>
    <d v="2021-07-11T14:29:31"/>
    <d v="2021-07-11T14:34:31"/>
    <d v="2021-07-11T15:19:31"/>
    <x v="1"/>
    <x v="1"/>
  </r>
  <r>
    <x v="507"/>
    <n v="3853"/>
    <d v="2021-07-11T16:07:59"/>
    <d v="2021-07-11T16:10:59"/>
    <d v="2021-07-11T16:20:59"/>
    <d v="2021-07-11T16:43:59"/>
    <x v="0"/>
    <x v="1"/>
  </r>
  <r>
    <x v="508"/>
    <n v="451"/>
    <d v="2021-07-11T16:23:00"/>
    <d v="2021-07-11T16:26:00"/>
    <m/>
    <m/>
    <x v="0"/>
    <x v="1"/>
  </r>
  <r>
    <x v="509"/>
    <n v="2718"/>
    <d v="2021-07-11T17:21:06"/>
    <d v="2021-07-11T17:23:06"/>
    <d v="2021-07-11T17:29:06"/>
    <m/>
    <x v="0"/>
    <x v="0"/>
  </r>
  <r>
    <x v="510"/>
    <n v="4671"/>
    <d v="2021-07-11T17:27:02"/>
    <d v="2021-07-11T17:29:02"/>
    <d v="2021-07-11T17:38:02"/>
    <d v="2021-07-11T18:03:02"/>
    <x v="0"/>
    <x v="1"/>
  </r>
  <r>
    <x v="511"/>
    <n v="2181"/>
    <d v="2021-07-11T17:35:48"/>
    <d v="2021-07-11T17:40:48"/>
    <d v="2021-07-11T17:47:48"/>
    <d v="2021-07-11T18:51:48"/>
    <x v="0"/>
    <x v="1"/>
  </r>
  <r>
    <x v="512"/>
    <n v="485"/>
    <d v="2021-07-11T17:41:51"/>
    <d v="2021-07-11T17:43:51"/>
    <d v="2021-07-11T17:48:51"/>
    <d v="2021-07-11T18:39:51"/>
    <x v="0"/>
    <x v="1"/>
  </r>
  <r>
    <x v="513"/>
    <n v="1180"/>
    <d v="2021-07-11T17:42:25"/>
    <m/>
    <m/>
    <m/>
    <x v="0"/>
    <x v="0"/>
  </r>
  <r>
    <x v="514"/>
    <n v="658"/>
    <d v="2021-07-11T18:26:32"/>
    <d v="2021-07-11T18:31:32"/>
    <d v="2021-07-11T18:37:32"/>
    <d v="2021-07-11T19:16:32"/>
    <x v="0"/>
    <x v="1"/>
  </r>
  <r>
    <x v="515"/>
    <n v="3397"/>
    <d v="2021-07-11T18:55:31"/>
    <d v="2021-07-11T18:59:31"/>
    <d v="2021-07-11T19:04:31"/>
    <d v="2021-07-11T19:20:31"/>
    <x v="0"/>
    <x v="1"/>
  </r>
  <r>
    <x v="516"/>
    <n v="4899"/>
    <d v="2021-07-11T21:40:26"/>
    <m/>
    <m/>
    <m/>
    <x v="0"/>
    <x v="0"/>
  </r>
  <r>
    <x v="517"/>
    <n v="3770"/>
    <d v="2021-07-11T22:13:39"/>
    <d v="2021-07-11T22:17:39"/>
    <d v="2021-07-11T22:23:39"/>
    <m/>
    <x v="0"/>
    <x v="1"/>
  </r>
  <r>
    <x v="518"/>
    <n v="3856"/>
    <d v="2021-07-11T22:20:18"/>
    <d v="2021-07-11T22:24:18"/>
    <m/>
    <m/>
    <x v="1"/>
    <x v="1"/>
  </r>
  <r>
    <x v="519"/>
    <n v="4554"/>
    <d v="2021-07-11T22:31:40"/>
    <d v="2021-07-11T22:32:40"/>
    <m/>
    <m/>
    <x v="0"/>
    <x v="1"/>
  </r>
  <r>
    <x v="520"/>
    <n v="4141"/>
    <d v="2021-07-11T23:02:59"/>
    <d v="2021-07-11T23:04:59"/>
    <m/>
    <m/>
    <x v="0"/>
    <x v="1"/>
  </r>
  <r>
    <x v="521"/>
    <n v="2881"/>
    <d v="2021-07-11T23:14:44"/>
    <d v="2021-07-11T23:15:44"/>
    <d v="2021-07-11T23:26:44"/>
    <d v="2021-07-12T00:12:44"/>
    <x v="0"/>
    <x v="0"/>
  </r>
  <r>
    <x v="522"/>
    <n v="305"/>
    <d v="2021-07-11T23:58:31"/>
    <d v="2021-07-12T00:03:31"/>
    <d v="2021-07-12T00:12:31"/>
    <d v="2021-07-12T00:24:31"/>
    <x v="0"/>
    <x v="0"/>
  </r>
  <r>
    <x v="523"/>
    <n v="4018"/>
    <d v="2021-07-12T01:00:32"/>
    <d v="2021-07-12T01:05:32"/>
    <d v="2021-07-12T01:12:32"/>
    <d v="2021-07-12T02:27:32"/>
    <x v="1"/>
    <x v="1"/>
  </r>
  <r>
    <x v="524"/>
    <n v="611"/>
    <d v="2021-07-12T01:16:26"/>
    <d v="2021-07-12T01:22:26"/>
    <d v="2021-07-12T01:27:26"/>
    <d v="2021-07-12T02:11:26"/>
    <x v="1"/>
    <x v="1"/>
  </r>
  <r>
    <x v="525"/>
    <n v="3794"/>
    <d v="2021-07-12T01:26:38"/>
    <d v="2021-07-12T01:30:38"/>
    <m/>
    <m/>
    <x v="0"/>
    <x v="1"/>
  </r>
  <r>
    <x v="526"/>
    <n v="1468"/>
    <d v="2021-07-12T02:34:09"/>
    <d v="2021-07-12T02:36:09"/>
    <d v="2021-07-12T02:43:09"/>
    <d v="2021-07-12T02:55:09"/>
    <x v="0"/>
    <x v="0"/>
  </r>
  <r>
    <x v="527"/>
    <n v="2243"/>
    <d v="2021-07-12T02:50:13"/>
    <d v="2021-07-12T02:55:13"/>
    <d v="2021-07-12T03:06:13"/>
    <d v="2021-07-12T03:48:13"/>
    <x v="0"/>
    <x v="1"/>
  </r>
  <r>
    <x v="528"/>
    <n v="2359"/>
    <d v="2021-07-12T03:00:13"/>
    <d v="2021-07-12T03:05:13"/>
    <d v="2021-07-12T03:15:13"/>
    <d v="2021-07-12T03:27:13"/>
    <x v="1"/>
    <x v="1"/>
  </r>
  <r>
    <x v="529"/>
    <n v="2914"/>
    <d v="2021-07-12T03:04:42"/>
    <d v="2021-07-12T03:06:42"/>
    <d v="2021-07-12T03:16:42"/>
    <d v="2021-07-12T04:13:42"/>
    <x v="0"/>
    <x v="1"/>
  </r>
  <r>
    <x v="530"/>
    <n v="2487"/>
    <d v="2021-07-12T03:16:17"/>
    <d v="2021-07-12T03:19:17"/>
    <d v="2021-07-12T03:26:17"/>
    <d v="2021-07-12T04:02:17"/>
    <x v="0"/>
    <x v="1"/>
  </r>
  <r>
    <x v="531"/>
    <n v="2436"/>
    <d v="2021-07-12T03:39:57"/>
    <d v="2021-07-12T03:42:57"/>
    <d v="2021-07-12T03:44:57"/>
    <d v="2021-07-12T04:34:57"/>
    <x v="0"/>
    <x v="1"/>
  </r>
  <r>
    <x v="532"/>
    <n v="578"/>
    <d v="2021-07-12T03:50:46"/>
    <d v="2021-07-12T03:51:46"/>
    <d v="2021-07-12T03:54:46"/>
    <d v="2021-07-12T04:09:46"/>
    <x v="0"/>
    <x v="1"/>
  </r>
  <r>
    <x v="533"/>
    <n v="4611"/>
    <d v="2021-07-12T03:54:08"/>
    <d v="2021-07-12T03:56:08"/>
    <d v="2021-07-12T04:06:08"/>
    <d v="2021-07-12T05:19:08"/>
    <x v="0"/>
    <x v="1"/>
  </r>
  <r>
    <x v="534"/>
    <n v="3002"/>
    <d v="2021-07-12T04:20:40"/>
    <d v="2021-07-12T04:22:40"/>
    <m/>
    <m/>
    <x v="0"/>
    <x v="1"/>
  </r>
  <r>
    <x v="535"/>
    <n v="1971"/>
    <d v="2021-07-12T04:43:23"/>
    <d v="2021-07-12T04:45:23"/>
    <d v="2021-07-12T04:48:23"/>
    <d v="2021-07-12T05:09:23"/>
    <x v="0"/>
    <x v="0"/>
  </r>
  <r>
    <x v="536"/>
    <n v="1808"/>
    <d v="2021-07-12T05:17:48"/>
    <d v="2021-07-12T05:18:48"/>
    <d v="2021-07-12T05:27:48"/>
    <d v="2021-07-12T06:37:48"/>
    <x v="0"/>
    <x v="0"/>
  </r>
  <r>
    <x v="537"/>
    <n v="4812"/>
    <d v="2021-07-12T05:18:58"/>
    <d v="2021-07-12T05:22:58"/>
    <d v="2021-07-12T05:25:58"/>
    <d v="2021-07-12T05:58:58"/>
    <x v="0"/>
    <x v="1"/>
  </r>
  <r>
    <x v="538"/>
    <n v="3151"/>
    <d v="2021-07-12T05:37:28"/>
    <d v="2021-07-12T05:41:28"/>
    <d v="2021-07-12T05:45:28"/>
    <d v="2021-07-12T05:55:28"/>
    <x v="0"/>
    <x v="1"/>
  </r>
  <r>
    <x v="539"/>
    <n v="1208"/>
    <d v="2021-07-12T07:20:52"/>
    <d v="2021-07-12T07:26:52"/>
    <m/>
    <m/>
    <x v="0"/>
    <x v="0"/>
  </r>
  <r>
    <x v="540"/>
    <n v="4599"/>
    <d v="2021-07-12T07:48:33"/>
    <d v="2021-07-12T07:49:33"/>
    <d v="2021-07-12T08:00:33"/>
    <d v="2021-07-12T08:36:33"/>
    <x v="0"/>
    <x v="1"/>
  </r>
  <r>
    <x v="541"/>
    <n v="1381"/>
    <d v="2021-07-12T09:25:57"/>
    <m/>
    <m/>
    <m/>
    <x v="0"/>
    <x v="0"/>
  </r>
  <r>
    <x v="542"/>
    <n v="680"/>
    <d v="2021-07-12T09:38:51"/>
    <d v="2021-07-12T09:41:51"/>
    <d v="2021-07-12T09:52:51"/>
    <d v="2021-07-12T10:53:51"/>
    <x v="1"/>
    <x v="1"/>
  </r>
  <r>
    <x v="543"/>
    <n v="4155"/>
    <d v="2021-07-12T09:47:39"/>
    <d v="2021-07-12T09:50:39"/>
    <d v="2021-07-12T09:56:39"/>
    <d v="2021-07-12T10:09:39"/>
    <x v="0"/>
    <x v="1"/>
  </r>
  <r>
    <x v="544"/>
    <n v="1872"/>
    <d v="2021-07-12T10:00:20"/>
    <d v="2021-07-12T10:04:20"/>
    <m/>
    <m/>
    <x v="0"/>
    <x v="1"/>
  </r>
  <r>
    <x v="545"/>
    <n v="1478"/>
    <d v="2021-07-12T10:10:36"/>
    <d v="2021-07-12T10:13:36"/>
    <d v="2021-07-12T10:18:36"/>
    <d v="2021-07-12T10:53:36"/>
    <x v="0"/>
    <x v="0"/>
  </r>
  <r>
    <x v="546"/>
    <n v="2164"/>
    <d v="2021-07-12T10:14:09"/>
    <d v="2021-07-12T10:16:09"/>
    <d v="2021-07-12T10:20:09"/>
    <m/>
    <x v="0"/>
    <x v="1"/>
  </r>
  <r>
    <x v="547"/>
    <n v="425"/>
    <d v="2021-07-12T10:15:18"/>
    <d v="2021-07-12T10:20:18"/>
    <d v="2021-07-12T10:30:18"/>
    <d v="2021-07-12T11:06:18"/>
    <x v="0"/>
    <x v="0"/>
  </r>
  <r>
    <x v="548"/>
    <n v="547"/>
    <d v="2021-07-12T10:51:47"/>
    <d v="2021-07-12T10:54:47"/>
    <m/>
    <m/>
    <x v="0"/>
    <x v="1"/>
  </r>
  <r>
    <x v="549"/>
    <n v="939"/>
    <d v="2021-07-12T12:12:20"/>
    <d v="2021-07-12T12:16:20"/>
    <d v="2021-07-12T12:21:20"/>
    <d v="2021-07-12T13:31:20"/>
    <x v="0"/>
    <x v="1"/>
  </r>
  <r>
    <x v="550"/>
    <n v="1877"/>
    <d v="2021-07-12T13:17:45"/>
    <d v="2021-07-12T13:22:45"/>
    <m/>
    <m/>
    <x v="0"/>
    <x v="0"/>
  </r>
  <r>
    <x v="551"/>
    <n v="44"/>
    <d v="2021-07-12T13:29:36"/>
    <d v="2021-07-12T13:34:36"/>
    <d v="2021-07-12T13:36:36"/>
    <m/>
    <x v="0"/>
    <x v="1"/>
  </r>
  <r>
    <x v="552"/>
    <n v="1999"/>
    <d v="2021-07-12T13:33:24"/>
    <d v="2021-07-12T13:35:24"/>
    <d v="2021-07-12T13:40:24"/>
    <d v="2021-07-12T14:11:24"/>
    <x v="0"/>
    <x v="1"/>
  </r>
  <r>
    <x v="553"/>
    <n v="824"/>
    <d v="2021-07-12T15:18:24"/>
    <d v="2021-07-12T15:24:24"/>
    <d v="2021-07-12T15:30:24"/>
    <d v="2021-07-12T16:24:24"/>
    <x v="0"/>
    <x v="1"/>
  </r>
  <r>
    <x v="554"/>
    <n v="2385"/>
    <d v="2021-07-12T17:06:04"/>
    <d v="2021-07-12T17:07:04"/>
    <d v="2021-07-12T17:15:04"/>
    <m/>
    <x v="0"/>
    <x v="0"/>
  </r>
  <r>
    <x v="555"/>
    <n v="372"/>
    <d v="2021-07-12T17:44:43"/>
    <d v="2021-07-12T17:48:43"/>
    <m/>
    <m/>
    <x v="0"/>
    <x v="1"/>
  </r>
  <r>
    <x v="556"/>
    <n v="4009"/>
    <d v="2021-07-12T19:52:24"/>
    <d v="2021-07-12T19:58:24"/>
    <d v="2021-07-12T20:08:24"/>
    <d v="2021-07-12T21:06:24"/>
    <x v="0"/>
    <x v="1"/>
  </r>
  <r>
    <x v="557"/>
    <n v="3781"/>
    <d v="2021-07-12T21:19:15"/>
    <d v="2021-07-12T21:24:15"/>
    <m/>
    <m/>
    <x v="0"/>
    <x v="1"/>
  </r>
  <r>
    <x v="558"/>
    <n v="2108"/>
    <d v="2021-07-12T21:21:15"/>
    <d v="2021-07-12T21:24:15"/>
    <m/>
    <m/>
    <x v="0"/>
    <x v="0"/>
  </r>
  <r>
    <x v="559"/>
    <n v="191"/>
    <d v="2021-07-12T22:08:19"/>
    <m/>
    <m/>
    <m/>
    <x v="0"/>
    <x v="0"/>
  </r>
  <r>
    <x v="560"/>
    <n v="3098"/>
    <d v="2021-07-12T22:15:30"/>
    <d v="2021-07-12T22:18:30"/>
    <d v="2021-07-12T22:24:30"/>
    <d v="2021-07-12T23:07:30"/>
    <x v="0"/>
    <x v="1"/>
  </r>
  <r>
    <x v="561"/>
    <n v="568"/>
    <d v="2021-07-12T22:49:24"/>
    <d v="2021-07-12T22:54:24"/>
    <d v="2021-07-12T22:57:24"/>
    <d v="2021-07-12T23:23:24"/>
    <x v="0"/>
    <x v="0"/>
  </r>
  <r>
    <x v="562"/>
    <n v="556"/>
    <d v="2021-07-12T23:01:59"/>
    <d v="2021-07-12T23:04:59"/>
    <d v="2021-07-12T23:14:59"/>
    <d v="2021-07-13T00:01:59"/>
    <x v="1"/>
    <x v="0"/>
  </r>
  <r>
    <x v="563"/>
    <n v="4149"/>
    <d v="2021-07-12T23:21:32"/>
    <d v="2021-07-12T23:24:32"/>
    <d v="2021-07-12T23:30:32"/>
    <m/>
    <x v="0"/>
    <x v="1"/>
  </r>
  <r>
    <x v="564"/>
    <n v="4172"/>
    <d v="2021-07-12T23:24:46"/>
    <d v="2021-07-12T23:26:46"/>
    <d v="2021-07-12T23:33:46"/>
    <d v="2021-07-13T00:45:46"/>
    <x v="0"/>
    <x v="0"/>
  </r>
  <r>
    <x v="565"/>
    <n v="3832"/>
    <d v="2021-07-13T00:52:44"/>
    <d v="2021-07-13T00:56:44"/>
    <d v="2021-07-13T01:00:44"/>
    <d v="2021-07-13T01:49:44"/>
    <x v="1"/>
    <x v="0"/>
  </r>
  <r>
    <x v="566"/>
    <n v="1371"/>
    <d v="2021-07-13T00:56:54"/>
    <d v="2021-07-13T00:59:54"/>
    <d v="2021-07-13T01:02:54"/>
    <d v="2021-07-13T02:04:54"/>
    <x v="0"/>
    <x v="1"/>
  </r>
  <r>
    <x v="567"/>
    <n v="4207"/>
    <d v="2021-07-13T01:00:57"/>
    <m/>
    <m/>
    <m/>
    <x v="0"/>
    <x v="0"/>
  </r>
  <r>
    <x v="568"/>
    <n v="1221"/>
    <d v="2021-07-13T01:20:24"/>
    <d v="2021-07-13T01:23:24"/>
    <m/>
    <m/>
    <x v="0"/>
    <x v="1"/>
  </r>
  <r>
    <x v="569"/>
    <m/>
    <d v="2021-07-13T01:38:16"/>
    <m/>
    <m/>
    <m/>
    <x v="0"/>
    <x v="0"/>
  </r>
  <r>
    <x v="570"/>
    <n v="2322"/>
    <d v="2021-07-13T01:55:38"/>
    <d v="2021-07-13T01:56:38"/>
    <d v="2021-07-13T01:59:38"/>
    <d v="2021-07-13T02:39:38"/>
    <x v="0"/>
    <x v="0"/>
  </r>
  <r>
    <x v="571"/>
    <n v="2997"/>
    <d v="2021-07-13T02:43:12"/>
    <d v="2021-07-13T02:45:12"/>
    <d v="2021-07-13T02:47:12"/>
    <m/>
    <x v="0"/>
    <x v="0"/>
  </r>
  <r>
    <x v="572"/>
    <n v="1983"/>
    <d v="2021-07-13T02:46:35"/>
    <d v="2021-07-13T02:52:35"/>
    <m/>
    <m/>
    <x v="0"/>
    <x v="0"/>
  </r>
  <r>
    <x v="573"/>
    <n v="3031"/>
    <d v="2021-07-13T03:31:11"/>
    <d v="2021-07-13T03:35:11"/>
    <d v="2021-07-13T03:39:11"/>
    <d v="2021-07-13T04:59:11"/>
    <x v="0"/>
    <x v="1"/>
  </r>
  <r>
    <x v="574"/>
    <n v="4742"/>
    <d v="2021-07-13T03:34:52"/>
    <d v="2021-07-13T03:38:52"/>
    <m/>
    <m/>
    <x v="0"/>
    <x v="0"/>
  </r>
  <r>
    <x v="575"/>
    <n v="699"/>
    <d v="2021-07-13T04:58:43"/>
    <d v="2021-07-13T05:04:43"/>
    <d v="2021-07-13T05:07:43"/>
    <d v="2021-07-13T05:23:43"/>
    <x v="0"/>
    <x v="1"/>
  </r>
  <r>
    <x v="576"/>
    <n v="2881"/>
    <d v="2021-07-13T05:02:37"/>
    <d v="2021-07-13T05:04:37"/>
    <m/>
    <m/>
    <x v="0"/>
    <x v="0"/>
  </r>
  <r>
    <x v="577"/>
    <m/>
    <d v="2021-07-13T05:21:59"/>
    <m/>
    <m/>
    <m/>
    <x v="1"/>
    <x v="0"/>
  </r>
  <r>
    <x v="578"/>
    <n v="1404"/>
    <d v="2021-07-13T05:28:20"/>
    <d v="2021-07-13T05:30:20"/>
    <d v="2021-07-13T05:39:20"/>
    <d v="2021-07-13T06:38:20"/>
    <x v="0"/>
    <x v="1"/>
  </r>
  <r>
    <x v="579"/>
    <n v="4431"/>
    <d v="2021-07-13T05:40:30"/>
    <d v="2021-07-13T05:43:30"/>
    <d v="2021-07-13T05:52:30"/>
    <d v="2021-07-13T06:31:30"/>
    <x v="0"/>
    <x v="1"/>
  </r>
  <r>
    <x v="580"/>
    <n v="2138"/>
    <d v="2021-07-13T05:49:33"/>
    <m/>
    <m/>
    <m/>
    <x v="0"/>
    <x v="0"/>
  </r>
  <r>
    <x v="581"/>
    <n v="4004"/>
    <d v="2021-07-13T06:29:14"/>
    <d v="2021-07-13T06:33:14"/>
    <m/>
    <m/>
    <x v="0"/>
    <x v="0"/>
  </r>
  <r>
    <x v="582"/>
    <n v="1071"/>
    <d v="2021-07-13T06:50:29"/>
    <d v="2021-07-13T06:55:29"/>
    <d v="2021-07-13T07:00:29"/>
    <m/>
    <x v="0"/>
    <x v="0"/>
  </r>
  <r>
    <x v="583"/>
    <n v="2131"/>
    <d v="2021-07-13T06:56:14"/>
    <d v="2021-07-13T07:01:14"/>
    <d v="2021-07-13T07:12:14"/>
    <d v="2021-07-13T07:48:14"/>
    <x v="0"/>
    <x v="1"/>
  </r>
  <r>
    <x v="584"/>
    <n v="802"/>
    <d v="2021-07-13T08:14:12"/>
    <m/>
    <m/>
    <m/>
    <x v="0"/>
    <x v="0"/>
  </r>
  <r>
    <x v="585"/>
    <m/>
    <d v="2021-07-13T08:32:02"/>
    <m/>
    <m/>
    <m/>
    <x v="0"/>
    <x v="0"/>
  </r>
  <r>
    <x v="586"/>
    <n v="2158"/>
    <d v="2021-07-13T08:49:47"/>
    <d v="2021-07-13T08:54:47"/>
    <d v="2021-07-13T09:01:47"/>
    <d v="2021-07-13T09:31:47"/>
    <x v="0"/>
    <x v="0"/>
  </r>
  <r>
    <x v="587"/>
    <n v="3765"/>
    <d v="2021-07-13T08:55:34"/>
    <d v="2021-07-13T09:00:34"/>
    <d v="2021-07-13T09:02:34"/>
    <d v="2021-07-13T09:17:34"/>
    <x v="0"/>
    <x v="1"/>
  </r>
  <r>
    <x v="588"/>
    <n v="2098"/>
    <d v="2021-07-13T08:57:08"/>
    <m/>
    <m/>
    <m/>
    <x v="1"/>
    <x v="0"/>
  </r>
  <r>
    <x v="589"/>
    <n v="2547"/>
    <d v="2021-07-13T09:27:00"/>
    <d v="2021-07-13T09:32:00"/>
    <d v="2021-07-13T09:42:00"/>
    <d v="2021-07-13T10:43:00"/>
    <x v="0"/>
    <x v="0"/>
  </r>
  <r>
    <x v="590"/>
    <n v="4657"/>
    <d v="2021-07-13T09:47:21"/>
    <d v="2021-07-13T09:51:21"/>
    <d v="2021-07-13T10:01:21"/>
    <m/>
    <x v="0"/>
    <x v="1"/>
  </r>
  <r>
    <x v="591"/>
    <n v="1304"/>
    <d v="2021-07-13T10:01:08"/>
    <d v="2021-07-13T10:03:08"/>
    <d v="2021-07-13T10:14:08"/>
    <d v="2021-07-13T10:58:08"/>
    <x v="1"/>
    <x v="1"/>
  </r>
  <r>
    <x v="592"/>
    <n v="2481"/>
    <d v="2021-07-13T10:01:52"/>
    <d v="2021-07-13T10:05:52"/>
    <m/>
    <m/>
    <x v="0"/>
    <x v="1"/>
  </r>
  <r>
    <x v="593"/>
    <n v="3209"/>
    <d v="2021-07-13T11:32:49"/>
    <d v="2021-07-13T11:37:49"/>
    <d v="2021-07-13T11:40:49"/>
    <d v="2021-07-13T12:16:49"/>
    <x v="0"/>
    <x v="0"/>
  </r>
  <r>
    <x v="594"/>
    <n v="2117"/>
    <d v="2021-07-13T11:34:08"/>
    <d v="2021-07-13T11:37:08"/>
    <m/>
    <m/>
    <x v="1"/>
    <x v="1"/>
  </r>
  <r>
    <x v="595"/>
    <m/>
    <d v="2021-07-13T12:59:42"/>
    <m/>
    <m/>
    <m/>
    <x v="0"/>
    <x v="0"/>
  </r>
  <r>
    <x v="596"/>
    <n v="1089"/>
    <d v="2021-07-13T13:16:54"/>
    <d v="2021-07-13T13:22:54"/>
    <m/>
    <m/>
    <x v="0"/>
    <x v="1"/>
  </r>
  <r>
    <x v="597"/>
    <n v="3451"/>
    <d v="2021-07-13T13:46:15"/>
    <d v="2021-07-13T13:50:15"/>
    <m/>
    <m/>
    <x v="0"/>
    <x v="1"/>
  </r>
  <r>
    <x v="598"/>
    <n v="200"/>
    <d v="2021-07-13T14:11:01"/>
    <d v="2021-07-13T14:13:01"/>
    <m/>
    <m/>
    <x v="0"/>
    <x v="1"/>
  </r>
  <r>
    <x v="599"/>
    <n v="484"/>
    <d v="2021-07-13T14:24:00"/>
    <d v="2021-07-13T14:25:00"/>
    <d v="2021-07-13T14:37:00"/>
    <d v="2021-07-13T15:21:00"/>
    <x v="1"/>
    <x v="1"/>
  </r>
  <r>
    <x v="600"/>
    <n v="1562"/>
    <d v="2021-07-13T16:04:27"/>
    <d v="2021-07-13T16:10:27"/>
    <d v="2021-07-13T16:14:27"/>
    <d v="2021-07-13T16:56:27"/>
    <x v="1"/>
    <x v="0"/>
  </r>
  <r>
    <x v="601"/>
    <n v="1700"/>
    <d v="2021-07-13T16:05:42"/>
    <d v="2021-07-13T16:11:42"/>
    <d v="2021-07-13T16:21:42"/>
    <d v="2021-07-13T17:22:42"/>
    <x v="0"/>
    <x v="1"/>
  </r>
  <r>
    <x v="602"/>
    <n v="924"/>
    <d v="2021-07-13T16:58:09"/>
    <d v="2021-07-13T17:03:09"/>
    <d v="2021-07-13T17:11:09"/>
    <d v="2021-07-13T17:22:09"/>
    <x v="0"/>
    <x v="1"/>
  </r>
  <r>
    <x v="603"/>
    <n v="3849"/>
    <d v="2021-07-13T17:14:42"/>
    <d v="2021-07-13T17:18:42"/>
    <m/>
    <m/>
    <x v="0"/>
    <x v="1"/>
  </r>
  <r>
    <x v="604"/>
    <n v="779"/>
    <d v="2021-07-13T17:23:46"/>
    <d v="2021-07-13T17:28:46"/>
    <d v="2021-07-13T17:35:46"/>
    <d v="2021-07-13T18:07:46"/>
    <x v="0"/>
    <x v="1"/>
  </r>
  <r>
    <x v="605"/>
    <n v="653"/>
    <d v="2021-07-13T17:33:18"/>
    <d v="2021-07-13T17:34:18"/>
    <d v="2021-07-13T17:41:18"/>
    <d v="2021-07-13T18:38:18"/>
    <x v="0"/>
    <x v="1"/>
  </r>
  <r>
    <x v="606"/>
    <n v="160"/>
    <d v="2021-07-13T17:54:00"/>
    <d v="2021-07-13T17:59:00"/>
    <m/>
    <m/>
    <x v="0"/>
    <x v="1"/>
  </r>
  <r>
    <x v="607"/>
    <n v="1906"/>
    <d v="2021-07-13T19:12:11"/>
    <d v="2021-07-13T19:15:11"/>
    <m/>
    <m/>
    <x v="0"/>
    <x v="1"/>
  </r>
  <r>
    <x v="608"/>
    <n v="1066"/>
    <d v="2021-07-13T19:25:53"/>
    <d v="2021-07-13T19:31:53"/>
    <d v="2021-07-13T19:43:53"/>
    <d v="2021-07-13T20:19:53"/>
    <x v="0"/>
    <x v="1"/>
  </r>
  <r>
    <x v="609"/>
    <n v="1072"/>
    <d v="2021-07-13T19:30:21"/>
    <d v="2021-07-13T19:33:21"/>
    <d v="2021-07-13T19:36:21"/>
    <d v="2021-07-13T20:03:21"/>
    <x v="0"/>
    <x v="1"/>
  </r>
  <r>
    <x v="610"/>
    <n v="174"/>
    <d v="2021-07-13T20:44:30"/>
    <m/>
    <m/>
    <m/>
    <x v="0"/>
    <x v="0"/>
  </r>
  <r>
    <x v="611"/>
    <n v="3827"/>
    <d v="2021-07-13T21:58:04"/>
    <m/>
    <m/>
    <m/>
    <x v="0"/>
    <x v="1"/>
  </r>
  <r>
    <x v="612"/>
    <n v="72"/>
    <d v="2021-07-13T23:45:35"/>
    <d v="2021-07-13T23:50:35"/>
    <d v="2021-07-13T23:55:35"/>
    <d v="2021-07-14T01:09:35"/>
    <x v="0"/>
    <x v="1"/>
  </r>
  <r>
    <x v="613"/>
    <n v="4310"/>
    <d v="2021-07-13T23:50:57"/>
    <d v="2021-07-13T23:51:57"/>
    <d v="2021-07-14T00:03:57"/>
    <d v="2021-07-14T00:40:57"/>
    <x v="1"/>
    <x v="1"/>
  </r>
  <r>
    <x v="614"/>
    <n v="935"/>
    <d v="2021-07-14T00:31:49"/>
    <d v="2021-07-14T00:32:49"/>
    <d v="2021-07-14T00:37:49"/>
    <d v="2021-07-14T01:32:49"/>
    <x v="0"/>
    <x v="1"/>
  </r>
  <r>
    <x v="615"/>
    <n v="4788"/>
    <d v="2021-07-14T01:29:21"/>
    <d v="2021-07-14T01:33:21"/>
    <d v="2021-07-14T01:40:21"/>
    <d v="2021-07-14T02:30:21"/>
    <x v="0"/>
    <x v="1"/>
  </r>
  <r>
    <x v="616"/>
    <n v="1900"/>
    <d v="2021-07-14T02:03:15"/>
    <m/>
    <m/>
    <m/>
    <x v="0"/>
    <x v="0"/>
  </r>
  <r>
    <x v="617"/>
    <n v="4015"/>
    <d v="2021-07-14T02:13:20"/>
    <d v="2021-07-14T02:19:20"/>
    <d v="2021-07-14T02:27:20"/>
    <m/>
    <x v="0"/>
    <x v="1"/>
  </r>
  <r>
    <x v="618"/>
    <n v="2854"/>
    <d v="2021-07-14T02:35:51"/>
    <d v="2021-07-14T02:36:51"/>
    <m/>
    <m/>
    <x v="1"/>
    <x v="1"/>
  </r>
  <r>
    <x v="619"/>
    <n v="1485"/>
    <d v="2021-07-14T03:39:30"/>
    <d v="2021-07-14T03:42:30"/>
    <m/>
    <m/>
    <x v="1"/>
    <x v="1"/>
  </r>
  <r>
    <x v="620"/>
    <n v="3881"/>
    <d v="2021-07-14T03:59:27"/>
    <d v="2021-07-14T04:03:27"/>
    <d v="2021-07-14T04:11:27"/>
    <d v="2021-07-14T04:58:27"/>
    <x v="0"/>
    <x v="1"/>
  </r>
  <r>
    <x v="621"/>
    <n v="3356"/>
    <d v="2021-07-14T04:02:51"/>
    <d v="2021-07-14T04:06:51"/>
    <d v="2021-07-14T04:18:51"/>
    <d v="2021-07-14T05:06:51"/>
    <x v="0"/>
    <x v="1"/>
  </r>
  <r>
    <x v="622"/>
    <n v="2275"/>
    <d v="2021-07-14T04:43:43"/>
    <d v="2021-07-14T04:48:43"/>
    <m/>
    <m/>
    <x v="0"/>
    <x v="0"/>
  </r>
  <r>
    <x v="623"/>
    <n v="2056"/>
    <d v="2021-07-14T05:07:51"/>
    <d v="2021-07-14T05:11:51"/>
    <d v="2021-07-14T05:21:51"/>
    <d v="2021-07-14T06:36:51"/>
    <x v="1"/>
    <x v="1"/>
  </r>
  <r>
    <x v="624"/>
    <n v="76"/>
    <d v="2021-07-14T05:12:00"/>
    <d v="2021-07-14T05:15:00"/>
    <m/>
    <m/>
    <x v="0"/>
    <x v="0"/>
  </r>
  <r>
    <x v="625"/>
    <n v="3703"/>
    <d v="2021-07-14T05:18:30"/>
    <d v="2021-07-14T05:21:30"/>
    <m/>
    <m/>
    <x v="0"/>
    <x v="1"/>
  </r>
  <r>
    <x v="626"/>
    <n v="3370"/>
    <d v="2021-07-14T05:20:01"/>
    <d v="2021-07-14T05:24:01"/>
    <d v="2021-07-14T05:35:01"/>
    <d v="2021-07-14T06:12:01"/>
    <x v="1"/>
    <x v="1"/>
  </r>
  <r>
    <x v="627"/>
    <n v="1525"/>
    <d v="2021-07-14T05:55:37"/>
    <m/>
    <m/>
    <m/>
    <x v="1"/>
    <x v="0"/>
  </r>
  <r>
    <x v="628"/>
    <n v="2250"/>
    <d v="2021-07-14T06:11:12"/>
    <d v="2021-07-14T06:14:12"/>
    <d v="2021-07-14T06:26:12"/>
    <d v="2021-07-14T06:40:12"/>
    <x v="0"/>
    <x v="1"/>
  </r>
  <r>
    <x v="629"/>
    <n v="4577"/>
    <d v="2021-07-14T08:03:17"/>
    <d v="2021-07-14T08:06:17"/>
    <d v="2021-07-14T08:08:17"/>
    <m/>
    <x v="0"/>
    <x v="1"/>
  </r>
  <r>
    <x v="630"/>
    <n v="4418"/>
    <d v="2021-07-14T08:11:58"/>
    <m/>
    <m/>
    <m/>
    <x v="0"/>
    <x v="0"/>
  </r>
  <r>
    <x v="631"/>
    <n v="1846"/>
    <d v="2021-07-14T08:24:13"/>
    <d v="2021-07-14T08:29:13"/>
    <d v="2021-07-14T08:34:13"/>
    <d v="2021-07-14T09:31:13"/>
    <x v="0"/>
    <x v="0"/>
  </r>
  <r>
    <x v="632"/>
    <n v="3725"/>
    <d v="2021-07-14T08:40:22"/>
    <d v="2021-07-14T08:44:22"/>
    <m/>
    <m/>
    <x v="0"/>
    <x v="1"/>
  </r>
  <r>
    <x v="633"/>
    <n v="4161"/>
    <d v="2021-07-14T09:05:16"/>
    <d v="2021-07-14T09:09:16"/>
    <d v="2021-07-14T09:19:16"/>
    <d v="2021-07-14T10:37:16"/>
    <x v="0"/>
    <x v="0"/>
  </r>
  <r>
    <x v="634"/>
    <n v="1059"/>
    <d v="2021-07-14T09:11:01"/>
    <d v="2021-07-14T09:13:01"/>
    <d v="2021-07-14T09:18:01"/>
    <d v="2021-07-14T10:31:01"/>
    <x v="1"/>
    <x v="0"/>
  </r>
  <r>
    <x v="635"/>
    <n v="3888"/>
    <d v="2021-07-14T09:31:29"/>
    <d v="2021-07-14T09:32:29"/>
    <d v="2021-07-14T09:38:29"/>
    <d v="2021-07-14T10:34:29"/>
    <x v="0"/>
    <x v="1"/>
  </r>
  <r>
    <x v="636"/>
    <n v="3792"/>
    <d v="2021-07-14T09:45:53"/>
    <m/>
    <m/>
    <m/>
    <x v="1"/>
    <x v="1"/>
  </r>
  <r>
    <x v="637"/>
    <n v="4371"/>
    <d v="2021-07-14T09:52:58"/>
    <d v="2021-07-14T09:54:58"/>
    <d v="2021-07-14T10:02:58"/>
    <d v="2021-07-14T10:55:58"/>
    <x v="0"/>
    <x v="1"/>
  </r>
  <r>
    <x v="638"/>
    <n v="4408"/>
    <d v="2021-07-14T10:04:45"/>
    <d v="2021-07-14T10:10:45"/>
    <m/>
    <m/>
    <x v="1"/>
    <x v="1"/>
  </r>
  <r>
    <x v="639"/>
    <n v="208"/>
    <d v="2021-07-14T10:36:52"/>
    <d v="2021-07-14T10:38:52"/>
    <d v="2021-07-14T10:48:52"/>
    <d v="2021-07-14T11:14:52"/>
    <x v="0"/>
    <x v="1"/>
  </r>
  <r>
    <x v="640"/>
    <n v="2478"/>
    <d v="2021-07-14T11:27:04"/>
    <d v="2021-07-14T11:30:04"/>
    <m/>
    <m/>
    <x v="0"/>
    <x v="1"/>
  </r>
  <r>
    <x v="641"/>
    <n v="4356"/>
    <d v="2021-07-14T11:47:22"/>
    <m/>
    <m/>
    <m/>
    <x v="1"/>
    <x v="1"/>
  </r>
  <r>
    <x v="642"/>
    <n v="4118"/>
    <d v="2021-07-14T12:42:44"/>
    <d v="2021-07-14T12:46:44"/>
    <m/>
    <m/>
    <x v="0"/>
    <x v="1"/>
  </r>
  <r>
    <x v="643"/>
    <n v="388"/>
    <d v="2021-07-14T14:15:23"/>
    <d v="2021-07-14T14:16:23"/>
    <d v="2021-07-14T14:22:23"/>
    <d v="2021-07-14T14:37:23"/>
    <x v="1"/>
    <x v="0"/>
  </r>
  <r>
    <x v="644"/>
    <n v="3514"/>
    <d v="2021-07-14T14:32:50"/>
    <d v="2021-07-14T14:33:50"/>
    <m/>
    <m/>
    <x v="1"/>
    <x v="1"/>
  </r>
  <r>
    <x v="645"/>
    <m/>
    <d v="2021-07-14T14:34:38"/>
    <m/>
    <m/>
    <m/>
    <x v="0"/>
    <x v="0"/>
  </r>
  <r>
    <x v="646"/>
    <n v="1520"/>
    <d v="2021-07-14T14:54:43"/>
    <d v="2021-07-14T14:55:43"/>
    <d v="2021-07-14T15:03:43"/>
    <d v="2021-07-14T15:39:43"/>
    <x v="0"/>
    <x v="0"/>
  </r>
  <r>
    <x v="647"/>
    <n v="3130"/>
    <d v="2021-07-14T15:00:31"/>
    <d v="2021-07-14T15:05:31"/>
    <m/>
    <m/>
    <x v="1"/>
    <x v="0"/>
  </r>
  <r>
    <x v="648"/>
    <n v="3866"/>
    <d v="2021-07-14T15:02:43"/>
    <d v="2021-07-14T15:07:43"/>
    <d v="2021-07-14T15:09:43"/>
    <d v="2021-07-14T15:43:43"/>
    <x v="1"/>
    <x v="1"/>
  </r>
  <r>
    <x v="649"/>
    <n v="4542"/>
    <d v="2021-07-14T15:33:04"/>
    <d v="2021-07-14T15:39:04"/>
    <d v="2021-07-14T15:42:04"/>
    <d v="2021-07-14T16:58:04"/>
    <x v="0"/>
    <x v="0"/>
  </r>
  <r>
    <x v="650"/>
    <n v="4997"/>
    <d v="2021-07-14T15:39:01"/>
    <d v="2021-07-14T15:44:01"/>
    <d v="2021-07-14T15:53:01"/>
    <d v="2021-07-14T17:03:01"/>
    <x v="0"/>
    <x v="1"/>
  </r>
  <r>
    <x v="651"/>
    <n v="2312"/>
    <d v="2021-07-14T17:12:35"/>
    <d v="2021-07-14T17:14:35"/>
    <d v="2021-07-14T17:22:35"/>
    <m/>
    <x v="0"/>
    <x v="1"/>
  </r>
  <r>
    <x v="652"/>
    <n v="1225"/>
    <d v="2021-07-14T19:39:31"/>
    <d v="2021-07-14T19:40:31"/>
    <m/>
    <m/>
    <x v="0"/>
    <x v="0"/>
  </r>
  <r>
    <x v="653"/>
    <n v="4062"/>
    <d v="2021-07-14T19:52:26"/>
    <d v="2021-07-14T19:54:26"/>
    <d v="2021-07-14T19:58:26"/>
    <d v="2021-07-14T20:40:26"/>
    <x v="0"/>
    <x v="1"/>
  </r>
  <r>
    <x v="654"/>
    <n v="4122"/>
    <d v="2021-07-14T20:05:32"/>
    <d v="2021-07-14T20:10:32"/>
    <d v="2021-07-14T20:12:32"/>
    <d v="2021-07-14T20:26:32"/>
    <x v="0"/>
    <x v="1"/>
  </r>
  <r>
    <x v="655"/>
    <n v="166"/>
    <d v="2021-07-14T21:20:56"/>
    <d v="2021-07-14T21:25:56"/>
    <d v="2021-07-14T21:31:56"/>
    <d v="2021-07-14T22:14:56"/>
    <x v="0"/>
    <x v="1"/>
  </r>
  <r>
    <x v="656"/>
    <n v="4053"/>
    <d v="2021-07-14T21:33:07"/>
    <d v="2021-07-14T21:39:07"/>
    <d v="2021-07-14T21:45:07"/>
    <d v="2021-07-14T22:06:07"/>
    <x v="0"/>
    <x v="0"/>
  </r>
  <r>
    <x v="657"/>
    <n v="2855"/>
    <d v="2021-07-14T22:23:58"/>
    <d v="2021-07-14T22:24:58"/>
    <m/>
    <m/>
    <x v="0"/>
    <x v="0"/>
  </r>
  <r>
    <x v="658"/>
    <n v="4632"/>
    <d v="2021-07-14T22:27:11"/>
    <d v="2021-07-14T22:31:11"/>
    <d v="2021-07-14T22:38:11"/>
    <d v="2021-07-14T22:51:11"/>
    <x v="1"/>
    <x v="1"/>
  </r>
  <r>
    <x v="659"/>
    <n v="10"/>
    <d v="2021-07-14T22:52:28"/>
    <d v="2021-07-14T22:57:28"/>
    <d v="2021-07-14T23:00:28"/>
    <d v="2021-07-15T00:04:28"/>
    <x v="0"/>
    <x v="0"/>
  </r>
  <r>
    <x v="660"/>
    <n v="2843"/>
    <d v="2021-07-14T22:55:22"/>
    <d v="2021-07-14T22:57:22"/>
    <d v="2021-07-14T23:03:22"/>
    <d v="2021-07-14T23:21:22"/>
    <x v="0"/>
    <x v="1"/>
  </r>
  <r>
    <x v="661"/>
    <n v="4885"/>
    <d v="2021-07-14T23:11:22"/>
    <m/>
    <m/>
    <m/>
    <x v="0"/>
    <x v="0"/>
  </r>
  <r>
    <x v="662"/>
    <n v="1723"/>
    <d v="2021-07-14T23:19:14"/>
    <m/>
    <m/>
    <m/>
    <x v="0"/>
    <x v="0"/>
  </r>
  <r>
    <x v="663"/>
    <n v="2345"/>
    <d v="2021-07-15T02:34:33"/>
    <d v="2021-07-15T02:38:33"/>
    <m/>
    <m/>
    <x v="0"/>
    <x v="1"/>
  </r>
  <r>
    <x v="664"/>
    <m/>
    <d v="2021-07-15T03:25:23"/>
    <m/>
    <m/>
    <m/>
    <x v="0"/>
    <x v="0"/>
  </r>
  <r>
    <x v="665"/>
    <n v="1044"/>
    <d v="2021-07-15T03:42:53"/>
    <d v="2021-07-15T03:47:53"/>
    <m/>
    <m/>
    <x v="1"/>
    <x v="1"/>
  </r>
  <r>
    <x v="666"/>
    <n v="2625"/>
    <d v="2021-07-15T04:05:02"/>
    <d v="2021-07-15T04:09:02"/>
    <m/>
    <m/>
    <x v="0"/>
    <x v="0"/>
  </r>
  <r>
    <x v="667"/>
    <m/>
    <d v="2021-07-15T04:51:37"/>
    <m/>
    <m/>
    <m/>
    <x v="0"/>
    <x v="0"/>
  </r>
  <r>
    <x v="668"/>
    <n v="3674"/>
    <d v="2021-07-15T05:21:57"/>
    <d v="2021-07-15T05:24:57"/>
    <m/>
    <m/>
    <x v="1"/>
    <x v="0"/>
  </r>
  <r>
    <x v="669"/>
    <n v="4904"/>
    <d v="2021-07-15T06:00:48"/>
    <d v="2021-07-15T06:02:48"/>
    <d v="2021-07-15T06:07:48"/>
    <d v="2021-07-15T06:25:48"/>
    <x v="1"/>
    <x v="0"/>
  </r>
  <r>
    <x v="670"/>
    <n v="3378"/>
    <d v="2021-07-15T06:08:47"/>
    <m/>
    <m/>
    <m/>
    <x v="0"/>
    <x v="0"/>
  </r>
  <r>
    <x v="671"/>
    <n v="2175"/>
    <d v="2021-07-15T06:17:00"/>
    <d v="2021-07-15T06:20:00"/>
    <d v="2021-07-15T06:31:00"/>
    <d v="2021-07-15T06:54:00"/>
    <x v="1"/>
    <x v="1"/>
  </r>
  <r>
    <x v="672"/>
    <n v="3729"/>
    <d v="2021-07-15T07:17:52"/>
    <d v="2021-07-15T07:21:52"/>
    <d v="2021-07-15T07:23:52"/>
    <d v="2021-07-15T08:27:52"/>
    <x v="1"/>
    <x v="0"/>
  </r>
  <r>
    <x v="673"/>
    <n v="3179"/>
    <d v="2021-07-15T07:22:22"/>
    <d v="2021-07-15T07:26:22"/>
    <d v="2021-07-15T07:37:22"/>
    <d v="2021-07-15T07:48:22"/>
    <x v="1"/>
    <x v="0"/>
  </r>
  <r>
    <x v="674"/>
    <n v="1732"/>
    <d v="2021-07-15T08:00:00"/>
    <d v="2021-07-15T08:05:00"/>
    <d v="2021-07-15T08:17:00"/>
    <d v="2021-07-15T09:04:00"/>
    <x v="0"/>
    <x v="0"/>
  </r>
  <r>
    <x v="675"/>
    <n v="339"/>
    <d v="2021-07-15T08:32:40"/>
    <d v="2021-07-15T08:33:40"/>
    <m/>
    <m/>
    <x v="0"/>
    <x v="1"/>
  </r>
  <r>
    <x v="676"/>
    <n v="2481"/>
    <d v="2021-07-15T10:49:30"/>
    <d v="2021-07-15T10:55:30"/>
    <m/>
    <m/>
    <x v="1"/>
    <x v="1"/>
  </r>
  <r>
    <x v="677"/>
    <n v="3155"/>
    <d v="2021-07-15T11:37:17"/>
    <d v="2021-07-15T11:39:17"/>
    <d v="2021-07-15T11:51:17"/>
    <d v="2021-07-15T12:34:17"/>
    <x v="0"/>
    <x v="1"/>
  </r>
  <r>
    <x v="678"/>
    <n v="779"/>
    <d v="2021-07-15T13:47:09"/>
    <d v="2021-07-15T13:52:09"/>
    <d v="2021-07-15T14:03:09"/>
    <d v="2021-07-15T14:27:09"/>
    <x v="0"/>
    <x v="0"/>
  </r>
  <r>
    <x v="679"/>
    <n v="4008"/>
    <d v="2021-07-15T13:58:22"/>
    <d v="2021-07-15T14:02:22"/>
    <d v="2021-07-15T14:12:22"/>
    <d v="2021-07-15T15:01:22"/>
    <x v="0"/>
    <x v="0"/>
  </r>
  <r>
    <x v="680"/>
    <n v="1428"/>
    <d v="2021-07-15T13:59:25"/>
    <d v="2021-07-15T14:04:25"/>
    <m/>
    <m/>
    <x v="0"/>
    <x v="0"/>
  </r>
  <r>
    <x v="681"/>
    <n v="3895"/>
    <d v="2021-07-15T14:11:15"/>
    <d v="2021-07-15T14:14:15"/>
    <d v="2021-07-15T14:24:15"/>
    <d v="2021-07-15T14:52:15"/>
    <x v="0"/>
    <x v="1"/>
  </r>
  <r>
    <x v="682"/>
    <n v="3593"/>
    <d v="2021-07-15T15:05:15"/>
    <d v="2021-07-15T15:11:15"/>
    <d v="2021-07-15T15:16:15"/>
    <d v="2021-07-15T16:07:15"/>
    <x v="0"/>
    <x v="0"/>
  </r>
  <r>
    <x v="683"/>
    <n v="3087"/>
    <d v="2021-07-15T15:14:34"/>
    <d v="2021-07-15T15:17:34"/>
    <d v="2021-07-15T15:20:34"/>
    <d v="2021-07-15T15:53:34"/>
    <x v="0"/>
    <x v="1"/>
  </r>
  <r>
    <x v="684"/>
    <n v="3266"/>
    <d v="2021-07-15T15:20:03"/>
    <d v="2021-07-15T15:26:03"/>
    <d v="2021-07-15T15:33:03"/>
    <d v="2021-07-15T15:56:03"/>
    <x v="0"/>
    <x v="1"/>
  </r>
  <r>
    <x v="685"/>
    <n v="532"/>
    <d v="2021-07-15T15:20:22"/>
    <d v="2021-07-15T15:26:22"/>
    <d v="2021-07-15T15:35:22"/>
    <d v="2021-07-15T16:47:22"/>
    <x v="1"/>
    <x v="0"/>
  </r>
  <r>
    <x v="686"/>
    <n v="85"/>
    <d v="2021-07-15T16:06:24"/>
    <d v="2021-07-15T16:07:24"/>
    <m/>
    <m/>
    <x v="0"/>
    <x v="1"/>
  </r>
  <r>
    <x v="687"/>
    <n v="1251"/>
    <d v="2021-07-15T17:05:39"/>
    <d v="2021-07-15T17:09:39"/>
    <m/>
    <m/>
    <x v="0"/>
    <x v="1"/>
  </r>
  <r>
    <x v="688"/>
    <n v="482"/>
    <d v="2021-07-15T17:24:49"/>
    <d v="2021-07-15T17:29:49"/>
    <d v="2021-07-15T17:31:49"/>
    <d v="2021-07-15T17:46:49"/>
    <x v="0"/>
    <x v="0"/>
  </r>
  <r>
    <x v="689"/>
    <n v="2085"/>
    <d v="2021-07-15T17:25:24"/>
    <d v="2021-07-15T17:31:24"/>
    <m/>
    <m/>
    <x v="0"/>
    <x v="1"/>
  </r>
  <r>
    <x v="690"/>
    <n v="2456"/>
    <d v="2021-07-15T17:32:59"/>
    <d v="2021-07-15T17:35:59"/>
    <d v="2021-07-15T17:42:59"/>
    <d v="2021-07-15T18:14:59"/>
    <x v="1"/>
    <x v="1"/>
  </r>
  <r>
    <x v="691"/>
    <n v="4003"/>
    <d v="2021-07-15T17:45:38"/>
    <d v="2021-07-15T17:50:38"/>
    <d v="2021-07-15T17:53:38"/>
    <d v="2021-07-15T18:08:38"/>
    <x v="0"/>
    <x v="1"/>
  </r>
  <r>
    <x v="692"/>
    <n v="79"/>
    <d v="2021-07-15T20:03:30"/>
    <d v="2021-07-15T20:05:30"/>
    <d v="2021-07-15T20:11:30"/>
    <d v="2021-07-15T20:51:30"/>
    <x v="0"/>
    <x v="0"/>
  </r>
  <r>
    <x v="693"/>
    <n v="2928"/>
    <d v="2021-07-15T20:57:42"/>
    <d v="2021-07-15T21:00:42"/>
    <d v="2021-07-15T21:07:42"/>
    <d v="2021-07-15T21:27:42"/>
    <x v="1"/>
    <x v="0"/>
  </r>
  <r>
    <x v="694"/>
    <n v="2482"/>
    <d v="2021-07-15T20:59:49"/>
    <d v="2021-07-15T21:02:49"/>
    <d v="2021-07-15T21:04:49"/>
    <d v="2021-07-15T21:33:49"/>
    <x v="1"/>
    <x v="1"/>
  </r>
  <r>
    <x v="695"/>
    <n v="2410"/>
    <d v="2021-07-15T21:02:25"/>
    <d v="2021-07-15T21:08:25"/>
    <d v="2021-07-15T21:16:25"/>
    <m/>
    <x v="0"/>
    <x v="0"/>
  </r>
  <r>
    <x v="696"/>
    <n v="4084"/>
    <d v="2021-07-15T21:42:32"/>
    <d v="2021-07-15T21:43:32"/>
    <m/>
    <m/>
    <x v="0"/>
    <x v="1"/>
  </r>
  <r>
    <x v="697"/>
    <n v="2954"/>
    <d v="2021-07-15T22:17:51"/>
    <d v="2021-07-15T22:18:51"/>
    <d v="2021-07-15T22:20:51"/>
    <d v="2021-07-15T23:31:51"/>
    <x v="0"/>
    <x v="1"/>
  </r>
  <r>
    <x v="698"/>
    <n v="4698"/>
    <d v="2021-07-15T22:32:15"/>
    <d v="2021-07-15T22:33:15"/>
    <m/>
    <m/>
    <x v="1"/>
    <x v="1"/>
  </r>
  <r>
    <x v="699"/>
    <n v="1652"/>
    <d v="2021-07-15T22:37:15"/>
    <d v="2021-07-15T22:38:15"/>
    <d v="2021-07-15T22:44:15"/>
    <d v="2021-07-15T23:41:15"/>
    <x v="0"/>
    <x v="1"/>
  </r>
  <r>
    <x v="700"/>
    <n v="1621"/>
    <d v="2021-07-15T22:57:14"/>
    <d v="2021-07-15T23:03:14"/>
    <m/>
    <m/>
    <x v="0"/>
    <x v="0"/>
  </r>
  <r>
    <x v="701"/>
    <n v="1091"/>
    <d v="2021-07-15T23:24:47"/>
    <d v="2021-07-15T23:29:47"/>
    <d v="2021-07-15T23:35:47"/>
    <d v="2021-07-16T00:50:47"/>
    <x v="0"/>
    <x v="0"/>
  </r>
  <r>
    <x v="702"/>
    <n v="3463"/>
    <d v="2021-07-15T23:26:40"/>
    <d v="2021-07-15T23:27:40"/>
    <m/>
    <m/>
    <x v="0"/>
    <x v="1"/>
  </r>
  <r>
    <x v="703"/>
    <n v="4922"/>
    <d v="2021-07-16T01:36:00"/>
    <d v="2021-07-16T01:40:00"/>
    <m/>
    <m/>
    <x v="0"/>
    <x v="0"/>
  </r>
  <r>
    <x v="704"/>
    <n v="4902"/>
    <d v="2021-07-16T01:43:10"/>
    <d v="2021-07-16T01:45:10"/>
    <d v="2021-07-16T01:53:10"/>
    <d v="2021-07-16T03:04:10"/>
    <x v="1"/>
    <x v="1"/>
  </r>
  <r>
    <x v="705"/>
    <n v="3447"/>
    <d v="2021-07-16T04:00:56"/>
    <m/>
    <m/>
    <m/>
    <x v="0"/>
    <x v="0"/>
  </r>
  <r>
    <x v="706"/>
    <n v="4887"/>
    <d v="2021-07-16T04:34:58"/>
    <d v="2021-07-16T04:39:58"/>
    <d v="2021-07-16T04:45:58"/>
    <d v="2021-07-16T05:34:58"/>
    <x v="0"/>
    <x v="1"/>
  </r>
  <r>
    <x v="707"/>
    <n v="2666"/>
    <d v="2021-07-16T05:39:00"/>
    <d v="2021-07-16T05:42:00"/>
    <d v="2021-07-16T05:50:00"/>
    <d v="2021-07-16T06:01:00"/>
    <x v="0"/>
    <x v="1"/>
  </r>
  <r>
    <x v="708"/>
    <n v="4829"/>
    <d v="2021-07-16T07:15:09"/>
    <d v="2021-07-16T07:20:09"/>
    <d v="2021-07-16T07:31:09"/>
    <m/>
    <x v="0"/>
    <x v="1"/>
  </r>
  <r>
    <x v="709"/>
    <n v="2632"/>
    <d v="2021-07-16T07:31:31"/>
    <d v="2021-07-16T07:34:31"/>
    <d v="2021-07-16T07:44:31"/>
    <d v="2021-07-16T08:19:31"/>
    <x v="0"/>
    <x v="0"/>
  </r>
  <r>
    <x v="710"/>
    <n v="87"/>
    <d v="2021-07-16T08:40:08"/>
    <d v="2021-07-16T08:44:08"/>
    <m/>
    <m/>
    <x v="0"/>
    <x v="1"/>
  </r>
  <r>
    <x v="711"/>
    <n v="3990"/>
    <d v="2021-07-16T09:08:01"/>
    <d v="2021-07-16T09:12:01"/>
    <m/>
    <m/>
    <x v="0"/>
    <x v="0"/>
  </r>
  <r>
    <x v="712"/>
    <n v="2429"/>
    <d v="2021-07-16T09:13:49"/>
    <d v="2021-07-16T09:16:49"/>
    <d v="2021-07-16T09:21:49"/>
    <d v="2021-07-16T10:03:49"/>
    <x v="0"/>
    <x v="1"/>
  </r>
  <r>
    <x v="713"/>
    <n v="3102"/>
    <d v="2021-07-16T09:41:52"/>
    <d v="2021-07-16T09:44:52"/>
    <d v="2021-07-16T09:46:52"/>
    <d v="2021-07-16T10:24:52"/>
    <x v="0"/>
    <x v="1"/>
  </r>
  <r>
    <x v="714"/>
    <n v="1846"/>
    <d v="2021-07-16T10:45:07"/>
    <d v="2021-07-16T10:49:07"/>
    <d v="2021-07-16T11:00:07"/>
    <d v="2021-07-16T11:37:07"/>
    <x v="1"/>
    <x v="1"/>
  </r>
  <r>
    <x v="715"/>
    <n v="3158"/>
    <d v="2021-07-16T11:01:32"/>
    <d v="2021-07-16T11:06:32"/>
    <d v="2021-07-16T11:16:32"/>
    <d v="2021-07-16T11:40:32"/>
    <x v="0"/>
    <x v="1"/>
  </r>
  <r>
    <x v="716"/>
    <n v="1927"/>
    <d v="2021-07-16T11:07:45"/>
    <d v="2021-07-16T11:11:45"/>
    <d v="2021-07-16T11:13:45"/>
    <d v="2021-07-16T12:26:45"/>
    <x v="0"/>
    <x v="0"/>
  </r>
  <r>
    <x v="717"/>
    <n v="1417"/>
    <d v="2021-07-16T11:22:38"/>
    <d v="2021-07-16T11:28:38"/>
    <d v="2021-07-16T11:31:38"/>
    <d v="2021-07-16T11:58:38"/>
    <x v="0"/>
    <x v="1"/>
  </r>
  <r>
    <x v="718"/>
    <n v="4317"/>
    <d v="2021-07-16T11:44:27"/>
    <d v="2021-07-16T11:49:27"/>
    <d v="2021-07-16T11:51:27"/>
    <d v="2021-07-16T12:43:27"/>
    <x v="1"/>
    <x v="1"/>
  </r>
  <r>
    <x v="719"/>
    <n v="755"/>
    <d v="2021-07-16T11:47:22"/>
    <d v="2021-07-16T11:50:22"/>
    <d v="2021-07-16T11:56:22"/>
    <d v="2021-07-16T12:07:22"/>
    <x v="0"/>
    <x v="1"/>
  </r>
  <r>
    <x v="720"/>
    <n v="4612"/>
    <d v="2021-07-16T13:11:25"/>
    <d v="2021-07-16T13:15:25"/>
    <d v="2021-07-16T13:27:25"/>
    <d v="2021-07-16T14:15:25"/>
    <x v="0"/>
    <x v="0"/>
  </r>
  <r>
    <x v="721"/>
    <n v="387"/>
    <d v="2021-07-16T13:22:05"/>
    <d v="2021-07-16T13:26:05"/>
    <m/>
    <m/>
    <x v="0"/>
    <x v="1"/>
  </r>
  <r>
    <x v="722"/>
    <n v="2093"/>
    <d v="2021-07-16T14:33:57"/>
    <d v="2021-07-16T14:34:57"/>
    <d v="2021-07-16T14:42:57"/>
    <d v="2021-07-16T15:27:57"/>
    <x v="1"/>
    <x v="1"/>
  </r>
  <r>
    <x v="723"/>
    <n v="4796"/>
    <d v="2021-07-16T14:59:04"/>
    <d v="2021-07-16T15:03:04"/>
    <d v="2021-07-16T15:12:04"/>
    <d v="2021-07-16T15:59:04"/>
    <x v="0"/>
    <x v="1"/>
  </r>
  <r>
    <x v="724"/>
    <n v="4009"/>
    <d v="2021-07-16T15:48:57"/>
    <d v="2021-07-16T15:53:57"/>
    <d v="2021-07-16T15:58:57"/>
    <d v="2021-07-16T16:18:57"/>
    <x v="0"/>
    <x v="1"/>
  </r>
  <r>
    <x v="725"/>
    <n v="547"/>
    <d v="2021-07-16T16:01:29"/>
    <d v="2021-07-16T16:02:29"/>
    <d v="2021-07-16T16:04:29"/>
    <d v="2021-07-16T16:45:29"/>
    <x v="0"/>
    <x v="1"/>
  </r>
  <r>
    <x v="726"/>
    <n v="4661"/>
    <d v="2021-07-16T16:22:07"/>
    <d v="2021-07-16T16:25:07"/>
    <d v="2021-07-16T16:29:07"/>
    <d v="2021-07-16T17:14:07"/>
    <x v="1"/>
    <x v="0"/>
  </r>
  <r>
    <x v="727"/>
    <n v="2174"/>
    <d v="2021-07-16T16:37:32"/>
    <d v="2021-07-16T16:40:32"/>
    <d v="2021-07-16T16:45:32"/>
    <d v="2021-07-16T17:16:32"/>
    <x v="0"/>
    <x v="0"/>
  </r>
  <r>
    <x v="728"/>
    <n v="404"/>
    <d v="2021-07-16T18:18:44"/>
    <d v="2021-07-16T18:23:44"/>
    <d v="2021-07-16T18:32:44"/>
    <d v="2021-07-16T19:28:44"/>
    <x v="0"/>
    <x v="1"/>
  </r>
  <r>
    <x v="729"/>
    <n v="878"/>
    <d v="2021-07-16T19:05:31"/>
    <d v="2021-07-16T19:10:31"/>
    <d v="2021-07-16T19:13:31"/>
    <d v="2021-07-16T19:58:31"/>
    <x v="0"/>
    <x v="1"/>
  </r>
  <r>
    <x v="730"/>
    <n v="974"/>
    <d v="2021-07-16T19:20:47"/>
    <d v="2021-07-16T19:25:47"/>
    <d v="2021-07-16T19:27:47"/>
    <d v="2021-07-16T20:18:47"/>
    <x v="0"/>
    <x v="1"/>
  </r>
  <r>
    <x v="731"/>
    <n v="2622"/>
    <d v="2021-07-16T19:21:43"/>
    <d v="2021-07-16T19:26:43"/>
    <m/>
    <m/>
    <x v="1"/>
    <x v="0"/>
  </r>
  <r>
    <x v="732"/>
    <n v="212"/>
    <d v="2021-07-16T19:35:24"/>
    <m/>
    <m/>
    <m/>
    <x v="0"/>
    <x v="0"/>
  </r>
  <r>
    <x v="733"/>
    <n v="2962"/>
    <d v="2021-07-16T19:40:10"/>
    <d v="2021-07-16T19:42:10"/>
    <d v="2021-07-16T19:47:10"/>
    <d v="2021-07-16T20:20:10"/>
    <x v="1"/>
    <x v="0"/>
  </r>
  <r>
    <x v="734"/>
    <n v="119"/>
    <d v="2021-07-16T20:01:32"/>
    <d v="2021-07-16T20:07:32"/>
    <d v="2021-07-16T20:15:32"/>
    <m/>
    <x v="0"/>
    <x v="1"/>
  </r>
  <r>
    <x v="735"/>
    <n v="1060"/>
    <d v="2021-07-16T20:47:04"/>
    <d v="2021-07-16T20:49:04"/>
    <d v="2021-07-16T20:54:04"/>
    <d v="2021-07-16T21:51:04"/>
    <x v="0"/>
    <x v="1"/>
  </r>
  <r>
    <x v="736"/>
    <n v="4969"/>
    <d v="2021-07-16T20:49:20"/>
    <d v="2021-07-16T20:54:20"/>
    <m/>
    <m/>
    <x v="0"/>
    <x v="0"/>
  </r>
  <r>
    <x v="737"/>
    <n v="3338"/>
    <d v="2021-07-16T21:10:33"/>
    <d v="2021-07-16T21:12:33"/>
    <d v="2021-07-16T21:17:33"/>
    <d v="2021-07-16T22:03:33"/>
    <x v="1"/>
    <x v="1"/>
  </r>
  <r>
    <x v="738"/>
    <n v="4770"/>
    <d v="2021-07-16T21:46:30"/>
    <d v="2021-07-16T21:47:30"/>
    <d v="2021-07-16T21:56:30"/>
    <d v="2021-07-16T22:48:30"/>
    <x v="0"/>
    <x v="1"/>
  </r>
  <r>
    <x v="739"/>
    <n v="1547"/>
    <d v="2021-07-16T22:25:18"/>
    <d v="2021-07-16T22:30:18"/>
    <d v="2021-07-16T22:40:18"/>
    <d v="2021-07-16T22:52:18"/>
    <x v="0"/>
    <x v="1"/>
  </r>
  <r>
    <x v="740"/>
    <n v="3988"/>
    <d v="2021-07-16T22:29:56"/>
    <d v="2021-07-16T22:31:56"/>
    <d v="2021-07-16T22:34:56"/>
    <d v="2021-07-16T23:21:56"/>
    <x v="0"/>
    <x v="0"/>
  </r>
  <r>
    <x v="741"/>
    <n v="2902"/>
    <d v="2021-07-16T22:45:27"/>
    <d v="2021-07-16T22:50:27"/>
    <d v="2021-07-16T22:54:27"/>
    <d v="2021-07-16T23:33:27"/>
    <x v="0"/>
    <x v="0"/>
  </r>
  <r>
    <x v="742"/>
    <n v="341"/>
    <d v="2021-07-16T22:48:51"/>
    <d v="2021-07-16T22:51:51"/>
    <d v="2021-07-16T23:00:51"/>
    <d v="2021-07-16T23:50:51"/>
    <x v="1"/>
    <x v="0"/>
  </r>
  <r>
    <x v="743"/>
    <n v="3495"/>
    <d v="2021-07-16T23:20:50"/>
    <d v="2021-07-16T23:22:50"/>
    <d v="2021-07-16T23:31:50"/>
    <d v="2021-07-16T23:48:50"/>
    <x v="0"/>
    <x v="0"/>
  </r>
  <r>
    <x v="744"/>
    <n v="2886"/>
    <d v="2021-07-16T23:25:08"/>
    <d v="2021-07-16T23:30:08"/>
    <d v="2021-07-16T23:39:08"/>
    <d v="2021-07-17T00:44:08"/>
    <x v="0"/>
    <x v="1"/>
  </r>
  <r>
    <x v="745"/>
    <n v="4845"/>
    <d v="2021-07-17T00:31:13"/>
    <d v="2021-07-17T00:34:13"/>
    <d v="2021-07-17T00:43:13"/>
    <d v="2021-07-17T01:32:13"/>
    <x v="0"/>
    <x v="1"/>
  </r>
  <r>
    <x v="746"/>
    <n v="3303"/>
    <d v="2021-07-17T00:58:18"/>
    <d v="2021-07-17T01:02:18"/>
    <m/>
    <m/>
    <x v="1"/>
    <x v="0"/>
  </r>
  <r>
    <x v="747"/>
    <n v="828"/>
    <d v="2021-07-17T01:52:14"/>
    <d v="2021-07-17T01:53:14"/>
    <m/>
    <m/>
    <x v="0"/>
    <x v="1"/>
  </r>
  <r>
    <x v="748"/>
    <n v="4155"/>
    <d v="2021-07-17T02:17:54"/>
    <d v="2021-07-17T02:23:54"/>
    <m/>
    <m/>
    <x v="0"/>
    <x v="1"/>
  </r>
  <r>
    <x v="749"/>
    <n v="4018"/>
    <d v="2021-07-17T02:38:22"/>
    <d v="2021-07-17T02:41:22"/>
    <d v="2021-07-17T02:51:22"/>
    <d v="2021-07-17T04:11:22"/>
    <x v="0"/>
    <x v="1"/>
  </r>
  <r>
    <x v="750"/>
    <n v="1214"/>
    <d v="2021-07-17T02:53:35"/>
    <d v="2021-07-17T02:59:35"/>
    <d v="2021-07-17T03:05:35"/>
    <d v="2021-07-17T04:24:35"/>
    <x v="1"/>
    <x v="1"/>
  </r>
  <r>
    <x v="751"/>
    <n v="4887"/>
    <d v="2021-07-17T02:55:44"/>
    <d v="2021-07-17T02:57:44"/>
    <d v="2021-07-17T03:05:44"/>
    <d v="2021-07-17T03:40:44"/>
    <x v="0"/>
    <x v="1"/>
  </r>
  <r>
    <x v="752"/>
    <n v="49"/>
    <d v="2021-07-17T03:02:17"/>
    <d v="2021-07-17T03:04:17"/>
    <d v="2021-07-17T03:09:17"/>
    <m/>
    <x v="0"/>
    <x v="1"/>
  </r>
  <r>
    <x v="753"/>
    <n v="3448"/>
    <d v="2021-07-17T03:34:49"/>
    <d v="2021-07-17T03:38:49"/>
    <d v="2021-07-17T03:43:49"/>
    <d v="2021-07-17T04:29:49"/>
    <x v="0"/>
    <x v="1"/>
  </r>
  <r>
    <x v="754"/>
    <n v="315"/>
    <d v="2021-07-17T05:09:10"/>
    <m/>
    <m/>
    <m/>
    <x v="0"/>
    <x v="0"/>
  </r>
  <r>
    <x v="755"/>
    <n v="3527"/>
    <d v="2021-07-17T05:29:10"/>
    <d v="2021-07-17T05:35:10"/>
    <d v="2021-07-17T05:46:10"/>
    <d v="2021-07-17T06:01:10"/>
    <x v="0"/>
    <x v="1"/>
  </r>
  <r>
    <x v="756"/>
    <n v="3612"/>
    <d v="2021-07-17T05:35:59"/>
    <d v="2021-07-17T05:40:59"/>
    <d v="2021-07-17T05:44:59"/>
    <d v="2021-07-17T06:59:59"/>
    <x v="0"/>
    <x v="1"/>
  </r>
  <r>
    <x v="757"/>
    <n v="4387"/>
    <d v="2021-07-17T06:41:46"/>
    <d v="2021-07-17T06:43:46"/>
    <d v="2021-07-17T06:51:46"/>
    <d v="2021-07-17T08:03:46"/>
    <x v="0"/>
    <x v="1"/>
  </r>
  <r>
    <x v="758"/>
    <n v="527"/>
    <d v="2021-07-17T07:00:47"/>
    <d v="2021-07-17T07:03:47"/>
    <d v="2021-07-17T07:10:47"/>
    <d v="2021-07-17T07:41:47"/>
    <x v="0"/>
    <x v="1"/>
  </r>
  <r>
    <x v="759"/>
    <n v="1877"/>
    <d v="2021-07-17T07:06:42"/>
    <d v="2021-07-17T07:07:42"/>
    <d v="2021-07-17T07:19:42"/>
    <d v="2021-07-17T07:36:42"/>
    <x v="1"/>
    <x v="0"/>
  </r>
  <r>
    <x v="760"/>
    <n v="693"/>
    <d v="2021-07-17T07:37:40"/>
    <d v="2021-07-17T07:38:40"/>
    <m/>
    <m/>
    <x v="0"/>
    <x v="1"/>
  </r>
  <r>
    <x v="761"/>
    <n v="3215"/>
    <d v="2021-07-17T07:50:25"/>
    <d v="2021-07-17T07:56:25"/>
    <d v="2021-07-17T07:58:25"/>
    <d v="2021-07-17T08:55:25"/>
    <x v="1"/>
    <x v="1"/>
  </r>
  <r>
    <x v="762"/>
    <n v="4812"/>
    <d v="2021-07-17T07:58:36"/>
    <d v="2021-07-17T08:03:36"/>
    <d v="2021-07-17T08:12:36"/>
    <d v="2021-07-17T09:01:36"/>
    <x v="1"/>
    <x v="1"/>
  </r>
  <r>
    <x v="763"/>
    <n v="257"/>
    <d v="2021-07-17T08:41:02"/>
    <d v="2021-07-17T08:46:02"/>
    <d v="2021-07-17T08:54:02"/>
    <d v="2021-07-17T10:11:02"/>
    <x v="0"/>
    <x v="0"/>
  </r>
  <r>
    <x v="764"/>
    <n v="1656"/>
    <d v="2021-07-17T09:21:49"/>
    <d v="2021-07-17T09:24:49"/>
    <d v="2021-07-17T09:30:49"/>
    <d v="2021-07-17T09:45:49"/>
    <x v="0"/>
    <x v="1"/>
  </r>
  <r>
    <x v="765"/>
    <n v="234"/>
    <d v="2021-07-17T09:45:21"/>
    <d v="2021-07-17T09:48:21"/>
    <d v="2021-07-17T09:58:21"/>
    <d v="2021-07-17T10:10:21"/>
    <x v="1"/>
    <x v="1"/>
  </r>
  <r>
    <x v="766"/>
    <n v="1487"/>
    <d v="2021-07-17T10:27:29"/>
    <d v="2021-07-17T10:33:29"/>
    <d v="2021-07-17T10:37:29"/>
    <d v="2021-07-17T10:53:29"/>
    <x v="0"/>
    <x v="0"/>
  </r>
  <r>
    <x v="767"/>
    <n v="528"/>
    <d v="2021-07-17T10:45:18"/>
    <d v="2021-07-17T10:51:18"/>
    <m/>
    <m/>
    <x v="0"/>
    <x v="0"/>
  </r>
  <r>
    <x v="768"/>
    <n v="2603"/>
    <d v="2021-07-17T11:55:14"/>
    <d v="2021-07-17T11:59:14"/>
    <d v="2021-07-17T12:02:14"/>
    <d v="2021-07-17T12:14:14"/>
    <x v="0"/>
    <x v="1"/>
  </r>
  <r>
    <x v="769"/>
    <n v="766"/>
    <d v="2021-07-17T11:56:28"/>
    <d v="2021-07-17T11:57:28"/>
    <m/>
    <m/>
    <x v="0"/>
    <x v="1"/>
  </r>
  <r>
    <x v="770"/>
    <n v="2242"/>
    <d v="2021-07-17T12:53:18"/>
    <m/>
    <m/>
    <m/>
    <x v="0"/>
    <x v="0"/>
  </r>
  <r>
    <x v="771"/>
    <n v="958"/>
    <d v="2021-07-17T13:14:14"/>
    <d v="2021-07-17T13:19:14"/>
    <d v="2021-07-17T13:24:14"/>
    <d v="2021-07-17T14:00:14"/>
    <x v="1"/>
    <x v="1"/>
  </r>
  <r>
    <x v="772"/>
    <n v="1981"/>
    <d v="2021-07-17T13:56:43"/>
    <d v="2021-07-17T14:02:43"/>
    <d v="2021-07-17T14:13:43"/>
    <d v="2021-07-17T14:23:43"/>
    <x v="0"/>
    <x v="0"/>
  </r>
  <r>
    <x v="773"/>
    <n v="3483"/>
    <d v="2021-07-17T14:11:14"/>
    <d v="2021-07-17T14:13:14"/>
    <d v="2021-07-17T14:20:14"/>
    <d v="2021-07-17T15:33:14"/>
    <x v="0"/>
    <x v="1"/>
  </r>
  <r>
    <x v="774"/>
    <n v="1297"/>
    <d v="2021-07-17T14:13:01"/>
    <d v="2021-07-17T14:18:01"/>
    <m/>
    <m/>
    <x v="1"/>
    <x v="1"/>
  </r>
  <r>
    <x v="775"/>
    <n v="2064"/>
    <d v="2021-07-17T15:21:06"/>
    <d v="2021-07-17T15:27:06"/>
    <m/>
    <m/>
    <x v="1"/>
    <x v="1"/>
  </r>
  <r>
    <x v="776"/>
    <n v="2501"/>
    <d v="2021-07-17T15:34:03"/>
    <d v="2021-07-17T15:36:03"/>
    <d v="2021-07-17T15:44:03"/>
    <d v="2021-07-17T16:41:03"/>
    <x v="1"/>
    <x v="0"/>
  </r>
  <r>
    <x v="777"/>
    <n v="3212"/>
    <d v="2021-07-17T15:37:42"/>
    <d v="2021-07-17T15:38:42"/>
    <d v="2021-07-17T15:44:42"/>
    <d v="2021-07-17T16:37:42"/>
    <x v="0"/>
    <x v="0"/>
  </r>
  <r>
    <x v="778"/>
    <n v="206"/>
    <d v="2021-07-17T15:38:06"/>
    <d v="2021-07-17T15:43:06"/>
    <m/>
    <m/>
    <x v="1"/>
    <x v="1"/>
  </r>
  <r>
    <x v="779"/>
    <n v="1554"/>
    <d v="2021-07-17T16:01:20"/>
    <d v="2021-07-17T16:04:20"/>
    <d v="2021-07-17T16:07:20"/>
    <d v="2021-07-17T16:44:20"/>
    <x v="0"/>
    <x v="1"/>
  </r>
  <r>
    <x v="780"/>
    <n v="200"/>
    <d v="2021-07-17T16:11:27"/>
    <d v="2021-07-17T16:12:27"/>
    <d v="2021-07-17T16:24:27"/>
    <d v="2021-07-17T17:25:27"/>
    <x v="0"/>
    <x v="1"/>
  </r>
  <r>
    <x v="781"/>
    <n v="1473"/>
    <d v="2021-07-17T16:14:14"/>
    <d v="2021-07-17T16:16:14"/>
    <m/>
    <m/>
    <x v="0"/>
    <x v="0"/>
  </r>
  <r>
    <x v="782"/>
    <n v="2577"/>
    <d v="2021-07-17T17:28:31"/>
    <d v="2021-07-17T17:29:31"/>
    <d v="2021-07-17T17:40:31"/>
    <d v="2021-07-17T18:30:31"/>
    <x v="0"/>
    <x v="1"/>
  </r>
  <r>
    <x v="783"/>
    <n v="2513"/>
    <d v="2021-07-17T18:09:24"/>
    <d v="2021-07-17T18:15:24"/>
    <d v="2021-07-17T18:21:24"/>
    <m/>
    <x v="0"/>
    <x v="1"/>
  </r>
  <r>
    <x v="784"/>
    <n v="3960"/>
    <d v="2021-07-17T18:18:37"/>
    <d v="2021-07-17T18:24:37"/>
    <d v="2021-07-17T18:30:37"/>
    <d v="2021-07-17T18:44:37"/>
    <x v="1"/>
    <x v="0"/>
  </r>
  <r>
    <x v="785"/>
    <n v="3127"/>
    <d v="2021-07-17T18:26:55"/>
    <d v="2021-07-17T18:32:55"/>
    <d v="2021-07-17T18:36:55"/>
    <d v="2021-07-17T19:55:55"/>
    <x v="1"/>
    <x v="1"/>
  </r>
  <r>
    <x v="786"/>
    <n v="4506"/>
    <d v="2021-07-17T19:32:29"/>
    <d v="2021-07-17T19:34:29"/>
    <d v="2021-07-17T19:42:29"/>
    <d v="2021-07-17T20:18:29"/>
    <x v="0"/>
    <x v="1"/>
  </r>
  <r>
    <x v="787"/>
    <n v="2531"/>
    <d v="2021-07-17T21:14:06"/>
    <m/>
    <m/>
    <m/>
    <x v="0"/>
    <x v="0"/>
  </r>
  <r>
    <x v="788"/>
    <n v="1293"/>
    <d v="2021-07-17T21:53:30"/>
    <d v="2021-07-17T21:59:30"/>
    <d v="2021-07-17T22:06:30"/>
    <d v="2021-07-17T22:33:30"/>
    <x v="0"/>
    <x v="1"/>
  </r>
  <r>
    <x v="789"/>
    <n v="3930"/>
    <d v="2021-07-17T22:35:13"/>
    <d v="2021-07-17T22:38:13"/>
    <d v="2021-07-17T22:47:13"/>
    <d v="2021-07-17T23:59:13"/>
    <x v="0"/>
    <x v="0"/>
  </r>
  <r>
    <x v="790"/>
    <n v="3188"/>
    <d v="2021-07-17T22:55:23"/>
    <d v="2021-07-17T22:58:23"/>
    <d v="2021-07-17T23:05:23"/>
    <d v="2021-07-17T23:22:23"/>
    <x v="1"/>
    <x v="1"/>
  </r>
  <r>
    <x v="791"/>
    <n v="1799"/>
    <d v="2021-07-18T00:13:36"/>
    <d v="2021-07-18T00:14:36"/>
    <d v="2021-07-18T00:23:36"/>
    <d v="2021-07-18T00:56:36"/>
    <x v="0"/>
    <x v="1"/>
  </r>
  <r>
    <x v="792"/>
    <n v="4237"/>
    <d v="2021-07-18T01:08:00"/>
    <d v="2021-07-18T01:13:00"/>
    <m/>
    <m/>
    <x v="0"/>
    <x v="1"/>
  </r>
  <r>
    <x v="793"/>
    <n v="3833"/>
    <d v="2021-07-18T01:40:24"/>
    <d v="2021-07-18T01:44:24"/>
    <m/>
    <m/>
    <x v="0"/>
    <x v="1"/>
  </r>
  <r>
    <x v="794"/>
    <n v="3083"/>
    <d v="2021-07-18T02:00:37"/>
    <d v="2021-07-18T02:02:37"/>
    <d v="2021-07-18T02:07:37"/>
    <d v="2021-07-18T03:19:37"/>
    <x v="0"/>
    <x v="0"/>
  </r>
  <r>
    <x v="795"/>
    <n v="4357"/>
    <d v="2021-07-18T02:59:10"/>
    <d v="2021-07-18T03:05:10"/>
    <d v="2021-07-18T03:10:10"/>
    <d v="2021-07-18T04:29:10"/>
    <x v="0"/>
    <x v="0"/>
  </r>
  <r>
    <x v="796"/>
    <n v="1707"/>
    <d v="2021-07-18T03:05:02"/>
    <d v="2021-07-18T03:10:02"/>
    <d v="2021-07-18T03:12:02"/>
    <d v="2021-07-18T03:56:02"/>
    <x v="0"/>
    <x v="1"/>
  </r>
  <r>
    <x v="797"/>
    <n v="2093"/>
    <d v="2021-07-18T03:06:08"/>
    <d v="2021-07-18T03:11:08"/>
    <d v="2021-07-18T03:15:08"/>
    <d v="2021-07-18T03:57:08"/>
    <x v="0"/>
    <x v="0"/>
  </r>
  <r>
    <x v="798"/>
    <n v="3558"/>
    <d v="2021-07-18T03:24:04"/>
    <m/>
    <m/>
    <m/>
    <x v="0"/>
    <x v="0"/>
  </r>
  <r>
    <x v="799"/>
    <n v="3420"/>
    <d v="2021-07-18T03:29:39"/>
    <d v="2021-07-18T03:34:39"/>
    <m/>
    <m/>
    <x v="1"/>
    <x v="0"/>
  </r>
  <r>
    <x v="800"/>
    <n v="3929"/>
    <d v="2021-07-18T03:54:01"/>
    <m/>
    <m/>
    <m/>
    <x v="1"/>
    <x v="1"/>
  </r>
  <r>
    <x v="801"/>
    <n v="312"/>
    <d v="2021-07-18T03:55:12"/>
    <d v="2021-07-18T04:00:12"/>
    <m/>
    <m/>
    <x v="0"/>
    <x v="0"/>
  </r>
  <r>
    <x v="802"/>
    <n v="3749"/>
    <d v="2021-07-18T04:25:12"/>
    <d v="2021-07-18T04:27:12"/>
    <m/>
    <m/>
    <x v="0"/>
    <x v="0"/>
  </r>
  <r>
    <x v="803"/>
    <n v="3608"/>
    <d v="2021-07-18T04:52:34"/>
    <d v="2021-07-18T04:57:34"/>
    <d v="2021-07-18T04:59:34"/>
    <d v="2021-07-18T06:08:34"/>
    <x v="0"/>
    <x v="1"/>
  </r>
  <r>
    <x v="804"/>
    <n v="1567"/>
    <d v="2021-07-18T05:13:43"/>
    <d v="2021-07-18T05:16:43"/>
    <d v="2021-07-18T05:25:43"/>
    <d v="2021-07-18T05:46:43"/>
    <x v="0"/>
    <x v="0"/>
  </r>
  <r>
    <x v="805"/>
    <n v="34"/>
    <d v="2021-07-18T05:37:29"/>
    <d v="2021-07-18T05:42:29"/>
    <m/>
    <m/>
    <x v="1"/>
    <x v="1"/>
  </r>
  <r>
    <x v="806"/>
    <n v="1341"/>
    <d v="2021-07-18T05:53:14"/>
    <d v="2021-07-18T05:57:14"/>
    <d v="2021-07-18T06:08:14"/>
    <d v="2021-07-18T07:05:14"/>
    <x v="0"/>
    <x v="1"/>
  </r>
  <r>
    <x v="807"/>
    <n v="3045"/>
    <d v="2021-07-18T05:54:53"/>
    <d v="2021-07-18T05:59:53"/>
    <m/>
    <m/>
    <x v="1"/>
    <x v="0"/>
  </r>
  <r>
    <x v="808"/>
    <n v="4781"/>
    <d v="2021-07-18T05:59:18"/>
    <d v="2021-07-18T06:05:18"/>
    <d v="2021-07-18T06:13:18"/>
    <d v="2021-07-18T06:44:18"/>
    <x v="0"/>
    <x v="1"/>
  </r>
  <r>
    <x v="809"/>
    <n v="4627"/>
    <d v="2021-07-18T07:36:36"/>
    <d v="2021-07-18T07:40:36"/>
    <d v="2021-07-18T07:43:36"/>
    <d v="2021-07-18T07:59:36"/>
    <x v="0"/>
    <x v="0"/>
  </r>
  <r>
    <x v="810"/>
    <n v="3717"/>
    <d v="2021-07-18T07:56:03"/>
    <d v="2021-07-18T07:58:03"/>
    <d v="2021-07-18T08:00:03"/>
    <d v="2021-07-18T08:25:03"/>
    <x v="0"/>
    <x v="0"/>
  </r>
  <r>
    <x v="811"/>
    <n v="4438"/>
    <d v="2021-07-18T08:18:58"/>
    <d v="2021-07-18T08:20:58"/>
    <d v="2021-07-18T08:27:58"/>
    <d v="2021-07-18T09:37:58"/>
    <x v="0"/>
    <x v="0"/>
  </r>
  <r>
    <x v="812"/>
    <n v="621"/>
    <d v="2021-07-18T09:59:25"/>
    <d v="2021-07-18T10:00:25"/>
    <m/>
    <m/>
    <x v="0"/>
    <x v="1"/>
  </r>
  <r>
    <x v="813"/>
    <n v="1850"/>
    <d v="2021-07-18T10:21:24"/>
    <d v="2021-07-18T10:26:24"/>
    <d v="2021-07-18T10:32:24"/>
    <d v="2021-07-18T10:48:24"/>
    <x v="1"/>
    <x v="1"/>
  </r>
  <r>
    <x v="814"/>
    <n v="1785"/>
    <d v="2021-07-18T11:40:53"/>
    <d v="2021-07-18T11:43:53"/>
    <m/>
    <m/>
    <x v="1"/>
    <x v="1"/>
  </r>
  <r>
    <x v="815"/>
    <n v="4322"/>
    <d v="2021-07-18T12:00:19"/>
    <m/>
    <m/>
    <m/>
    <x v="0"/>
    <x v="1"/>
  </r>
  <r>
    <x v="816"/>
    <n v="4007"/>
    <d v="2021-07-18T12:24:03"/>
    <d v="2021-07-18T12:25:03"/>
    <d v="2021-07-18T12:30:03"/>
    <d v="2021-07-18T13:08:03"/>
    <x v="1"/>
    <x v="1"/>
  </r>
  <r>
    <x v="817"/>
    <n v="3019"/>
    <d v="2021-07-18T12:28:51"/>
    <d v="2021-07-18T12:33:51"/>
    <d v="2021-07-18T12:45:51"/>
    <d v="2021-07-18T13:25:51"/>
    <x v="1"/>
    <x v="1"/>
  </r>
  <r>
    <x v="818"/>
    <n v="3392"/>
    <d v="2021-07-18T13:05:57"/>
    <d v="2021-07-18T13:08:57"/>
    <d v="2021-07-18T13:14:57"/>
    <d v="2021-07-18T13:37:57"/>
    <x v="0"/>
    <x v="1"/>
  </r>
  <r>
    <x v="819"/>
    <n v="4918"/>
    <d v="2021-07-18T13:28:23"/>
    <d v="2021-07-18T13:30:23"/>
    <d v="2021-07-18T13:38:23"/>
    <d v="2021-07-18T14:20:23"/>
    <x v="0"/>
    <x v="1"/>
  </r>
  <r>
    <x v="820"/>
    <n v="4989"/>
    <d v="2021-07-18T13:32:48"/>
    <d v="2021-07-18T13:38:48"/>
    <d v="2021-07-18T13:40:48"/>
    <d v="2021-07-18T13:58:48"/>
    <x v="0"/>
    <x v="0"/>
  </r>
  <r>
    <x v="821"/>
    <m/>
    <d v="2021-07-18T14:13:27"/>
    <m/>
    <m/>
    <m/>
    <x v="0"/>
    <x v="0"/>
  </r>
  <r>
    <x v="822"/>
    <n v="898"/>
    <d v="2021-07-18T14:19:04"/>
    <d v="2021-07-18T14:21:04"/>
    <m/>
    <m/>
    <x v="0"/>
    <x v="0"/>
  </r>
  <r>
    <x v="823"/>
    <n v="982"/>
    <d v="2021-07-18T14:24:48"/>
    <d v="2021-07-18T14:26:48"/>
    <m/>
    <m/>
    <x v="0"/>
    <x v="1"/>
  </r>
  <r>
    <x v="824"/>
    <n v="4828"/>
    <d v="2021-07-18T15:24:43"/>
    <d v="2021-07-18T15:29:43"/>
    <m/>
    <m/>
    <x v="0"/>
    <x v="1"/>
  </r>
  <r>
    <x v="825"/>
    <n v="4342"/>
    <d v="2021-07-18T15:37:03"/>
    <d v="2021-07-18T15:42:03"/>
    <d v="2021-07-18T15:52:03"/>
    <d v="2021-07-18T16:24:03"/>
    <x v="0"/>
    <x v="0"/>
  </r>
  <r>
    <x v="826"/>
    <n v="2513"/>
    <d v="2021-07-18T16:55:40"/>
    <d v="2021-07-18T17:01:40"/>
    <d v="2021-07-18T17:04:40"/>
    <d v="2021-07-18T18:17:40"/>
    <x v="1"/>
    <x v="1"/>
  </r>
  <r>
    <x v="827"/>
    <n v="1287"/>
    <d v="2021-07-18T16:59:05"/>
    <d v="2021-07-18T17:01:05"/>
    <m/>
    <m/>
    <x v="0"/>
    <x v="0"/>
  </r>
  <r>
    <x v="828"/>
    <n v="4972"/>
    <d v="2021-07-18T18:14:37"/>
    <d v="2021-07-18T18:17:37"/>
    <d v="2021-07-18T18:21:37"/>
    <d v="2021-07-18T19:24:37"/>
    <x v="1"/>
    <x v="1"/>
  </r>
  <r>
    <x v="829"/>
    <n v="480"/>
    <d v="2021-07-18T18:18:02"/>
    <d v="2021-07-18T18:24:02"/>
    <m/>
    <m/>
    <x v="0"/>
    <x v="1"/>
  </r>
  <r>
    <x v="830"/>
    <n v="4297"/>
    <d v="2021-07-18T19:19:00"/>
    <m/>
    <m/>
    <m/>
    <x v="1"/>
    <x v="1"/>
  </r>
  <r>
    <x v="831"/>
    <n v="698"/>
    <d v="2021-07-18T19:49:05"/>
    <d v="2021-07-18T19:51:05"/>
    <d v="2021-07-18T19:57:05"/>
    <d v="2021-07-18T20:15:05"/>
    <x v="0"/>
    <x v="1"/>
  </r>
  <r>
    <x v="832"/>
    <m/>
    <d v="2021-07-18T20:53:34"/>
    <m/>
    <m/>
    <m/>
    <x v="0"/>
    <x v="0"/>
  </r>
  <r>
    <x v="833"/>
    <n v="616"/>
    <d v="2021-07-18T21:34:39"/>
    <d v="2021-07-18T21:40:39"/>
    <d v="2021-07-18T21:46:39"/>
    <d v="2021-07-18T22:02:39"/>
    <x v="0"/>
    <x v="0"/>
  </r>
  <r>
    <x v="834"/>
    <n v="1127"/>
    <d v="2021-07-18T21:38:03"/>
    <d v="2021-07-18T21:42:03"/>
    <d v="2021-07-18T21:45:03"/>
    <d v="2021-07-18T22:29:03"/>
    <x v="0"/>
    <x v="1"/>
  </r>
  <r>
    <x v="835"/>
    <n v="2789"/>
    <d v="2021-07-18T21:57:38"/>
    <d v="2021-07-18T22:03:38"/>
    <m/>
    <m/>
    <x v="1"/>
    <x v="1"/>
  </r>
  <r>
    <x v="836"/>
    <n v="1624"/>
    <d v="2021-07-18T22:12:07"/>
    <d v="2021-07-18T22:14:07"/>
    <m/>
    <m/>
    <x v="0"/>
    <x v="0"/>
  </r>
  <r>
    <x v="837"/>
    <n v="2988"/>
    <d v="2021-07-18T22:24:39"/>
    <d v="2021-07-18T22:29:39"/>
    <d v="2021-07-18T22:41:39"/>
    <d v="2021-07-19T00:01:39"/>
    <x v="0"/>
    <x v="0"/>
  </r>
  <r>
    <x v="838"/>
    <n v="4571"/>
    <d v="2021-07-18T23:18:49"/>
    <d v="2021-07-18T23:20:49"/>
    <d v="2021-07-18T23:24:49"/>
    <d v="2021-07-19T00:39:49"/>
    <x v="1"/>
    <x v="0"/>
  </r>
  <r>
    <x v="839"/>
    <n v="4862"/>
    <d v="2021-07-18T23:44:33"/>
    <d v="2021-07-18T23:46:33"/>
    <d v="2021-07-18T23:48:33"/>
    <d v="2021-07-19T01:04:33"/>
    <x v="1"/>
    <x v="1"/>
  </r>
  <r>
    <x v="840"/>
    <n v="3936"/>
    <d v="2021-07-19T00:39:44"/>
    <d v="2021-07-19T00:41:44"/>
    <d v="2021-07-19T00:49:44"/>
    <m/>
    <x v="0"/>
    <x v="1"/>
  </r>
  <r>
    <x v="841"/>
    <n v="16"/>
    <d v="2021-07-19T00:42:19"/>
    <m/>
    <m/>
    <m/>
    <x v="0"/>
    <x v="0"/>
  </r>
  <r>
    <x v="842"/>
    <n v="1124"/>
    <d v="2021-07-19T02:23:46"/>
    <d v="2021-07-19T02:29:46"/>
    <d v="2021-07-19T02:34:46"/>
    <d v="2021-07-19T03:45:46"/>
    <x v="0"/>
    <x v="1"/>
  </r>
  <r>
    <x v="843"/>
    <n v="2876"/>
    <d v="2021-07-19T03:09:12"/>
    <d v="2021-07-19T03:12:12"/>
    <d v="2021-07-19T03:24:12"/>
    <d v="2021-07-19T04:01:12"/>
    <x v="0"/>
    <x v="1"/>
  </r>
  <r>
    <x v="844"/>
    <n v="4006"/>
    <d v="2021-07-19T03:09:39"/>
    <d v="2021-07-19T03:12:39"/>
    <d v="2021-07-19T03:20:39"/>
    <d v="2021-07-19T03:50:39"/>
    <x v="1"/>
    <x v="1"/>
  </r>
  <r>
    <x v="845"/>
    <n v="176"/>
    <d v="2021-07-19T04:01:45"/>
    <d v="2021-07-19T04:03:45"/>
    <d v="2021-07-19T04:05:45"/>
    <d v="2021-07-19T04:20:45"/>
    <x v="0"/>
    <x v="1"/>
  </r>
  <r>
    <x v="846"/>
    <n v="3766"/>
    <d v="2021-07-19T04:41:02"/>
    <d v="2021-07-19T04:44:02"/>
    <d v="2021-07-19T04:47:02"/>
    <d v="2021-07-19T06:00:02"/>
    <x v="1"/>
    <x v="1"/>
  </r>
  <r>
    <x v="847"/>
    <n v="2809"/>
    <d v="2021-07-19T06:07:16"/>
    <d v="2021-07-19T06:12:16"/>
    <d v="2021-07-19T06:20:16"/>
    <d v="2021-07-19T07:13:16"/>
    <x v="1"/>
    <x v="1"/>
  </r>
  <r>
    <x v="848"/>
    <n v="2767"/>
    <d v="2021-07-19T06:33:49"/>
    <m/>
    <m/>
    <m/>
    <x v="0"/>
    <x v="0"/>
  </r>
  <r>
    <x v="849"/>
    <n v="4113"/>
    <d v="2021-07-19T06:39:39"/>
    <d v="2021-07-19T06:43:39"/>
    <d v="2021-07-19T06:48:39"/>
    <d v="2021-07-19T08:05:39"/>
    <x v="0"/>
    <x v="0"/>
  </r>
  <r>
    <x v="850"/>
    <n v="4084"/>
    <d v="2021-07-19T06:53:41"/>
    <d v="2021-07-19T06:55:41"/>
    <d v="2021-07-19T07:00:41"/>
    <d v="2021-07-19T07:19:41"/>
    <x v="0"/>
    <x v="1"/>
  </r>
  <r>
    <x v="851"/>
    <n v="208"/>
    <d v="2021-07-19T07:22:49"/>
    <d v="2021-07-19T07:25:49"/>
    <m/>
    <m/>
    <x v="1"/>
    <x v="0"/>
  </r>
  <r>
    <x v="852"/>
    <n v="2895"/>
    <d v="2021-07-19T08:11:26"/>
    <d v="2021-07-19T08:14:26"/>
    <m/>
    <m/>
    <x v="0"/>
    <x v="0"/>
  </r>
  <r>
    <x v="853"/>
    <n v="85"/>
    <d v="2021-07-19T08:27:12"/>
    <d v="2021-07-19T08:28:12"/>
    <m/>
    <m/>
    <x v="0"/>
    <x v="1"/>
  </r>
  <r>
    <x v="854"/>
    <n v="542"/>
    <d v="2021-07-19T08:54:20"/>
    <d v="2021-07-19T08:55:20"/>
    <m/>
    <m/>
    <x v="0"/>
    <x v="1"/>
  </r>
  <r>
    <x v="855"/>
    <n v="482"/>
    <d v="2021-07-19T09:12:40"/>
    <d v="2021-07-19T09:17:40"/>
    <d v="2021-07-19T09:25:40"/>
    <d v="2021-07-19T09:36:40"/>
    <x v="0"/>
    <x v="0"/>
  </r>
  <r>
    <x v="856"/>
    <n v="394"/>
    <d v="2021-07-19T09:30:15"/>
    <d v="2021-07-19T09:35:15"/>
    <d v="2021-07-19T09:46:15"/>
    <d v="2021-07-19T09:56:15"/>
    <x v="0"/>
    <x v="1"/>
  </r>
  <r>
    <x v="857"/>
    <n v="2957"/>
    <d v="2021-07-19T09:55:20"/>
    <d v="2021-07-19T09:56:20"/>
    <d v="2021-07-19T10:07:20"/>
    <d v="2021-07-19T11:25:20"/>
    <x v="0"/>
    <x v="0"/>
  </r>
  <r>
    <x v="858"/>
    <n v="2929"/>
    <d v="2021-07-19T10:26:35"/>
    <d v="2021-07-19T10:28:35"/>
    <m/>
    <m/>
    <x v="1"/>
    <x v="1"/>
  </r>
  <r>
    <x v="859"/>
    <n v="357"/>
    <d v="2021-07-19T10:42:42"/>
    <d v="2021-07-19T10:43:42"/>
    <d v="2021-07-19T10:50:42"/>
    <m/>
    <x v="1"/>
    <x v="1"/>
  </r>
  <r>
    <x v="860"/>
    <n v="289"/>
    <d v="2021-07-19T11:03:07"/>
    <d v="2021-07-19T11:04:07"/>
    <d v="2021-07-19T11:12:07"/>
    <d v="2021-07-19T12:11:07"/>
    <x v="1"/>
    <x v="1"/>
  </r>
  <r>
    <x v="861"/>
    <n v="3644"/>
    <d v="2021-07-19T11:05:28"/>
    <d v="2021-07-19T11:10:28"/>
    <d v="2021-07-19T11:17:28"/>
    <d v="2021-07-19T11:53:28"/>
    <x v="0"/>
    <x v="1"/>
  </r>
  <r>
    <x v="862"/>
    <m/>
    <d v="2021-07-19T11:06:04"/>
    <m/>
    <m/>
    <m/>
    <x v="0"/>
    <x v="0"/>
  </r>
  <r>
    <x v="863"/>
    <n v="4380"/>
    <d v="2021-07-19T11:17:23"/>
    <d v="2021-07-19T11:23:23"/>
    <d v="2021-07-19T11:25:23"/>
    <d v="2021-07-19T12:43:23"/>
    <x v="0"/>
    <x v="0"/>
  </r>
  <r>
    <x v="864"/>
    <n v="3266"/>
    <d v="2021-07-19T11:24:14"/>
    <d v="2021-07-19T11:30:14"/>
    <m/>
    <m/>
    <x v="1"/>
    <x v="0"/>
  </r>
  <r>
    <x v="865"/>
    <n v="3687"/>
    <d v="2021-07-19T11:46:01"/>
    <d v="2021-07-19T11:48:01"/>
    <d v="2021-07-19T11:55:01"/>
    <d v="2021-07-19T12:16:01"/>
    <x v="0"/>
    <x v="0"/>
  </r>
  <r>
    <x v="866"/>
    <n v="4774"/>
    <d v="2021-07-19T12:09:01"/>
    <d v="2021-07-19T12:13:01"/>
    <d v="2021-07-19T12:15:01"/>
    <d v="2021-07-19T12:26:01"/>
    <x v="0"/>
    <x v="1"/>
  </r>
  <r>
    <x v="867"/>
    <n v="2636"/>
    <d v="2021-07-19T12:37:55"/>
    <d v="2021-07-19T12:42:55"/>
    <d v="2021-07-19T12:54:55"/>
    <d v="2021-07-19T13:14:55"/>
    <x v="1"/>
    <x v="0"/>
  </r>
  <r>
    <x v="868"/>
    <n v="2772"/>
    <d v="2021-07-19T12:39:52"/>
    <d v="2021-07-19T12:42:52"/>
    <d v="2021-07-19T12:50:52"/>
    <d v="2021-07-19T13:35:52"/>
    <x v="0"/>
    <x v="0"/>
  </r>
  <r>
    <x v="869"/>
    <m/>
    <d v="2021-07-19T13:09:17"/>
    <m/>
    <m/>
    <m/>
    <x v="0"/>
    <x v="0"/>
  </r>
  <r>
    <x v="870"/>
    <n v="2136"/>
    <d v="2021-07-19T13:24:53"/>
    <d v="2021-07-19T13:28:53"/>
    <d v="2021-07-19T13:33:53"/>
    <d v="2021-07-19T14:00:53"/>
    <x v="0"/>
    <x v="1"/>
  </r>
  <r>
    <x v="871"/>
    <n v="2137"/>
    <d v="2021-07-19T13:34:54"/>
    <d v="2021-07-19T13:39:54"/>
    <d v="2021-07-19T13:45:54"/>
    <d v="2021-07-19T14:38:54"/>
    <x v="0"/>
    <x v="1"/>
  </r>
  <r>
    <x v="872"/>
    <n v="1058"/>
    <d v="2021-07-19T13:41:20"/>
    <d v="2021-07-19T13:46:20"/>
    <m/>
    <m/>
    <x v="0"/>
    <x v="1"/>
  </r>
  <r>
    <x v="873"/>
    <n v="2701"/>
    <d v="2021-07-19T13:50:43"/>
    <d v="2021-07-19T13:54:43"/>
    <d v="2021-07-19T13:58:43"/>
    <m/>
    <x v="0"/>
    <x v="1"/>
  </r>
  <r>
    <x v="874"/>
    <n v="4847"/>
    <d v="2021-07-19T14:18:31"/>
    <d v="2021-07-19T14:24:31"/>
    <m/>
    <m/>
    <x v="0"/>
    <x v="1"/>
  </r>
  <r>
    <x v="875"/>
    <n v="4422"/>
    <d v="2021-07-19T14:25:39"/>
    <d v="2021-07-19T14:27:39"/>
    <d v="2021-07-19T14:31:39"/>
    <d v="2021-07-19T14:50:39"/>
    <x v="1"/>
    <x v="1"/>
  </r>
  <r>
    <x v="876"/>
    <n v="2092"/>
    <d v="2021-07-19T15:15:04"/>
    <d v="2021-07-19T15:21:04"/>
    <d v="2021-07-19T15:26:04"/>
    <d v="2021-07-19T16:00:04"/>
    <x v="0"/>
    <x v="1"/>
  </r>
  <r>
    <x v="877"/>
    <n v="4503"/>
    <d v="2021-07-19T15:36:52"/>
    <d v="2021-07-19T15:39:52"/>
    <d v="2021-07-19T15:51:52"/>
    <d v="2021-07-19T17:10:52"/>
    <x v="0"/>
    <x v="0"/>
  </r>
  <r>
    <x v="878"/>
    <n v="1407"/>
    <d v="2021-07-19T15:55:08"/>
    <d v="2021-07-19T15:59:08"/>
    <d v="2021-07-19T16:03:08"/>
    <d v="2021-07-19T16:59:08"/>
    <x v="0"/>
    <x v="1"/>
  </r>
  <r>
    <x v="879"/>
    <n v="2232"/>
    <d v="2021-07-19T15:57:04"/>
    <d v="2021-07-19T16:03:04"/>
    <m/>
    <m/>
    <x v="0"/>
    <x v="1"/>
  </r>
  <r>
    <x v="880"/>
    <n v="4747"/>
    <d v="2021-07-19T16:13:27"/>
    <d v="2021-07-19T16:14:27"/>
    <d v="2021-07-19T16:20:27"/>
    <d v="2021-07-19T17:05:27"/>
    <x v="0"/>
    <x v="1"/>
  </r>
  <r>
    <x v="881"/>
    <n v="2420"/>
    <d v="2021-07-19T16:40:14"/>
    <d v="2021-07-19T16:44:14"/>
    <d v="2021-07-19T16:48:14"/>
    <d v="2021-07-19T17:27:14"/>
    <x v="0"/>
    <x v="0"/>
  </r>
  <r>
    <x v="882"/>
    <n v="521"/>
    <d v="2021-07-19T16:44:28"/>
    <d v="2021-07-19T16:48:28"/>
    <d v="2021-07-19T16:56:28"/>
    <d v="2021-07-19T18:15:28"/>
    <x v="0"/>
    <x v="1"/>
  </r>
  <r>
    <x v="883"/>
    <n v="720"/>
    <d v="2021-07-19T16:45:53"/>
    <d v="2021-07-19T16:48:53"/>
    <d v="2021-07-19T16:57:53"/>
    <d v="2021-07-19T17:13:53"/>
    <x v="1"/>
    <x v="1"/>
  </r>
  <r>
    <x v="884"/>
    <n v="3221"/>
    <d v="2021-07-19T17:10:09"/>
    <d v="2021-07-19T17:14:09"/>
    <d v="2021-07-19T17:16:09"/>
    <d v="2021-07-19T18:18:09"/>
    <x v="1"/>
    <x v="0"/>
  </r>
  <r>
    <x v="885"/>
    <n v="105"/>
    <d v="2021-07-19T17:10:49"/>
    <d v="2021-07-19T17:11:49"/>
    <d v="2021-07-19T17:13:49"/>
    <m/>
    <x v="1"/>
    <x v="1"/>
  </r>
  <r>
    <x v="886"/>
    <n v="2562"/>
    <d v="2021-07-19T17:59:02"/>
    <d v="2021-07-19T18:04:02"/>
    <d v="2021-07-19T18:16:02"/>
    <d v="2021-07-19T18:48:02"/>
    <x v="0"/>
    <x v="1"/>
  </r>
  <r>
    <x v="887"/>
    <n v="2446"/>
    <d v="2021-07-19T18:44:53"/>
    <d v="2021-07-19T18:48:53"/>
    <d v="2021-07-19T18:55:53"/>
    <d v="2021-07-19T19:09:53"/>
    <x v="0"/>
    <x v="0"/>
  </r>
  <r>
    <x v="888"/>
    <n v="3126"/>
    <d v="2021-07-19T19:06:19"/>
    <d v="2021-07-19T19:09:19"/>
    <d v="2021-07-19T19:14:19"/>
    <d v="2021-07-19T20:19:19"/>
    <x v="0"/>
    <x v="0"/>
  </r>
  <r>
    <x v="889"/>
    <n v="4623"/>
    <d v="2021-07-19T20:05:54"/>
    <m/>
    <m/>
    <m/>
    <x v="0"/>
    <x v="0"/>
  </r>
  <r>
    <x v="890"/>
    <n v="4074"/>
    <d v="2021-07-19T21:22:03"/>
    <d v="2021-07-19T21:24:03"/>
    <d v="2021-07-19T21:33:03"/>
    <d v="2021-07-19T22:05:03"/>
    <x v="1"/>
    <x v="1"/>
  </r>
  <r>
    <x v="891"/>
    <n v="1114"/>
    <d v="2021-07-19T21:38:57"/>
    <d v="2021-07-19T21:43:57"/>
    <m/>
    <m/>
    <x v="0"/>
    <x v="1"/>
  </r>
  <r>
    <x v="892"/>
    <n v="1704"/>
    <d v="2021-07-19T21:47:54"/>
    <d v="2021-07-19T21:53:54"/>
    <d v="2021-07-19T21:57:54"/>
    <d v="2021-07-19T23:14:54"/>
    <x v="0"/>
    <x v="0"/>
  </r>
  <r>
    <x v="893"/>
    <n v="1941"/>
    <d v="2021-07-19T21:50:29"/>
    <m/>
    <m/>
    <m/>
    <x v="0"/>
    <x v="0"/>
  </r>
  <r>
    <x v="894"/>
    <n v="840"/>
    <d v="2021-07-19T21:51:20"/>
    <d v="2021-07-19T21:54:20"/>
    <d v="2021-07-19T21:58:20"/>
    <d v="2021-07-19T22:51:20"/>
    <x v="0"/>
    <x v="1"/>
  </r>
  <r>
    <x v="895"/>
    <n v="1051"/>
    <d v="2021-07-19T22:38:03"/>
    <d v="2021-07-19T22:41:03"/>
    <d v="2021-07-19T22:51:03"/>
    <d v="2021-07-19T23:17:03"/>
    <x v="0"/>
    <x v="0"/>
  </r>
  <r>
    <x v="896"/>
    <n v="2629"/>
    <d v="2021-07-19T23:53:40"/>
    <d v="2021-07-19T23:59:40"/>
    <d v="2021-07-20T00:10:40"/>
    <d v="2021-07-20T00:38:40"/>
    <x v="0"/>
    <x v="0"/>
  </r>
  <r>
    <x v="897"/>
    <n v="1293"/>
    <d v="2021-07-19T23:56:43"/>
    <d v="2021-07-19T23:57:43"/>
    <d v="2021-07-20T00:07:43"/>
    <d v="2021-07-20T00:38:43"/>
    <x v="0"/>
    <x v="1"/>
  </r>
  <r>
    <x v="898"/>
    <n v="2093"/>
    <d v="2021-07-19T23:57:49"/>
    <d v="2021-07-19T23:58:49"/>
    <d v="2021-07-20T00:08:49"/>
    <d v="2021-07-20T00:48:49"/>
    <x v="0"/>
    <x v="1"/>
  </r>
  <r>
    <x v="899"/>
    <n v="1965"/>
    <d v="2021-07-20T01:40:20"/>
    <d v="2021-07-20T01:45:20"/>
    <d v="2021-07-20T01:52:20"/>
    <d v="2021-07-20T02:19:20"/>
    <x v="0"/>
    <x v="1"/>
  </r>
  <r>
    <x v="900"/>
    <n v="3142"/>
    <d v="2021-07-20T04:26:21"/>
    <m/>
    <m/>
    <m/>
    <x v="0"/>
    <x v="1"/>
  </r>
  <r>
    <x v="901"/>
    <n v="1356"/>
    <d v="2021-07-20T04:47:13"/>
    <d v="2021-07-20T04:51:13"/>
    <m/>
    <m/>
    <x v="0"/>
    <x v="1"/>
  </r>
  <r>
    <x v="902"/>
    <n v="2327"/>
    <d v="2021-07-20T06:22:04"/>
    <d v="2021-07-20T06:26:04"/>
    <d v="2021-07-20T06:35:04"/>
    <d v="2021-07-20T07:46:04"/>
    <x v="0"/>
    <x v="1"/>
  </r>
  <r>
    <x v="903"/>
    <n v="2953"/>
    <d v="2021-07-20T07:07:34"/>
    <d v="2021-07-20T07:12:34"/>
    <d v="2021-07-20T07:19:34"/>
    <d v="2021-07-20T08:36:34"/>
    <x v="0"/>
    <x v="1"/>
  </r>
  <r>
    <x v="904"/>
    <n v="2407"/>
    <d v="2021-07-20T07:09:56"/>
    <d v="2021-07-20T07:13:56"/>
    <d v="2021-07-20T07:15:56"/>
    <d v="2021-07-20T08:19:56"/>
    <x v="0"/>
    <x v="1"/>
  </r>
  <r>
    <x v="905"/>
    <n v="364"/>
    <d v="2021-07-20T07:09:59"/>
    <d v="2021-07-20T07:14:59"/>
    <d v="2021-07-20T07:17:59"/>
    <d v="2021-07-20T08:00:59"/>
    <x v="1"/>
    <x v="1"/>
  </r>
  <r>
    <x v="906"/>
    <n v="329"/>
    <d v="2021-07-20T07:28:29"/>
    <d v="2021-07-20T07:32:29"/>
    <d v="2021-07-20T07:42:29"/>
    <d v="2021-07-20T08:48:29"/>
    <x v="0"/>
    <x v="1"/>
  </r>
  <r>
    <x v="907"/>
    <n v="2076"/>
    <d v="2021-07-20T07:44:30"/>
    <d v="2021-07-20T07:49:30"/>
    <d v="2021-07-20T07:54:30"/>
    <d v="2021-07-20T08:48:30"/>
    <x v="0"/>
    <x v="0"/>
  </r>
  <r>
    <x v="908"/>
    <n v="1425"/>
    <d v="2021-07-20T09:20:02"/>
    <d v="2021-07-20T09:22:02"/>
    <m/>
    <m/>
    <x v="0"/>
    <x v="1"/>
  </r>
  <r>
    <x v="909"/>
    <n v="3812"/>
    <d v="2021-07-20T09:59:42"/>
    <d v="2021-07-20T10:00:42"/>
    <d v="2021-07-20T10:12:42"/>
    <d v="2021-07-20T10:53:42"/>
    <x v="1"/>
    <x v="0"/>
  </r>
  <r>
    <x v="910"/>
    <n v="1478"/>
    <d v="2021-07-20T10:11:07"/>
    <d v="2021-07-20T10:14:07"/>
    <m/>
    <m/>
    <x v="1"/>
    <x v="1"/>
  </r>
  <r>
    <x v="911"/>
    <n v="3965"/>
    <d v="2021-07-20T10:29:27"/>
    <d v="2021-07-20T10:34:27"/>
    <d v="2021-07-20T10:39:27"/>
    <d v="2021-07-20T11:57:27"/>
    <x v="0"/>
    <x v="1"/>
  </r>
  <r>
    <x v="912"/>
    <n v="1085"/>
    <d v="2021-07-20T11:36:14"/>
    <d v="2021-07-20T11:38:14"/>
    <d v="2021-07-20T11:48:14"/>
    <d v="2021-07-20T12:22:14"/>
    <x v="1"/>
    <x v="1"/>
  </r>
  <r>
    <x v="913"/>
    <n v="2808"/>
    <d v="2021-07-20T11:51:01"/>
    <d v="2021-07-20T11:56:01"/>
    <d v="2021-07-20T12:07:01"/>
    <d v="2021-07-20T12:51:01"/>
    <x v="0"/>
    <x v="1"/>
  </r>
  <r>
    <x v="914"/>
    <n v="1792"/>
    <d v="2021-07-20T12:26:24"/>
    <d v="2021-07-20T12:27:24"/>
    <d v="2021-07-20T12:34:24"/>
    <d v="2021-07-20T13:39:24"/>
    <x v="0"/>
    <x v="0"/>
  </r>
  <r>
    <x v="915"/>
    <n v="3413"/>
    <d v="2021-07-20T12:33:52"/>
    <d v="2021-07-20T12:37:52"/>
    <d v="2021-07-20T12:48:52"/>
    <d v="2021-07-20T13:03:52"/>
    <x v="0"/>
    <x v="1"/>
  </r>
  <r>
    <x v="916"/>
    <n v="4681"/>
    <d v="2021-07-20T12:50:39"/>
    <d v="2021-07-20T12:56:39"/>
    <m/>
    <m/>
    <x v="0"/>
    <x v="0"/>
  </r>
  <r>
    <x v="917"/>
    <n v="2159"/>
    <d v="2021-07-20T13:31:25"/>
    <d v="2021-07-20T13:33:25"/>
    <d v="2021-07-20T13:43:25"/>
    <m/>
    <x v="0"/>
    <x v="0"/>
  </r>
  <r>
    <x v="918"/>
    <n v="1366"/>
    <d v="2021-07-20T15:18:20"/>
    <m/>
    <m/>
    <m/>
    <x v="0"/>
    <x v="0"/>
  </r>
  <r>
    <x v="919"/>
    <n v="4611"/>
    <d v="2021-07-20T15:34:44"/>
    <d v="2021-07-20T15:35:44"/>
    <m/>
    <m/>
    <x v="1"/>
    <x v="1"/>
  </r>
  <r>
    <x v="920"/>
    <n v="1091"/>
    <d v="2021-07-20T15:53:55"/>
    <d v="2021-07-20T15:59:55"/>
    <d v="2021-07-20T16:10:55"/>
    <d v="2021-07-20T16:49:55"/>
    <x v="0"/>
    <x v="0"/>
  </r>
  <r>
    <x v="921"/>
    <n v="1218"/>
    <d v="2021-07-20T17:46:50"/>
    <d v="2021-07-20T17:51:50"/>
    <d v="2021-07-20T18:02:50"/>
    <d v="2021-07-20T18:12:50"/>
    <x v="0"/>
    <x v="1"/>
  </r>
  <r>
    <x v="922"/>
    <n v="578"/>
    <d v="2021-07-20T19:20:00"/>
    <d v="2021-07-20T19:23:00"/>
    <m/>
    <m/>
    <x v="0"/>
    <x v="0"/>
  </r>
  <r>
    <x v="923"/>
    <n v="2083"/>
    <d v="2021-07-20T19:36:44"/>
    <d v="2021-07-20T19:42:44"/>
    <d v="2021-07-20T19:45:44"/>
    <d v="2021-07-20T19:56:44"/>
    <x v="0"/>
    <x v="1"/>
  </r>
  <r>
    <x v="924"/>
    <n v="1099"/>
    <d v="2021-07-20T19:42:38"/>
    <d v="2021-07-20T19:46:38"/>
    <m/>
    <m/>
    <x v="1"/>
    <x v="0"/>
  </r>
  <r>
    <x v="925"/>
    <n v="3887"/>
    <d v="2021-07-20T19:56:26"/>
    <d v="2021-07-20T20:02:26"/>
    <d v="2021-07-20T20:07:26"/>
    <d v="2021-07-20T20:21:26"/>
    <x v="0"/>
    <x v="1"/>
  </r>
  <r>
    <x v="926"/>
    <n v="1071"/>
    <d v="2021-07-20T19:57:28"/>
    <d v="2021-07-20T19:59:28"/>
    <m/>
    <m/>
    <x v="0"/>
    <x v="0"/>
  </r>
  <r>
    <x v="927"/>
    <n v="1880"/>
    <d v="2021-07-20T20:45:36"/>
    <d v="2021-07-20T20:50:36"/>
    <d v="2021-07-20T21:01:36"/>
    <d v="2021-07-20T22:20:36"/>
    <x v="0"/>
    <x v="1"/>
  </r>
  <r>
    <x v="928"/>
    <n v="3521"/>
    <d v="2021-07-20T21:53:16"/>
    <d v="2021-07-20T21:55:16"/>
    <d v="2021-07-20T22:02:16"/>
    <d v="2021-07-20T23:13:16"/>
    <x v="0"/>
    <x v="1"/>
  </r>
  <r>
    <x v="929"/>
    <n v="3753"/>
    <d v="2021-07-20T22:09:10"/>
    <d v="2021-07-20T22:14:10"/>
    <m/>
    <m/>
    <x v="0"/>
    <x v="1"/>
  </r>
  <r>
    <x v="930"/>
    <n v="3198"/>
    <d v="2021-07-20T22:09:56"/>
    <d v="2021-07-20T22:14:56"/>
    <d v="2021-07-20T22:21:56"/>
    <d v="2021-07-20T23:19:56"/>
    <x v="0"/>
    <x v="0"/>
  </r>
  <r>
    <x v="931"/>
    <n v="123"/>
    <d v="2021-07-20T22:43:05"/>
    <d v="2021-07-20T22:45:05"/>
    <d v="2021-07-20T22:51:05"/>
    <d v="2021-07-20T23:03:05"/>
    <x v="0"/>
    <x v="1"/>
  </r>
  <r>
    <x v="932"/>
    <n v="1243"/>
    <d v="2021-07-20T22:50:39"/>
    <d v="2021-07-20T22:56:39"/>
    <d v="2021-07-20T23:06:39"/>
    <d v="2021-07-20T23:55:39"/>
    <x v="0"/>
    <x v="1"/>
  </r>
  <r>
    <x v="933"/>
    <n v="3828"/>
    <d v="2021-07-20T23:14:01"/>
    <d v="2021-07-20T23:16:01"/>
    <d v="2021-07-20T23:25:01"/>
    <d v="2021-07-21T00:21:01"/>
    <x v="1"/>
    <x v="1"/>
  </r>
  <r>
    <x v="934"/>
    <n v="1896"/>
    <d v="2021-07-20T23:28:17"/>
    <d v="2021-07-20T23:29:17"/>
    <d v="2021-07-20T23:38:17"/>
    <d v="2021-07-20T23:54:17"/>
    <x v="0"/>
    <x v="1"/>
  </r>
  <r>
    <x v="935"/>
    <n v="4624"/>
    <d v="2021-07-20T23:44:01"/>
    <d v="2021-07-20T23:46:01"/>
    <d v="2021-07-20T23:49:01"/>
    <d v="2021-07-21T00:10:01"/>
    <x v="1"/>
    <x v="1"/>
  </r>
  <r>
    <x v="936"/>
    <n v="237"/>
    <d v="2021-07-21T00:34:43"/>
    <d v="2021-07-21T00:38:43"/>
    <d v="2021-07-21T00:50:43"/>
    <m/>
    <x v="0"/>
    <x v="0"/>
  </r>
  <r>
    <x v="937"/>
    <n v="4005"/>
    <d v="2021-07-21T00:44:53"/>
    <d v="2021-07-21T00:47:53"/>
    <m/>
    <m/>
    <x v="0"/>
    <x v="1"/>
  </r>
  <r>
    <x v="938"/>
    <n v="33"/>
    <d v="2021-07-21T01:20:21"/>
    <m/>
    <m/>
    <m/>
    <x v="1"/>
    <x v="0"/>
  </r>
  <r>
    <x v="939"/>
    <n v="2936"/>
    <d v="2021-07-21T01:23:03"/>
    <d v="2021-07-21T01:25:03"/>
    <m/>
    <m/>
    <x v="1"/>
    <x v="0"/>
  </r>
  <r>
    <x v="940"/>
    <n v="4146"/>
    <d v="2021-07-21T01:44:40"/>
    <d v="2021-07-21T01:46:40"/>
    <d v="2021-07-21T01:55:40"/>
    <d v="2021-07-21T02:52:40"/>
    <x v="1"/>
    <x v="0"/>
  </r>
  <r>
    <x v="941"/>
    <n v="4256"/>
    <d v="2021-07-21T02:07:11"/>
    <d v="2021-07-21T02:13:11"/>
    <d v="2021-07-21T02:21:11"/>
    <d v="2021-07-21T02:52:11"/>
    <x v="0"/>
    <x v="1"/>
  </r>
  <r>
    <x v="942"/>
    <n v="2558"/>
    <d v="2021-07-21T02:42:36"/>
    <d v="2021-07-21T02:45:36"/>
    <m/>
    <m/>
    <x v="0"/>
    <x v="1"/>
  </r>
  <r>
    <x v="943"/>
    <n v="1357"/>
    <d v="2021-07-21T02:46:21"/>
    <d v="2021-07-21T02:48:21"/>
    <d v="2021-07-21T02:59:21"/>
    <d v="2021-07-21T04:10:21"/>
    <x v="0"/>
    <x v="0"/>
  </r>
  <r>
    <x v="944"/>
    <n v="928"/>
    <d v="2021-07-21T02:46:48"/>
    <d v="2021-07-21T02:50:48"/>
    <d v="2021-07-21T03:02:48"/>
    <d v="2021-07-21T04:06:48"/>
    <x v="0"/>
    <x v="0"/>
  </r>
  <r>
    <x v="945"/>
    <n v="1201"/>
    <d v="2021-07-21T03:10:08"/>
    <d v="2021-07-21T03:16:08"/>
    <d v="2021-07-21T03:18:08"/>
    <d v="2021-07-21T04:26:08"/>
    <x v="0"/>
    <x v="0"/>
  </r>
  <r>
    <x v="946"/>
    <n v="3189"/>
    <d v="2021-07-21T03:33:04"/>
    <d v="2021-07-21T03:36:04"/>
    <d v="2021-07-21T03:48:04"/>
    <d v="2021-07-21T03:59:04"/>
    <x v="0"/>
    <x v="1"/>
  </r>
  <r>
    <x v="947"/>
    <n v="4543"/>
    <d v="2021-07-21T03:40:01"/>
    <d v="2021-07-21T03:46:01"/>
    <d v="2021-07-21T03:55:01"/>
    <d v="2021-07-21T04:14:01"/>
    <x v="0"/>
    <x v="0"/>
  </r>
  <r>
    <x v="948"/>
    <n v="4909"/>
    <d v="2021-07-21T04:02:26"/>
    <d v="2021-07-21T04:03:26"/>
    <m/>
    <m/>
    <x v="1"/>
    <x v="1"/>
  </r>
  <r>
    <x v="949"/>
    <n v="1223"/>
    <d v="2021-07-21T04:10:25"/>
    <d v="2021-07-21T04:14:25"/>
    <d v="2021-07-21T04:21:25"/>
    <m/>
    <x v="0"/>
    <x v="0"/>
  </r>
  <r>
    <x v="950"/>
    <n v="4031"/>
    <d v="2021-07-21T04:19:31"/>
    <d v="2021-07-21T04:20:31"/>
    <d v="2021-07-21T04:28:31"/>
    <d v="2021-07-21T05:01:31"/>
    <x v="0"/>
    <x v="0"/>
  </r>
  <r>
    <x v="951"/>
    <n v="3540"/>
    <d v="2021-07-21T04:43:08"/>
    <d v="2021-07-21T04:49:08"/>
    <d v="2021-07-21T05:00:08"/>
    <d v="2021-07-21T05:43:08"/>
    <x v="0"/>
    <x v="1"/>
  </r>
  <r>
    <x v="952"/>
    <n v="4049"/>
    <d v="2021-07-21T05:59:03"/>
    <d v="2021-07-21T06:01:03"/>
    <d v="2021-07-21T06:10:03"/>
    <m/>
    <x v="0"/>
    <x v="1"/>
  </r>
  <r>
    <x v="953"/>
    <n v="4968"/>
    <d v="2021-07-21T06:28:35"/>
    <d v="2021-07-21T06:31:35"/>
    <d v="2021-07-21T06:33:35"/>
    <d v="2021-07-21T07:21:35"/>
    <x v="0"/>
    <x v="1"/>
  </r>
  <r>
    <x v="954"/>
    <n v="4346"/>
    <d v="2021-07-21T06:31:33"/>
    <d v="2021-07-21T06:34:33"/>
    <d v="2021-07-21T06:38:33"/>
    <d v="2021-07-21T07:19:33"/>
    <x v="0"/>
    <x v="0"/>
  </r>
  <r>
    <x v="955"/>
    <n v="2282"/>
    <d v="2021-07-21T07:22:04"/>
    <d v="2021-07-21T07:23:04"/>
    <m/>
    <m/>
    <x v="0"/>
    <x v="0"/>
  </r>
  <r>
    <x v="956"/>
    <n v="4163"/>
    <d v="2021-07-21T07:25:55"/>
    <m/>
    <m/>
    <m/>
    <x v="0"/>
    <x v="0"/>
  </r>
  <r>
    <x v="957"/>
    <n v="2180"/>
    <d v="2021-07-21T07:37:37"/>
    <d v="2021-07-21T07:39:37"/>
    <d v="2021-07-21T07:48:37"/>
    <d v="2021-07-21T08:47:37"/>
    <x v="0"/>
    <x v="0"/>
  </r>
  <r>
    <x v="958"/>
    <n v="2831"/>
    <d v="2021-07-21T07:49:39"/>
    <m/>
    <m/>
    <m/>
    <x v="0"/>
    <x v="0"/>
  </r>
  <r>
    <x v="959"/>
    <n v="2455"/>
    <d v="2021-07-21T07:57:55"/>
    <d v="2021-07-21T08:00:55"/>
    <m/>
    <m/>
    <x v="0"/>
    <x v="1"/>
  </r>
  <r>
    <x v="960"/>
    <n v="3046"/>
    <d v="2021-07-21T07:59:17"/>
    <d v="2021-07-21T08:04:17"/>
    <m/>
    <m/>
    <x v="0"/>
    <x v="1"/>
  </r>
  <r>
    <x v="961"/>
    <n v="2392"/>
    <d v="2021-07-21T08:37:27"/>
    <d v="2021-07-21T08:41:27"/>
    <m/>
    <m/>
    <x v="1"/>
    <x v="1"/>
  </r>
  <r>
    <x v="962"/>
    <n v="3206"/>
    <d v="2021-07-21T08:55:53"/>
    <d v="2021-07-21T09:01:53"/>
    <d v="2021-07-21T09:13:53"/>
    <d v="2021-07-21T10:05:53"/>
    <x v="0"/>
    <x v="1"/>
  </r>
  <r>
    <x v="963"/>
    <n v="3270"/>
    <d v="2021-07-21T09:14:36"/>
    <d v="2021-07-21T09:18:36"/>
    <m/>
    <m/>
    <x v="1"/>
    <x v="1"/>
  </r>
  <r>
    <x v="964"/>
    <n v="1396"/>
    <d v="2021-07-21T09:50:23"/>
    <d v="2021-07-21T09:54:23"/>
    <d v="2021-07-21T10:05:23"/>
    <d v="2021-07-21T11:04:23"/>
    <x v="1"/>
    <x v="0"/>
  </r>
  <r>
    <x v="965"/>
    <n v="37"/>
    <d v="2021-07-21T10:00:14"/>
    <d v="2021-07-21T10:06:14"/>
    <d v="2021-07-21T10:09:14"/>
    <d v="2021-07-21T11:18:14"/>
    <x v="1"/>
    <x v="1"/>
  </r>
  <r>
    <x v="966"/>
    <n v="1407"/>
    <d v="2021-07-21T10:18:14"/>
    <d v="2021-07-21T10:20:14"/>
    <d v="2021-07-21T10:23:14"/>
    <d v="2021-07-21T11:18:14"/>
    <x v="1"/>
    <x v="1"/>
  </r>
  <r>
    <x v="967"/>
    <n v="265"/>
    <d v="2021-07-21T10:28:56"/>
    <m/>
    <m/>
    <m/>
    <x v="0"/>
    <x v="0"/>
  </r>
  <r>
    <x v="968"/>
    <n v="4157"/>
    <d v="2021-07-21T11:17:59"/>
    <d v="2021-07-21T11:22:59"/>
    <d v="2021-07-21T11:34:59"/>
    <d v="2021-07-21T12:10:59"/>
    <x v="1"/>
    <x v="1"/>
  </r>
  <r>
    <x v="969"/>
    <n v="3165"/>
    <d v="2021-07-21T11:23:08"/>
    <d v="2021-07-21T11:24:08"/>
    <d v="2021-07-21T11:34:08"/>
    <m/>
    <x v="1"/>
    <x v="0"/>
  </r>
  <r>
    <x v="970"/>
    <n v="38"/>
    <d v="2021-07-21T11:50:06"/>
    <d v="2021-07-21T11:51:06"/>
    <d v="2021-07-21T11:58:06"/>
    <d v="2021-07-21T13:04:06"/>
    <x v="0"/>
    <x v="1"/>
  </r>
  <r>
    <x v="971"/>
    <n v="4020"/>
    <d v="2021-07-21T12:37:47"/>
    <d v="2021-07-21T12:43:47"/>
    <d v="2021-07-21T12:51:47"/>
    <d v="2021-07-21T13:39:47"/>
    <x v="0"/>
    <x v="0"/>
  </r>
  <r>
    <x v="972"/>
    <n v="3956"/>
    <d v="2021-07-21T13:10:34"/>
    <d v="2021-07-21T13:13:34"/>
    <m/>
    <m/>
    <x v="0"/>
    <x v="1"/>
  </r>
  <r>
    <x v="973"/>
    <n v="2096"/>
    <d v="2021-07-21T13:23:36"/>
    <d v="2021-07-21T13:26:36"/>
    <d v="2021-07-21T13:33:36"/>
    <d v="2021-07-21T13:57:36"/>
    <x v="0"/>
    <x v="0"/>
  </r>
  <r>
    <x v="974"/>
    <n v="623"/>
    <d v="2021-07-21T14:17:52"/>
    <d v="2021-07-21T14:23:52"/>
    <d v="2021-07-21T14:25:52"/>
    <d v="2021-07-21T15:08:52"/>
    <x v="1"/>
    <x v="1"/>
  </r>
  <r>
    <x v="975"/>
    <n v="3174"/>
    <d v="2021-07-21T14:19:14"/>
    <d v="2021-07-21T14:25:14"/>
    <m/>
    <m/>
    <x v="0"/>
    <x v="0"/>
  </r>
  <r>
    <x v="976"/>
    <n v="3554"/>
    <d v="2021-07-21T14:52:45"/>
    <d v="2021-07-21T14:55:45"/>
    <d v="2021-07-21T15:02:45"/>
    <d v="2021-07-21T15:28:45"/>
    <x v="0"/>
    <x v="1"/>
  </r>
  <r>
    <x v="977"/>
    <n v="4807"/>
    <d v="2021-07-21T15:50:34"/>
    <d v="2021-07-21T15:53:34"/>
    <d v="2021-07-21T16:02:34"/>
    <d v="2021-07-21T16:36:34"/>
    <x v="0"/>
    <x v="0"/>
  </r>
  <r>
    <x v="978"/>
    <n v="3387"/>
    <d v="2021-07-21T15:56:34"/>
    <d v="2021-07-21T15:57:34"/>
    <d v="2021-07-21T16:08:34"/>
    <d v="2021-07-21T17:22:34"/>
    <x v="1"/>
    <x v="1"/>
  </r>
  <r>
    <x v="979"/>
    <n v="1556"/>
    <d v="2021-07-21T16:11:16"/>
    <d v="2021-07-21T16:15:16"/>
    <d v="2021-07-21T16:17:16"/>
    <d v="2021-07-21T17:32:16"/>
    <x v="1"/>
    <x v="1"/>
  </r>
  <r>
    <x v="980"/>
    <n v="3313"/>
    <d v="2021-07-21T16:11:21"/>
    <d v="2021-07-21T16:14:21"/>
    <d v="2021-07-21T16:22:21"/>
    <d v="2021-07-21T17:34:21"/>
    <x v="0"/>
    <x v="1"/>
  </r>
  <r>
    <x v="981"/>
    <n v="124"/>
    <d v="2021-07-21T16:54:46"/>
    <d v="2021-07-21T16:59:46"/>
    <d v="2021-07-21T17:01:46"/>
    <d v="2021-07-21T17:34:46"/>
    <x v="0"/>
    <x v="0"/>
  </r>
  <r>
    <x v="982"/>
    <n v="1833"/>
    <d v="2021-07-21T17:34:46"/>
    <m/>
    <m/>
    <m/>
    <x v="0"/>
    <x v="1"/>
  </r>
  <r>
    <x v="983"/>
    <n v="1903"/>
    <d v="2021-07-21T18:07:28"/>
    <d v="2021-07-21T18:10:28"/>
    <m/>
    <m/>
    <x v="1"/>
    <x v="0"/>
  </r>
  <r>
    <x v="984"/>
    <n v="3891"/>
    <d v="2021-07-21T18:39:59"/>
    <d v="2021-07-21T18:45:59"/>
    <m/>
    <m/>
    <x v="0"/>
    <x v="1"/>
  </r>
  <r>
    <x v="985"/>
    <n v="1852"/>
    <d v="2021-07-21T18:42:58"/>
    <m/>
    <m/>
    <m/>
    <x v="0"/>
    <x v="0"/>
  </r>
  <r>
    <x v="986"/>
    <n v="4458"/>
    <d v="2021-07-21T18:52:23"/>
    <d v="2021-07-21T18:57:23"/>
    <d v="2021-07-21T19:09:23"/>
    <d v="2021-07-21T19:39:23"/>
    <x v="1"/>
    <x v="1"/>
  </r>
  <r>
    <x v="987"/>
    <n v="1527"/>
    <d v="2021-07-21T19:19:31"/>
    <d v="2021-07-21T19:21:31"/>
    <d v="2021-07-21T19:32:31"/>
    <d v="2021-07-21T20:48:31"/>
    <x v="0"/>
    <x v="0"/>
  </r>
  <r>
    <x v="988"/>
    <n v="1077"/>
    <d v="2021-07-21T19:44:10"/>
    <d v="2021-07-21T19:45:10"/>
    <d v="2021-07-21T19:54:10"/>
    <d v="2021-07-21T20:21:10"/>
    <x v="0"/>
    <x v="1"/>
  </r>
  <r>
    <x v="989"/>
    <n v="309"/>
    <d v="2021-07-21T19:44:26"/>
    <m/>
    <m/>
    <m/>
    <x v="0"/>
    <x v="0"/>
  </r>
  <r>
    <x v="990"/>
    <n v="2718"/>
    <d v="2021-07-21T19:56:14"/>
    <d v="2021-07-21T20:01:14"/>
    <d v="2021-07-21T20:07:14"/>
    <d v="2021-07-21T20:47:14"/>
    <x v="0"/>
    <x v="0"/>
  </r>
  <r>
    <x v="991"/>
    <n v="1369"/>
    <d v="2021-07-21T20:10:36"/>
    <d v="2021-07-21T20:14:36"/>
    <d v="2021-07-21T20:16:36"/>
    <m/>
    <x v="1"/>
    <x v="1"/>
  </r>
  <r>
    <x v="992"/>
    <n v="1259"/>
    <d v="2021-07-21T20:18:15"/>
    <d v="2021-07-21T20:21:15"/>
    <d v="2021-07-21T20:29:15"/>
    <m/>
    <x v="0"/>
    <x v="0"/>
  </r>
  <r>
    <x v="993"/>
    <n v="869"/>
    <d v="2021-07-21T20:39:02"/>
    <d v="2021-07-21T20:41:02"/>
    <m/>
    <m/>
    <x v="0"/>
    <x v="0"/>
  </r>
  <r>
    <x v="994"/>
    <n v="2104"/>
    <d v="2021-07-21T21:01:19"/>
    <d v="2021-07-21T21:04:19"/>
    <m/>
    <m/>
    <x v="0"/>
    <x v="1"/>
  </r>
  <r>
    <x v="995"/>
    <n v="4478"/>
    <d v="2021-07-21T21:10:30"/>
    <d v="2021-07-21T21:14:30"/>
    <m/>
    <m/>
    <x v="0"/>
    <x v="1"/>
  </r>
  <r>
    <x v="996"/>
    <n v="843"/>
    <d v="2021-07-21T21:29:37"/>
    <d v="2021-07-21T21:35:37"/>
    <d v="2021-07-21T21:41:37"/>
    <d v="2021-07-21T22:19:37"/>
    <x v="1"/>
    <x v="1"/>
  </r>
  <r>
    <x v="997"/>
    <n v="4780"/>
    <d v="2021-07-21T22:28:09"/>
    <m/>
    <m/>
    <m/>
    <x v="0"/>
    <x v="0"/>
  </r>
  <r>
    <x v="998"/>
    <n v="3954"/>
    <d v="2021-07-21T22:29:10"/>
    <d v="2021-07-21T22:33:10"/>
    <d v="2021-07-21T22:44:10"/>
    <d v="2021-07-21T23:08:10"/>
    <x v="0"/>
    <x v="1"/>
  </r>
  <r>
    <x v="999"/>
    <n v="1291"/>
    <d v="2021-07-22T00:50:52"/>
    <d v="2021-07-22T00:56:52"/>
    <d v="2021-07-22T01:03:52"/>
    <d v="2021-07-22T01:25:52"/>
    <x v="0"/>
    <x v="1"/>
  </r>
  <r>
    <x v="1000"/>
    <n v="1230"/>
    <d v="2021-07-22T00:52:35"/>
    <d v="2021-07-22T00:55:35"/>
    <d v="2021-07-22T00:58:35"/>
    <d v="2021-07-22T01:23:35"/>
    <x v="0"/>
    <x v="1"/>
  </r>
  <r>
    <x v="1001"/>
    <n v="303"/>
    <d v="2021-07-22T00:53:59"/>
    <d v="2021-07-22T00:54:59"/>
    <d v="2021-07-22T01:00:59"/>
    <d v="2021-07-22T02:18:59"/>
    <x v="0"/>
    <x v="0"/>
  </r>
  <r>
    <x v="1002"/>
    <n v="4550"/>
    <d v="2021-07-22T02:12:18"/>
    <d v="2021-07-22T02:17:18"/>
    <d v="2021-07-22T02:21:18"/>
    <d v="2021-07-22T03:01:18"/>
    <x v="0"/>
    <x v="1"/>
  </r>
  <r>
    <x v="1003"/>
    <n v="970"/>
    <d v="2021-07-22T02:40:20"/>
    <d v="2021-07-22T02:44:20"/>
    <m/>
    <m/>
    <x v="0"/>
    <x v="0"/>
  </r>
  <r>
    <x v="1004"/>
    <n v="2247"/>
    <d v="2021-07-22T04:02:56"/>
    <d v="2021-07-22T04:05:56"/>
    <d v="2021-07-22T04:16:56"/>
    <d v="2021-07-22T05:12:56"/>
    <x v="0"/>
    <x v="1"/>
  </r>
  <r>
    <x v="1005"/>
    <n v="669"/>
    <d v="2021-07-22T04:10:05"/>
    <d v="2021-07-22T04:15:05"/>
    <d v="2021-07-22T04:19:05"/>
    <d v="2021-07-22T04:54:05"/>
    <x v="0"/>
    <x v="0"/>
  </r>
  <r>
    <x v="1006"/>
    <n v="2909"/>
    <d v="2021-07-22T04:16:08"/>
    <d v="2021-07-22T04:22:08"/>
    <d v="2021-07-22T04:25:08"/>
    <d v="2021-07-22T04:46:08"/>
    <x v="0"/>
    <x v="1"/>
  </r>
  <r>
    <x v="1007"/>
    <n v="4417"/>
    <d v="2021-07-22T05:03:41"/>
    <d v="2021-07-22T05:08:41"/>
    <d v="2021-07-22T05:18:41"/>
    <d v="2021-07-22T06:09:41"/>
    <x v="0"/>
    <x v="0"/>
  </r>
  <r>
    <x v="1008"/>
    <n v="2664"/>
    <d v="2021-07-22T05:32:21"/>
    <d v="2021-07-22T05:35:21"/>
    <m/>
    <m/>
    <x v="1"/>
    <x v="1"/>
  </r>
  <r>
    <x v="1009"/>
    <n v="4130"/>
    <d v="2021-07-22T06:38:22"/>
    <m/>
    <m/>
    <m/>
    <x v="0"/>
    <x v="0"/>
  </r>
  <r>
    <x v="1010"/>
    <n v="3358"/>
    <d v="2021-07-22T07:53:20"/>
    <d v="2021-07-22T07:54:20"/>
    <d v="2021-07-22T07:56:20"/>
    <d v="2021-07-22T09:15:20"/>
    <x v="1"/>
    <x v="1"/>
  </r>
  <r>
    <x v="1011"/>
    <n v="2226"/>
    <d v="2021-07-22T09:09:10"/>
    <d v="2021-07-22T09:12:10"/>
    <d v="2021-07-22T09:20:10"/>
    <d v="2021-07-22T09:35:10"/>
    <x v="0"/>
    <x v="1"/>
  </r>
  <r>
    <x v="1012"/>
    <n v="1402"/>
    <d v="2021-07-22T09:45:16"/>
    <m/>
    <m/>
    <m/>
    <x v="0"/>
    <x v="0"/>
  </r>
  <r>
    <x v="1013"/>
    <n v="2023"/>
    <d v="2021-07-22T10:21:50"/>
    <d v="2021-07-22T10:25:50"/>
    <d v="2021-07-22T10:35:50"/>
    <d v="2021-07-22T11:28:50"/>
    <x v="0"/>
    <x v="1"/>
  </r>
  <r>
    <x v="1014"/>
    <n v="4530"/>
    <d v="2021-07-22T11:13:00"/>
    <d v="2021-07-22T11:17:00"/>
    <d v="2021-07-22T11:22:00"/>
    <d v="2021-07-22T12:04:00"/>
    <x v="0"/>
    <x v="1"/>
  </r>
  <r>
    <x v="1015"/>
    <m/>
    <d v="2021-07-22T11:43:19"/>
    <m/>
    <m/>
    <m/>
    <x v="0"/>
    <x v="1"/>
  </r>
  <r>
    <x v="1016"/>
    <n v="4446"/>
    <d v="2021-07-22T11:45:09"/>
    <d v="2021-07-22T11:47:09"/>
    <d v="2021-07-22T11:57:09"/>
    <d v="2021-07-22T13:08:09"/>
    <x v="0"/>
    <x v="0"/>
  </r>
  <r>
    <x v="1017"/>
    <n v="2445"/>
    <d v="2021-07-22T11:52:43"/>
    <d v="2021-07-22T11:57:43"/>
    <d v="2021-07-22T12:00:43"/>
    <d v="2021-07-22T12:24:43"/>
    <x v="0"/>
    <x v="1"/>
  </r>
  <r>
    <x v="1018"/>
    <n v="3370"/>
    <d v="2021-07-22T11:56:06"/>
    <d v="2021-07-22T11:57:06"/>
    <d v="2021-07-22T12:09:06"/>
    <d v="2021-07-22T13:04:06"/>
    <x v="1"/>
    <x v="0"/>
  </r>
  <r>
    <x v="1019"/>
    <n v="1529"/>
    <d v="2021-07-22T12:13:59"/>
    <d v="2021-07-22T12:16:59"/>
    <d v="2021-07-22T12:27:59"/>
    <d v="2021-07-22T13:02:59"/>
    <x v="1"/>
    <x v="1"/>
  </r>
  <r>
    <x v="1020"/>
    <n v="668"/>
    <d v="2021-07-22T12:39:52"/>
    <d v="2021-07-22T12:43:52"/>
    <d v="2021-07-22T12:52:52"/>
    <d v="2021-07-22T13:38:52"/>
    <x v="1"/>
    <x v="1"/>
  </r>
  <r>
    <x v="1021"/>
    <n v="2373"/>
    <d v="2021-07-22T13:17:34"/>
    <d v="2021-07-22T13:21:34"/>
    <d v="2021-07-22T13:33:34"/>
    <d v="2021-07-22T14:34:34"/>
    <x v="0"/>
    <x v="0"/>
  </r>
  <r>
    <x v="1022"/>
    <n v="2123"/>
    <d v="2021-07-22T14:12:42"/>
    <d v="2021-07-22T14:15:42"/>
    <d v="2021-07-22T14:25:42"/>
    <d v="2021-07-22T15:33:42"/>
    <x v="1"/>
    <x v="0"/>
  </r>
  <r>
    <x v="1023"/>
    <n v="2791"/>
    <d v="2021-07-22T14:55:14"/>
    <d v="2021-07-22T15:01:14"/>
    <m/>
    <m/>
    <x v="1"/>
    <x v="1"/>
  </r>
  <r>
    <x v="1024"/>
    <n v="2017"/>
    <d v="2021-07-22T15:48:00"/>
    <d v="2021-07-22T15:51:00"/>
    <d v="2021-07-22T15:53:00"/>
    <d v="2021-07-22T16:44:00"/>
    <x v="1"/>
    <x v="0"/>
  </r>
  <r>
    <x v="1025"/>
    <n v="1905"/>
    <d v="2021-07-22T15:59:21"/>
    <d v="2021-07-22T16:05:21"/>
    <d v="2021-07-22T16:15:21"/>
    <d v="2021-07-22T16:56:21"/>
    <x v="0"/>
    <x v="1"/>
  </r>
  <r>
    <x v="1026"/>
    <n v="2431"/>
    <d v="2021-07-22T16:00:44"/>
    <d v="2021-07-22T16:02:44"/>
    <d v="2021-07-22T16:06:44"/>
    <d v="2021-07-22T16:46:44"/>
    <x v="0"/>
    <x v="1"/>
  </r>
  <r>
    <x v="1027"/>
    <n v="4933"/>
    <d v="2021-07-22T16:16:42"/>
    <d v="2021-07-22T16:22:42"/>
    <d v="2021-07-22T16:24:42"/>
    <m/>
    <x v="1"/>
    <x v="0"/>
  </r>
  <r>
    <x v="1028"/>
    <n v="3402"/>
    <d v="2021-07-22T16:49:50"/>
    <d v="2021-07-22T16:53:50"/>
    <d v="2021-07-22T16:55:50"/>
    <d v="2021-07-22T17:58:50"/>
    <x v="0"/>
    <x v="1"/>
  </r>
  <r>
    <x v="1029"/>
    <n v="4454"/>
    <d v="2021-07-22T17:43:36"/>
    <d v="2021-07-22T17:47:36"/>
    <d v="2021-07-22T17:49:36"/>
    <d v="2021-07-22T18:07:36"/>
    <x v="1"/>
    <x v="1"/>
  </r>
  <r>
    <x v="1030"/>
    <n v="423"/>
    <d v="2021-07-22T17:52:04"/>
    <d v="2021-07-22T17:54:04"/>
    <d v="2021-07-22T18:03:04"/>
    <d v="2021-07-22T19:03:04"/>
    <x v="1"/>
    <x v="1"/>
  </r>
  <r>
    <x v="1031"/>
    <n v="959"/>
    <d v="2021-07-22T18:03:10"/>
    <d v="2021-07-22T18:08:10"/>
    <d v="2021-07-22T18:15:10"/>
    <d v="2021-07-22T18:50:10"/>
    <x v="1"/>
    <x v="0"/>
  </r>
  <r>
    <x v="1032"/>
    <n v="2327"/>
    <d v="2021-07-22T18:45:34"/>
    <d v="2021-07-22T18:51:34"/>
    <d v="2021-07-22T18:58:34"/>
    <d v="2021-07-22T19:59:34"/>
    <x v="0"/>
    <x v="1"/>
  </r>
  <r>
    <x v="1033"/>
    <n v="3208"/>
    <d v="2021-07-22T19:05:57"/>
    <d v="2021-07-22T19:08:57"/>
    <d v="2021-07-22T19:10:57"/>
    <d v="2021-07-22T20:03:57"/>
    <x v="0"/>
    <x v="1"/>
  </r>
  <r>
    <x v="1034"/>
    <m/>
    <d v="2021-07-22T19:08:08"/>
    <m/>
    <m/>
    <m/>
    <x v="0"/>
    <x v="0"/>
  </r>
  <r>
    <x v="1035"/>
    <n v="4052"/>
    <d v="2021-07-22T19:12:23"/>
    <d v="2021-07-22T19:15:23"/>
    <d v="2021-07-22T19:17:23"/>
    <d v="2021-07-22T20:03:23"/>
    <x v="1"/>
    <x v="0"/>
  </r>
  <r>
    <x v="1036"/>
    <n v="2574"/>
    <d v="2021-07-22T19:19:22"/>
    <d v="2021-07-22T19:24:22"/>
    <d v="2021-07-22T19:26:22"/>
    <d v="2021-07-22T20:27:22"/>
    <x v="0"/>
    <x v="1"/>
  </r>
  <r>
    <x v="1037"/>
    <n v="4883"/>
    <d v="2021-07-22T19:43:22"/>
    <d v="2021-07-22T19:46:22"/>
    <d v="2021-07-22T19:52:22"/>
    <d v="2021-07-22T21:09:22"/>
    <x v="0"/>
    <x v="0"/>
  </r>
  <r>
    <x v="1038"/>
    <n v="2064"/>
    <d v="2021-07-22T20:30:20"/>
    <d v="2021-07-22T20:35:20"/>
    <d v="2021-07-22T20:44:20"/>
    <d v="2021-07-22T21:07:20"/>
    <x v="0"/>
    <x v="1"/>
  </r>
  <r>
    <x v="1039"/>
    <m/>
    <d v="2021-07-22T20:34:47"/>
    <m/>
    <m/>
    <m/>
    <x v="0"/>
    <x v="0"/>
  </r>
  <r>
    <x v="1040"/>
    <n v="3288"/>
    <d v="2021-07-22T21:25:18"/>
    <d v="2021-07-22T21:29:18"/>
    <d v="2021-07-22T21:32:18"/>
    <d v="2021-07-22T22:06:18"/>
    <x v="0"/>
    <x v="1"/>
  </r>
  <r>
    <x v="1041"/>
    <n v="2174"/>
    <d v="2021-07-22T21:26:19"/>
    <d v="2021-07-22T21:31:19"/>
    <d v="2021-07-22T21:40:19"/>
    <d v="2021-07-22T22:48:19"/>
    <x v="0"/>
    <x v="0"/>
  </r>
  <r>
    <x v="1042"/>
    <m/>
    <d v="2021-07-22T22:45:00"/>
    <m/>
    <m/>
    <m/>
    <x v="0"/>
    <x v="0"/>
  </r>
  <r>
    <x v="1043"/>
    <n v="868"/>
    <d v="2021-07-22T23:20:39"/>
    <d v="2021-07-22T23:24:39"/>
    <d v="2021-07-22T23:28:39"/>
    <d v="2021-07-22T23:49:39"/>
    <x v="0"/>
    <x v="0"/>
  </r>
  <r>
    <x v="1044"/>
    <n v="643"/>
    <d v="2021-07-22T23:36:22"/>
    <d v="2021-07-22T23:37:22"/>
    <d v="2021-07-22T23:49:22"/>
    <d v="2021-07-23T00:33:22"/>
    <x v="0"/>
    <x v="1"/>
  </r>
  <r>
    <x v="1045"/>
    <n v="1490"/>
    <d v="2021-07-22T23:43:56"/>
    <d v="2021-07-22T23:47:56"/>
    <d v="2021-07-22T23:49:56"/>
    <d v="2021-07-23T00:36:56"/>
    <x v="0"/>
    <x v="1"/>
  </r>
  <r>
    <x v="1046"/>
    <n v="3748"/>
    <d v="2021-07-22T23:46:55"/>
    <m/>
    <m/>
    <m/>
    <x v="1"/>
    <x v="0"/>
  </r>
  <r>
    <x v="1047"/>
    <n v="4746"/>
    <d v="2021-07-23T00:05:49"/>
    <d v="2021-07-23T00:10:49"/>
    <d v="2021-07-23T00:18:49"/>
    <d v="2021-07-23T01:09:49"/>
    <x v="1"/>
    <x v="1"/>
  </r>
  <r>
    <x v="1048"/>
    <n v="4321"/>
    <d v="2021-07-23T03:14:22"/>
    <d v="2021-07-23T03:19:22"/>
    <d v="2021-07-23T03:29:22"/>
    <d v="2021-07-23T04:35:22"/>
    <x v="0"/>
    <x v="0"/>
  </r>
  <r>
    <x v="1049"/>
    <n v="4241"/>
    <d v="2021-07-23T03:35:27"/>
    <d v="2021-07-23T03:40:27"/>
    <d v="2021-07-23T03:47:27"/>
    <d v="2021-07-23T03:58:27"/>
    <x v="0"/>
    <x v="1"/>
  </r>
  <r>
    <x v="1050"/>
    <n v="408"/>
    <d v="2021-07-23T03:51:12"/>
    <d v="2021-07-23T03:53:12"/>
    <d v="2021-07-23T04:00:12"/>
    <d v="2021-07-23T04:25:12"/>
    <x v="1"/>
    <x v="0"/>
  </r>
  <r>
    <x v="1051"/>
    <n v="2010"/>
    <d v="2021-07-23T03:58:06"/>
    <d v="2021-07-23T04:00:06"/>
    <d v="2021-07-23T04:08:06"/>
    <d v="2021-07-23T05:18:06"/>
    <x v="0"/>
    <x v="0"/>
  </r>
  <r>
    <x v="1052"/>
    <n v="3434"/>
    <d v="2021-07-23T03:58:26"/>
    <d v="2021-07-23T04:03:26"/>
    <d v="2021-07-23T04:07:26"/>
    <m/>
    <x v="1"/>
    <x v="0"/>
  </r>
  <r>
    <x v="1053"/>
    <n v="2359"/>
    <d v="2021-07-23T05:31:25"/>
    <d v="2021-07-23T05:33:25"/>
    <d v="2021-07-23T05:37:25"/>
    <d v="2021-07-23T05:53:25"/>
    <x v="0"/>
    <x v="1"/>
  </r>
  <r>
    <x v="1054"/>
    <n v="1000"/>
    <d v="2021-07-23T06:09:14"/>
    <d v="2021-07-23T06:13:14"/>
    <d v="2021-07-23T06:18:14"/>
    <d v="2021-07-23T06:45:14"/>
    <x v="0"/>
    <x v="1"/>
  </r>
  <r>
    <x v="1055"/>
    <n v="4690"/>
    <d v="2021-07-23T06:16:03"/>
    <d v="2021-07-23T06:18:03"/>
    <d v="2021-07-23T06:23:03"/>
    <m/>
    <x v="0"/>
    <x v="0"/>
  </r>
  <r>
    <x v="1056"/>
    <n v="912"/>
    <d v="2021-07-23T06:29:22"/>
    <d v="2021-07-23T06:31:22"/>
    <m/>
    <m/>
    <x v="0"/>
    <x v="0"/>
  </r>
  <r>
    <x v="1057"/>
    <n v="2992"/>
    <d v="2021-07-23T07:06:37"/>
    <d v="2021-07-23T07:11:37"/>
    <d v="2021-07-23T07:14:37"/>
    <d v="2021-07-23T07:26:37"/>
    <x v="1"/>
    <x v="1"/>
  </r>
  <r>
    <x v="1058"/>
    <n v="3766"/>
    <d v="2021-07-23T08:13:17"/>
    <d v="2021-07-23T08:19:17"/>
    <d v="2021-07-23T08:22:17"/>
    <d v="2021-07-23T08:50:17"/>
    <x v="0"/>
    <x v="1"/>
  </r>
  <r>
    <x v="1059"/>
    <n v="2881"/>
    <d v="2021-07-23T08:59:37"/>
    <d v="2021-07-23T09:04:37"/>
    <d v="2021-07-23T09:14:37"/>
    <d v="2021-07-23T10:06:37"/>
    <x v="0"/>
    <x v="1"/>
  </r>
  <r>
    <x v="1060"/>
    <n v="3254"/>
    <d v="2021-07-23T09:27:16"/>
    <d v="2021-07-23T09:29:16"/>
    <d v="2021-07-23T09:35:16"/>
    <d v="2021-07-23T10:25:16"/>
    <x v="0"/>
    <x v="1"/>
  </r>
  <r>
    <x v="1061"/>
    <n v="3407"/>
    <d v="2021-07-23T10:04:52"/>
    <d v="2021-07-23T10:09:52"/>
    <d v="2021-07-23T10:13:52"/>
    <d v="2021-07-23T10:50:52"/>
    <x v="1"/>
    <x v="1"/>
  </r>
  <r>
    <x v="1062"/>
    <m/>
    <d v="2021-07-23T10:43:46"/>
    <m/>
    <m/>
    <m/>
    <x v="0"/>
    <x v="0"/>
  </r>
  <r>
    <x v="1063"/>
    <n v="4531"/>
    <d v="2021-07-23T10:55:46"/>
    <d v="2021-07-23T10:57:46"/>
    <m/>
    <m/>
    <x v="0"/>
    <x v="0"/>
  </r>
  <r>
    <x v="1064"/>
    <n v="2060"/>
    <d v="2021-07-23T11:55:16"/>
    <d v="2021-07-23T12:01:16"/>
    <m/>
    <m/>
    <x v="0"/>
    <x v="1"/>
  </r>
  <r>
    <x v="1065"/>
    <m/>
    <d v="2021-07-23T12:39:02"/>
    <m/>
    <m/>
    <m/>
    <x v="0"/>
    <x v="0"/>
  </r>
  <r>
    <x v="1066"/>
    <n v="4536"/>
    <d v="2021-07-23T13:59:43"/>
    <d v="2021-07-23T14:01:43"/>
    <d v="2021-07-23T14:08:43"/>
    <d v="2021-07-23T15:22:43"/>
    <x v="0"/>
    <x v="1"/>
  </r>
  <r>
    <x v="1067"/>
    <n v="3917"/>
    <d v="2021-07-23T15:24:23"/>
    <d v="2021-07-23T15:27:23"/>
    <d v="2021-07-23T15:34:23"/>
    <d v="2021-07-23T15:58:23"/>
    <x v="0"/>
    <x v="1"/>
  </r>
  <r>
    <x v="1068"/>
    <n v="2723"/>
    <d v="2021-07-23T16:01:19"/>
    <d v="2021-07-23T16:02:19"/>
    <m/>
    <m/>
    <x v="0"/>
    <x v="1"/>
  </r>
  <r>
    <x v="1069"/>
    <n v="735"/>
    <d v="2021-07-23T16:11:53"/>
    <d v="2021-07-23T16:15:53"/>
    <d v="2021-07-23T16:27:53"/>
    <d v="2021-07-23T17:17:53"/>
    <x v="0"/>
    <x v="1"/>
  </r>
  <r>
    <x v="1070"/>
    <n v="3098"/>
    <d v="2021-07-23T17:10:04"/>
    <d v="2021-07-23T17:13:04"/>
    <d v="2021-07-23T17:20:04"/>
    <m/>
    <x v="0"/>
    <x v="0"/>
  </r>
  <r>
    <x v="1071"/>
    <n v="4484"/>
    <d v="2021-07-23T17:43:42"/>
    <d v="2021-07-23T17:48:42"/>
    <m/>
    <m/>
    <x v="1"/>
    <x v="1"/>
  </r>
  <r>
    <x v="1072"/>
    <n v="4203"/>
    <d v="2021-07-23T18:31:24"/>
    <d v="2021-07-23T18:32:24"/>
    <d v="2021-07-23T18:43:24"/>
    <d v="2021-07-23T19:51:24"/>
    <x v="0"/>
    <x v="0"/>
  </r>
  <r>
    <x v="1073"/>
    <n v="2960"/>
    <d v="2021-07-23T18:36:33"/>
    <d v="2021-07-23T18:38:33"/>
    <d v="2021-07-23T18:47:33"/>
    <d v="2021-07-23T19:09:33"/>
    <x v="1"/>
    <x v="0"/>
  </r>
  <r>
    <x v="1074"/>
    <n v="137"/>
    <d v="2021-07-23T18:41:24"/>
    <d v="2021-07-23T18:47:24"/>
    <d v="2021-07-23T18:58:24"/>
    <d v="2021-07-23T20:13:24"/>
    <x v="1"/>
    <x v="1"/>
  </r>
  <r>
    <x v="1075"/>
    <n v="3217"/>
    <d v="2021-07-23T19:59:34"/>
    <d v="2021-07-23T20:01:34"/>
    <m/>
    <m/>
    <x v="0"/>
    <x v="1"/>
  </r>
  <r>
    <x v="1076"/>
    <n v="4513"/>
    <d v="2021-07-23T20:07:45"/>
    <d v="2021-07-23T20:10:45"/>
    <m/>
    <m/>
    <x v="0"/>
    <x v="1"/>
  </r>
  <r>
    <x v="1077"/>
    <n v="4612"/>
    <d v="2021-07-23T21:39:52"/>
    <d v="2021-07-23T21:44:52"/>
    <d v="2021-07-23T21:49:52"/>
    <d v="2021-07-23T22:09:52"/>
    <x v="1"/>
    <x v="1"/>
  </r>
  <r>
    <x v="1078"/>
    <n v="1041"/>
    <d v="2021-07-23T22:09:40"/>
    <d v="2021-07-23T22:12:40"/>
    <m/>
    <m/>
    <x v="0"/>
    <x v="1"/>
  </r>
  <r>
    <x v="1079"/>
    <n v="734"/>
    <d v="2021-07-23T22:20:12"/>
    <d v="2021-07-23T22:21:12"/>
    <d v="2021-07-23T22:27:12"/>
    <m/>
    <x v="0"/>
    <x v="1"/>
  </r>
  <r>
    <x v="1080"/>
    <n v="3450"/>
    <d v="2021-07-23T22:22:06"/>
    <d v="2021-07-23T22:25:06"/>
    <d v="2021-07-23T22:32:06"/>
    <d v="2021-07-23T23:07:06"/>
    <x v="1"/>
    <x v="1"/>
  </r>
  <r>
    <x v="1081"/>
    <n v="4837"/>
    <d v="2021-07-23T23:06:48"/>
    <d v="2021-07-23T23:10:48"/>
    <d v="2021-07-23T23:14:48"/>
    <d v="2021-07-24T00:28:48"/>
    <x v="0"/>
    <x v="1"/>
  </r>
  <r>
    <x v="1082"/>
    <n v="3467"/>
    <d v="2021-07-23T23:34:50"/>
    <d v="2021-07-23T23:39:50"/>
    <d v="2021-07-23T23:49:50"/>
    <d v="2021-07-24T00:08:50"/>
    <x v="1"/>
    <x v="0"/>
  </r>
  <r>
    <x v="1083"/>
    <n v="622"/>
    <d v="2021-07-23T23:56:21"/>
    <d v="2021-07-24T00:00:21"/>
    <d v="2021-07-24T00:04:21"/>
    <d v="2021-07-24T00:30:21"/>
    <x v="0"/>
    <x v="1"/>
  </r>
  <r>
    <x v="1084"/>
    <n v="4630"/>
    <d v="2021-07-24T00:53:56"/>
    <d v="2021-07-24T00:58:56"/>
    <d v="2021-07-24T01:09:56"/>
    <d v="2021-07-24T01:33:56"/>
    <x v="1"/>
    <x v="1"/>
  </r>
  <r>
    <x v="1085"/>
    <n v="4959"/>
    <d v="2021-07-24T03:44:47"/>
    <d v="2021-07-24T03:49:47"/>
    <m/>
    <m/>
    <x v="0"/>
    <x v="0"/>
  </r>
  <r>
    <x v="1086"/>
    <n v="3998"/>
    <d v="2021-07-24T06:50:40"/>
    <d v="2021-07-24T06:51:40"/>
    <m/>
    <m/>
    <x v="0"/>
    <x v="1"/>
  </r>
  <r>
    <x v="1087"/>
    <n v="2410"/>
    <d v="2021-07-24T06:58:34"/>
    <d v="2021-07-24T07:04:34"/>
    <d v="2021-07-24T07:07:34"/>
    <d v="2021-07-24T07:55:34"/>
    <x v="0"/>
    <x v="1"/>
  </r>
  <r>
    <x v="1088"/>
    <n v="3212"/>
    <d v="2021-07-24T07:23:23"/>
    <d v="2021-07-24T07:28:23"/>
    <d v="2021-07-24T07:31:23"/>
    <d v="2021-07-24T07:47:23"/>
    <x v="1"/>
    <x v="1"/>
  </r>
  <r>
    <x v="1089"/>
    <n v="1616"/>
    <d v="2021-07-24T07:24:40"/>
    <d v="2021-07-24T07:28:40"/>
    <d v="2021-07-24T07:36:40"/>
    <d v="2021-07-24T07:46:40"/>
    <x v="1"/>
    <x v="0"/>
  </r>
  <r>
    <x v="1090"/>
    <n v="285"/>
    <d v="2021-07-24T08:30:53"/>
    <d v="2021-07-24T08:35:53"/>
    <d v="2021-07-24T08:42:53"/>
    <d v="2021-07-24T08:55:53"/>
    <x v="1"/>
    <x v="1"/>
  </r>
  <r>
    <x v="1091"/>
    <n v="808"/>
    <d v="2021-07-24T08:50:11"/>
    <d v="2021-07-24T08:56:11"/>
    <d v="2021-07-24T09:05:11"/>
    <d v="2021-07-24T09:16:11"/>
    <x v="1"/>
    <x v="1"/>
  </r>
  <r>
    <x v="1092"/>
    <n v="1571"/>
    <d v="2021-07-24T08:52:58"/>
    <d v="2021-07-24T08:58:58"/>
    <d v="2021-07-24T09:08:58"/>
    <d v="2021-07-24T09:28:58"/>
    <x v="0"/>
    <x v="0"/>
  </r>
  <r>
    <x v="1093"/>
    <n v="1770"/>
    <d v="2021-07-24T09:24:39"/>
    <d v="2021-07-24T09:30:39"/>
    <m/>
    <m/>
    <x v="0"/>
    <x v="0"/>
  </r>
  <r>
    <x v="1094"/>
    <n v="1518"/>
    <d v="2021-07-24T09:25:46"/>
    <d v="2021-07-24T09:26:46"/>
    <d v="2021-07-24T09:36:46"/>
    <d v="2021-07-24T10:02:46"/>
    <x v="1"/>
    <x v="0"/>
  </r>
  <r>
    <x v="1095"/>
    <n v="2298"/>
    <d v="2021-07-24T09:56:32"/>
    <d v="2021-07-24T09:57:32"/>
    <d v="2021-07-24T10:04:32"/>
    <d v="2021-07-24T10:14:32"/>
    <x v="0"/>
    <x v="1"/>
  </r>
  <r>
    <x v="1096"/>
    <n v="313"/>
    <d v="2021-07-24T12:05:13"/>
    <d v="2021-07-24T12:09:13"/>
    <m/>
    <m/>
    <x v="0"/>
    <x v="1"/>
  </r>
  <r>
    <x v="1097"/>
    <n v="2040"/>
    <d v="2021-07-24T12:10:20"/>
    <d v="2021-07-24T12:15:20"/>
    <m/>
    <m/>
    <x v="0"/>
    <x v="0"/>
  </r>
  <r>
    <x v="1098"/>
    <n v="1520"/>
    <d v="2021-07-24T12:36:20"/>
    <d v="2021-07-24T12:38:20"/>
    <d v="2021-07-24T12:42:20"/>
    <d v="2021-07-24T13:11:20"/>
    <x v="1"/>
    <x v="1"/>
  </r>
  <r>
    <x v="1099"/>
    <n v="3739"/>
    <d v="2021-07-24T12:53:22"/>
    <d v="2021-07-24T12:57:22"/>
    <m/>
    <m/>
    <x v="0"/>
    <x v="1"/>
  </r>
  <r>
    <x v="1100"/>
    <n v="3479"/>
    <d v="2021-07-24T13:10:03"/>
    <d v="2021-07-24T13:13:03"/>
    <d v="2021-07-24T13:21:03"/>
    <d v="2021-07-24T14:16:03"/>
    <x v="0"/>
    <x v="1"/>
  </r>
  <r>
    <x v="1101"/>
    <n v="2747"/>
    <d v="2021-07-24T13:19:47"/>
    <d v="2021-07-24T13:25:47"/>
    <d v="2021-07-24T13:34:47"/>
    <d v="2021-07-24T13:47:47"/>
    <x v="0"/>
    <x v="1"/>
  </r>
  <r>
    <x v="1102"/>
    <n v="4263"/>
    <d v="2021-07-24T13:27:30"/>
    <d v="2021-07-24T13:28:30"/>
    <m/>
    <m/>
    <x v="0"/>
    <x v="0"/>
  </r>
  <r>
    <x v="1103"/>
    <n v="537"/>
    <d v="2021-07-24T13:43:25"/>
    <d v="2021-07-24T13:48:25"/>
    <m/>
    <m/>
    <x v="1"/>
    <x v="1"/>
  </r>
  <r>
    <x v="1104"/>
    <n v="1084"/>
    <d v="2021-07-24T14:04:44"/>
    <d v="2021-07-24T14:09:44"/>
    <d v="2021-07-24T14:16:44"/>
    <d v="2021-07-24T15:35:44"/>
    <x v="1"/>
    <x v="1"/>
  </r>
  <r>
    <x v="1105"/>
    <n v="1877"/>
    <d v="2021-07-24T14:49:58"/>
    <d v="2021-07-24T14:52:58"/>
    <d v="2021-07-24T14:58:58"/>
    <d v="2021-07-24T16:06:58"/>
    <x v="0"/>
    <x v="1"/>
  </r>
  <r>
    <x v="1106"/>
    <n v="4038"/>
    <d v="2021-07-24T14:50:44"/>
    <d v="2021-07-24T14:51:44"/>
    <d v="2021-07-24T14:57:44"/>
    <d v="2021-07-24T15:15:44"/>
    <x v="1"/>
    <x v="1"/>
  </r>
  <r>
    <x v="1107"/>
    <n v="1012"/>
    <d v="2021-07-24T16:25:01"/>
    <d v="2021-07-24T16:28:01"/>
    <d v="2021-07-24T16:30:01"/>
    <d v="2021-07-24T16:46:01"/>
    <x v="0"/>
    <x v="1"/>
  </r>
  <r>
    <x v="1108"/>
    <n v="3460"/>
    <d v="2021-07-24T17:07:07"/>
    <m/>
    <m/>
    <m/>
    <x v="0"/>
    <x v="0"/>
  </r>
  <r>
    <x v="1109"/>
    <n v="2659"/>
    <d v="2021-07-24T17:11:36"/>
    <d v="2021-07-24T17:13:36"/>
    <m/>
    <m/>
    <x v="0"/>
    <x v="1"/>
  </r>
  <r>
    <x v="1110"/>
    <n v="652"/>
    <d v="2021-07-24T17:24:35"/>
    <d v="2021-07-24T17:28:35"/>
    <d v="2021-07-24T17:39:35"/>
    <d v="2021-07-24T18:12:35"/>
    <x v="0"/>
    <x v="1"/>
  </r>
  <r>
    <x v="1111"/>
    <n v="3170"/>
    <d v="2021-07-24T17:37:45"/>
    <d v="2021-07-24T17:39:45"/>
    <m/>
    <m/>
    <x v="1"/>
    <x v="0"/>
  </r>
  <r>
    <x v="1112"/>
    <n v="401"/>
    <d v="2021-07-24T18:07:46"/>
    <d v="2021-07-24T18:08:46"/>
    <d v="2021-07-24T18:18:46"/>
    <d v="2021-07-24T19:04:46"/>
    <x v="0"/>
    <x v="0"/>
  </r>
  <r>
    <x v="1113"/>
    <n v="1095"/>
    <d v="2021-07-24T18:17:15"/>
    <d v="2021-07-24T18:21:15"/>
    <m/>
    <m/>
    <x v="0"/>
    <x v="0"/>
  </r>
  <r>
    <x v="1114"/>
    <n v="2245"/>
    <d v="2021-07-24T19:27:36"/>
    <m/>
    <m/>
    <m/>
    <x v="0"/>
    <x v="1"/>
  </r>
  <r>
    <x v="1115"/>
    <n v="3229"/>
    <d v="2021-07-24T20:02:41"/>
    <m/>
    <m/>
    <m/>
    <x v="0"/>
    <x v="0"/>
  </r>
  <r>
    <x v="1116"/>
    <n v="1181"/>
    <d v="2021-07-24T20:11:16"/>
    <d v="2021-07-24T20:14:16"/>
    <d v="2021-07-24T20:26:16"/>
    <d v="2021-07-24T21:14:16"/>
    <x v="0"/>
    <x v="1"/>
  </r>
  <r>
    <x v="1117"/>
    <n v="4622"/>
    <d v="2021-07-24T21:18:46"/>
    <d v="2021-07-24T21:21:46"/>
    <d v="2021-07-24T21:33:46"/>
    <m/>
    <x v="1"/>
    <x v="0"/>
  </r>
  <r>
    <x v="1118"/>
    <n v="778"/>
    <d v="2021-07-24T21:37:24"/>
    <d v="2021-07-24T21:42:24"/>
    <d v="2021-07-24T21:45:24"/>
    <d v="2021-07-24T22:36:24"/>
    <x v="0"/>
    <x v="1"/>
  </r>
  <r>
    <x v="1119"/>
    <n v="765"/>
    <d v="2021-07-24T21:59:59"/>
    <d v="2021-07-24T22:03:59"/>
    <d v="2021-07-24T22:06:59"/>
    <d v="2021-07-24T22:40:59"/>
    <x v="0"/>
    <x v="1"/>
  </r>
  <r>
    <x v="1120"/>
    <m/>
    <d v="2021-07-24T22:06:27"/>
    <m/>
    <m/>
    <m/>
    <x v="0"/>
    <x v="0"/>
  </r>
  <r>
    <x v="1121"/>
    <n v="4989"/>
    <d v="2021-07-24T22:17:04"/>
    <d v="2021-07-24T22:21:04"/>
    <d v="2021-07-24T22:26:04"/>
    <d v="2021-07-24T23:36:04"/>
    <x v="0"/>
    <x v="1"/>
  </r>
  <r>
    <x v="1122"/>
    <m/>
    <d v="2021-07-24T22:40:28"/>
    <m/>
    <m/>
    <m/>
    <x v="1"/>
    <x v="0"/>
  </r>
  <r>
    <x v="1123"/>
    <n v="907"/>
    <d v="2021-07-24T23:00:31"/>
    <m/>
    <m/>
    <m/>
    <x v="0"/>
    <x v="0"/>
  </r>
  <r>
    <x v="1124"/>
    <n v="185"/>
    <d v="2021-07-24T23:34:16"/>
    <m/>
    <m/>
    <m/>
    <x v="1"/>
    <x v="0"/>
  </r>
  <r>
    <x v="1125"/>
    <n v="36"/>
    <d v="2021-07-24T23:58:41"/>
    <d v="2021-07-25T00:01:41"/>
    <d v="2021-07-25T00:11:41"/>
    <d v="2021-07-25T00:57:41"/>
    <x v="0"/>
    <x v="1"/>
  </r>
  <r>
    <x v="1126"/>
    <n v="4415"/>
    <d v="2021-07-25T00:31:51"/>
    <d v="2021-07-25T00:36:51"/>
    <d v="2021-07-25T00:46:51"/>
    <d v="2021-07-25T02:05:51"/>
    <x v="0"/>
    <x v="1"/>
  </r>
  <r>
    <x v="1127"/>
    <n v="658"/>
    <d v="2021-07-25T00:41:18"/>
    <d v="2021-07-25T00:43:18"/>
    <d v="2021-07-25T00:54:18"/>
    <m/>
    <x v="1"/>
    <x v="1"/>
  </r>
  <r>
    <x v="1128"/>
    <n v="4926"/>
    <d v="2021-07-25T00:56:36"/>
    <d v="2021-07-25T00:59:36"/>
    <d v="2021-07-25T01:05:36"/>
    <d v="2021-07-25T02:15:36"/>
    <x v="0"/>
    <x v="0"/>
  </r>
  <r>
    <x v="1129"/>
    <m/>
    <d v="2021-07-25T03:10:42"/>
    <m/>
    <m/>
    <m/>
    <x v="0"/>
    <x v="1"/>
  </r>
  <r>
    <x v="1130"/>
    <n v="659"/>
    <d v="2021-07-25T05:01:34"/>
    <d v="2021-07-25T05:07:34"/>
    <d v="2021-07-25T05:13:34"/>
    <d v="2021-07-25T06:17:34"/>
    <x v="0"/>
    <x v="1"/>
  </r>
  <r>
    <x v="1131"/>
    <n v="44"/>
    <d v="2021-07-25T05:04:39"/>
    <d v="2021-07-25T05:06:39"/>
    <d v="2021-07-25T05:17:39"/>
    <d v="2021-07-25T05:32:39"/>
    <x v="1"/>
    <x v="1"/>
  </r>
  <r>
    <x v="1132"/>
    <n v="1642"/>
    <d v="2021-07-25T05:35:39"/>
    <d v="2021-07-25T05:38:39"/>
    <d v="2021-07-25T05:43:39"/>
    <d v="2021-07-25T06:08:39"/>
    <x v="0"/>
    <x v="1"/>
  </r>
  <r>
    <x v="1133"/>
    <n v="3679"/>
    <d v="2021-07-25T06:18:59"/>
    <d v="2021-07-25T06:24:59"/>
    <m/>
    <m/>
    <x v="0"/>
    <x v="1"/>
  </r>
  <r>
    <x v="1134"/>
    <n v="3120"/>
    <d v="2021-07-25T06:19:55"/>
    <d v="2021-07-25T06:25:55"/>
    <d v="2021-07-25T06:37:55"/>
    <d v="2021-07-25T07:04:55"/>
    <x v="0"/>
    <x v="1"/>
  </r>
  <r>
    <x v="1135"/>
    <n v="3370"/>
    <d v="2021-07-25T08:09:25"/>
    <d v="2021-07-25T08:14:25"/>
    <m/>
    <m/>
    <x v="0"/>
    <x v="1"/>
  </r>
  <r>
    <x v="1136"/>
    <n v="945"/>
    <d v="2021-07-25T09:13:51"/>
    <d v="2021-07-25T09:16:51"/>
    <m/>
    <m/>
    <x v="0"/>
    <x v="1"/>
  </r>
  <r>
    <x v="1137"/>
    <n v="3621"/>
    <d v="2021-07-25T10:32:30"/>
    <d v="2021-07-25T10:35:30"/>
    <d v="2021-07-25T10:37:30"/>
    <d v="2021-07-25T10:52:30"/>
    <x v="0"/>
    <x v="0"/>
  </r>
  <r>
    <x v="1138"/>
    <n v="4587"/>
    <d v="2021-07-25T10:46:11"/>
    <d v="2021-07-25T10:48:11"/>
    <d v="2021-07-25T10:50:11"/>
    <d v="2021-07-25T11:29:11"/>
    <x v="0"/>
    <x v="1"/>
  </r>
  <r>
    <x v="1139"/>
    <n v="4027"/>
    <d v="2021-07-25T11:03:27"/>
    <d v="2021-07-25T11:07:27"/>
    <d v="2021-07-25T11:17:27"/>
    <d v="2021-07-25T11:57:27"/>
    <x v="0"/>
    <x v="1"/>
  </r>
  <r>
    <x v="1140"/>
    <n v="888"/>
    <d v="2021-07-25T11:04:49"/>
    <d v="2021-07-25T11:07:49"/>
    <d v="2021-07-25T11:16:49"/>
    <d v="2021-07-25T11:33:49"/>
    <x v="0"/>
    <x v="1"/>
  </r>
  <r>
    <x v="1141"/>
    <n v="713"/>
    <d v="2021-07-25T11:24:16"/>
    <d v="2021-07-25T11:26:16"/>
    <d v="2021-07-25T11:37:16"/>
    <d v="2021-07-25T12:18:16"/>
    <x v="0"/>
    <x v="0"/>
  </r>
  <r>
    <x v="1142"/>
    <n v="4009"/>
    <d v="2021-07-25T11:45:28"/>
    <d v="2021-07-25T11:50:28"/>
    <m/>
    <m/>
    <x v="0"/>
    <x v="1"/>
  </r>
  <r>
    <x v="1143"/>
    <n v="3579"/>
    <d v="2021-07-25T12:12:37"/>
    <d v="2021-07-25T12:14:37"/>
    <d v="2021-07-25T12:20:37"/>
    <d v="2021-07-25T12:40:37"/>
    <x v="0"/>
    <x v="0"/>
  </r>
  <r>
    <x v="1144"/>
    <n v="2685"/>
    <d v="2021-07-25T12:15:05"/>
    <d v="2021-07-25T12:18:05"/>
    <d v="2021-07-25T12:21:05"/>
    <d v="2021-07-25T13:07:05"/>
    <x v="0"/>
    <x v="1"/>
  </r>
  <r>
    <x v="1145"/>
    <n v="171"/>
    <d v="2021-07-25T12:34:24"/>
    <d v="2021-07-25T12:37:24"/>
    <d v="2021-07-25T12:48:24"/>
    <d v="2021-07-25T13:02:24"/>
    <x v="0"/>
    <x v="1"/>
  </r>
  <r>
    <x v="1146"/>
    <n v="3268"/>
    <d v="2021-07-25T12:37:10"/>
    <d v="2021-07-25T12:42:10"/>
    <m/>
    <m/>
    <x v="0"/>
    <x v="0"/>
  </r>
  <r>
    <x v="1147"/>
    <n v="1547"/>
    <d v="2021-07-25T13:58:11"/>
    <d v="2021-07-25T13:59:11"/>
    <d v="2021-07-25T14:07:11"/>
    <d v="2021-07-25T14:54:11"/>
    <x v="1"/>
    <x v="1"/>
  </r>
  <r>
    <x v="1148"/>
    <n v="858"/>
    <d v="2021-07-25T14:02:09"/>
    <d v="2021-07-25T14:04:09"/>
    <d v="2021-07-25T14:14:09"/>
    <d v="2021-07-25T15:25:09"/>
    <x v="0"/>
    <x v="0"/>
  </r>
  <r>
    <x v="1149"/>
    <n v="1417"/>
    <d v="2021-07-25T14:36:38"/>
    <d v="2021-07-25T14:39:38"/>
    <d v="2021-07-25T14:49:38"/>
    <d v="2021-07-25T15:04:38"/>
    <x v="0"/>
    <x v="1"/>
  </r>
  <r>
    <x v="1150"/>
    <n v="2217"/>
    <d v="2021-07-25T15:23:32"/>
    <d v="2021-07-25T15:27:32"/>
    <d v="2021-07-25T15:35:32"/>
    <m/>
    <x v="1"/>
    <x v="1"/>
  </r>
  <r>
    <x v="1151"/>
    <n v="3887"/>
    <d v="2021-07-25T15:33:50"/>
    <d v="2021-07-25T15:36:50"/>
    <m/>
    <m/>
    <x v="1"/>
    <x v="1"/>
  </r>
  <r>
    <x v="1152"/>
    <n v="1649"/>
    <d v="2021-07-25T16:29:39"/>
    <d v="2021-07-25T16:30:39"/>
    <d v="2021-07-25T16:39:39"/>
    <d v="2021-07-25T17:49:39"/>
    <x v="0"/>
    <x v="0"/>
  </r>
  <r>
    <x v="1153"/>
    <n v="2689"/>
    <d v="2021-07-25T16:35:08"/>
    <d v="2021-07-25T16:37:08"/>
    <d v="2021-07-25T16:46:08"/>
    <d v="2021-07-25T17:21:08"/>
    <x v="0"/>
    <x v="1"/>
  </r>
  <r>
    <x v="1154"/>
    <n v="1752"/>
    <d v="2021-07-25T16:58:06"/>
    <m/>
    <m/>
    <m/>
    <x v="1"/>
    <x v="0"/>
  </r>
  <r>
    <x v="1155"/>
    <n v="135"/>
    <d v="2021-07-25T18:28:56"/>
    <d v="2021-07-25T18:29:56"/>
    <m/>
    <m/>
    <x v="0"/>
    <x v="0"/>
  </r>
  <r>
    <x v="1156"/>
    <n v="1341"/>
    <d v="2021-07-25T18:37:27"/>
    <d v="2021-07-25T18:39:27"/>
    <d v="2021-07-25T18:50:27"/>
    <d v="2021-07-25T19:41:27"/>
    <x v="0"/>
    <x v="1"/>
  </r>
  <r>
    <x v="1157"/>
    <n v="1421"/>
    <d v="2021-07-25T19:38:47"/>
    <d v="2021-07-25T19:39:47"/>
    <d v="2021-07-25T19:47:47"/>
    <d v="2021-07-25T20:27:47"/>
    <x v="0"/>
    <x v="0"/>
  </r>
  <r>
    <x v="1158"/>
    <n v="4574"/>
    <d v="2021-07-25T19:57:46"/>
    <d v="2021-07-25T20:01:46"/>
    <d v="2021-07-25T20:10:46"/>
    <d v="2021-07-25T20:32:46"/>
    <x v="1"/>
    <x v="1"/>
  </r>
  <r>
    <x v="1159"/>
    <n v="526"/>
    <d v="2021-07-25T20:35:52"/>
    <d v="2021-07-25T20:36:52"/>
    <d v="2021-07-25T20:42:52"/>
    <d v="2021-07-25T21:59:52"/>
    <x v="0"/>
    <x v="1"/>
  </r>
  <r>
    <x v="1160"/>
    <n v="3886"/>
    <d v="2021-07-25T22:19:17"/>
    <d v="2021-07-25T22:22:17"/>
    <m/>
    <m/>
    <x v="0"/>
    <x v="1"/>
  </r>
  <r>
    <x v="1161"/>
    <n v="3600"/>
    <d v="2021-07-25T22:20:39"/>
    <d v="2021-07-25T22:21:39"/>
    <d v="2021-07-25T22:26:39"/>
    <m/>
    <x v="1"/>
    <x v="0"/>
  </r>
  <r>
    <x v="1162"/>
    <n v="1531"/>
    <d v="2021-07-25T23:25:30"/>
    <d v="2021-07-25T23:26:30"/>
    <d v="2021-07-25T23:36:30"/>
    <d v="2021-07-26T00:39:30"/>
    <x v="0"/>
    <x v="1"/>
  </r>
  <r>
    <x v="1163"/>
    <n v="85"/>
    <d v="2021-07-26T00:12:16"/>
    <d v="2021-07-26T00:16:16"/>
    <d v="2021-07-26T00:22:16"/>
    <d v="2021-07-26T01:31:16"/>
    <x v="0"/>
    <x v="1"/>
  </r>
  <r>
    <x v="1164"/>
    <n v="940"/>
    <d v="2021-07-26T04:56:55"/>
    <d v="2021-07-26T05:01:55"/>
    <d v="2021-07-26T05:08:55"/>
    <d v="2021-07-26T05:32:55"/>
    <x v="1"/>
    <x v="0"/>
  </r>
  <r>
    <x v="1165"/>
    <n v="1947"/>
    <d v="2021-07-26T05:16:55"/>
    <m/>
    <m/>
    <m/>
    <x v="1"/>
    <x v="0"/>
  </r>
  <r>
    <x v="1166"/>
    <n v="1877"/>
    <d v="2021-07-26T05:37:47"/>
    <d v="2021-07-26T05:41:47"/>
    <d v="2021-07-26T05:53:47"/>
    <d v="2021-07-26T06:11:47"/>
    <x v="0"/>
    <x v="1"/>
  </r>
  <r>
    <x v="1167"/>
    <m/>
    <d v="2021-07-26T06:11:30"/>
    <m/>
    <m/>
    <m/>
    <x v="0"/>
    <x v="0"/>
  </r>
  <r>
    <x v="1168"/>
    <n v="2232"/>
    <d v="2021-07-26T06:15:56"/>
    <d v="2021-07-26T06:17:56"/>
    <d v="2021-07-26T06:29:56"/>
    <d v="2021-07-26T07:46:56"/>
    <x v="0"/>
    <x v="1"/>
  </r>
  <r>
    <x v="1169"/>
    <n v="1706"/>
    <d v="2021-07-26T06:46:09"/>
    <d v="2021-07-26T06:48:09"/>
    <m/>
    <m/>
    <x v="0"/>
    <x v="1"/>
  </r>
  <r>
    <x v="1170"/>
    <n v="4303"/>
    <d v="2021-07-26T06:51:16"/>
    <d v="2021-07-26T06:56:16"/>
    <m/>
    <m/>
    <x v="1"/>
    <x v="1"/>
  </r>
  <r>
    <x v="1171"/>
    <n v="2984"/>
    <d v="2021-07-26T07:05:19"/>
    <d v="2021-07-26T07:10:19"/>
    <d v="2021-07-26T07:14:19"/>
    <d v="2021-07-26T07:37:19"/>
    <x v="0"/>
    <x v="0"/>
  </r>
  <r>
    <x v="1172"/>
    <n v="1740"/>
    <d v="2021-07-26T08:30:53"/>
    <m/>
    <m/>
    <m/>
    <x v="0"/>
    <x v="0"/>
  </r>
  <r>
    <x v="1173"/>
    <n v="3067"/>
    <d v="2021-07-26T08:43:55"/>
    <m/>
    <m/>
    <m/>
    <x v="0"/>
    <x v="0"/>
  </r>
  <r>
    <x v="1174"/>
    <n v="129"/>
    <d v="2021-07-26T09:02:30"/>
    <d v="2021-07-26T09:07:30"/>
    <d v="2021-07-26T09:10:30"/>
    <d v="2021-07-26T10:10:30"/>
    <x v="0"/>
    <x v="1"/>
  </r>
  <r>
    <x v="1175"/>
    <n v="1942"/>
    <d v="2021-07-26T09:12:20"/>
    <d v="2021-07-26T09:15:20"/>
    <d v="2021-07-26T09:19:20"/>
    <d v="2021-07-26T09:51:20"/>
    <x v="0"/>
    <x v="1"/>
  </r>
  <r>
    <x v="1176"/>
    <n v="4194"/>
    <d v="2021-07-26T09:19:33"/>
    <d v="2021-07-26T09:24:33"/>
    <m/>
    <m/>
    <x v="1"/>
    <x v="0"/>
  </r>
  <r>
    <x v="1177"/>
    <n v="423"/>
    <d v="2021-07-26T09:42:27"/>
    <d v="2021-07-26T09:46:27"/>
    <d v="2021-07-26T09:50:27"/>
    <m/>
    <x v="0"/>
    <x v="0"/>
  </r>
  <r>
    <x v="1178"/>
    <n v="3075"/>
    <d v="2021-07-26T10:11:41"/>
    <d v="2021-07-26T10:16:41"/>
    <d v="2021-07-26T10:23:41"/>
    <m/>
    <x v="0"/>
    <x v="1"/>
  </r>
  <r>
    <x v="1179"/>
    <n v="2625"/>
    <d v="2021-07-26T10:24:36"/>
    <d v="2021-07-26T10:30:36"/>
    <d v="2021-07-26T10:37:36"/>
    <d v="2021-07-26T11:38:36"/>
    <x v="1"/>
    <x v="1"/>
  </r>
  <r>
    <x v="1180"/>
    <n v="1709"/>
    <d v="2021-07-26T11:15:50"/>
    <d v="2021-07-26T11:19:50"/>
    <d v="2021-07-26T11:21:50"/>
    <d v="2021-07-26T12:24:50"/>
    <x v="1"/>
    <x v="1"/>
  </r>
  <r>
    <x v="1181"/>
    <n v="3651"/>
    <d v="2021-07-26T11:34:03"/>
    <d v="2021-07-26T11:40:03"/>
    <d v="2021-07-26T11:46:03"/>
    <d v="2021-07-26T12:51:03"/>
    <x v="0"/>
    <x v="1"/>
  </r>
  <r>
    <x v="1182"/>
    <n v="3887"/>
    <d v="2021-07-26T11:44:32"/>
    <d v="2021-07-26T11:48:32"/>
    <d v="2021-07-26T11:56:32"/>
    <d v="2021-07-26T12:20:32"/>
    <x v="0"/>
    <x v="1"/>
  </r>
  <r>
    <x v="1183"/>
    <n v="3734"/>
    <d v="2021-07-26T12:56:32"/>
    <d v="2021-07-26T13:02:32"/>
    <d v="2021-07-26T13:11:32"/>
    <m/>
    <x v="1"/>
    <x v="0"/>
  </r>
  <r>
    <x v="1184"/>
    <n v="3219"/>
    <d v="2021-07-26T13:16:54"/>
    <d v="2021-07-26T13:19:54"/>
    <d v="2021-07-26T13:27:54"/>
    <m/>
    <x v="0"/>
    <x v="0"/>
  </r>
  <r>
    <x v="1185"/>
    <n v="1568"/>
    <d v="2021-07-26T13:25:27"/>
    <d v="2021-07-26T13:30:27"/>
    <d v="2021-07-26T13:36:27"/>
    <d v="2021-07-26T13:56:27"/>
    <x v="0"/>
    <x v="1"/>
  </r>
  <r>
    <x v="1186"/>
    <n v="197"/>
    <d v="2021-07-26T13:58:59"/>
    <d v="2021-07-26T14:01:59"/>
    <d v="2021-07-26T14:06:59"/>
    <d v="2021-07-26T14:56:59"/>
    <x v="1"/>
    <x v="0"/>
  </r>
  <r>
    <x v="1187"/>
    <n v="3493"/>
    <d v="2021-07-26T14:03:51"/>
    <d v="2021-07-26T14:09:51"/>
    <m/>
    <m/>
    <x v="0"/>
    <x v="0"/>
  </r>
  <r>
    <x v="1188"/>
    <n v="1341"/>
    <d v="2021-07-26T14:12:02"/>
    <d v="2021-07-26T14:14:02"/>
    <d v="2021-07-26T14:23:02"/>
    <d v="2021-07-26T15:15:02"/>
    <x v="0"/>
    <x v="1"/>
  </r>
  <r>
    <x v="1189"/>
    <n v="1616"/>
    <d v="2021-07-26T15:50:07"/>
    <d v="2021-07-26T15:51:07"/>
    <d v="2021-07-26T15:55:07"/>
    <d v="2021-07-26T16:13:07"/>
    <x v="0"/>
    <x v="0"/>
  </r>
  <r>
    <x v="1190"/>
    <n v="1919"/>
    <d v="2021-07-26T16:07:06"/>
    <d v="2021-07-26T16:10:06"/>
    <d v="2021-07-26T16:16:06"/>
    <d v="2021-07-26T17:25:06"/>
    <x v="0"/>
    <x v="0"/>
  </r>
  <r>
    <x v="1191"/>
    <n v="1965"/>
    <d v="2021-07-26T16:32:22"/>
    <d v="2021-07-26T16:37:22"/>
    <m/>
    <m/>
    <x v="1"/>
    <x v="1"/>
  </r>
  <r>
    <x v="1192"/>
    <m/>
    <d v="2021-07-26T16:59:44"/>
    <m/>
    <m/>
    <m/>
    <x v="0"/>
    <x v="0"/>
  </r>
  <r>
    <x v="1193"/>
    <n v="1427"/>
    <d v="2021-07-26T17:04:58"/>
    <d v="2021-07-26T17:10:58"/>
    <d v="2021-07-26T17:14:58"/>
    <d v="2021-07-26T18:07:58"/>
    <x v="0"/>
    <x v="1"/>
  </r>
  <r>
    <x v="1194"/>
    <n v="2608"/>
    <d v="2021-07-26T17:12:27"/>
    <d v="2021-07-26T17:18:27"/>
    <m/>
    <m/>
    <x v="1"/>
    <x v="1"/>
  </r>
  <r>
    <x v="1195"/>
    <n v="2298"/>
    <d v="2021-07-26T17:21:23"/>
    <d v="2021-07-26T17:27:23"/>
    <d v="2021-07-26T17:33:23"/>
    <d v="2021-07-26T17:50:23"/>
    <x v="0"/>
    <x v="0"/>
  </r>
  <r>
    <x v="1196"/>
    <n v="2141"/>
    <d v="2021-07-26T17:34:05"/>
    <d v="2021-07-26T17:37:05"/>
    <d v="2021-07-26T17:39:05"/>
    <m/>
    <x v="0"/>
    <x v="1"/>
  </r>
  <r>
    <x v="1197"/>
    <n v="3285"/>
    <d v="2021-07-26T17:57:04"/>
    <d v="2021-07-26T17:59:04"/>
    <d v="2021-07-26T18:03:04"/>
    <d v="2021-07-26T18:22:04"/>
    <x v="0"/>
    <x v="1"/>
  </r>
  <r>
    <x v="1198"/>
    <n v="1478"/>
    <d v="2021-07-26T18:25:15"/>
    <d v="2021-07-26T18:28:15"/>
    <d v="2021-07-26T18:31:15"/>
    <d v="2021-07-26T19:45:15"/>
    <x v="1"/>
    <x v="1"/>
  </r>
  <r>
    <x v="1199"/>
    <n v="1198"/>
    <d v="2021-07-26T19:37:43"/>
    <d v="2021-07-26T19:43:43"/>
    <m/>
    <m/>
    <x v="0"/>
    <x v="1"/>
  </r>
  <r>
    <x v="1200"/>
    <n v="4903"/>
    <d v="2021-07-26T21:20:20"/>
    <d v="2021-07-26T21:25:20"/>
    <d v="2021-07-26T21:36:20"/>
    <d v="2021-07-26T21:50:20"/>
    <x v="0"/>
    <x v="0"/>
  </r>
  <r>
    <x v="1201"/>
    <n v="3947"/>
    <d v="2021-07-26T21:53:40"/>
    <d v="2021-07-26T21:59:40"/>
    <d v="2021-07-26T22:03:40"/>
    <d v="2021-07-26T22:47:40"/>
    <x v="1"/>
    <x v="1"/>
  </r>
  <r>
    <x v="1202"/>
    <n v="4549"/>
    <d v="2021-07-26T21:59:40"/>
    <m/>
    <m/>
    <m/>
    <x v="0"/>
    <x v="0"/>
  </r>
  <r>
    <x v="1203"/>
    <n v="2882"/>
    <d v="2021-07-26T22:03:25"/>
    <d v="2021-07-26T22:08:25"/>
    <m/>
    <m/>
    <x v="0"/>
    <x v="0"/>
  </r>
  <r>
    <x v="1204"/>
    <n v="3938"/>
    <d v="2021-07-26T22:08:10"/>
    <d v="2021-07-26T22:09:10"/>
    <d v="2021-07-26T22:17:10"/>
    <d v="2021-07-26T22:42:10"/>
    <x v="0"/>
    <x v="1"/>
  </r>
  <r>
    <x v="1205"/>
    <n v="872"/>
    <d v="2021-07-26T22:32:20"/>
    <d v="2021-07-26T22:37:20"/>
    <d v="2021-07-26T22:46:20"/>
    <d v="2021-07-27T00:04:20"/>
    <x v="0"/>
    <x v="0"/>
  </r>
  <r>
    <x v="1206"/>
    <n v="1885"/>
    <d v="2021-07-26T23:39:30"/>
    <d v="2021-07-26T23:40:30"/>
    <d v="2021-07-26T23:51:30"/>
    <d v="2021-07-27T00:09:30"/>
    <x v="0"/>
    <x v="1"/>
  </r>
  <r>
    <x v="1207"/>
    <n v="3703"/>
    <d v="2021-07-27T00:26:33"/>
    <d v="2021-07-27T00:32:33"/>
    <d v="2021-07-27T00:38:33"/>
    <d v="2021-07-27T01:49:33"/>
    <x v="0"/>
    <x v="1"/>
  </r>
  <r>
    <x v="1208"/>
    <n v="4943"/>
    <d v="2021-07-27T01:20:49"/>
    <m/>
    <m/>
    <m/>
    <x v="1"/>
    <x v="0"/>
  </r>
  <r>
    <x v="1209"/>
    <n v="1998"/>
    <d v="2021-07-27T02:14:23"/>
    <m/>
    <m/>
    <m/>
    <x v="0"/>
    <x v="0"/>
  </r>
  <r>
    <x v="1210"/>
    <n v="2232"/>
    <d v="2021-07-27T03:15:46"/>
    <d v="2021-07-27T03:16:46"/>
    <m/>
    <m/>
    <x v="0"/>
    <x v="0"/>
  </r>
  <r>
    <x v="1211"/>
    <n v="688"/>
    <d v="2021-07-27T03:18:35"/>
    <d v="2021-07-27T03:20:35"/>
    <d v="2021-07-27T03:31:35"/>
    <d v="2021-07-27T04:34:35"/>
    <x v="0"/>
    <x v="0"/>
  </r>
  <r>
    <x v="1212"/>
    <n v="1774"/>
    <d v="2021-07-27T04:04:45"/>
    <d v="2021-07-27T04:05:45"/>
    <d v="2021-07-27T04:09:45"/>
    <m/>
    <x v="0"/>
    <x v="1"/>
  </r>
  <r>
    <x v="1213"/>
    <n v="227"/>
    <d v="2021-07-27T04:49:48"/>
    <d v="2021-07-27T04:55:48"/>
    <m/>
    <m/>
    <x v="0"/>
    <x v="1"/>
  </r>
  <r>
    <x v="1214"/>
    <n v="889"/>
    <d v="2021-07-27T05:06:49"/>
    <d v="2021-07-27T05:08:49"/>
    <d v="2021-07-27T05:10:49"/>
    <d v="2021-07-27T05:27:49"/>
    <x v="0"/>
    <x v="1"/>
  </r>
  <r>
    <x v="1215"/>
    <n v="310"/>
    <d v="2021-07-27T05:17:10"/>
    <d v="2021-07-27T05:19:10"/>
    <d v="2021-07-27T05:26:10"/>
    <d v="2021-07-27T05:48:10"/>
    <x v="0"/>
    <x v="1"/>
  </r>
  <r>
    <x v="1216"/>
    <n v="135"/>
    <d v="2021-07-27T06:13:52"/>
    <d v="2021-07-27T06:18:52"/>
    <d v="2021-07-27T06:30:52"/>
    <d v="2021-07-27T07:05:52"/>
    <x v="0"/>
    <x v="0"/>
  </r>
  <r>
    <x v="1217"/>
    <n v="2064"/>
    <d v="2021-07-27T06:34:11"/>
    <d v="2021-07-27T06:39:11"/>
    <d v="2021-07-27T06:43:11"/>
    <d v="2021-07-27T07:58:11"/>
    <x v="0"/>
    <x v="1"/>
  </r>
  <r>
    <x v="1218"/>
    <n v="4944"/>
    <d v="2021-07-27T07:10:34"/>
    <d v="2021-07-27T07:13:34"/>
    <d v="2021-07-27T07:15:34"/>
    <d v="2021-07-27T08:33:34"/>
    <x v="1"/>
    <x v="0"/>
  </r>
  <r>
    <x v="1219"/>
    <n v="1689"/>
    <d v="2021-07-27T07:32:12"/>
    <d v="2021-07-27T07:36:12"/>
    <d v="2021-07-27T07:39:12"/>
    <d v="2021-07-27T07:58:12"/>
    <x v="1"/>
    <x v="1"/>
  </r>
  <r>
    <x v="1220"/>
    <n v="141"/>
    <d v="2021-07-27T07:40:02"/>
    <d v="2021-07-27T07:44:02"/>
    <m/>
    <m/>
    <x v="0"/>
    <x v="1"/>
  </r>
  <r>
    <x v="1221"/>
    <n v="4834"/>
    <d v="2021-07-27T07:55:08"/>
    <d v="2021-07-27T07:58:08"/>
    <m/>
    <m/>
    <x v="0"/>
    <x v="0"/>
  </r>
  <r>
    <x v="1222"/>
    <n v="326"/>
    <d v="2021-07-27T07:58:34"/>
    <d v="2021-07-27T07:59:34"/>
    <d v="2021-07-27T08:10:34"/>
    <d v="2021-07-27T08:57:34"/>
    <x v="0"/>
    <x v="0"/>
  </r>
  <r>
    <x v="1223"/>
    <n v="2538"/>
    <d v="2021-07-27T08:11:01"/>
    <d v="2021-07-27T08:14:01"/>
    <d v="2021-07-27T08:24:01"/>
    <d v="2021-07-27T09:06:01"/>
    <x v="0"/>
    <x v="1"/>
  </r>
  <r>
    <x v="1224"/>
    <n v="1032"/>
    <d v="2021-07-27T08:15:47"/>
    <d v="2021-07-27T08:18:47"/>
    <d v="2021-07-27T08:26:47"/>
    <d v="2021-07-27T08:36:47"/>
    <x v="0"/>
    <x v="1"/>
  </r>
  <r>
    <x v="1225"/>
    <n v="1623"/>
    <d v="2021-07-27T08:52:01"/>
    <m/>
    <m/>
    <m/>
    <x v="0"/>
    <x v="0"/>
  </r>
  <r>
    <x v="1226"/>
    <m/>
    <d v="2021-07-27T09:31:01"/>
    <m/>
    <m/>
    <m/>
    <x v="0"/>
    <x v="0"/>
  </r>
  <r>
    <x v="1227"/>
    <n v="3353"/>
    <d v="2021-07-27T10:43:29"/>
    <d v="2021-07-27T10:45:29"/>
    <m/>
    <m/>
    <x v="0"/>
    <x v="1"/>
  </r>
  <r>
    <x v="1228"/>
    <n v="4719"/>
    <d v="2021-07-27T11:05:53"/>
    <d v="2021-07-27T11:07:53"/>
    <d v="2021-07-27T11:19:53"/>
    <d v="2021-07-27T11:48:53"/>
    <x v="1"/>
    <x v="0"/>
  </r>
  <r>
    <x v="1229"/>
    <n v="134"/>
    <d v="2021-07-27T12:49:04"/>
    <d v="2021-07-27T12:55:04"/>
    <d v="2021-07-27T13:06:04"/>
    <d v="2021-07-27T14:19:04"/>
    <x v="0"/>
    <x v="1"/>
  </r>
  <r>
    <x v="1230"/>
    <n v="2695"/>
    <d v="2021-07-27T12:55:15"/>
    <d v="2021-07-27T12:58:15"/>
    <d v="2021-07-27T13:05:15"/>
    <d v="2021-07-27T13:18:15"/>
    <x v="1"/>
    <x v="0"/>
  </r>
  <r>
    <x v="1231"/>
    <n v="1920"/>
    <d v="2021-07-27T13:05:49"/>
    <d v="2021-07-27T13:10:49"/>
    <d v="2021-07-27T13:19:49"/>
    <d v="2021-07-27T14:30:49"/>
    <x v="1"/>
    <x v="0"/>
  </r>
  <r>
    <x v="1232"/>
    <n v="2688"/>
    <d v="2021-07-27T14:20:44"/>
    <d v="2021-07-27T14:26:44"/>
    <m/>
    <m/>
    <x v="0"/>
    <x v="1"/>
  </r>
  <r>
    <x v="1233"/>
    <n v="4063"/>
    <d v="2021-07-27T14:51:06"/>
    <d v="2021-07-27T14:55:06"/>
    <m/>
    <m/>
    <x v="0"/>
    <x v="0"/>
  </r>
  <r>
    <x v="1234"/>
    <m/>
    <d v="2021-07-27T14:51:53"/>
    <m/>
    <m/>
    <m/>
    <x v="0"/>
    <x v="0"/>
  </r>
  <r>
    <x v="1235"/>
    <n v="1568"/>
    <d v="2021-07-27T15:19:06"/>
    <d v="2021-07-27T15:20:06"/>
    <d v="2021-07-27T15:22:06"/>
    <d v="2021-07-27T15:51:06"/>
    <x v="0"/>
    <x v="0"/>
  </r>
  <r>
    <x v="1236"/>
    <n v="586"/>
    <d v="2021-07-27T15:45:46"/>
    <m/>
    <m/>
    <m/>
    <x v="0"/>
    <x v="0"/>
  </r>
  <r>
    <x v="1237"/>
    <n v="4459"/>
    <d v="2021-07-27T16:37:25"/>
    <d v="2021-07-27T16:40:25"/>
    <m/>
    <m/>
    <x v="1"/>
    <x v="1"/>
  </r>
  <r>
    <x v="1238"/>
    <n v="2440"/>
    <d v="2021-07-27T18:56:37"/>
    <d v="2021-07-27T18:58:37"/>
    <d v="2021-07-27T19:03:37"/>
    <d v="2021-07-27T19:20:37"/>
    <x v="0"/>
    <x v="0"/>
  </r>
  <r>
    <x v="1239"/>
    <n v="4812"/>
    <d v="2021-07-27T19:12:23"/>
    <d v="2021-07-27T19:18:23"/>
    <d v="2021-07-27T19:21:23"/>
    <d v="2021-07-27T20:26:23"/>
    <x v="0"/>
    <x v="1"/>
  </r>
  <r>
    <x v="1240"/>
    <n v="104"/>
    <d v="2021-07-27T19:37:43"/>
    <d v="2021-07-27T19:43:43"/>
    <m/>
    <m/>
    <x v="0"/>
    <x v="1"/>
  </r>
  <r>
    <x v="1241"/>
    <n v="1701"/>
    <d v="2021-07-27T20:02:33"/>
    <d v="2021-07-27T20:07:33"/>
    <d v="2021-07-27T20:18:33"/>
    <d v="2021-07-27T21:04:33"/>
    <x v="0"/>
    <x v="0"/>
  </r>
  <r>
    <x v="1242"/>
    <n v="3146"/>
    <d v="2021-07-27T20:43:56"/>
    <m/>
    <m/>
    <m/>
    <x v="0"/>
    <x v="0"/>
  </r>
  <r>
    <x v="1243"/>
    <n v="3701"/>
    <d v="2021-07-27T20:55:06"/>
    <d v="2021-07-27T21:00:06"/>
    <m/>
    <m/>
    <x v="0"/>
    <x v="1"/>
  </r>
  <r>
    <x v="1244"/>
    <n v="2755"/>
    <d v="2021-07-27T22:13:28"/>
    <d v="2021-07-27T22:16:28"/>
    <d v="2021-07-27T22:24:28"/>
    <d v="2021-07-27T23:30:28"/>
    <x v="0"/>
    <x v="0"/>
  </r>
  <r>
    <x v="1245"/>
    <n v="1213"/>
    <d v="2021-07-27T22:38:07"/>
    <m/>
    <m/>
    <m/>
    <x v="1"/>
    <x v="0"/>
  </r>
  <r>
    <x v="1246"/>
    <n v="1739"/>
    <d v="2021-07-27T22:52:04"/>
    <d v="2021-07-27T22:57:04"/>
    <m/>
    <m/>
    <x v="0"/>
    <x v="1"/>
  </r>
  <r>
    <x v="1247"/>
    <n v="2876"/>
    <d v="2021-07-28T00:43:04"/>
    <d v="2021-07-28T00:46:04"/>
    <d v="2021-07-28T00:56:04"/>
    <d v="2021-07-28T01:32:04"/>
    <x v="0"/>
    <x v="1"/>
  </r>
  <r>
    <x v="1248"/>
    <n v="1257"/>
    <d v="2021-07-28T01:40:19"/>
    <d v="2021-07-28T01:44:19"/>
    <d v="2021-07-28T01:56:19"/>
    <d v="2021-07-28T02:22:19"/>
    <x v="0"/>
    <x v="1"/>
  </r>
  <r>
    <x v="1249"/>
    <n v="1727"/>
    <d v="2021-07-28T01:58:05"/>
    <d v="2021-07-28T02:03:05"/>
    <d v="2021-07-28T02:09:05"/>
    <d v="2021-07-28T02:49:05"/>
    <x v="0"/>
    <x v="0"/>
  </r>
  <r>
    <x v="1250"/>
    <n v="2064"/>
    <d v="2021-07-28T02:00:06"/>
    <m/>
    <m/>
    <m/>
    <x v="0"/>
    <x v="0"/>
  </r>
  <r>
    <x v="1251"/>
    <n v="4452"/>
    <d v="2021-07-28T03:29:03"/>
    <d v="2021-07-28T03:35:03"/>
    <m/>
    <m/>
    <x v="0"/>
    <x v="1"/>
  </r>
  <r>
    <x v="1252"/>
    <n v="3631"/>
    <d v="2021-07-28T03:53:15"/>
    <d v="2021-07-28T03:54:15"/>
    <m/>
    <m/>
    <x v="0"/>
    <x v="0"/>
  </r>
  <r>
    <x v="1253"/>
    <n v="4628"/>
    <d v="2021-07-28T04:54:52"/>
    <d v="2021-07-28T04:55:52"/>
    <d v="2021-07-28T04:58:52"/>
    <m/>
    <x v="0"/>
    <x v="0"/>
  </r>
  <r>
    <x v="1254"/>
    <n v="4704"/>
    <d v="2021-07-28T05:04:53"/>
    <d v="2021-07-28T05:07:53"/>
    <d v="2021-07-28T05:16:53"/>
    <d v="2021-07-28T06:24:53"/>
    <x v="0"/>
    <x v="1"/>
  </r>
  <r>
    <x v="1255"/>
    <n v="660"/>
    <d v="2021-07-28T06:05:05"/>
    <d v="2021-07-28T06:08:05"/>
    <d v="2021-07-28T06:19:05"/>
    <d v="2021-07-28T06:39:05"/>
    <x v="1"/>
    <x v="1"/>
  </r>
  <r>
    <x v="1256"/>
    <n v="3051"/>
    <d v="2021-07-28T07:22:38"/>
    <d v="2021-07-28T07:27:38"/>
    <m/>
    <m/>
    <x v="1"/>
    <x v="0"/>
  </r>
  <r>
    <x v="1257"/>
    <n v="4093"/>
    <d v="2021-07-28T07:25:15"/>
    <d v="2021-07-28T07:30:15"/>
    <d v="2021-07-28T07:33:15"/>
    <d v="2021-07-28T07:57:15"/>
    <x v="0"/>
    <x v="1"/>
  </r>
  <r>
    <x v="1258"/>
    <n v="45"/>
    <d v="2021-07-28T07:36:22"/>
    <d v="2021-07-28T07:41:22"/>
    <d v="2021-07-28T07:43:22"/>
    <d v="2021-07-28T08:26:22"/>
    <x v="1"/>
    <x v="1"/>
  </r>
  <r>
    <x v="1259"/>
    <n v="3222"/>
    <d v="2021-07-28T08:24:24"/>
    <d v="2021-07-28T08:28:24"/>
    <d v="2021-07-28T08:36:24"/>
    <d v="2021-07-28T09:34:24"/>
    <x v="0"/>
    <x v="1"/>
  </r>
  <r>
    <x v="1260"/>
    <n v="2341"/>
    <d v="2021-07-28T10:05:16"/>
    <m/>
    <m/>
    <m/>
    <x v="0"/>
    <x v="0"/>
  </r>
  <r>
    <x v="1261"/>
    <n v="1519"/>
    <d v="2021-07-28T12:02:56"/>
    <d v="2021-07-28T12:05:56"/>
    <m/>
    <m/>
    <x v="0"/>
    <x v="0"/>
  </r>
  <r>
    <x v="1262"/>
    <n v="1559"/>
    <d v="2021-07-28T12:03:32"/>
    <d v="2021-07-28T12:04:32"/>
    <m/>
    <m/>
    <x v="0"/>
    <x v="0"/>
  </r>
  <r>
    <x v="1263"/>
    <n v="3345"/>
    <d v="2021-07-28T12:41:42"/>
    <d v="2021-07-28T12:44:42"/>
    <d v="2021-07-28T12:55:42"/>
    <d v="2021-07-28T13:41:42"/>
    <x v="0"/>
    <x v="1"/>
  </r>
  <r>
    <x v="1264"/>
    <n v="4410"/>
    <d v="2021-07-28T13:04:43"/>
    <d v="2021-07-28T13:08:43"/>
    <d v="2021-07-28T13:10:43"/>
    <d v="2021-07-28T13:25:43"/>
    <x v="0"/>
    <x v="1"/>
  </r>
  <r>
    <x v="1265"/>
    <n v="3999"/>
    <d v="2021-07-28T13:06:00"/>
    <d v="2021-07-28T13:07:00"/>
    <d v="2021-07-28T13:16:00"/>
    <d v="2021-07-28T13:38:00"/>
    <x v="0"/>
    <x v="0"/>
  </r>
  <r>
    <x v="1266"/>
    <n v="443"/>
    <d v="2021-07-28T13:19:39"/>
    <d v="2021-07-28T13:22:39"/>
    <d v="2021-07-28T13:28:39"/>
    <d v="2021-07-28T14:24:39"/>
    <x v="0"/>
    <x v="1"/>
  </r>
  <r>
    <x v="1267"/>
    <n v="3609"/>
    <d v="2021-07-28T13:40:25"/>
    <d v="2021-07-28T13:45:25"/>
    <d v="2021-07-28T13:55:25"/>
    <d v="2021-07-28T14:23:25"/>
    <x v="1"/>
    <x v="0"/>
  </r>
  <r>
    <x v="1268"/>
    <n v="4649"/>
    <d v="2021-07-28T13:42:13"/>
    <d v="2021-07-28T13:43:13"/>
    <d v="2021-07-28T13:45:13"/>
    <d v="2021-07-28T13:59:13"/>
    <x v="0"/>
    <x v="1"/>
  </r>
  <r>
    <x v="1269"/>
    <n v="536"/>
    <d v="2021-07-28T14:23:21"/>
    <d v="2021-07-28T14:27:21"/>
    <d v="2021-07-28T14:35:21"/>
    <d v="2021-07-28T15:15:21"/>
    <x v="0"/>
    <x v="1"/>
  </r>
  <r>
    <x v="1270"/>
    <n v="1258"/>
    <d v="2021-07-28T15:37:08"/>
    <d v="2021-07-28T15:42:08"/>
    <m/>
    <m/>
    <x v="0"/>
    <x v="0"/>
  </r>
  <r>
    <x v="1271"/>
    <n v="3906"/>
    <d v="2021-07-28T16:00:00"/>
    <d v="2021-07-28T16:05:00"/>
    <d v="2021-07-28T16:15:00"/>
    <d v="2021-07-28T16:38:00"/>
    <x v="0"/>
    <x v="0"/>
  </r>
  <r>
    <x v="1272"/>
    <m/>
    <d v="2021-07-28T16:01:00"/>
    <m/>
    <m/>
    <m/>
    <x v="0"/>
    <x v="0"/>
  </r>
  <r>
    <x v="1273"/>
    <n v="4324"/>
    <d v="2021-07-28T16:31:07"/>
    <d v="2021-07-28T16:35:07"/>
    <m/>
    <m/>
    <x v="0"/>
    <x v="1"/>
  </r>
  <r>
    <x v="1274"/>
    <n v="607"/>
    <d v="2021-07-28T16:54:22"/>
    <m/>
    <m/>
    <m/>
    <x v="0"/>
    <x v="0"/>
  </r>
  <r>
    <x v="1275"/>
    <n v="3819"/>
    <d v="2021-07-28T19:02:26"/>
    <d v="2021-07-28T19:06:26"/>
    <d v="2021-07-28T19:16:26"/>
    <d v="2021-07-28T20:00:26"/>
    <x v="0"/>
    <x v="1"/>
  </r>
  <r>
    <x v="1276"/>
    <n v="1091"/>
    <d v="2021-07-28T19:37:30"/>
    <d v="2021-07-28T19:40:30"/>
    <d v="2021-07-28T19:47:30"/>
    <d v="2021-07-28T20:07:30"/>
    <x v="0"/>
    <x v="1"/>
  </r>
  <r>
    <x v="1277"/>
    <n v="2756"/>
    <d v="2021-07-28T19:40:41"/>
    <d v="2021-07-28T19:42:41"/>
    <d v="2021-07-28T19:53:41"/>
    <d v="2021-07-28T20:43:41"/>
    <x v="0"/>
    <x v="1"/>
  </r>
  <r>
    <x v="1278"/>
    <n v="2753"/>
    <d v="2021-07-28T20:45:54"/>
    <d v="2021-07-28T20:48:54"/>
    <m/>
    <m/>
    <x v="1"/>
    <x v="0"/>
  </r>
  <r>
    <x v="1279"/>
    <n v="2092"/>
    <d v="2021-07-28T21:36:13"/>
    <d v="2021-07-28T21:38:13"/>
    <d v="2021-07-28T21:41:13"/>
    <d v="2021-07-28T22:04:13"/>
    <x v="0"/>
    <x v="1"/>
  </r>
  <r>
    <x v="1280"/>
    <n v="165"/>
    <d v="2021-07-28T21:51:43"/>
    <d v="2021-07-28T21:55:43"/>
    <m/>
    <m/>
    <x v="0"/>
    <x v="0"/>
  </r>
  <r>
    <x v="1281"/>
    <n v="2278"/>
    <d v="2021-07-28T22:38:09"/>
    <d v="2021-07-28T22:40:09"/>
    <d v="2021-07-28T22:47:09"/>
    <d v="2021-07-28T23:39:09"/>
    <x v="1"/>
    <x v="0"/>
  </r>
  <r>
    <x v="1282"/>
    <n v="1463"/>
    <d v="2021-07-28T22:46:17"/>
    <d v="2021-07-28T22:48:17"/>
    <d v="2021-07-28T22:52:17"/>
    <d v="2021-07-28T23:31:17"/>
    <x v="0"/>
    <x v="1"/>
  </r>
  <r>
    <x v="1283"/>
    <n v="1393"/>
    <d v="2021-07-28T22:48:25"/>
    <d v="2021-07-28T22:50:25"/>
    <m/>
    <m/>
    <x v="0"/>
    <x v="0"/>
  </r>
  <r>
    <x v="1284"/>
    <n v="885"/>
    <d v="2021-07-28T23:24:50"/>
    <d v="2021-07-28T23:27:50"/>
    <d v="2021-07-28T23:35:50"/>
    <d v="2021-07-29T00:11:50"/>
    <x v="0"/>
    <x v="1"/>
  </r>
  <r>
    <x v="1285"/>
    <n v="4762"/>
    <d v="2021-07-29T00:03:33"/>
    <d v="2021-07-29T00:07:33"/>
    <m/>
    <m/>
    <x v="0"/>
    <x v="1"/>
  </r>
  <r>
    <x v="1286"/>
    <n v="3335"/>
    <d v="2021-07-29T00:44:13"/>
    <d v="2021-07-29T00:45:13"/>
    <d v="2021-07-29T00:54:13"/>
    <d v="2021-07-29T01:59:13"/>
    <x v="0"/>
    <x v="0"/>
  </r>
  <r>
    <x v="1287"/>
    <n v="3334"/>
    <d v="2021-07-29T01:02:42"/>
    <d v="2021-07-29T01:05:42"/>
    <m/>
    <m/>
    <x v="0"/>
    <x v="0"/>
  </r>
  <r>
    <x v="1288"/>
    <n v="1403"/>
    <d v="2021-07-29T01:25:41"/>
    <m/>
    <m/>
    <m/>
    <x v="0"/>
    <x v="0"/>
  </r>
  <r>
    <x v="1289"/>
    <n v="2319"/>
    <d v="2021-07-29T02:17:53"/>
    <d v="2021-07-29T02:19:53"/>
    <d v="2021-07-29T02:28:53"/>
    <d v="2021-07-29T03:29:53"/>
    <x v="0"/>
    <x v="1"/>
  </r>
  <r>
    <x v="1290"/>
    <n v="3053"/>
    <d v="2021-07-29T03:31:21"/>
    <d v="2021-07-29T03:37:21"/>
    <d v="2021-07-29T03:39:21"/>
    <d v="2021-07-29T04:06:21"/>
    <x v="1"/>
    <x v="1"/>
  </r>
  <r>
    <x v="1291"/>
    <n v="4447"/>
    <d v="2021-07-29T03:36:15"/>
    <d v="2021-07-29T03:41:15"/>
    <d v="2021-07-29T03:43:15"/>
    <m/>
    <x v="0"/>
    <x v="0"/>
  </r>
  <r>
    <x v="1292"/>
    <n v="1927"/>
    <d v="2021-07-29T03:42:46"/>
    <d v="2021-07-29T03:44:46"/>
    <d v="2021-07-29T03:51:46"/>
    <d v="2021-07-29T04:34:46"/>
    <x v="0"/>
    <x v="1"/>
  </r>
  <r>
    <x v="1293"/>
    <n v="2327"/>
    <d v="2021-07-29T04:19:45"/>
    <d v="2021-07-29T04:23:45"/>
    <d v="2021-07-29T04:34:45"/>
    <d v="2021-07-29T05:45:45"/>
    <x v="0"/>
    <x v="1"/>
  </r>
  <r>
    <x v="1294"/>
    <n v="3100"/>
    <d v="2021-07-29T04:20:55"/>
    <m/>
    <m/>
    <m/>
    <x v="0"/>
    <x v="0"/>
  </r>
  <r>
    <x v="1295"/>
    <n v="4068"/>
    <d v="2021-07-29T04:36:04"/>
    <d v="2021-07-29T04:41:04"/>
    <m/>
    <m/>
    <x v="1"/>
    <x v="0"/>
  </r>
  <r>
    <x v="1296"/>
    <n v="3636"/>
    <d v="2021-07-29T06:20:20"/>
    <d v="2021-07-29T06:22:20"/>
    <d v="2021-07-29T06:31:20"/>
    <d v="2021-07-29T07:21:20"/>
    <x v="0"/>
    <x v="1"/>
  </r>
  <r>
    <x v="1297"/>
    <n v="3448"/>
    <d v="2021-07-29T06:22:53"/>
    <d v="2021-07-29T06:27:53"/>
    <d v="2021-07-29T06:35:53"/>
    <d v="2021-07-29T07:32:53"/>
    <x v="0"/>
    <x v="1"/>
  </r>
  <r>
    <x v="1298"/>
    <n v="3922"/>
    <d v="2021-07-29T06:25:28"/>
    <d v="2021-07-29T06:31:28"/>
    <d v="2021-07-29T06:33:28"/>
    <d v="2021-07-29T07:34:28"/>
    <x v="0"/>
    <x v="0"/>
  </r>
  <r>
    <x v="1299"/>
    <n v="895"/>
    <d v="2021-07-29T06:36:09"/>
    <d v="2021-07-29T06:38:09"/>
    <d v="2021-07-29T06:41:09"/>
    <d v="2021-07-29T07:47:09"/>
    <x v="0"/>
    <x v="0"/>
  </r>
  <r>
    <x v="1300"/>
    <n v="328"/>
    <d v="2021-07-29T06:37:28"/>
    <d v="2021-07-29T06:38:28"/>
    <m/>
    <m/>
    <x v="0"/>
    <x v="1"/>
  </r>
  <r>
    <x v="1301"/>
    <n v="4640"/>
    <d v="2021-07-29T06:46:10"/>
    <d v="2021-07-29T06:50:10"/>
    <d v="2021-07-29T06:58:10"/>
    <d v="2021-07-29T07:29:10"/>
    <x v="0"/>
    <x v="0"/>
  </r>
  <r>
    <x v="1302"/>
    <n v="1303"/>
    <d v="2021-07-29T07:00:28"/>
    <d v="2021-07-29T07:05:28"/>
    <m/>
    <m/>
    <x v="1"/>
    <x v="1"/>
  </r>
  <r>
    <x v="1303"/>
    <n v="4817"/>
    <d v="2021-07-29T07:43:22"/>
    <d v="2021-07-29T07:46:22"/>
    <m/>
    <m/>
    <x v="0"/>
    <x v="0"/>
  </r>
  <r>
    <x v="1304"/>
    <n v="3616"/>
    <d v="2021-07-29T07:54:11"/>
    <d v="2021-07-29T08:00:11"/>
    <d v="2021-07-29T08:06:11"/>
    <d v="2021-07-29T09:11:11"/>
    <x v="1"/>
    <x v="0"/>
  </r>
  <r>
    <x v="1305"/>
    <n v="1985"/>
    <d v="2021-07-29T08:02:06"/>
    <d v="2021-07-29T08:05:06"/>
    <d v="2021-07-29T08:14:06"/>
    <d v="2021-07-29T08:55:06"/>
    <x v="1"/>
    <x v="1"/>
  </r>
  <r>
    <x v="1306"/>
    <n v="2595"/>
    <d v="2021-07-29T08:10:27"/>
    <d v="2021-07-29T08:16:27"/>
    <m/>
    <m/>
    <x v="0"/>
    <x v="1"/>
  </r>
  <r>
    <x v="1307"/>
    <n v="3963"/>
    <d v="2021-07-29T08:37:21"/>
    <d v="2021-07-29T08:42:21"/>
    <d v="2021-07-29T08:52:21"/>
    <d v="2021-07-29T09:12:21"/>
    <x v="0"/>
    <x v="1"/>
  </r>
  <r>
    <x v="1308"/>
    <n v="2790"/>
    <d v="2021-07-29T09:20:02"/>
    <d v="2021-07-29T09:26:02"/>
    <d v="2021-07-29T09:36:02"/>
    <d v="2021-07-29T10:32:02"/>
    <x v="1"/>
    <x v="1"/>
  </r>
  <r>
    <x v="1309"/>
    <n v="2316"/>
    <d v="2021-07-29T10:22:29"/>
    <m/>
    <m/>
    <m/>
    <x v="0"/>
    <x v="0"/>
  </r>
  <r>
    <x v="1310"/>
    <m/>
    <d v="2021-07-29T10:26:33"/>
    <m/>
    <m/>
    <m/>
    <x v="0"/>
    <x v="1"/>
  </r>
  <r>
    <x v="1311"/>
    <m/>
    <d v="2021-07-29T11:05:27"/>
    <m/>
    <m/>
    <m/>
    <x v="0"/>
    <x v="0"/>
  </r>
  <r>
    <x v="1312"/>
    <n v="3090"/>
    <d v="2021-07-29T12:16:24"/>
    <m/>
    <m/>
    <m/>
    <x v="1"/>
    <x v="1"/>
  </r>
  <r>
    <x v="1313"/>
    <n v="2395"/>
    <d v="2021-07-29T12:30:39"/>
    <d v="2021-07-29T12:31:39"/>
    <d v="2021-07-29T12:37:39"/>
    <d v="2021-07-29T13:32:39"/>
    <x v="0"/>
    <x v="1"/>
  </r>
  <r>
    <x v="1314"/>
    <n v="3855"/>
    <d v="2021-07-29T13:11:26"/>
    <d v="2021-07-29T13:15:26"/>
    <m/>
    <m/>
    <x v="0"/>
    <x v="1"/>
  </r>
  <r>
    <x v="1315"/>
    <n v="65"/>
    <d v="2021-07-29T13:55:49"/>
    <d v="2021-07-29T13:59:49"/>
    <d v="2021-07-29T14:11:49"/>
    <d v="2021-07-29T15:25:49"/>
    <x v="0"/>
    <x v="0"/>
  </r>
  <r>
    <x v="1316"/>
    <n v="4854"/>
    <d v="2021-07-29T14:15:48"/>
    <d v="2021-07-29T14:21:48"/>
    <d v="2021-07-29T14:30:48"/>
    <d v="2021-07-29T14:55:48"/>
    <x v="1"/>
    <x v="0"/>
  </r>
  <r>
    <x v="1317"/>
    <n v="4775"/>
    <d v="2021-07-29T14:49:11"/>
    <m/>
    <m/>
    <m/>
    <x v="0"/>
    <x v="0"/>
  </r>
  <r>
    <x v="1318"/>
    <n v="4120"/>
    <d v="2021-07-29T16:42:12"/>
    <m/>
    <m/>
    <m/>
    <x v="1"/>
    <x v="0"/>
  </r>
  <r>
    <x v="1319"/>
    <m/>
    <d v="2021-07-29T16:47:29"/>
    <m/>
    <m/>
    <m/>
    <x v="0"/>
    <x v="0"/>
  </r>
  <r>
    <x v="1320"/>
    <n v="1890"/>
    <d v="2021-07-29T16:51:21"/>
    <d v="2021-07-29T16:52:21"/>
    <d v="2021-07-29T16:56:21"/>
    <d v="2021-07-29T17:28:21"/>
    <x v="0"/>
    <x v="1"/>
  </r>
  <r>
    <x v="1321"/>
    <n v="2327"/>
    <d v="2021-07-29T17:08:19"/>
    <d v="2021-07-29T17:14:19"/>
    <d v="2021-07-29T17:24:19"/>
    <d v="2021-07-29T18:09:19"/>
    <x v="0"/>
    <x v="1"/>
  </r>
  <r>
    <x v="1322"/>
    <n v="2608"/>
    <d v="2021-07-29T17:24:14"/>
    <m/>
    <m/>
    <m/>
    <x v="0"/>
    <x v="0"/>
  </r>
  <r>
    <x v="1323"/>
    <n v="1674"/>
    <d v="2021-07-29T17:26:21"/>
    <d v="2021-07-29T17:29:21"/>
    <m/>
    <m/>
    <x v="0"/>
    <x v="0"/>
  </r>
  <r>
    <x v="1324"/>
    <n v="4040"/>
    <d v="2021-07-29T18:29:30"/>
    <d v="2021-07-29T18:33:30"/>
    <m/>
    <m/>
    <x v="0"/>
    <x v="0"/>
  </r>
  <r>
    <x v="1325"/>
    <n v="1463"/>
    <d v="2021-07-29T19:18:39"/>
    <d v="2021-07-29T19:24:39"/>
    <m/>
    <m/>
    <x v="0"/>
    <x v="1"/>
  </r>
  <r>
    <x v="1326"/>
    <n v="2719"/>
    <d v="2021-07-29T20:14:26"/>
    <d v="2021-07-29T20:19:26"/>
    <d v="2021-07-29T20:21:26"/>
    <d v="2021-07-29T21:24:26"/>
    <x v="0"/>
    <x v="1"/>
  </r>
  <r>
    <x v="1327"/>
    <n v="3197"/>
    <d v="2021-07-29T20:24:00"/>
    <d v="2021-07-29T20:26:00"/>
    <d v="2021-07-29T20:34:00"/>
    <d v="2021-07-29T21:27:00"/>
    <x v="0"/>
    <x v="1"/>
  </r>
  <r>
    <x v="1328"/>
    <n v="4233"/>
    <d v="2021-07-29T20:25:09"/>
    <d v="2021-07-29T20:26:09"/>
    <d v="2021-07-29T20:33:09"/>
    <d v="2021-07-29T20:46:09"/>
    <x v="0"/>
    <x v="0"/>
  </r>
  <r>
    <x v="1329"/>
    <n v="140"/>
    <d v="2021-07-29T20:51:05"/>
    <d v="2021-07-29T20:55:05"/>
    <m/>
    <m/>
    <x v="0"/>
    <x v="0"/>
  </r>
  <r>
    <x v="1330"/>
    <n v="4175"/>
    <d v="2021-07-29T21:33:49"/>
    <d v="2021-07-29T21:35:49"/>
    <d v="2021-07-29T21:45:49"/>
    <d v="2021-07-29T21:57:49"/>
    <x v="0"/>
    <x v="1"/>
  </r>
  <r>
    <x v="1331"/>
    <n v="2835"/>
    <d v="2021-07-29T21:38:54"/>
    <d v="2021-07-29T21:43:54"/>
    <d v="2021-07-29T21:55:54"/>
    <d v="2021-07-29T22:54:54"/>
    <x v="0"/>
    <x v="0"/>
  </r>
  <r>
    <x v="1332"/>
    <n v="1372"/>
    <d v="2021-07-29T22:03:32"/>
    <d v="2021-07-29T22:06:32"/>
    <d v="2021-07-29T22:11:32"/>
    <d v="2021-07-29T22:30:32"/>
    <x v="0"/>
    <x v="1"/>
  </r>
  <r>
    <x v="1333"/>
    <n v="1260"/>
    <d v="2021-07-29T22:33:27"/>
    <d v="2021-07-29T22:38:27"/>
    <d v="2021-07-29T22:48:27"/>
    <d v="2021-07-29T23:19:27"/>
    <x v="0"/>
    <x v="1"/>
  </r>
  <r>
    <x v="1334"/>
    <n v="4900"/>
    <d v="2021-07-29T22:56:33"/>
    <d v="2021-07-29T22:58:33"/>
    <d v="2021-07-29T23:04:33"/>
    <m/>
    <x v="0"/>
    <x v="1"/>
  </r>
  <r>
    <x v="1335"/>
    <n v="4770"/>
    <d v="2021-07-29T23:06:24"/>
    <d v="2021-07-29T23:11:24"/>
    <m/>
    <m/>
    <x v="1"/>
    <x v="1"/>
  </r>
  <r>
    <x v="1336"/>
    <n v="3691"/>
    <d v="2021-07-29T23:23:06"/>
    <d v="2021-07-29T23:27:06"/>
    <d v="2021-07-29T23:37:06"/>
    <d v="2021-07-30T00:37:06"/>
    <x v="0"/>
    <x v="1"/>
  </r>
  <r>
    <x v="1337"/>
    <n v="1413"/>
    <d v="2021-07-30T00:07:02"/>
    <d v="2021-07-30T00:11:02"/>
    <d v="2021-07-30T00:19:02"/>
    <d v="2021-07-30T01:10:02"/>
    <x v="0"/>
    <x v="1"/>
  </r>
  <r>
    <x v="1338"/>
    <n v="965"/>
    <d v="2021-07-30T00:08:05"/>
    <d v="2021-07-30T00:12:05"/>
    <d v="2021-07-30T00:22:05"/>
    <d v="2021-07-30T00:45:05"/>
    <x v="1"/>
    <x v="0"/>
  </r>
  <r>
    <x v="1339"/>
    <n v="4172"/>
    <d v="2021-07-30T01:10:40"/>
    <d v="2021-07-30T01:14:40"/>
    <d v="2021-07-30T01:25:40"/>
    <d v="2021-07-30T01:57:40"/>
    <x v="0"/>
    <x v="1"/>
  </r>
  <r>
    <x v="1340"/>
    <n v="3666"/>
    <d v="2021-07-30T01:26:59"/>
    <d v="2021-07-30T01:28:59"/>
    <d v="2021-07-30T01:33:59"/>
    <d v="2021-07-30T01:51:59"/>
    <x v="0"/>
    <x v="1"/>
  </r>
  <r>
    <x v="1341"/>
    <n v="4009"/>
    <d v="2021-07-30T02:36:08"/>
    <d v="2021-07-30T02:38:08"/>
    <d v="2021-07-30T02:42:08"/>
    <d v="2021-07-30T03:13:08"/>
    <x v="1"/>
    <x v="0"/>
  </r>
  <r>
    <x v="1342"/>
    <n v="2992"/>
    <d v="2021-07-30T02:53:19"/>
    <d v="2021-07-30T02:56:19"/>
    <d v="2021-07-30T03:01:19"/>
    <d v="2021-07-30T04:09:19"/>
    <x v="0"/>
    <x v="1"/>
  </r>
  <r>
    <x v="1343"/>
    <n v="4632"/>
    <d v="2021-07-30T03:42:27"/>
    <m/>
    <m/>
    <m/>
    <x v="0"/>
    <x v="1"/>
  </r>
  <r>
    <x v="1344"/>
    <n v="4087"/>
    <d v="2021-07-30T04:14:37"/>
    <d v="2021-07-30T04:16:37"/>
    <m/>
    <m/>
    <x v="0"/>
    <x v="1"/>
  </r>
  <r>
    <x v="1345"/>
    <n v="3427"/>
    <d v="2021-07-30T04:22:00"/>
    <d v="2021-07-30T04:27:00"/>
    <d v="2021-07-30T04:35:00"/>
    <d v="2021-07-30T05:35:00"/>
    <x v="1"/>
    <x v="0"/>
  </r>
  <r>
    <x v="1346"/>
    <n v="4691"/>
    <d v="2021-07-30T04:26:13"/>
    <d v="2021-07-30T04:30:13"/>
    <d v="2021-07-30T04:32:13"/>
    <d v="2021-07-30T05:11:13"/>
    <x v="0"/>
    <x v="1"/>
  </r>
  <r>
    <x v="1347"/>
    <n v="972"/>
    <d v="2021-07-30T04:29:41"/>
    <d v="2021-07-30T04:33:41"/>
    <d v="2021-07-30T04:45:41"/>
    <d v="2021-07-30T05:20:41"/>
    <x v="0"/>
    <x v="1"/>
  </r>
  <r>
    <x v="1348"/>
    <n v="2379"/>
    <d v="2021-07-30T04:31:34"/>
    <m/>
    <m/>
    <m/>
    <x v="0"/>
    <x v="0"/>
  </r>
  <r>
    <x v="1349"/>
    <n v="694"/>
    <d v="2021-07-30T04:44:00"/>
    <d v="2021-07-30T04:50:00"/>
    <d v="2021-07-30T04:52:00"/>
    <d v="2021-07-30T05:39:00"/>
    <x v="1"/>
    <x v="1"/>
  </r>
  <r>
    <x v="1350"/>
    <n v="3217"/>
    <d v="2021-07-30T04:47:02"/>
    <d v="2021-07-30T04:49:02"/>
    <d v="2021-07-30T04:51:02"/>
    <d v="2021-07-30T05:19:02"/>
    <x v="1"/>
    <x v="0"/>
  </r>
  <r>
    <x v="1351"/>
    <n v="3061"/>
    <d v="2021-07-30T05:06:01"/>
    <d v="2021-07-30T05:07:01"/>
    <m/>
    <m/>
    <x v="1"/>
    <x v="0"/>
  </r>
  <r>
    <x v="1352"/>
    <n v="4991"/>
    <d v="2021-07-30T05:44:20"/>
    <d v="2021-07-30T05:50:20"/>
    <d v="2021-07-30T05:54:20"/>
    <m/>
    <x v="0"/>
    <x v="0"/>
  </r>
  <r>
    <x v="1353"/>
    <n v="849"/>
    <d v="2021-07-30T06:29:34"/>
    <d v="2021-07-30T06:34:34"/>
    <d v="2021-07-30T06:44:34"/>
    <d v="2021-07-30T07:48:34"/>
    <x v="0"/>
    <x v="1"/>
  </r>
  <r>
    <x v="1354"/>
    <n v="3647"/>
    <d v="2021-07-30T06:44:45"/>
    <d v="2021-07-30T06:48:45"/>
    <d v="2021-07-30T06:54:45"/>
    <d v="2021-07-30T07:13:45"/>
    <x v="1"/>
    <x v="1"/>
  </r>
  <r>
    <x v="1355"/>
    <n v="1846"/>
    <d v="2021-07-30T06:46:45"/>
    <d v="2021-07-30T06:48:45"/>
    <m/>
    <m/>
    <x v="0"/>
    <x v="0"/>
  </r>
  <r>
    <x v="1356"/>
    <n v="832"/>
    <d v="2021-07-30T07:18:17"/>
    <d v="2021-07-30T07:22:17"/>
    <m/>
    <m/>
    <x v="0"/>
    <x v="1"/>
  </r>
  <r>
    <x v="1357"/>
    <n v="2908"/>
    <d v="2021-07-30T07:24:12"/>
    <d v="2021-07-30T07:26:12"/>
    <d v="2021-07-30T07:30:12"/>
    <d v="2021-07-30T08:24:12"/>
    <x v="0"/>
    <x v="1"/>
  </r>
  <r>
    <x v="1358"/>
    <n v="270"/>
    <d v="2021-07-30T08:05:16"/>
    <d v="2021-07-30T08:09:16"/>
    <d v="2021-07-30T08:11:16"/>
    <d v="2021-07-30T09:03:16"/>
    <x v="1"/>
    <x v="1"/>
  </r>
  <r>
    <x v="1359"/>
    <n v="3573"/>
    <d v="2021-07-30T08:13:48"/>
    <m/>
    <m/>
    <m/>
    <x v="0"/>
    <x v="0"/>
  </r>
  <r>
    <x v="1360"/>
    <n v="87"/>
    <d v="2021-07-30T08:33:53"/>
    <d v="2021-07-30T08:38:53"/>
    <d v="2021-07-30T08:47:53"/>
    <d v="2021-07-30T09:16:53"/>
    <x v="0"/>
    <x v="1"/>
  </r>
  <r>
    <x v="1361"/>
    <n v="2580"/>
    <d v="2021-07-30T10:14:56"/>
    <d v="2021-07-30T10:16:56"/>
    <d v="2021-07-30T10:27:56"/>
    <m/>
    <x v="0"/>
    <x v="1"/>
  </r>
  <r>
    <x v="1362"/>
    <n v="2442"/>
    <d v="2021-07-30T10:15:51"/>
    <d v="2021-07-30T10:19:51"/>
    <d v="2021-07-30T10:27:51"/>
    <d v="2021-07-30T11:32:51"/>
    <x v="0"/>
    <x v="0"/>
  </r>
  <r>
    <x v="1363"/>
    <n v="3940"/>
    <d v="2021-07-30T10:37:40"/>
    <d v="2021-07-30T10:42:40"/>
    <m/>
    <m/>
    <x v="0"/>
    <x v="0"/>
  </r>
  <r>
    <x v="1364"/>
    <n v="2237"/>
    <d v="2021-07-30T11:14:49"/>
    <d v="2021-07-30T11:15:49"/>
    <d v="2021-07-30T11:20:49"/>
    <d v="2021-07-30T12:11:49"/>
    <x v="0"/>
    <x v="1"/>
  </r>
  <r>
    <x v="1365"/>
    <n v="1096"/>
    <d v="2021-07-30T11:40:39"/>
    <d v="2021-07-30T11:43:39"/>
    <d v="2021-07-30T11:50:39"/>
    <d v="2021-07-30T12:31:39"/>
    <x v="0"/>
    <x v="0"/>
  </r>
  <r>
    <x v="1366"/>
    <n v="4698"/>
    <d v="2021-07-30T11:52:43"/>
    <d v="2021-07-30T11:55:43"/>
    <d v="2021-07-30T11:58:43"/>
    <d v="2021-07-30T12:59:43"/>
    <x v="1"/>
    <x v="0"/>
  </r>
  <r>
    <x v="1367"/>
    <n v="1010"/>
    <d v="2021-07-30T12:09:58"/>
    <d v="2021-07-30T12:13:58"/>
    <m/>
    <m/>
    <x v="0"/>
    <x v="1"/>
  </r>
  <r>
    <x v="1368"/>
    <n v="1957"/>
    <d v="2021-07-30T12:29:19"/>
    <d v="2021-07-30T12:33:19"/>
    <d v="2021-07-30T12:43:19"/>
    <d v="2021-07-30T13:33:19"/>
    <x v="0"/>
    <x v="1"/>
  </r>
  <r>
    <x v="1369"/>
    <n v="4148"/>
    <d v="2021-07-30T12:46:42"/>
    <d v="2021-07-30T12:52:42"/>
    <m/>
    <m/>
    <x v="0"/>
    <x v="1"/>
  </r>
  <r>
    <x v="1370"/>
    <n v="857"/>
    <d v="2021-07-30T13:01:39"/>
    <d v="2021-07-30T13:05:39"/>
    <d v="2021-07-30T13:07:39"/>
    <d v="2021-07-30T14:17:39"/>
    <x v="0"/>
    <x v="0"/>
  </r>
  <r>
    <x v="1371"/>
    <m/>
    <d v="2021-07-30T13:04:20"/>
    <m/>
    <m/>
    <m/>
    <x v="0"/>
    <x v="0"/>
  </r>
  <r>
    <x v="1372"/>
    <n v="1591"/>
    <d v="2021-07-30T13:09:43"/>
    <d v="2021-07-30T13:10:43"/>
    <m/>
    <m/>
    <x v="0"/>
    <x v="1"/>
  </r>
  <r>
    <x v="1373"/>
    <n v="4215"/>
    <d v="2021-07-30T13:52:04"/>
    <d v="2021-07-30T13:56:04"/>
    <d v="2021-07-30T14:08:04"/>
    <m/>
    <x v="0"/>
    <x v="1"/>
  </r>
  <r>
    <x v="1374"/>
    <n v="4540"/>
    <d v="2021-07-30T13:57:42"/>
    <d v="2021-07-30T13:58:42"/>
    <m/>
    <m/>
    <x v="0"/>
    <x v="0"/>
  </r>
  <r>
    <x v="1375"/>
    <n v="3370"/>
    <d v="2021-07-30T14:05:38"/>
    <d v="2021-07-30T14:10:38"/>
    <m/>
    <m/>
    <x v="0"/>
    <x v="1"/>
  </r>
  <r>
    <x v="1376"/>
    <n v="3298"/>
    <d v="2021-07-30T14:28:18"/>
    <d v="2021-07-30T14:33:18"/>
    <d v="2021-07-30T14:37:18"/>
    <d v="2021-07-30T15:04:18"/>
    <x v="0"/>
    <x v="0"/>
  </r>
  <r>
    <x v="1377"/>
    <n v="4666"/>
    <d v="2021-07-30T15:25:47"/>
    <d v="2021-07-30T15:27:47"/>
    <d v="2021-07-30T15:33:47"/>
    <d v="2021-07-30T16:28:47"/>
    <x v="0"/>
    <x v="1"/>
  </r>
  <r>
    <x v="1378"/>
    <n v="4411"/>
    <d v="2021-07-30T16:07:34"/>
    <d v="2021-07-30T16:11:34"/>
    <m/>
    <m/>
    <x v="0"/>
    <x v="1"/>
  </r>
  <r>
    <x v="1379"/>
    <n v="3526"/>
    <d v="2021-07-30T16:22:41"/>
    <d v="2021-07-30T16:25:41"/>
    <d v="2021-07-30T16:30:41"/>
    <d v="2021-07-30T16:51:41"/>
    <x v="0"/>
    <x v="1"/>
  </r>
  <r>
    <x v="1380"/>
    <n v="2560"/>
    <d v="2021-07-30T16:56:00"/>
    <d v="2021-07-30T16:59:00"/>
    <d v="2021-07-30T17:10:00"/>
    <m/>
    <x v="1"/>
    <x v="1"/>
  </r>
  <r>
    <x v="1381"/>
    <n v="2209"/>
    <d v="2021-07-30T19:12:35"/>
    <d v="2021-07-30T19:16:35"/>
    <m/>
    <m/>
    <x v="0"/>
    <x v="0"/>
  </r>
  <r>
    <x v="1382"/>
    <n v="4270"/>
    <d v="2021-07-30T19:57:09"/>
    <d v="2021-07-30T20:00:09"/>
    <m/>
    <m/>
    <x v="0"/>
    <x v="1"/>
  </r>
  <r>
    <x v="1383"/>
    <n v="728"/>
    <d v="2021-07-30T21:17:17"/>
    <d v="2021-07-30T21:21:17"/>
    <d v="2021-07-30T21:29:17"/>
    <d v="2021-07-30T21:39:17"/>
    <x v="0"/>
    <x v="1"/>
  </r>
  <r>
    <x v="1384"/>
    <n v="3575"/>
    <d v="2021-07-30T21:25:49"/>
    <d v="2021-07-30T21:28:49"/>
    <m/>
    <m/>
    <x v="0"/>
    <x v="1"/>
  </r>
  <r>
    <x v="1385"/>
    <n v="3992"/>
    <d v="2021-07-30T21:47:33"/>
    <d v="2021-07-30T21:50:33"/>
    <d v="2021-07-30T22:02:33"/>
    <d v="2021-07-30T23:18:33"/>
    <x v="0"/>
    <x v="1"/>
  </r>
  <r>
    <x v="1386"/>
    <n v="4930"/>
    <d v="2021-07-30T23:48:35"/>
    <d v="2021-07-30T23:54:35"/>
    <d v="2021-07-31T00:01:35"/>
    <d v="2021-07-31T00:19:35"/>
    <x v="1"/>
    <x v="1"/>
  </r>
  <r>
    <x v="1387"/>
    <n v="371"/>
    <d v="2021-07-31T00:02:11"/>
    <m/>
    <m/>
    <m/>
    <x v="0"/>
    <x v="0"/>
  </r>
  <r>
    <x v="1388"/>
    <n v="1643"/>
    <d v="2021-07-31T00:45:11"/>
    <d v="2021-07-31T00:47:11"/>
    <m/>
    <m/>
    <x v="0"/>
    <x v="1"/>
  </r>
  <r>
    <x v="1389"/>
    <n v="2582"/>
    <d v="2021-07-31T01:14:16"/>
    <m/>
    <m/>
    <m/>
    <x v="0"/>
    <x v="0"/>
  </r>
  <r>
    <x v="1390"/>
    <n v="597"/>
    <d v="2021-07-31T01:50:10"/>
    <d v="2021-07-31T01:56:10"/>
    <d v="2021-07-31T02:06:10"/>
    <d v="2021-07-31T02:36:10"/>
    <x v="0"/>
    <x v="0"/>
  </r>
  <r>
    <x v="1391"/>
    <n v="1344"/>
    <d v="2021-07-31T01:51:17"/>
    <d v="2021-07-31T01:53:17"/>
    <d v="2021-07-31T02:04:17"/>
    <d v="2021-07-31T02:30:17"/>
    <x v="0"/>
    <x v="1"/>
  </r>
  <r>
    <x v="1392"/>
    <n v="750"/>
    <d v="2021-07-31T02:33:18"/>
    <d v="2021-07-31T02:37:18"/>
    <d v="2021-07-31T02:47:18"/>
    <d v="2021-07-31T03:11:18"/>
    <x v="1"/>
    <x v="1"/>
  </r>
  <r>
    <x v="1393"/>
    <n v="2099"/>
    <d v="2021-07-31T03:19:32"/>
    <d v="2021-07-31T03:24:32"/>
    <m/>
    <m/>
    <x v="0"/>
    <x v="1"/>
  </r>
  <r>
    <x v="1394"/>
    <n v="2201"/>
    <d v="2021-07-31T03:24:11"/>
    <d v="2021-07-31T03:28:11"/>
    <d v="2021-07-31T03:36:11"/>
    <d v="2021-07-31T04:22:11"/>
    <x v="1"/>
    <x v="1"/>
  </r>
  <r>
    <x v="1395"/>
    <m/>
    <d v="2021-07-31T03:24:55"/>
    <m/>
    <m/>
    <m/>
    <x v="0"/>
    <x v="0"/>
  </r>
  <r>
    <x v="1396"/>
    <n v="4812"/>
    <d v="2021-07-31T03:51:15"/>
    <d v="2021-07-31T03:56:15"/>
    <d v="2021-07-31T03:59:15"/>
    <m/>
    <x v="0"/>
    <x v="1"/>
  </r>
  <r>
    <x v="1397"/>
    <n v="4145"/>
    <d v="2021-07-31T04:06:46"/>
    <d v="2021-07-31T04:11:46"/>
    <d v="2021-07-31T04:15:46"/>
    <d v="2021-07-31T05:18:46"/>
    <x v="0"/>
    <x v="0"/>
  </r>
  <r>
    <x v="1398"/>
    <n v="774"/>
    <d v="2021-07-31T04:11:29"/>
    <d v="2021-07-31T04:17:29"/>
    <m/>
    <m/>
    <x v="0"/>
    <x v="1"/>
  </r>
  <r>
    <x v="1399"/>
    <n v="2314"/>
    <d v="2021-07-31T04:56:18"/>
    <d v="2021-07-31T05:01:18"/>
    <d v="2021-07-31T05:10:18"/>
    <d v="2021-07-31T05:36:18"/>
    <x v="0"/>
    <x v="1"/>
  </r>
  <r>
    <x v="1400"/>
    <n v="4094"/>
    <d v="2021-07-31T06:08:56"/>
    <d v="2021-07-31T06:11:56"/>
    <d v="2021-07-31T06:13:56"/>
    <d v="2021-07-31T06:43:56"/>
    <x v="0"/>
    <x v="0"/>
  </r>
  <r>
    <x v="1401"/>
    <n v="4675"/>
    <d v="2021-07-31T06:59:01"/>
    <d v="2021-07-31T07:05:01"/>
    <d v="2021-07-31T07:08:01"/>
    <d v="2021-07-31T08:18:01"/>
    <x v="0"/>
    <x v="1"/>
  </r>
  <r>
    <x v="1402"/>
    <n v="3685"/>
    <d v="2021-07-31T07:07:19"/>
    <d v="2021-07-31T07:10:19"/>
    <d v="2021-07-31T07:15:19"/>
    <d v="2021-07-31T08:01:19"/>
    <x v="0"/>
    <x v="1"/>
  </r>
  <r>
    <x v="1403"/>
    <n v="2209"/>
    <d v="2021-07-31T07:09:47"/>
    <d v="2021-07-31T07:15:47"/>
    <d v="2021-07-31T07:26:47"/>
    <m/>
    <x v="0"/>
    <x v="1"/>
  </r>
  <r>
    <x v="1404"/>
    <n v="2875"/>
    <d v="2021-07-31T07:37:57"/>
    <d v="2021-07-31T07:41:57"/>
    <d v="2021-07-31T07:45:57"/>
    <d v="2021-07-31T08:15:57"/>
    <x v="0"/>
    <x v="0"/>
  </r>
  <r>
    <x v="1405"/>
    <n v="577"/>
    <d v="2021-07-31T08:24:45"/>
    <d v="2021-07-31T08:29:45"/>
    <m/>
    <m/>
    <x v="0"/>
    <x v="1"/>
  </r>
  <r>
    <x v="1406"/>
    <n v="1678"/>
    <d v="2021-07-31T08:41:37"/>
    <d v="2021-07-31T08:43:37"/>
    <d v="2021-07-31T08:54:37"/>
    <d v="2021-07-31T09:43:37"/>
    <x v="0"/>
    <x v="1"/>
  </r>
  <r>
    <x v="1407"/>
    <n v="3335"/>
    <d v="2021-07-31T08:53:59"/>
    <d v="2021-07-31T08:56:59"/>
    <d v="2021-07-31T09:04:59"/>
    <d v="2021-07-31T09:50:59"/>
    <x v="1"/>
    <x v="0"/>
  </r>
  <r>
    <x v="1408"/>
    <n v="3334"/>
    <d v="2021-07-31T08:56:03"/>
    <d v="2021-07-31T09:01:03"/>
    <m/>
    <m/>
    <x v="0"/>
    <x v="1"/>
  </r>
  <r>
    <x v="1409"/>
    <n v="567"/>
    <d v="2021-07-31T08:58:04"/>
    <d v="2021-07-31T09:02:04"/>
    <d v="2021-07-31T09:04:04"/>
    <d v="2021-07-31T09:47:04"/>
    <x v="0"/>
    <x v="1"/>
  </r>
  <r>
    <x v="1410"/>
    <n v="1838"/>
    <d v="2021-07-31T09:24:08"/>
    <d v="2021-07-31T09:27:08"/>
    <m/>
    <m/>
    <x v="0"/>
    <x v="1"/>
  </r>
  <r>
    <x v="1411"/>
    <n v="3870"/>
    <d v="2021-07-31T10:00:40"/>
    <d v="2021-07-31T10:02:40"/>
    <d v="2021-07-31T10:06:40"/>
    <d v="2021-07-31T11:16:40"/>
    <x v="1"/>
    <x v="1"/>
  </r>
  <r>
    <x v="1412"/>
    <n v="3102"/>
    <d v="2021-07-31T10:35:24"/>
    <d v="2021-07-31T10:39:24"/>
    <m/>
    <m/>
    <x v="0"/>
    <x v="1"/>
  </r>
  <r>
    <x v="1413"/>
    <n v="166"/>
    <d v="2021-07-31T11:33:24"/>
    <d v="2021-07-31T11:39:24"/>
    <d v="2021-07-31T11:44:24"/>
    <d v="2021-07-31T11:55:24"/>
    <x v="1"/>
    <x v="1"/>
  </r>
  <r>
    <x v="1414"/>
    <n v="4480"/>
    <d v="2021-07-31T12:38:39"/>
    <m/>
    <m/>
    <m/>
    <x v="0"/>
    <x v="0"/>
  </r>
  <r>
    <x v="1415"/>
    <n v="3293"/>
    <d v="2021-07-31T12:39:51"/>
    <d v="2021-07-31T12:41:51"/>
    <m/>
    <m/>
    <x v="0"/>
    <x v="0"/>
  </r>
  <r>
    <x v="1416"/>
    <n v="392"/>
    <d v="2021-07-31T14:23:01"/>
    <d v="2021-07-31T14:24:01"/>
    <d v="2021-07-31T14:30:01"/>
    <d v="2021-07-31T15:14:01"/>
    <x v="0"/>
    <x v="1"/>
  </r>
  <r>
    <x v="1417"/>
    <n v="3707"/>
    <d v="2021-07-31T15:12:20"/>
    <d v="2021-07-31T15:14:20"/>
    <m/>
    <m/>
    <x v="0"/>
    <x v="0"/>
  </r>
  <r>
    <x v="1418"/>
    <n v="3874"/>
    <d v="2021-07-31T15:13:56"/>
    <d v="2021-07-31T15:19:56"/>
    <d v="2021-07-31T15:25:56"/>
    <d v="2021-07-31T16:12:56"/>
    <x v="0"/>
    <x v="0"/>
  </r>
  <r>
    <x v="1419"/>
    <n v="4814"/>
    <d v="2021-07-31T15:19:58"/>
    <d v="2021-07-31T15:21:58"/>
    <d v="2021-07-31T15:32:58"/>
    <d v="2021-07-31T16:34:58"/>
    <x v="0"/>
    <x v="0"/>
  </r>
  <r>
    <x v="1420"/>
    <n v="3217"/>
    <d v="2021-07-31T15:25:43"/>
    <d v="2021-07-31T15:29:43"/>
    <d v="2021-07-31T15:36:43"/>
    <d v="2021-07-31T16:13:43"/>
    <x v="0"/>
    <x v="0"/>
  </r>
  <r>
    <x v="1421"/>
    <n v="911"/>
    <d v="2021-07-31T16:11:07"/>
    <m/>
    <m/>
    <m/>
    <x v="0"/>
    <x v="0"/>
  </r>
  <r>
    <x v="1422"/>
    <n v="2381"/>
    <d v="2021-07-31T18:20:30"/>
    <d v="2021-07-31T18:24:30"/>
    <m/>
    <m/>
    <x v="0"/>
    <x v="1"/>
  </r>
  <r>
    <x v="1423"/>
    <n v="1076"/>
    <d v="2021-07-31T20:19:53"/>
    <m/>
    <m/>
    <m/>
    <x v="0"/>
    <x v="0"/>
  </r>
  <r>
    <x v="1424"/>
    <n v="4845"/>
    <d v="2021-07-31T20:27:18"/>
    <d v="2021-07-31T20:30:18"/>
    <d v="2021-07-31T20:41:18"/>
    <d v="2021-07-31T21:05:18"/>
    <x v="0"/>
    <x v="1"/>
  </r>
  <r>
    <x v="1425"/>
    <n v="1748"/>
    <d v="2021-07-31T20:57:36"/>
    <d v="2021-07-31T21:00:36"/>
    <m/>
    <m/>
    <x v="0"/>
    <x v="0"/>
  </r>
  <r>
    <x v="1426"/>
    <n v="3842"/>
    <d v="2021-07-31T21:12:58"/>
    <d v="2021-07-31T21:14:58"/>
    <d v="2021-07-31T21:25:58"/>
    <d v="2021-07-31T21:57:58"/>
    <x v="0"/>
    <x v="1"/>
  </r>
  <r>
    <x v="1427"/>
    <n v="3201"/>
    <d v="2021-07-31T21:15:38"/>
    <d v="2021-07-31T21:21:38"/>
    <d v="2021-07-31T21:28:38"/>
    <d v="2021-07-31T22:07:38"/>
    <x v="1"/>
    <x v="1"/>
  </r>
  <r>
    <x v="1428"/>
    <n v="4655"/>
    <d v="2021-07-31T21:22:21"/>
    <d v="2021-07-31T21:26:21"/>
    <d v="2021-07-31T21:33:21"/>
    <d v="2021-07-31T22:46:21"/>
    <x v="0"/>
    <x v="0"/>
  </r>
  <r>
    <x v="1429"/>
    <n v="2064"/>
    <d v="2021-07-31T22:05:11"/>
    <d v="2021-07-31T22:08:11"/>
    <m/>
    <m/>
    <x v="0"/>
    <x v="1"/>
  </r>
  <r>
    <x v="1430"/>
    <n v="4072"/>
    <d v="2021-07-31T22:11:11"/>
    <d v="2021-07-31T22:14:11"/>
    <d v="2021-07-31T22:18:11"/>
    <d v="2021-07-31T23:17:11"/>
    <x v="0"/>
    <x v="1"/>
  </r>
  <r>
    <x v="1431"/>
    <n v="3952"/>
    <d v="2021-07-31T22:23:06"/>
    <d v="2021-07-31T22:25:06"/>
    <d v="2021-07-31T22:33:06"/>
    <d v="2021-07-31T23:09:06"/>
    <x v="0"/>
    <x v="0"/>
  </r>
  <r>
    <x v="1432"/>
    <n v="2831"/>
    <d v="2021-07-31T22:38:43"/>
    <d v="2021-07-31T22:41:43"/>
    <d v="2021-07-31T22:52:43"/>
    <d v="2021-07-31T23:14:43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8">
  <r>
    <n v="117390"/>
    <n v="4088"/>
    <d v="2021-08-04T16:55:00"/>
    <d v="2021-08-04T17:02:00"/>
    <d v="2021-08-04T17:12:00"/>
    <d v="2021-08-04T18:13:00"/>
    <x v="0"/>
    <x v="0"/>
  </r>
  <r>
    <n v="117917"/>
    <n v="2970"/>
    <d v="2021-08-11T19:09:00"/>
    <d v="2021-08-11T19:21:00"/>
    <d v="2021-08-11T19:34:00"/>
    <d v="2021-08-11T20:33:00"/>
    <x v="1"/>
    <x v="0"/>
  </r>
  <r>
    <n v="118159"/>
    <n v="2294"/>
    <d v="2021-08-02T00:52:00"/>
    <d v="2021-08-02T01:08:00"/>
    <d v="2021-08-02T01:11:00"/>
    <d v="2021-08-02T02:09:00"/>
    <x v="1"/>
    <x v="0"/>
  </r>
  <r>
    <n v="117128"/>
    <n v="3638"/>
    <d v="2021-08-30T18:46:00"/>
    <d v="2021-08-30T19:00:00"/>
    <d v="2021-08-30T19:10:00"/>
    <d v="2021-08-30T20:01:00"/>
    <x v="1"/>
    <x v="0"/>
  </r>
  <r>
    <n v="118602"/>
    <n v="3770"/>
    <d v="2021-08-29T11:22:00"/>
    <d v="2021-08-29T11:27:00"/>
    <d v="2021-08-29T11:32:00"/>
    <d v="2021-08-29T12:15:00"/>
    <x v="1"/>
    <x v="0"/>
  </r>
  <r>
    <n v="118541"/>
    <m/>
    <d v="2021-08-27T15:15:00"/>
    <m/>
    <m/>
    <m/>
    <x v="1"/>
    <x v="0"/>
  </r>
  <r>
    <n v="117214"/>
    <n v="404"/>
    <d v="2021-08-02T17:31:00"/>
    <d v="2021-08-02T17:44:00"/>
    <m/>
    <m/>
    <x v="0"/>
    <x v="0"/>
  </r>
  <r>
    <n v="117700"/>
    <n v="1890"/>
    <d v="2021-08-26T23:32:00"/>
    <d v="2021-08-26T23:47:00"/>
    <d v="2021-08-26T23:52:00"/>
    <d v="2021-08-27T00:10:00"/>
    <x v="0"/>
    <x v="0"/>
  </r>
  <r>
    <n v="117036"/>
    <n v="4704"/>
    <d v="2021-08-30T22:49:00"/>
    <d v="2021-08-30T23:05:00"/>
    <d v="2021-08-30T23:16:00"/>
    <d v="2021-08-31T00:08:00"/>
    <x v="1"/>
    <x v="0"/>
  </r>
  <r>
    <n v="117900"/>
    <m/>
    <d v="2021-08-06T04:42:00"/>
    <m/>
    <m/>
    <m/>
    <x v="1"/>
    <x v="1"/>
  </r>
  <r>
    <n v="117180"/>
    <n v="3250"/>
    <d v="2021-08-03T11:48:00"/>
    <d v="2021-08-03T11:59:00"/>
    <d v="2021-08-03T12:11:00"/>
    <d v="2021-08-03T12:48:00"/>
    <x v="0"/>
    <x v="0"/>
  </r>
  <r>
    <n v="118757"/>
    <m/>
    <d v="2021-08-24T18:48:00"/>
    <m/>
    <m/>
    <m/>
    <x v="0"/>
    <x v="0"/>
  </r>
  <r>
    <n v="118525"/>
    <n v="2021"/>
    <d v="2021-08-20T13:35:00"/>
    <d v="2021-08-20T13:42:00"/>
    <m/>
    <m/>
    <x v="0"/>
    <x v="1"/>
  </r>
  <r>
    <n v="117592"/>
    <n v="4314"/>
    <d v="2021-08-20T16:34:00"/>
    <d v="2021-08-20T16:37:00"/>
    <d v="2021-08-20T16:44:00"/>
    <d v="2021-08-20T17:38:00"/>
    <x v="0"/>
    <x v="0"/>
  </r>
  <r>
    <n v="118042"/>
    <m/>
    <d v="2021-08-04T04:19:00"/>
    <m/>
    <m/>
    <m/>
    <x v="1"/>
    <x v="0"/>
  </r>
  <r>
    <n v="117511"/>
    <n v="4815"/>
    <d v="2021-08-30T01:20:00"/>
    <d v="2021-08-30T01:36:00"/>
    <d v="2021-08-30T01:51:00"/>
    <d v="2021-08-30T02:16:00"/>
    <x v="0"/>
    <x v="0"/>
  </r>
  <r>
    <n v="118638"/>
    <n v="3140"/>
    <d v="2021-08-01T14:21:00"/>
    <d v="2021-08-01T14:37:00"/>
    <d v="2021-08-01T14:52:00"/>
    <d v="2021-08-01T15:21:00"/>
    <x v="0"/>
    <x v="0"/>
  </r>
  <r>
    <n v="118465"/>
    <n v="325"/>
    <d v="2021-08-30T23:59:00"/>
    <d v="2021-08-31T00:02:00"/>
    <d v="2021-08-31T00:05:00"/>
    <d v="2021-08-31T00:43:00"/>
    <x v="0"/>
    <x v="0"/>
  </r>
  <r>
    <n v="118155"/>
    <n v="4074"/>
    <d v="2021-08-10T21:04:00"/>
    <d v="2021-08-10T21:19:00"/>
    <d v="2021-08-10T21:25:00"/>
    <m/>
    <x v="0"/>
    <x v="0"/>
  </r>
  <r>
    <n v="117737"/>
    <n v="4442"/>
    <d v="2021-08-16T05:22:00"/>
    <d v="2021-08-16T05:30:00"/>
    <m/>
    <m/>
    <x v="1"/>
    <x v="0"/>
  </r>
  <r>
    <n v="117099"/>
    <n v="2665"/>
    <d v="2021-08-13T20:44:00"/>
    <d v="2021-08-13T20:49:00"/>
    <d v="2021-08-13T20:58:00"/>
    <d v="2021-08-13T21:56:00"/>
    <x v="0"/>
    <x v="1"/>
  </r>
  <r>
    <n v="118242"/>
    <n v="1493"/>
    <d v="2021-08-22T01:02:00"/>
    <d v="2021-08-22T01:13:00"/>
    <d v="2021-08-22T01:23:00"/>
    <d v="2021-08-22T01:59:00"/>
    <x v="0"/>
    <x v="0"/>
  </r>
  <r>
    <n v="118690"/>
    <n v="164"/>
    <d v="2021-08-15T17:51:00"/>
    <d v="2021-08-15T18:06:00"/>
    <d v="2021-08-15T18:19:00"/>
    <d v="2021-08-15T18:57:00"/>
    <x v="1"/>
    <x v="0"/>
  </r>
  <r>
    <n v="117494"/>
    <n v="4521"/>
    <d v="2021-08-12T20:20:00"/>
    <d v="2021-08-12T20:24:00"/>
    <d v="2021-08-12T20:28:00"/>
    <m/>
    <x v="1"/>
    <x v="0"/>
  </r>
  <r>
    <n v="117191"/>
    <n v="1056"/>
    <d v="2021-08-28T18:29:00"/>
    <d v="2021-08-28T18:33:00"/>
    <m/>
    <m/>
    <x v="0"/>
    <x v="0"/>
  </r>
  <r>
    <n v="117943"/>
    <n v="3094"/>
    <d v="2021-08-11T06:26:00"/>
    <d v="2021-08-11T06:29:00"/>
    <d v="2021-08-11T06:34:00"/>
    <d v="2021-08-11T07:01:00"/>
    <x v="1"/>
    <x v="0"/>
  </r>
  <r>
    <n v="117005"/>
    <n v="3131"/>
    <d v="2021-08-19T11:18:00"/>
    <d v="2021-08-19T11:29:00"/>
    <d v="2021-08-19T11:43:00"/>
    <m/>
    <x v="0"/>
    <x v="0"/>
  </r>
  <r>
    <n v="118302"/>
    <n v="1734"/>
    <d v="2021-08-01T23:42:00"/>
    <d v="2021-08-01T23:48:00"/>
    <d v="2021-08-02T00:01:00"/>
    <d v="2021-08-02T00:47:00"/>
    <x v="0"/>
    <x v="0"/>
  </r>
  <r>
    <n v="118708"/>
    <n v="21"/>
    <d v="2021-08-02T18:48:00"/>
    <d v="2021-08-02T18:50:00"/>
    <d v="2021-08-02T19:02:00"/>
    <d v="2021-08-02T19:39:00"/>
    <x v="0"/>
    <x v="0"/>
  </r>
  <r>
    <n v="118463"/>
    <n v="853"/>
    <d v="2021-08-27T09:41:00"/>
    <d v="2021-08-27T09:57:00"/>
    <m/>
    <m/>
    <x v="0"/>
    <x v="1"/>
  </r>
  <r>
    <n v="117238"/>
    <m/>
    <d v="2021-08-21T18:21:00"/>
    <m/>
    <m/>
    <m/>
    <x v="1"/>
    <x v="1"/>
  </r>
  <r>
    <n v="117982"/>
    <n v="668"/>
    <d v="2021-08-02T03:30:00"/>
    <d v="2021-08-02T03:35:00"/>
    <d v="2021-08-02T03:47:00"/>
    <d v="2021-08-02T03:56:00"/>
    <x v="1"/>
    <x v="1"/>
  </r>
  <r>
    <n v="118359"/>
    <m/>
    <d v="2021-08-02T01:48:00"/>
    <m/>
    <m/>
    <m/>
    <x v="0"/>
    <x v="1"/>
  </r>
  <r>
    <n v="118598"/>
    <n v="1004"/>
    <d v="2021-08-15T10:26:00"/>
    <d v="2021-08-15T10:41:00"/>
    <d v="2021-08-15T10:49:00"/>
    <d v="2021-08-15T11:26:00"/>
    <x v="0"/>
    <x v="0"/>
  </r>
  <r>
    <n v="116791"/>
    <n v="3464"/>
    <d v="2021-08-01T13:02:00"/>
    <d v="2021-08-01T13:15:00"/>
    <d v="2021-08-01T13:27:00"/>
    <d v="2021-08-01T13:34:00"/>
    <x v="0"/>
    <x v="1"/>
  </r>
  <r>
    <n v="118290"/>
    <n v="3756"/>
    <d v="2021-08-10T07:24:00"/>
    <m/>
    <m/>
    <m/>
    <x v="1"/>
    <x v="0"/>
  </r>
  <r>
    <n v="118130"/>
    <n v="669"/>
    <d v="2021-08-09T10:41:00"/>
    <d v="2021-08-09T10:57:00"/>
    <d v="2021-08-09T11:09:00"/>
    <d v="2021-08-09T11:20:00"/>
    <x v="1"/>
    <x v="0"/>
  </r>
  <r>
    <n v="118552"/>
    <n v="1063"/>
    <d v="2021-08-07T14:30:00"/>
    <m/>
    <m/>
    <m/>
    <x v="1"/>
    <x v="0"/>
  </r>
  <r>
    <n v="117666"/>
    <n v="4762"/>
    <d v="2021-08-28T15:02:00"/>
    <d v="2021-08-28T15:10:00"/>
    <d v="2021-08-28T15:15:00"/>
    <d v="2021-08-28T15:37:00"/>
    <x v="0"/>
    <x v="0"/>
  </r>
  <r>
    <n v="116875"/>
    <n v="1858"/>
    <d v="2021-08-13T10:09:00"/>
    <d v="2021-08-13T10:25:00"/>
    <d v="2021-08-13T10:29:00"/>
    <d v="2021-08-13T11:25:00"/>
    <x v="0"/>
    <x v="0"/>
  </r>
  <r>
    <n v="118249"/>
    <n v="3613"/>
    <d v="2021-08-13T13:46:00"/>
    <d v="2021-08-13T13:52:00"/>
    <d v="2021-08-13T14:01:00"/>
    <d v="2021-08-13T14:43:00"/>
    <x v="0"/>
    <x v="0"/>
  </r>
  <r>
    <n v="117280"/>
    <n v="2102"/>
    <d v="2021-08-14T07:53:00"/>
    <d v="2021-08-14T07:59:00"/>
    <d v="2021-08-14T08:13:00"/>
    <d v="2021-08-14T08:28:00"/>
    <x v="0"/>
    <x v="1"/>
  </r>
  <r>
    <n v="117617"/>
    <m/>
    <d v="2021-08-14T23:45:00"/>
    <m/>
    <m/>
    <m/>
    <x v="0"/>
    <x v="0"/>
  </r>
  <r>
    <n v="118663"/>
    <n v="1349"/>
    <d v="2021-08-25T19:45:00"/>
    <d v="2021-08-25T19:48:00"/>
    <d v="2021-08-25T19:55:00"/>
    <d v="2021-08-25T20:07:00"/>
    <x v="1"/>
    <x v="0"/>
  </r>
  <r>
    <n v="117994"/>
    <n v="1672"/>
    <d v="2021-08-27T14:01:00"/>
    <d v="2021-08-27T14:10:00"/>
    <d v="2021-08-27T14:13:00"/>
    <d v="2021-08-27T14:55:00"/>
    <x v="0"/>
    <x v="0"/>
  </r>
  <r>
    <n v="117694"/>
    <n v="1485"/>
    <d v="2021-08-11T13:03:00"/>
    <d v="2021-08-11T13:05:00"/>
    <d v="2021-08-11T13:20:00"/>
    <d v="2021-08-11T13:53:00"/>
    <x v="1"/>
    <x v="1"/>
  </r>
  <r>
    <n v="117325"/>
    <m/>
    <d v="2021-08-20T12:48:00"/>
    <m/>
    <m/>
    <m/>
    <x v="0"/>
    <x v="0"/>
  </r>
  <r>
    <n v="117354"/>
    <n v="3830"/>
    <d v="2021-08-27T08:48:00"/>
    <d v="2021-08-27T08:51:00"/>
    <d v="2021-08-27T09:02:00"/>
    <d v="2021-08-27T09:49:00"/>
    <x v="0"/>
    <x v="0"/>
  </r>
  <r>
    <n v="117199"/>
    <n v="3605"/>
    <d v="2021-08-18T20:27:00"/>
    <d v="2021-08-18T20:41:00"/>
    <d v="2021-08-18T20:43:00"/>
    <d v="2021-08-18T20:57:00"/>
    <x v="0"/>
    <x v="1"/>
  </r>
  <r>
    <n v="118254"/>
    <n v="4885"/>
    <d v="2021-08-17T14:34:00"/>
    <d v="2021-08-17T14:46:00"/>
    <d v="2021-08-17T14:56:00"/>
    <d v="2021-08-17T15:12:00"/>
    <x v="0"/>
    <x v="1"/>
  </r>
  <r>
    <n v="118700"/>
    <n v="1880"/>
    <d v="2021-08-08T09:46:00"/>
    <d v="2021-08-08T09:58:00"/>
    <d v="2021-08-08T10:00:00"/>
    <d v="2021-08-08T10:50:00"/>
    <x v="0"/>
    <x v="1"/>
  </r>
  <r>
    <n v="117707"/>
    <n v="4400"/>
    <d v="2021-08-05T23:30:00"/>
    <d v="2021-08-05T23:36:00"/>
    <d v="2021-08-05T23:48:00"/>
    <d v="2021-08-06T00:25:00"/>
    <x v="0"/>
    <x v="1"/>
  </r>
  <r>
    <n v="116856"/>
    <n v="3166"/>
    <d v="2021-08-02T10:13:00"/>
    <d v="2021-08-02T10:18:00"/>
    <d v="2021-08-02T10:33:00"/>
    <d v="2021-08-02T10:52:00"/>
    <x v="0"/>
    <x v="1"/>
  </r>
  <r>
    <n v="118686"/>
    <n v="2061"/>
    <d v="2021-08-07T02:41:00"/>
    <d v="2021-08-07T02:51:00"/>
    <d v="2021-08-07T02:59:00"/>
    <d v="2021-08-07T03:30:00"/>
    <x v="0"/>
    <x v="0"/>
  </r>
  <r>
    <n v="118632"/>
    <n v="1983"/>
    <d v="2021-08-15T22:34:00"/>
    <d v="2021-08-15T22:37:00"/>
    <d v="2021-08-15T22:48:00"/>
    <d v="2021-08-15T23:12:00"/>
    <x v="0"/>
    <x v="1"/>
  </r>
  <r>
    <n v="117120"/>
    <n v="1293"/>
    <d v="2021-08-14T18:59:00"/>
    <d v="2021-08-14T19:06:00"/>
    <d v="2021-08-14T19:19:00"/>
    <d v="2021-08-14T20:06:00"/>
    <x v="1"/>
    <x v="0"/>
  </r>
  <r>
    <n v="118270"/>
    <m/>
    <d v="2021-08-18T14:11:00"/>
    <m/>
    <m/>
    <m/>
    <x v="1"/>
    <x v="1"/>
  </r>
  <r>
    <n v="118448"/>
    <n v="404"/>
    <d v="2021-08-05T09:57:00"/>
    <d v="2021-08-05T10:00:00"/>
    <d v="2021-08-05T10:13:00"/>
    <d v="2021-08-05T10:58:00"/>
    <x v="0"/>
    <x v="0"/>
  </r>
  <r>
    <n v="118212"/>
    <n v="441"/>
    <d v="2021-08-20T01:23:00"/>
    <m/>
    <m/>
    <m/>
    <x v="1"/>
    <x v="1"/>
  </r>
  <r>
    <n v="117808"/>
    <n v="2134"/>
    <d v="2021-08-27T19:49:00"/>
    <d v="2021-08-27T19:55:00"/>
    <m/>
    <m/>
    <x v="0"/>
    <x v="0"/>
  </r>
  <r>
    <n v="117350"/>
    <n v="1661"/>
    <d v="2021-08-06T01:55:00"/>
    <d v="2021-08-06T02:04:00"/>
    <m/>
    <m/>
    <x v="0"/>
    <x v="1"/>
  </r>
  <r>
    <n v="116891"/>
    <n v="1837"/>
    <d v="2021-08-29T10:50:00"/>
    <d v="2021-08-29T11:02:00"/>
    <d v="2021-08-29T11:17:00"/>
    <d v="2021-08-29T11:50:00"/>
    <x v="0"/>
    <x v="0"/>
  </r>
  <r>
    <n v="118047"/>
    <n v="2526"/>
    <d v="2021-08-01T05:57:00"/>
    <d v="2021-08-01T06:07:00"/>
    <d v="2021-08-01T06:10:00"/>
    <d v="2021-08-01T06:24:00"/>
    <x v="0"/>
    <x v="0"/>
  </r>
  <r>
    <n v="118106"/>
    <n v="3117"/>
    <d v="2021-08-25T23:47:00"/>
    <d v="2021-08-26T00:01:00"/>
    <d v="2021-08-26T00:07:00"/>
    <d v="2021-08-26T00:37:00"/>
    <x v="0"/>
    <x v="0"/>
  </r>
  <r>
    <n v="118546"/>
    <n v="3374"/>
    <d v="2021-08-19T05:56:00"/>
    <d v="2021-08-19T06:10:00"/>
    <d v="2021-08-19T06:16:00"/>
    <d v="2021-08-19T07:13:00"/>
    <x v="0"/>
    <x v="0"/>
  </r>
  <r>
    <n v="117930"/>
    <n v="803"/>
    <d v="2021-08-08T03:30:00"/>
    <d v="2021-08-08T03:43:00"/>
    <d v="2021-08-08T03:54:00"/>
    <d v="2021-08-08T04:17:00"/>
    <x v="1"/>
    <x v="0"/>
  </r>
  <r>
    <n v="117971"/>
    <n v="4043"/>
    <d v="2021-08-24T10:36:00"/>
    <d v="2021-08-24T10:43:00"/>
    <d v="2021-08-24T10:56:00"/>
    <d v="2021-08-24T11:05:00"/>
    <x v="0"/>
    <x v="0"/>
  </r>
  <r>
    <n v="117715"/>
    <m/>
    <d v="2021-08-16T01:56:00"/>
    <m/>
    <m/>
    <m/>
    <x v="1"/>
    <x v="0"/>
  </r>
  <r>
    <n v="118470"/>
    <n v="4518"/>
    <d v="2021-08-26T09:08:00"/>
    <d v="2021-08-26T09:23:00"/>
    <d v="2021-08-26T09:28:00"/>
    <m/>
    <x v="1"/>
    <x v="0"/>
  </r>
  <r>
    <n v="118077"/>
    <n v="2930"/>
    <d v="2021-08-27T16:01:00"/>
    <d v="2021-08-27T16:14:00"/>
    <d v="2021-08-27T16:29:00"/>
    <d v="2021-08-27T17:04:00"/>
    <x v="1"/>
    <x v="1"/>
  </r>
  <r>
    <n v="117898"/>
    <n v="1717"/>
    <d v="2021-08-25T19:52:00"/>
    <d v="2021-08-25T20:07:00"/>
    <d v="2021-08-25T20:11:00"/>
    <d v="2021-08-25T21:13:00"/>
    <x v="0"/>
    <x v="0"/>
  </r>
  <r>
    <n v="118043"/>
    <n v="4635"/>
    <d v="2021-08-04T13:53:00"/>
    <d v="2021-08-04T14:03:00"/>
    <d v="2021-08-04T14:15:00"/>
    <d v="2021-08-04T15:10:00"/>
    <x v="1"/>
    <x v="0"/>
  </r>
  <r>
    <n v="118579"/>
    <m/>
    <d v="2021-08-05T03:47:00"/>
    <m/>
    <m/>
    <m/>
    <x v="0"/>
    <x v="0"/>
  </r>
  <r>
    <n v="117147"/>
    <n v="1634"/>
    <d v="2021-08-06T05:19:00"/>
    <d v="2021-08-06T05:24:00"/>
    <d v="2021-08-06T05:38:00"/>
    <d v="2021-08-06T06:29:00"/>
    <x v="0"/>
    <x v="1"/>
  </r>
  <r>
    <n v="117659"/>
    <n v="588"/>
    <d v="2021-08-22T07:31:00"/>
    <d v="2021-08-22T07:34:00"/>
    <d v="2021-08-22T07:45:00"/>
    <m/>
    <x v="0"/>
    <x v="0"/>
  </r>
  <r>
    <n v="118547"/>
    <n v="2378"/>
    <d v="2021-08-16T11:18:00"/>
    <d v="2021-08-16T11:23:00"/>
    <m/>
    <m/>
    <x v="0"/>
    <x v="0"/>
  </r>
  <r>
    <n v="117009"/>
    <n v="250"/>
    <d v="2021-08-24T16:10:00"/>
    <d v="2021-08-24T16:17:00"/>
    <d v="2021-08-24T16:28:00"/>
    <d v="2021-08-24T16:53:00"/>
    <x v="1"/>
    <x v="0"/>
  </r>
  <r>
    <n v="118202"/>
    <n v="1305"/>
    <d v="2021-08-03T05:43:00"/>
    <d v="2021-08-03T05:50:00"/>
    <m/>
    <m/>
    <x v="1"/>
    <x v="1"/>
  </r>
  <r>
    <n v="117787"/>
    <n v="944"/>
    <d v="2021-08-16T14:19:00"/>
    <m/>
    <m/>
    <m/>
    <x v="1"/>
    <x v="0"/>
  </r>
  <r>
    <n v="118511"/>
    <m/>
    <d v="2021-08-29T19:35:00"/>
    <m/>
    <m/>
    <m/>
    <x v="1"/>
    <x v="0"/>
  </r>
  <r>
    <n v="118539"/>
    <n v="2270"/>
    <d v="2021-08-12T11:28:00"/>
    <d v="2021-08-12T11:36:00"/>
    <d v="2021-08-12T11:48:00"/>
    <d v="2021-08-12T12:47:00"/>
    <x v="0"/>
    <x v="0"/>
  </r>
  <r>
    <n v="118637"/>
    <m/>
    <d v="2021-08-11T01:15:00"/>
    <m/>
    <m/>
    <m/>
    <x v="1"/>
    <x v="1"/>
  </r>
  <r>
    <n v="118457"/>
    <n v="2250"/>
    <d v="2021-08-23T02:58:00"/>
    <d v="2021-08-23T03:03:00"/>
    <d v="2021-08-23T03:09:00"/>
    <d v="2021-08-23T03:47:00"/>
    <x v="0"/>
    <x v="0"/>
  </r>
  <r>
    <n v="116963"/>
    <n v="4710"/>
    <d v="2021-08-18T11:22:00"/>
    <d v="2021-08-18T11:26:00"/>
    <d v="2021-08-18T11:35:00"/>
    <d v="2021-08-18T11:42:00"/>
    <x v="0"/>
    <x v="0"/>
  </r>
  <r>
    <n v="118217"/>
    <n v="3036"/>
    <d v="2021-08-13T15:59:00"/>
    <d v="2021-08-13T16:06:00"/>
    <d v="2021-08-13T16:10:00"/>
    <d v="2021-08-13T17:06:00"/>
    <x v="0"/>
    <x v="1"/>
  </r>
  <r>
    <n v="116902"/>
    <n v="1284"/>
    <d v="2021-08-06T04:26:00"/>
    <d v="2021-08-06T04:28:00"/>
    <d v="2021-08-06T04:36:00"/>
    <m/>
    <x v="0"/>
    <x v="0"/>
  </r>
  <r>
    <n v="118107"/>
    <n v="3985"/>
    <d v="2021-08-08T08:28:00"/>
    <d v="2021-08-08T08:37:00"/>
    <d v="2021-08-08T08:50:00"/>
    <d v="2021-08-08T09:53:00"/>
    <x v="0"/>
    <x v="0"/>
  </r>
  <r>
    <n v="116960"/>
    <n v="1616"/>
    <d v="2021-08-16T11:32:00"/>
    <d v="2021-08-16T11:40:00"/>
    <d v="2021-08-16T11:50:00"/>
    <d v="2021-08-16T12:27:00"/>
    <x v="0"/>
    <x v="1"/>
  </r>
  <r>
    <n v="117394"/>
    <n v="2739"/>
    <d v="2021-08-15T04:25:00"/>
    <d v="2021-08-15T04:32:00"/>
    <d v="2021-08-15T04:37:00"/>
    <d v="2021-08-15T05:21:00"/>
    <x v="0"/>
    <x v="0"/>
  </r>
  <r>
    <n v="118619"/>
    <n v="4320"/>
    <d v="2021-08-01T13:23:00"/>
    <d v="2021-08-01T13:25:00"/>
    <d v="2021-08-01T13:40:00"/>
    <d v="2021-08-01T14:08:00"/>
    <x v="0"/>
    <x v="0"/>
  </r>
  <r>
    <n v="118710"/>
    <n v="262"/>
    <d v="2021-08-28T05:29:00"/>
    <d v="2021-08-28T05:35:00"/>
    <d v="2021-08-28T05:50:00"/>
    <d v="2021-08-28T06:09:00"/>
    <x v="0"/>
    <x v="0"/>
  </r>
  <r>
    <n v="117049"/>
    <n v="778"/>
    <d v="2021-08-21T14:28:00"/>
    <d v="2021-08-21T14:43:00"/>
    <d v="2021-08-21T14:55:00"/>
    <d v="2021-08-21T15:19:00"/>
    <x v="1"/>
    <x v="0"/>
  </r>
  <r>
    <n v="117160"/>
    <n v="4877"/>
    <d v="2021-08-07T00:50:00"/>
    <d v="2021-08-07T00:57:00"/>
    <d v="2021-08-07T01:10:00"/>
    <d v="2021-08-07T01:49:00"/>
    <x v="0"/>
    <x v="0"/>
  </r>
  <r>
    <n v="118423"/>
    <n v="4081"/>
    <d v="2021-08-10T03:50:00"/>
    <d v="2021-08-10T04:01:00"/>
    <d v="2021-08-10T04:11:00"/>
    <d v="2021-08-10T05:10:00"/>
    <x v="0"/>
    <x v="0"/>
  </r>
  <r>
    <n v="118543"/>
    <n v="2362"/>
    <d v="2021-08-24T20:52:00"/>
    <d v="2021-08-24T20:58:00"/>
    <d v="2021-08-24T21:08:00"/>
    <d v="2021-08-24T21:58:00"/>
    <x v="0"/>
    <x v="1"/>
  </r>
  <r>
    <n v="116866"/>
    <n v="2981"/>
    <d v="2021-08-27T21:31:00"/>
    <d v="2021-08-27T21:35:00"/>
    <d v="2021-08-27T21:42:00"/>
    <d v="2021-08-27T22:26:00"/>
    <x v="1"/>
    <x v="0"/>
  </r>
  <r>
    <n v="118749"/>
    <n v="2369"/>
    <d v="2021-08-10T06:44:00"/>
    <d v="2021-08-10T06:52:00"/>
    <d v="2021-08-10T06:54:00"/>
    <d v="2021-08-10T07:50:00"/>
    <x v="0"/>
    <x v="0"/>
  </r>
  <r>
    <n v="118775"/>
    <n v="2742"/>
    <d v="2021-08-07T13:56:00"/>
    <d v="2021-08-07T13:58:00"/>
    <d v="2021-08-07T14:12:00"/>
    <d v="2021-08-07T14:26:00"/>
    <x v="0"/>
    <x v="0"/>
  </r>
  <r>
    <n v="118019"/>
    <n v="4136"/>
    <d v="2021-08-21T23:08:00"/>
    <d v="2021-08-21T23:14:00"/>
    <d v="2021-08-21T23:21:00"/>
    <d v="2021-08-21T23:33:00"/>
    <x v="0"/>
    <x v="1"/>
  </r>
  <r>
    <n v="117124"/>
    <n v="3567"/>
    <d v="2021-08-03T13:34:00"/>
    <d v="2021-08-03T13:49:00"/>
    <d v="2021-08-03T14:00:00"/>
    <d v="2021-08-03T15:04:00"/>
    <x v="1"/>
    <x v="0"/>
  </r>
  <r>
    <n v="116835"/>
    <m/>
    <d v="2021-08-08T10:48:00"/>
    <m/>
    <m/>
    <m/>
    <x v="1"/>
    <x v="0"/>
  </r>
  <r>
    <n v="117300"/>
    <m/>
    <d v="2021-08-11T16:45:00"/>
    <m/>
    <m/>
    <m/>
    <x v="0"/>
    <x v="0"/>
  </r>
  <r>
    <n v="116795"/>
    <n v="4610"/>
    <d v="2021-08-13T18:49:00"/>
    <d v="2021-08-13T19:05:00"/>
    <d v="2021-08-13T19:17:00"/>
    <d v="2021-08-13T19:44:00"/>
    <x v="0"/>
    <x v="1"/>
  </r>
  <r>
    <n v="118313"/>
    <n v="3015"/>
    <d v="2021-08-23T22:59:00"/>
    <d v="2021-08-23T23:03:00"/>
    <d v="2021-08-23T23:12:00"/>
    <d v="2021-08-23T23:44:00"/>
    <x v="1"/>
    <x v="0"/>
  </r>
  <r>
    <n v="117596"/>
    <m/>
    <d v="2021-08-30T18:32:00"/>
    <m/>
    <m/>
    <m/>
    <x v="1"/>
    <x v="0"/>
  </r>
  <r>
    <n v="117606"/>
    <n v="2869"/>
    <d v="2021-08-26T14:14:00"/>
    <d v="2021-08-26T14:19:00"/>
    <d v="2021-08-26T14:32:00"/>
    <d v="2021-08-26T14:57:00"/>
    <x v="1"/>
    <x v="0"/>
  </r>
  <r>
    <n v="116786"/>
    <n v="3285"/>
    <d v="2021-08-27T13:55:00"/>
    <d v="2021-08-27T14:09:00"/>
    <d v="2021-08-27T14:11:00"/>
    <d v="2021-08-27T14:55:00"/>
    <x v="1"/>
    <x v="1"/>
  </r>
  <r>
    <n v="118232"/>
    <n v="1104"/>
    <d v="2021-08-07T20:42:00"/>
    <d v="2021-08-07T20:45:00"/>
    <d v="2021-08-07T20:57:00"/>
    <d v="2021-08-07T21:32:00"/>
    <x v="1"/>
    <x v="0"/>
  </r>
  <r>
    <n v="118007"/>
    <m/>
    <d v="2021-08-22T03:28:00"/>
    <m/>
    <m/>
    <m/>
    <x v="1"/>
    <x v="0"/>
  </r>
  <r>
    <n v="117333"/>
    <m/>
    <d v="2021-08-19T19:25:00"/>
    <m/>
    <m/>
    <m/>
    <x v="0"/>
    <x v="1"/>
  </r>
  <r>
    <n v="118135"/>
    <n v="2580"/>
    <d v="2021-08-05T21:08:00"/>
    <d v="2021-08-05T21:16:00"/>
    <m/>
    <m/>
    <x v="0"/>
    <x v="0"/>
  </r>
  <r>
    <n v="117618"/>
    <m/>
    <d v="2021-08-25T00:17:00"/>
    <m/>
    <m/>
    <m/>
    <x v="0"/>
    <x v="0"/>
  </r>
  <r>
    <n v="118735"/>
    <n v="1056"/>
    <d v="2021-08-08T14:18:00"/>
    <d v="2021-08-08T14:30:00"/>
    <d v="2021-08-08T14:40:00"/>
    <m/>
    <x v="0"/>
    <x v="1"/>
  </r>
  <r>
    <n v="117513"/>
    <n v="1772"/>
    <d v="2021-08-15T05:16:00"/>
    <d v="2021-08-15T05:27:00"/>
    <d v="2021-08-15T05:34:00"/>
    <d v="2021-08-15T05:53:00"/>
    <x v="1"/>
    <x v="0"/>
  </r>
  <r>
    <n v="116807"/>
    <n v="3886"/>
    <d v="2021-08-23T02:10:00"/>
    <d v="2021-08-23T02:13:00"/>
    <d v="2021-08-23T02:23:00"/>
    <d v="2021-08-23T02:49:00"/>
    <x v="1"/>
    <x v="1"/>
  </r>
  <r>
    <n v="118779"/>
    <n v="1837"/>
    <d v="2021-08-18T21:18:00"/>
    <d v="2021-08-18T21:24:00"/>
    <d v="2021-08-18T21:34:00"/>
    <d v="2021-08-18T22:07:00"/>
    <x v="0"/>
    <x v="0"/>
  </r>
  <r>
    <n v="118096"/>
    <n v="4589"/>
    <d v="2021-08-17T20:02:00"/>
    <d v="2021-08-17T20:16:00"/>
    <d v="2021-08-17T20:25:00"/>
    <d v="2021-08-17T20:38:00"/>
    <x v="1"/>
    <x v="0"/>
  </r>
  <r>
    <n v="118105"/>
    <n v="3028"/>
    <d v="2021-08-15T23:15:00"/>
    <d v="2021-08-15T23:26:00"/>
    <d v="2021-08-15T23:29:00"/>
    <d v="2021-08-16T00:24:00"/>
    <x v="0"/>
    <x v="0"/>
  </r>
  <r>
    <n v="116996"/>
    <n v="2298"/>
    <d v="2021-08-07T00:46:00"/>
    <d v="2021-08-07T01:01:00"/>
    <d v="2021-08-07T01:13:00"/>
    <d v="2021-08-07T02:13:00"/>
    <x v="0"/>
    <x v="0"/>
  </r>
  <r>
    <n v="117190"/>
    <n v="1376"/>
    <d v="2021-08-13T20:47:00"/>
    <d v="2021-08-13T20:53:00"/>
    <d v="2021-08-13T21:03:00"/>
    <d v="2021-08-13T21:14:00"/>
    <x v="0"/>
    <x v="0"/>
  </r>
  <r>
    <n v="117958"/>
    <n v="1605"/>
    <d v="2021-08-02T13:21:00"/>
    <d v="2021-08-02T13:24:00"/>
    <d v="2021-08-02T13:38:00"/>
    <d v="2021-08-02T14:16:00"/>
    <x v="1"/>
    <x v="1"/>
  </r>
  <r>
    <n v="118120"/>
    <n v="3360"/>
    <d v="2021-08-16T01:08:00"/>
    <d v="2021-08-16T01:18:00"/>
    <d v="2021-08-16T01:30:00"/>
    <d v="2021-08-16T02:23:00"/>
    <x v="0"/>
    <x v="1"/>
  </r>
  <r>
    <n v="118438"/>
    <n v="2984"/>
    <d v="2021-08-01T10:16:00"/>
    <d v="2021-08-01T10:24:00"/>
    <d v="2021-08-01T10:30:00"/>
    <m/>
    <x v="1"/>
    <x v="0"/>
  </r>
  <r>
    <n v="118312"/>
    <n v="2434"/>
    <d v="2021-08-09T10:02:00"/>
    <m/>
    <m/>
    <m/>
    <x v="1"/>
    <x v="1"/>
  </r>
  <r>
    <n v="118099"/>
    <m/>
    <d v="2021-08-17T02:33:00"/>
    <m/>
    <m/>
    <m/>
    <x v="1"/>
    <x v="0"/>
  </r>
  <r>
    <n v="118778"/>
    <n v="4301"/>
    <d v="2021-08-10T04:49:00"/>
    <d v="2021-08-10T04:58:00"/>
    <d v="2021-08-10T05:08:00"/>
    <d v="2021-08-10T06:04:00"/>
    <x v="0"/>
    <x v="0"/>
  </r>
  <r>
    <n v="118736"/>
    <m/>
    <d v="2021-08-19T17:03:00"/>
    <m/>
    <m/>
    <m/>
    <x v="0"/>
    <x v="0"/>
  </r>
  <r>
    <n v="118689"/>
    <m/>
    <d v="2021-08-04T01:52:00"/>
    <m/>
    <m/>
    <m/>
    <x v="0"/>
    <x v="0"/>
  </r>
  <r>
    <n v="117682"/>
    <n v="4876"/>
    <d v="2021-08-23T20:22:00"/>
    <m/>
    <m/>
    <m/>
    <x v="1"/>
    <x v="1"/>
  </r>
  <r>
    <n v="117802"/>
    <n v="2044"/>
    <d v="2021-08-20T17:23:00"/>
    <d v="2021-08-20T17:34:00"/>
    <d v="2021-08-20T17:46:00"/>
    <d v="2021-08-20T18:29:00"/>
    <x v="0"/>
    <x v="0"/>
  </r>
  <r>
    <n v="118460"/>
    <n v="963"/>
    <d v="2021-08-07T10:56:00"/>
    <d v="2021-08-07T10:59:00"/>
    <d v="2021-08-07T11:02:00"/>
    <d v="2021-08-07T11:20:00"/>
    <x v="0"/>
    <x v="0"/>
  </r>
  <r>
    <n v="117038"/>
    <n v="3914"/>
    <d v="2021-08-01T08:21:00"/>
    <d v="2021-08-01T08:28:00"/>
    <m/>
    <m/>
    <x v="1"/>
    <x v="0"/>
  </r>
  <r>
    <n v="117215"/>
    <m/>
    <d v="2021-08-30T10:29:00"/>
    <m/>
    <m/>
    <m/>
    <x v="0"/>
    <x v="0"/>
  </r>
  <r>
    <n v="116965"/>
    <n v="3366"/>
    <d v="2021-08-17T03:35:00"/>
    <d v="2021-08-17T03:41:00"/>
    <d v="2021-08-17T03:54:00"/>
    <d v="2021-08-17T04:14:00"/>
    <x v="0"/>
    <x v="1"/>
  </r>
  <r>
    <n v="118522"/>
    <n v="1882"/>
    <d v="2021-08-02T11:36:00"/>
    <d v="2021-08-02T11:43:00"/>
    <d v="2021-08-02T11:47:00"/>
    <d v="2021-08-02T11:56:00"/>
    <x v="1"/>
    <x v="0"/>
  </r>
  <r>
    <n v="116859"/>
    <n v="2327"/>
    <d v="2021-08-19T21:35:00"/>
    <d v="2021-08-19T21:47:00"/>
    <d v="2021-08-19T22:02:00"/>
    <d v="2021-08-19T22:49:00"/>
    <x v="0"/>
    <x v="1"/>
  </r>
  <r>
    <n v="116837"/>
    <m/>
    <d v="2021-08-13T16:15:00"/>
    <m/>
    <m/>
    <m/>
    <x v="1"/>
    <x v="0"/>
  </r>
  <r>
    <n v="118514"/>
    <m/>
    <d v="2021-08-03T00:12:00"/>
    <m/>
    <m/>
    <m/>
    <x v="0"/>
    <x v="1"/>
  </r>
  <r>
    <n v="117331"/>
    <n v="2790"/>
    <d v="2021-08-15T19:35:00"/>
    <m/>
    <m/>
    <m/>
    <x v="1"/>
    <x v="1"/>
  </r>
  <r>
    <n v="118102"/>
    <n v="505"/>
    <d v="2021-08-10T16:10:00"/>
    <d v="2021-08-10T16:19:00"/>
    <d v="2021-08-10T16:23:00"/>
    <d v="2021-08-10T17:17:00"/>
    <x v="0"/>
    <x v="1"/>
  </r>
  <r>
    <n v="118327"/>
    <n v="4494"/>
    <d v="2021-08-10T03:44:00"/>
    <d v="2021-08-10T04:00:00"/>
    <d v="2021-08-10T04:14:00"/>
    <d v="2021-08-10T05:07:00"/>
    <x v="1"/>
    <x v="0"/>
  </r>
  <r>
    <n v="118764"/>
    <n v="4941"/>
    <d v="2021-08-14T14:51:00"/>
    <d v="2021-08-14T14:58:00"/>
    <d v="2021-08-14T15:10:00"/>
    <d v="2021-08-14T15:49:00"/>
    <x v="0"/>
    <x v="1"/>
  </r>
  <r>
    <n v="118173"/>
    <n v="4182"/>
    <d v="2021-08-30T21:07:00"/>
    <d v="2021-08-30T21:20:00"/>
    <d v="2021-08-30T21:27:00"/>
    <d v="2021-08-30T21:47:00"/>
    <x v="0"/>
    <x v="0"/>
  </r>
  <r>
    <n v="116980"/>
    <n v="1949"/>
    <d v="2021-08-27T16:10:00"/>
    <d v="2021-08-27T16:25:00"/>
    <d v="2021-08-27T16:28:00"/>
    <d v="2021-08-27T17:08:00"/>
    <x v="1"/>
    <x v="0"/>
  </r>
  <r>
    <n v="118262"/>
    <n v="3347"/>
    <d v="2021-08-20T05:29:00"/>
    <d v="2021-08-20T05:34:00"/>
    <d v="2021-08-20T05:37:00"/>
    <d v="2021-08-20T06:29:00"/>
    <x v="0"/>
    <x v="0"/>
  </r>
  <r>
    <n v="118241"/>
    <n v="713"/>
    <d v="2021-08-16T23:37:00"/>
    <d v="2021-08-16T23:47:00"/>
    <m/>
    <m/>
    <x v="0"/>
    <x v="1"/>
  </r>
  <r>
    <n v="118115"/>
    <n v="2304"/>
    <d v="2021-08-20T20:47:00"/>
    <d v="2021-08-20T20:50:00"/>
    <d v="2021-08-20T20:57:00"/>
    <d v="2021-08-20T21:09:00"/>
    <x v="0"/>
    <x v="0"/>
  </r>
  <r>
    <n v="118397"/>
    <m/>
    <d v="2021-08-27T17:30:00"/>
    <m/>
    <m/>
    <m/>
    <x v="1"/>
    <x v="1"/>
  </r>
  <r>
    <n v="117718"/>
    <n v="3935"/>
    <d v="2021-08-28T11:03:00"/>
    <d v="2021-08-28T11:07:00"/>
    <d v="2021-08-28T11:14:00"/>
    <d v="2021-08-28T11:37:00"/>
    <x v="0"/>
    <x v="0"/>
  </r>
  <r>
    <n v="116955"/>
    <n v="3158"/>
    <d v="2021-08-09T15:14:00"/>
    <d v="2021-08-09T15:18:00"/>
    <d v="2021-08-09T15:33:00"/>
    <d v="2021-08-09T15:47:00"/>
    <x v="0"/>
    <x v="0"/>
  </r>
  <r>
    <n v="117924"/>
    <n v="3925"/>
    <d v="2021-08-20T12:54:00"/>
    <d v="2021-08-20T13:03:00"/>
    <m/>
    <m/>
    <x v="0"/>
    <x v="0"/>
  </r>
  <r>
    <n v="118516"/>
    <n v="620"/>
    <d v="2021-08-22T11:14:00"/>
    <d v="2021-08-22T11:19:00"/>
    <d v="2021-08-22T11:33:00"/>
    <d v="2021-08-22T11:52:00"/>
    <x v="0"/>
    <x v="0"/>
  </r>
  <r>
    <n v="117252"/>
    <n v="2177"/>
    <d v="2021-08-03T02:51:00"/>
    <d v="2021-08-03T02:54:00"/>
    <d v="2021-08-03T03:05:00"/>
    <d v="2021-08-03T04:02:00"/>
    <x v="0"/>
    <x v="1"/>
  </r>
  <r>
    <n v="117754"/>
    <n v="3876"/>
    <d v="2021-08-09T12:49:00"/>
    <d v="2021-08-09T13:00:00"/>
    <d v="2021-08-09T13:09:00"/>
    <d v="2021-08-09T14:04:00"/>
    <x v="0"/>
    <x v="1"/>
  </r>
  <r>
    <n v="118211"/>
    <n v="1325"/>
    <d v="2021-08-15T14:09:00"/>
    <d v="2021-08-15T14:22:00"/>
    <d v="2021-08-15T14:36:00"/>
    <d v="2021-08-15T14:49:00"/>
    <x v="0"/>
    <x v="0"/>
  </r>
  <r>
    <n v="117221"/>
    <n v="4339"/>
    <d v="2021-08-04T07:35:00"/>
    <d v="2021-08-04T07:40:00"/>
    <d v="2021-08-04T07:48:00"/>
    <d v="2021-08-04T08:40:00"/>
    <x v="0"/>
    <x v="0"/>
  </r>
  <r>
    <n v="118215"/>
    <n v="4860"/>
    <d v="2021-08-27T08:30:00"/>
    <d v="2021-08-27T08:43:00"/>
    <d v="2021-08-27T08:54:00"/>
    <d v="2021-08-27T09:49:00"/>
    <x v="1"/>
    <x v="0"/>
  </r>
  <r>
    <n v="117664"/>
    <n v="3938"/>
    <d v="2021-08-20T14:27:00"/>
    <d v="2021-08-20T14:38:00"/>
    <d v="2021-08-20T14:46:00"/>
    <d v="2021-08-20T15:11:00"/>
    <x v="0"/>
    <x v="1"/>
  </r>
  <r>
    <n v="117311"/>
    <m/>
    <d v="2021-08-22T01:33:00"/>
    <m/>
    <m/>
    <m/>
    <x v="0"/>
    <x v="0"/>
  </r>
  <r>
    <n v="117367"/>
    <m/>
    <d v="2021-08-10T20:58:00"/>
    <m/>
    <m/>
    <m/>
    <x v="1"/>
    <x v="0"/>
  </r>
  <r>
    <n v="118758"/>
    <n v="3748"/>
    <d v="2021-08-02T05:33:00"/>
    <d v="2021-08-02T05:48:00"/>
    <m/>
    <m/>
    <x v="0"/>
    <x v="1"/>
  </r>
  <r>
    <n v="117469"/>
    <n v="3241"/>
    <d v="2021-08-26T22:11:00"/>
    <d v="2021-08-26T22:24:00"/>
    <m/>
    <m/>
    <x v="0"/>
    <x v="0"/>
  </r>
  <r>
    <n v="118134"/>
    <n v="3109"/>
    <d v="2021-08-18T01:34:00"/>
    <d v="2021-08-18T01:49:00"/>
    <d v="2021-08-18T02:02:00"/>
    <d v="2021-08-18T02:52:00"/>
    <x v="0"/>
    <x v="1"/>
  </r>
  <r>
    <n v="118425"/>
    <n v="3974"/>
    <d v="2021-08-01T04:50:00"/>
    <d v="2021-08-01T05:03:00"/>
    <m/>
    <m/>
    <x v="0"/>
    <x v="0"/>
  </r>
  <r>
    <n v="116912"/>
    <n v="1047"/>
    <d v="2021-08-09T11:59:00"/>
    <d v="2021-08-09T12:09:00"/>
    <d v="2021-08-09T12:18:00"/>
    <d v="2021-08-09T13:17:00"/>
    <x v="0"/>
    <x v="0"/>
  </r>
  <r>
    <n v="118175"/>
    <n v="4577"/>
    <d v="2021-08-28T20:55:00"/>
    <d v="2021-08-28T21:10:00"/>
    <d v="2021-08-28T21:22:00"/>
    <d v="2021-08-28T21:32:00"/>
    <x v="1"/>
    <x v="1"/>
  </r>
  <r>
    <n v="117169"/>
    <n v="4332"/>
    <d v="2021-08-24T06:42:00"/>
    <d v="2021-08-24T06:47:00"/>
    <m/>
    <m/>
    <x v="0"/>
    <x v="0"/>
  </r>
  <r>
    <n v="117771"/>
    <n v="1839"/>
    <d v="2021-08-08T15:20:00"/>
    <d v="2021-08-08T15:32:00"/>
    <m/>
    <m/>
    <x v="1"/>
    <x v="1"/>
  </r>
  <r>
    <n v="118101"/>
    <n v="2025"/>
    <d v="2021-08-13T23:42:00"/>
    <d v="2021-08-13T23:44:00"/>
    <d v="2021-08-13T23:50:00"/>
    <d v="2021-08-14T00:43:00"/>
    <x v="1"/>
    <x v="1"/>
  </r>
  <r>
    <n v="118408"/>
    <n v="3597"/>
    <d v="2021-08-16T20:53:00"/>
    <d v="2021-08-16T20:57:00"/>
    <d v="2021-08-16T21:09:00"/>
    <d v="2021-08-16T21:56:00"/>
    <x v="0"/>
    <x v="0"/>
  </r>
  <r>
    <n v="117685"/>
    <n v="904"/>
    <d v="2021-08-19T19:19:00"/>
    <d v="2021-08-19T19:29:00"/>
    <d v="2021-08-19T19:38:00"/>
    <d v="2021-08-19T20:01:00"/>
    <x v="0"/>
    <x v="0"/>
  </r>
  <r>
    <n v="117567"/>
    <m/>
    <d v="2021-08-01T22:48:00"/>
    <m/>
    <m/>
    <m/>
    <x v="0"/>
    <x v="0"/>
  </r>
  <r>
    <n v="118238"/>
    <m/>
    <d v="2021-08-03T11:20:00"/>
    <m/>
    <m/>
    <m/>
    <x v="0"/>
    <x v="0"/>
  </r>
  <r>
    <n v="117607"/>
    <m/>
    <d v="2021-08-01T16:43:00"/>
    <m/>
    <m/>
    <m/>
    <x v="0"/>
    <x v="0"/>
  </r>
  <r>
    <n v="118428"/>
    <n v="4263"/>
    <d v="2021-08-15T20:45:00"/>
    <d v="2021-08-15T20:56:00"/>
    <d v="2021-08-15T21:09:00"/>
    <d v="2021-08-15T22:03:00"/>
    <x v="0"/>
    <x v="1"/>
  </r>
  <r>
    <n v="118724"/>
    <n v="1886"/>
    <d v="2021-08-21T17:49:00"/>
    <d v="2021-08-21T18:02:00"/>
    <d v="2021-08-21T18:08:00"/>
    <d v="2021-08-21T18:52:00"/>
    <x v="0"/>
    <x v="0"/>
  </r>
  <r>
    <n v="116899"/>
    <n v="4945"/>
    <d v="2021-08-10T02:08:00"/>
    <d v="2021-08-10T02:18:00"/>
    <d v="2021-08-10T02:21:00"/>
    <m/>
    <x v="0"/>
    <x v="0"/>
  </r>
  <r>
    <n v="118564"/>
    <n v="3856"/>
    <d v="2021-08-23T10:13:00"/>
    <d v="2021-08-23T10:28:00"/>
    <d v="2021-08-23T10:40:00"/>
    <d v="2021-08-23T11:05:00"/>
    <x v="1"/>
    <x v="1"/>
  </r>
  <r>
    <n v="117613"/>
    <n v="2123"/>
    <d v="2021-08-14T22:15:00"/>
    <d v="2021-08-14T22:17:00"/>
    <d v="2021-08-14T22:28:00"/>
    <d v="2021-08-14T23:28:00"/>
    <x v="0"/>
    <x v="0"/>
  </r>
  <r>
    <n v="116845"/>
    <n v="4786"/>
    <d v="2021-08-22T14:14:00"/>
    <d v="2021-08-22T14:25:00"/>
    <d v="2021-08-22T14:39:00"/>
    <d v="2021-08-22T15:26:00"/>
    <x v="1"/>
    <x v="1"/>
  </r>
  <r>
    <n v="117824"/>
    <n v="1299"/>
    <d v="2021-08-12T17:12:00"/>
    <d v="2021-08-12T17:23:00"/>
    <m/>
    <m/>
    <x v="0"/>
    <x v="0"/>
  </r>
  <r>
    <n v="117132"/>
    <m/>
    <d v="2021-08-21T14:51:00"/>
    <m/>
    <m/>
    <m/>
    <x v="1"/>
    <x v="1"/>
  </r>
  <r>
    <n v="117818"/>
    <n v="3243"/>
    <d v="2021-08-02T13:39:00"/>
    <d v="2021-08-02T13:45:00"/>
    <d v="2021-08-02T13:52:00"/>
    <d v="2021-08-02T14:46:00"/>
    <x v="1"/>
    <x v="0"/>
  </r>
  <r>
    <n v="117945"/>
    <n v="1263"/>
    <d v="2021-08-12T07:44:00"/>
    <d v="2021-08-12T07:56:00"/>
    <d v="2021-08-12T08:11:00"/>
    <d v="2021-08-12T08:49:00"/>
    <x v="1"/>
    <x v="0"/>
  </r>
  <r>
    <n v="117626"/>
    <n v="3140"/>
    <d v="2021-08-20T01:48:00"/>
    <d v="2021-08-20T01:57:00"/>
    <d v="2021-08-20T02:07:00"/>
    <d v="2021-08-20T02:35:00"/>
    <x v="0"/>
    <x v="0"/>
  </r>
  <r>
    <n v="117536"/>
    <m/>
    <d v="2021-08-11T18:29:00"/>
    <m/>
    <m/>
    <m/>
    <x v="0"/>
    <x v="0"/>
  </r>
  <r>
    <n v="118582"/>
    <n v="882"/>
    <d v="2021-08-26T16:33:00"/>
    <d v="2021-08-26T16:41:00"/>
    <d v="2021-08-26T16:56:00"/>
    <d v="2021-08-26T17:22:00"/>
    <x v="0"/>
    <x v="1"/>
  </r>
  <r>
    <n v="117655"/>
    <m/>
    <d v="2021-08-23T12:05:00"/>
    <m/>
    <m/>
    <m/>
    <x v="0"/>
    <x v="1"/>
  </r>
  <r>
    <n v="117788"/>
    <n v="4915"/>
    <d v="2021-08-17T20:13:00"/>
    <d v="2021-08-17T20:21:00"/>
    <d v="2021-08-17T20:30:00"/>
    <d v="2021-08-17T21:02:00"/>
    <x v="1"/>
    <x v="0"/>
  </r>
  <r>
    <n v="117842"/>
    <m/>
    <d v="2021-08-21T23:51:00"/>
    <m/>
    <m/>
    <m/>
    <x v="0"/>
    <x v="0"/>
  </r>
  <r>
    <n v="116927"/>
    <n v="3702"/>
    <d v="2021-08-10T08:46:00"/>
    <d v="2021-08-10T09:01:00"/>
    <d v="2021-08-10T09:03:00"/>
    <d v="2021-08-10T09:37:00"/>
    <x v="1"/>
    <x v="1"/>
  </r>
  <r>
    <n v="118326"/>
    <n v="429"/>
    <d v="2021-08-22T19:59:00"/>
    <d v="2021-08-22T20:04:00"/>
    <d v="2021-08-22T20:09:00"/>
    <d v="2021-08-22T20:40:00"/>
    <x v="0"/>
    <x v="0"/>
  </r>
  <r>
    <n v="117576"/>
    <n v="4043"/>
    <d v="2021-08-23T19:05:00"/>
    <d v="2021-08-23T19:12:00"/>
    <d v="2021-08-23T19:23:00"/>
    <d v="2021-08-23T19:50:00"/>
    <x v="1"/>
    <x v="0"/>
  </r>
  <r>
    <n v="118413"/>
    <n v="2890"/>
    <d v="2021-08-27T22:58:00"/>
    <d v="2021-08-27T23:03:00"/>
    <d v="2021-08-27T23:08:00"/>
    <d v="2021-08-28T00:11:00"/>
    <x v="0"/>
    <x v="0"/>
  </r>
  <r>
    <n v="118739"/>
    <n v="511"/>
    <d v="2021-08-16T00:05:00"/>
    <d v="2021-08-16T00:12:00"/>
    <d v="2021-08-16T00:20:00"/>
    <d v="2021-08-16T01:05:00"/>
    <x v="0"/>
    <x v="1"/>
  </r>
  <r>
    <n v="117011"/>
    <n v="27"/>
    <d v="2021-08-25T14:32:00"/>
    <d v="2021-08-25T14:38:00"/>
    <d v="2021-08-25T14:44:00"/>
    <d v="2021-08-25T15:15:00"/>
    <x v="0"/>
    <x v="1"/>
  </r>
  <r>
    <n v="116920"/>
    <n v="3988"/>
    <d v="2021-08-24T16:58:00"/>
    <d v="2021-08-24T17:14:00"/>
    <d v="2021-08-24T17:28:00"/>
    <d v="2021-08-24T18:22:00"/>
    <x v="0"/>
    <x v="0"/>
  </r>
  <r>
    <n v="117259"/>
    <n v="222"/>
    <d v="2021-08-10T06:57:00"/>
    <d v="2021-08-10T07:12:00"/>
    <d v="2021-08-10T07:25:00"/>
    <d v="2021-08-10T08:14:00"/>
    <x v="0"/>
    <x v="0"/>
  </r>
  <r>
    <n v="118269"/>
    <n v="2007"/>
    <d v="2021-08-19T13:12:00"/>
    <d v="2021-08-19T13:25:00"/>
    <d v="2021-08-19T13:37:00"/>
    <d v="2021-08-19T14:27:00"/>
    <x v="1"/>
    <x v="1"/>
  </r>
  <r>
    <n v="116798"/>
    <n v="775"/>
    <d v="2021-08-16T05:30:00"/>
    <d v="2021-08-16T05:33:00"/>
    <d v="2021-08-16T05:46:00"/>
    <d v="2021-08-16T06:15:00"/>
    <x v="1"/>
    <x v="1"/>
  </r>
  <r>
    <n v="117225"/>
    <n v="3677"/>
    <d v="2021-08-03T05:06:00"/>
    <d v="2021-08-03T05:17:00"/>
    <d v="2021-08-03T05:22:00"/>
    <d v="2021-08-03T05:59:00"/>
    <x v="0"/>
    <x v="0"/>
  </r>
  <r>
    <n v="117888"/>
    <n v="2998"/>
    <d v="2021-08-24T07:45:00"/>
    <m/>
    <m/>
    <m/>
    <x v="1"/>
    <x v="1"/>
  </r>
  <r>
    <n v="116908"/>
    <n v="581"/>
    <d v="2021-08-14T00:28:00"/>
    <d v="2021-08-14T00:35:00"/>
    <d v="2021-08-14T00:40:00"/>
    <d v="2021-08-14T01:40:00"/>
    <x v="0"/>
    <x v="1"/>
  </r>
  <r>
    <n v="117885"/>
    <n v="3411"/>
    <d v="2021-08-21T18:08:00"/>
    <d v="2021-08-21T18:13:00"/>
    <d v="2021-08-21T18:18:00"/>
    <d v="2021-08-21T18:31:00"/>
    <x v="1"/>
    <x v="0"/>
  </r>
  <r>
    <n v="117268"/>
    <n v="1131"/>
    <d v="2021-08-20T09:04:00"/>
    <d v="2021-08-20T09:18:00"/>
    <d v="2021-08-20T09:25:00"/>
    <d v="2021-08-20T09:42:00"/>
    <x v="0"/>
    <x v="1"/>
  </r>
  <r>
    <n v="117557"/>
    <n v="1622"/>
    <d v="2021-08-15T21:42:00"/>
    <d v="2021-08-15T21:57:00"/>
    <m/>
    <m/>
    <x v="1"/>
    <x v="0"/>
  </r>
  <r>
    <n v="118332"/>
    <m/>
    <d v="2021-08-24T04:15:00"/>
    <m/>
    <m/>
    <m/>
    <x v="0"/>
    <x v="1"/>
  </r>
  <r>
    <n v="116967"/>
    <n v="901"/>
    <d v="2021-08-01T05:34:00"/>
    <d v="2021-08-01T05:38:00"/>
    <d v="2021-08-01T05:49:00"/>
    <d v="2021-08-01T06:47:00"/>
    <x v="1"/>
    <x v="1"/>
  </r>
  <r>
    <n v="117553"/>
    <n v="2489"/>
    <d v="2021-08-24T10:12:00"/>
    <m/>
    <m/>
    <m/>
    <x v="1"/>
    <x v="0"/>
  </r>
  <r>
    <n v="116768"/>
    <n v="3894"/>
    <d v="2021-08-15T22:54:00"/>
    <d v="2021-08-15T23:01:00"/>
    <d v="2021-08-15T23:13:00"/>
    <d v="2021-08-15T23:59:00"/>
    <x v="0"/>
    <x v="1"/>
  </r>
  <r>
    <n v="118589"/>
    <n v="1638"/>
    <d v="2021-08-20T09:35:00"/>
    <d v="2021-08-20T09:37:00"/>
    <d v="2021-08-20T09:41:00"/>
    <d v="2021-08-20T10:11:00"/>
    <x v="1"/>
    <x v="0"/>
  </r>
  <r>
    <n v="117329"/>
    <m/>
    <d v="2021-08-19T10:36:00"/>
    <m/>
    <m/>
    <m/>
    <x v="1"/>
    <x v="1"/>
  </r>
  <r>
    <n v="118223"/>
    <n v="3435"/>
    <d v="2021-08-14T07:22:00"/>
    <d v="2021-08-14T07:29:00"/>
    <d v="2021-08-14T07:34:00"/>
    <d v="2021-08-14T08:19:00"/>
    <x v="0"/>
    <x v="1"/>
  </r>
  <r>
    <n v="117477"/>
    <n v="396"/>
    <d v="2021-08-01T09:39:00"/>
    <d v="2021-08-01T09:46:00"/>
    <d v="2021-08-01T09:58:00"/>
    <d v="2021-08-01T10:25:00"/>
    <x v="0"/>
    <x v="0"/>
  </r>
  <r>
    <n v="118362"/>
    <m/>
    <d v="2021-08-11T15:27:00"/>
    <m/>
    <m/>
    <m/>
    <x v="0"/>
    <x v="0"/>
  </r>
  <r>
    <n v="117267"/>
    <m/>
    <d v="2021-08-16T21:51:00"/>
    <m/>
    <m/>
    <m/>
    <x v="0"/>
    <x v="1"/>
  </r>
  <r>
    <n v="116906"/>
    <n v="2987"/>
    <d v="2021-08-13T11:10:00"/>
    <d v="2021-08-13T11:18:00"/>
    <d v="2021-08-13T11:31:00"/>
    <d v="2021-08-13T11:56:00"/>
    <x v="0"/>
    <x v="0"/>
  </r>
  <r>
    <n v="117465"/>
    <n v="4608"/>
    <d v="2021-08-02T07:22:00"/>
    <m/>
    <m/>
    <m/>
    <x v="1"/>
    <x v="1"/>
  </r>
  <r>
    <n v="116781"/>
    <n v="1871"/>
    <d v="2021-08-15T12:10:00"/>
    <d v="2021-08-15T12:26:00"/>
    <m/>
    <m/>
    <x v="0"/>
    <x v="0"/>
  </r>
  <r>
    <n v="118584"/>
    <m/>
    <d v="2021-08-03T16:18:00"/>
    <m/>
    <m/>
    <m/>
    <x v="0"/>
    <x v="0"/>
  </r>
  <r>
    <n v="117910"/>
    <n v="3329"/>
    <d v="2021-08-02T14:39:00"/>
    <d v="2021-08-02T14:42:00"/>
    <d v="2021-08-02T14:49:00"/>
    <d v="2021-08-02T15:05:00"/>
    <x v="0"/>
    <x v="1"/>
  </r>
  <r>
    <n v="117765"/>
    <n v="1352"/>
    <d v="2021-08-26T20:33:00"/>
    <d v="2021-08-26T20:45:00"/>
    <d v="2021-08-26T20:58:00"/>
    <d v="2021-08-26T21:31:00"/>
    <x v="0"/>
    <x v="1"/>
  </r>
  <r>
    <n v="117393"/>
    <n v="898"/>
    <d v="2021-08-07T19:31:00"/>
    <d v="2021-08-07T19:47:00"/>
    <d v="2021-08-07T19:55:00"/>
    <m/>
    <x v="0"/>
    <x v="1"/>
  </r>
  <r>
    <n v="117809"/>
    <n v="1182"/>
    <d v="2021-08-21T00:48:00"/>
    <d v="2021-08-21T00:54:00"/>
    <d v="2021-08-21T01:06:00"/>
    <m/>
    <x v="0"/>
    <x v="0"/>
  </r>
  <r>
    <n v="117193"/>
    <n v="2169"/>
    <d v="2021-08-22T18:12:00"/>
    <d v="2021-08-22T18:14:00"/>
    <d v="2021-08-22T18:18:00"/>
    <d v="2021-08-22T19:20:00"/>
    <x v="0"/>
    <x v="0"/>
  </r>
  <r>
    <n v="117753"/>
    <n v="317"/>
    <d v="2021-08-15T11:17:00"/>
    <d v="2021-08-15T11:22:00"/>
    <d v="2021-08-15T11:28:00"/>
    <d v="2021-08-15T11:49:00"/>
    <x v="1"/>
    <x v="0"/>
  </r>
  <r>
    <n v="118436"/>
    <m/>
    <d v="2021-08-02T21:05:00"/>
    <m/>
    <m/>
    <m/>
    <x v="1"/>
    <x v="0"/>
  </r>
  <r>
    <n v="118243"/>
    <n v="4890"/>
    <d v="2021-08-14T05:48:00"/>
    <d v="2021-08-14T06:03:00"/>
    <d v="2021-08-14T06:08:00"/>
    <d v="2021-08-14T06:57:00"/>
    <x v="0"/>
    <x v="0"/>
  </r>
  <r>
    <n v="116846"/>
    <n v="4911"/>
    <d v="2021-08-14T22:05:00"/>
    <d v="2021-08-14T22:19:00"/>
    <d v="2021-08-14T22:34:00"/>
    <d v="2021-08-14T23:23:00"/>
    <x v="0"/>
    <x v="1"/>
  </r>
  <r>
    <n v="118451"/>
    <n v="2325"/>
    <d v="2021-08-28T08:56:00"/>
    <d v="2021-08-28T09:06:00"/>
    <d v="2021-08-28T09:11:00"/>
    <d v="2021-08-28T10:11:00"/>
    <x v="0"/>
    <x v="0"/>
  </r>
  <r>
    <n v="116941"/>
    <n v="856"/>
    <d v="2021-08-23T12:43:00"/>
    <d v="2021-08-23T12:56:00"/>
    <d v="2021-08-23T13:01:00"/>
    <d v="2021-08-23T14:06:00"/>
    <x v="0"/>
    <x v="0"/>
  </r>
  <r>
    <n v="117528"/>
    <m/>
    <d v="2021-08-25T16:05:00"/>
    <m/>
    <m/>
    <m/>
    <x v="0"/>
    <x v="0"/>
  </r>
  <r>
    <n v="117962"/>
    <m/>
    <d v="2021-08-24T23:02:00"/>
    <m/>
    <m/>
    <m/>
    <x v="0"/>
    <x v="0"/>
  </r>
  <r>
    <n v="117744"/>
    <n v="200"/>
    <d v="2021-08-05T05:58:00"/>
    <d v="2021-08-05T06:12:00"/>
    <d v="2021-08-05T06:15:00"/>
    <d v="2021-08-05T07:10:00"/>
    <x v="0"/>
    <x v="0"/>
  </r>
  <r>
    <n v="117916"/>
    <n v="1149"/>
    <d v="2021-08-06T10:09:00"/>
    <d v="2021-08-06T10:19:00"/>
    <m/>
    <m/>
    <x v="0"/>
    <x v="0"/>
  </r>
  <r>
    <n v="118461"/>
    <m/>
    <d v="2021-08-26T20:28:00"/>
    <m/>
    <m/>
    <m/>
    <x v="1"/>
    <x v="0"/>
  </r>
  <r>
    <n v="118133"/>
    <n v="7"/>
    <d v="2021-08-11T17:09:00"/>
    <d v="2021-08-11T17:18:00"/>
    <d v="2021-08-11T17:21:00"/>
    <d v="2021-08-11T17:51:00"/>
    <x v="0"/>
    <x v="1"/>
  </r>
  <r>
    <n v="118712"/>
    <n v="3464"/>
    <d v="2021-08-30T04:12:00"/>
    <d v="2021-08-30T04:21:00"/>
    <d v="2021-08-30T04:29:00"/>
    <d v="2021-08-30T05:01:00"/>
    <x v="0"/>
    <x v="1"/>
  </r>
  <r>
    <n v="117461"/>
    <m/>
    <d v="2021-08-20T06:44:00"/>
    <m/>
    <m/>
    <m/>
    <x v="0"/>
    <x v="0"/>
  </r>
  <r>
    <n v="118482"/>
    <m/>
    <d v="2021-08-25T10:22:00"/>
    <m/>
    <m/>
    <m/>
    <x v="1"/>
    <x v="0"/>
  </r>
  <r>
    <n v="117079"/>
    <n v="3112"/>
    <d v="2021-08-26T19:29:00"/>
    <d v="2021-08-26T19:39:00"/>
    <d v="2021-08-26T19:46:00"/>
    <d v="2021-08-26T20:14:00"/>
    <x v="0"/>
    <x v="0"/>
  </r>
  <r>
    <n v="118138"/>
    <n v="984"/>
    <d v="2021-08-21T23:57:00"/>
    <d v="2021-08-22T00:00:00"/>
    <d v="2021-08-22T00:10:00"/>
    <d v="2021-08-22T00:34:00"/>
    <x v="1"/>
    <x v="1"/>
  </r>
  <r>
    <n v="117014"/>
    <n v="4842"/>
    <d v="2021-08-13T13:26:00"/>
    <d v="2021-08-13T13:34:00"/>
    <m/>
    <m/>
    <x v="0"/>
    <x v="0"/>
  </r>
  <r>
    <n v="117070"/>
    <n v="3458"/>
    <d v="2021-08-23T10:54:00"/>
    <d v="2021-08-23T11:01:00"/>
    <d v="2021-08-23T11:05:00"/>
    <d v="2021-08-23T11:32:00"/>
    <x v="0"/>
    <x v="1"/>
  </r>
  <r>
    <n v="117733"/>
    <n v="4384"/>
    <d v="2021-08-13T22:04:00"/>
    <d v="2021-08-13T22:09:00"/>
    <d v="2021-08-13T22:17:00"/>
    <d v="2021-08-13T23:10:00"/>
    <x v="1"/>
    <x v="0"/>
  </r>
  <r>
    <n v="118258"/>
    <m/>
    <d v="2021-08-03T17:57:00"/>
    <m/>
    <m/>
    <m/>
    <x v="1"/>
    <x v="1"/>
  </r>
  <r>
    <n v="117142"/>
    <n v="120"/>
    <d v="2021-08-18T09:34:00"/>
    <d v="2021-08-18T09:41:00"/>
    <d v="2021-08-18T09:56:00"/>
    <d v="2021-08-18T10:34:00"/>
    <x v="0"/>
    <x v="0"/>
  </r>
  <r>
    <n v="118144"/>
    <m/>
    <d v="2021-08-10T07:13:00"/>
    <m/>
    <m/>
    <m/>
    <x v="0"/>
    <x v="0"/>
  </r>
  <r>
    <n v="117361"/>
    <n v="946"/>
    <d v="2021-08-01T10:33:00"/>
    <d v="2021-08-01T10:38:00"/>
    <d v="2021-08-01T10:46:00"/>
    <d v="2021-08-01T11:34:00"/>
    <x v="0"/>
    <x v="1"/>
  </r>
  <r>
    <n v="117689"/>
    <m/>
    <d v="2021-08-13T01:47:00"/>
    <m/>
    <m/>
    <m/>
    <x v="0"/>
    <x v="0"/>
  </r>
  <r>
    <n v="117359"/>
    <n v="3817"/>
    <d v="2021-08-12T13:56:00"/>
    <d v="2021-08-12T14:03:00"/>
    <d v="2021-08-12T14:14:00"/>
    <d v="2021-08-12T14:53:00"/>
    <x v="0"/>
    <x v="0"/>
  </r>
  <r>
    <n v="117068"/>
    <n v="4183"/>
    <d v="2021-08-11T13:24:00"/>
    <d v="2021-08-11T13:27:00"/>
    <d v="2021-08-11T13:42:00"/>
    <d v="2021-08-11T14:08:00"/>
    <x v="0"/>
    <x v="0"/>
  </r>
  <r>
    <n v="117498"/>
    <m/>
    <d v="2021-08-11T23:23:00"/>
    <m/>
    <m/>
    <m/>
    <x v="1"/>
    <x v="0"/>
  </r>
  <r>
    <n v="117181"/>
    <n v="356"/>
    <d v="2021-08-12T10:20:00"/>
    <d v="2021-08-12T10:35:00"/>
    <m/>
    <m/>
    <x v="0"/>
    <x v="1"/>
  </r>
  <r>
    <n v="118494"/>
    <n v="2154"/>
    <d v="2021-08-13T22:28:00"/>
    <m/>
    <m/>
    <m/>
    <x v="1"/>
    <x v="0"/>
  </r>
  <r>
    <n v="117157"/>
    <n v="221"/>
    <d v="2021-08-06T06:23:00"/>
    <d v="2021-08-06T06:30:00"/>
    <d v="2021-08-06T06:41:00"/>
    <m/>
    <x v="0"/>
    <x v="0"/>
  </r>
  <r>
    <n v="116913"/>
    <n v="3797"/>
    <d v="2021-08-04T03:47:00"/>
    <d v="2021-08-04T03:52:00"/>
    <m/>
    <m/>
    <x v="0"/>
    <x v="1"/>
  </r>
  <r>
    <n v="118612"/>
    <n v="2728"/>
    <d v="2021-08-14T00:34:00"/>
    <d v="2021-08-14T00:50:00"/>
    <d v="2021-08-14T01:00:00"/>
    <d v="2021-08-14T01:44:00"/>
    <x v="0"/>
    <x v="0"/>
  </r>
  <r>
    <n v="117453"/>
    <n v="818"/>
    <d v="2021-08-13T14:19:00"/>
    <d v="2021-08-13T14:31:00"/>
    <m/>
    <m/>
    <x v="1"/>
    <x v="0"/>
  </r>
  <r>
    <n v="117086"/>
    <n v="2336"/>
    <d v="2021-08-07T20:19:00"/>
    <d v="2021-08-07T20:23:00"/>
    <m/>
    <m/>
    <x v="1"/>
    <x v="1"/>
  </r>
  <r>
    <n v="116907"/>
    <n v="4580"/>
    <d v="2021-08-12T00:26:00"/>
    <d v="2021-08-12T00:28:00"/>
    <d v="2021-08-12T00:36:00"/>
    <d v="2021-08-12T01:29:00"/>
    <x v="1"/>
    <x v="1"/>
  </r>
  <r>
    <n v="117093"/>
    <m/>
    <d v="2021-08-30T11:47:00"/>
    <m/>
    <m/>
    <m/>
    <x v="0"/>
    <x v="0"/>
  </r>
  <r>
    <n v="117546"/>
    <n v="4510"/>
    <d v="2021-08-07T12:20:00"/>
    <d v="2021-08-07T12:33:00"/>
    <d v="2021-08-07T12:47:00"/>
    <d v="2021-08-07T12:55:00"/>
    <x v="0"/>
    <x v="0"/>
  </r>
  <r>
    <n v="117815"/>
    <n v="4720"/>
    <d v="2021-08-11T21:47:00"/>
    <d v="2021-08-11T21:55:00"/>
    <d v="2021-08-11T22:07:00"/>
    <d v="2021-08-11T22:53:00"/>
    <x v="1"/>
    <x v="0"/>
  </r>
  <r>
    <n v="117022"/>
    <n v="4996"/>
    <d v="2021-08-05T09:30:00"/>
    <m/>
    <m/>
    <m/>
    <x v="0"/>
    <x v="0"/>
  </r>
  <r>
    <n v="117603"/>
    <n v="3190"/>
    <d v="2021-08-20T04:53:00"/>
    <d v="2021-08-20T04:55:00"/>
    <d v="2021-08-20T05:02:00"/>
    <d v="2021-08-20T05:34:00"/>
    <x v="0"/>
    <x v="0"/>
  </r>
  <r>
    <n v="116961"/>
    <n v="4106"/>
    <d v="2021-08-14T04:31:00"/>
    <d v="2021-08-14T04:37:00"/>
    <m/>
    <m/>
    <x v="1"/>
    <x v="0"/>
  </r>
  <r>
    <n v="118477"/>
    <n v="1376"/>
    <d v="2021-08-14T10:49:00"/>
    <d v="2021-08-14T11:04:00"/>
    <d v="2021-08-14T11:06:00"/>
    <d v="2021-08-14T11:24:00"/>
    <x v="0"/>
    <x v="0"/>
  </r>
  <r>
    <n v="118121"/>
    <n v="4701"/>
    <d v="2021-08-27T08:35:00"/>
    <d v="2021-08-27T08:40:00"/>
    <m/>
    <m/>
    <x v="1"/>
    <x v="0"/>
  </r>
  <r>
    <n v="117126"/>
    <n v="2537"/>
    <d v="2021-08-19T02:40:00"/>
    <d v="2021-08-19T02:44:00"/>
    <d v="2021-08-19T02:49:00"/>
    <d v="2021-08-19T03:31:00"/>
    <x v="0"/>
    <x v="0"/>
  </r>
  <r>
    <n v="117751"/>
    <n v="788"/>
    <d v="2021-08-01T02:45:00"/>
    <d v="2021-08-01T02:58:00"/>
    <m/>
    <m/>
    <x v="0"/>
    <x v="0"/>
  </r>
  <r>
    <n v="117098"/>
    <n v="2539"/>
    <d v="2021-08-18T07:03:00"/>
    <d v="2021-08-18T07:17:00"/>
    <d v="2021-08-18T07:27:00"/>
    <d v="2021-08-18T08:22:00"/>
    <x v="0"/>
    <x v="0"/>
  </r>
  <r>
    <n v="118293"/>
    <n v="4707"/>
    <d v="2021-08-27T04:48:00"/>
    <d v="2021-08-27T05:04:00"/>
    <d v="2021-08-27T05:09:00"/>
    <d v="2021-08-27T05:30:00"/>
    <x v="0"/>
    <x v="0"/>
  </r>
  <r>
    <n v="117896"/>
    <m/>
    <d v="2021-08-23T02:45:00"/>
    <m/>
    <m/>
    <m/>
    <x v="1"/>
    <x v="0"/>
  </r>
  <r>
    <n v="117340"/>
    <n v="4625"/>
    <d v="2021-08-16T01:28:00"/>
    <d v="2021-08-16T01:30:00"/>
    <d v="2021-08-16T01:37:00"/>
    <d v="2021-08-16T02:20:00"/>
    <x v="0"/>
    <x v="1"/>
  </r>
  <r>
    <n v="117807"/>
    <n v="2366"/>
    <d v="2021-08-01T01:34:00"/>
    <d v="2021-08-01T01:42:00"/>
    <d v="2021-08-01T01:57:00"/>
    <d v="2021-08-01T02:05:00"/>
    <x v="1"/>
    <x v="1"/>
  </r>
  <r>
    <n v="118377"/>
    <n v="69"/>
    <d v="2021-08-30T16:37:00"/>
    <d v="2021-08-30T16:48:00"/>
    <d v="2021-08-30T16:57:00"/>
    <d v="2021-08-30T17:10:00"/>
    <x v="0"/>
    <x v="0"/>
  </r>
  <r>
    <n v="118177"/>
    <m/>
    <d v="2021-08-24T00:07:00"/>
    <m/>
    <m/>
    <m/>
    <x v="0"/>
    <x v="0"/>
  </r>
  <r>
    <n v="118297"/>
    <n v="4710"/>
    <d v="2021-08-30T08:52:00"/>
    <d v="2021-08-30T09:05:00"/>
    <d v="2021-08-30T09:19:00"/>
    <d v="2021-08-30T10:14:00"/>
    <x v="1"/>
    <x v="0"/>
  </r>
  <r>
    <n v="117582"/>
    <n v="4453"/>
    <d v="2021-08-09T10:46:00"/>
    <d v="2021-08-09T10:53:00"/>
    <d v="2021-08-09T11:05:00"/>
    <m/>
    <x v="0"/>
    <x v="0"/>
  </r>
  <r>
    <n v="116897"/>
    <n v="2995"/>
    <d v="2021-08-15T07:09:00"/>
    <d v="2021-08-15T07:24:00"/>
    <m/>
    <m/>
    <x v="1"/>
    <x v="0"/>
  </r>
  <r>
    <n v="116777"/>
    <n v="1697"/>
    <d v="2021-08-14T08:11:00"/>
    <d v="2021-08-14T08:27:00"/>
    <d v="2021-08-14T08:34:00"/>
    <d v="2021-08-14T08:57:00"/>
    <x v="1"/>
    <x v="0"/>
  </r>
  <r>
    <n v="117893"/>
    <n v="1564"/>
    <d v="2021-08-17T07:31:00"/>
    <d v="2021-08-17T07:34:00"/>
    <d v="2021-08-17T07:43:00"/>
    <d v="2021-08-17T07:59:00"/>
    <x v="0"/>
    <x v="1"/>
  </r>
  <r>
    <n v="117219"/>
    <n v="2034"/>
    <d v="2021-08-09T12:45:00"/>
    <d v="2021-08-09T12:54:00"/>
    <m/>
    <m/>
    <x v="0"/>
    <x v="0"/>
  </r>
  <r>
    <n v="117914"/>
    <n v="3550"/>
    <d v="2021-08-16T10:25:00"/>
    <d v="2021-08-16T10:33:00"/>
    <m/>
    <m/>
    <x v="0"/>
    <x v="0"/>
  </r>
  <r>
    <n v="118678"/>
    <n v="1481"/>
    <d v="2021-08-21T19:08:00"/>
    <d v="2021-08-21T19:10:00"/>
    <d v="2021-08-21T19:15:00"/>
    <d v="2021-08-21T20:03:00"/>
    <x v="1"/>
    <x v="1"/>
  </r>
  <r>
    <n v="118277"/>
    <n v="958"/>
    <d v="2021-08-04T00:13:00"/>
    <d v="2021-08-04T00:25:00"/>
    <m/>
    <m/>
    <x v="0"/>
    <x v="0"/>
  </r>
  <r>
    <n v="117869"/>
    <n v="4714"/>
    <d v="2021-08-09T06:27:00"/>
    <d v="2021-08-09T06:41:00"/>
    <d v="2021-08-09T06:44:00"/>
    <d v="2021-08-09T07:25:00"/>
    <x v="1"/>
    <x v="0"/>
  </r>
  <r>
    <n v="117883"/>
    <n v="621"/>
    <d v="2021-08-16T02:12:00"/>
    <d v="2021-08-16T02:21:00"/>
    <d v="2021-08-16T02:31:00"/>
    <d v="2021-08-16T02:45:00"/>
    <x v="1"/>
    <x v="0"/>
  </r>
  <r>
    <n v="117167"/>
    <n v="1626"/>
    <d v="2021-08-21T18:05:00"/>
    <d v="2021-08-21T18:09:00"/>
    <d v="2021-08-21T18:18:00"/>
    <d v="2021-08-21T18:39:00"/>
    <x v="0"/>
    <x v="1"/>
  </r>
  <r>
    <n v="117443"/>
    <n v="4178"/>
    <d v="2021-08-19T21:15:00"/>
    <d v="2021-08-19T21:23:00"/>
    <d v="2021-08-19T21:33:00"/>
    <d v="2021-08-19T21:57:00"/>
    <x v="0"/>
    <x v="0"/>
  </r>
  <r>
    <n v="116885"/>
    <n v="1748"/>
    <d v="2021-08-03T17:06:00"/>
    <d v="2021-08-03T17:15:00"/>
    <m/>
    <m/>
    <x v="0"/>
    <x v="1"/>
  </r>
  <r>
    <n v="118183"/>
    <n v="691"/>
    <d v="2021-08-05T12:21:00"/>
    <d v="2021-08-05T12:25:00"/>
    <d v="2021-08-05T12:28:00"/>
    <d v="2021-08-05T13:05:00"/>
    <x v="1"/>
    <x v="1"/>
  </r>
  <r>
    <n v="117624"/>
    <n v="4325"/>
    <d v="2021-08-05T00:26:00"/>
    <d v="2021-08-05T00:29:00"/>
    <m/>
    <m/>
    <x v="0"/>
    <x v="0"/>
  </r>
  <r>
    <n v="116888"/>
    <n v="3214"/>
    <d v="2021-08-18T22:21:00"/>
    <m/>
    <m/>
    <m/>
    <x v="1"/>
    <x v="1"/>
  </r>
  <r>
    <n v="117321"/>
    <m/>
    <d v="2021-08-27T07:24:00"/>
    <m/>
    <m/>
    <m/>
    <x v="0"/>
    <x v="0"/>
  </r>
  <r>
    <n v="118114"/>
    <n v="181"/>
    <d v="2021-08-08T16:46:00"/>
    <d v="2021-08-08T16:51:00"/>
    <m/>
    <m/>
    <x v="0"/>
    <x v="1"/>
  </r>
  <r>
    <n v="118304"/>
    <n v="2384"/>
    <d v="2021-08-09T15:17:00"/>
    <d v="2021-08-09T15:24:00"/>
    <d v="2021-08-09T15:36:00"/>
    <d v="2021-08-09T15:53:00"/>
    <x v="0"/>
    <x v="0"/>
  </r>
  <r>
    <n v="117969"/>
    <n v="4799"/>
    <d v="2021-08-01T06:11:00"/>
    <m/>
    <m/>
    <m/>
    <x v="0"/>
    <x v="0"/>
  </r>
  <r>
    <n v="117095"/>
    <n v="3852"/>
    <d v="2021-08-22T10:20:00"/>
    <d v="2021-08-22T10:30:00"/>
    <d v="2021-08-22T10:35:00"/>
    <d v="2021-08-22T10:51:00"/>
    <x v="0"/>
    <x v="1"/>
  </r>
  <r>
    <n v="118769"/>
    <n v="1733"/>
    <d v="2021-08-14T04:10:00"/>
    <d v="2021-08-14T04:21:00"/>
    <d v="2021-08-14T04:26:00"/>
    <d v="2021-08-14T04:38:00"/>
    <x v="1"/>
    <x v="1"/>
  </r>
  <r>
    <n v="117039"/>
    <n v="4838"/>
    <d v="2021-08-27T02:56:00"/>
    <d v="2021-08-27T03:09:00"/>
    <m/>
    <m/>
    <x v="0"/>
    <x v="0"/>
  </r>
  <r>
    <n v="118235"/>
    <m/>
    <d v="2021-08-14T11:56:00"/>
    <m/>
    <m/>
    <m/>
    <x v="0"/>
    <x v="1"/>
  </r>
  <r>
    <n v="117668"/>
    <n v="633"/>
    <d v="2021-08-30T15:54:00"/>
    <m/>
    <m/>
    <m/>
    <x v="1"/>
    <x v="0"/>
  </r>
  <r>
    <n v="117378"/>
    <n v="1465"/>
    <d v="2021-08-15T15:45:00"/>
    <d v="2021-08-15T15:56:00"/>
    <d v="2021-08-15T16:04:00"/>
    <d v="2021-08-15T16:21:00"/>
    <x v="0"/>
    <x v="0"/>
  </r>
  <r>
    <n v="118062"/>
    <n v="4279"/>
    <d v="2021-08-27T01:25:00"/>
    <d v="2021-08-27T01:36:00"/>
    <d v="2021-08-27T01:43:00"/>
    <d v="2021-08-27T02:15:00"/>
    <x v="0"/>
    <x v="0"/>
  </r>
  <r>
    <n v="117406"/>
    <n v="4198"/>
    <d v="2021-08-03T18:36:00"/>
    <m/>
    <m/>
    <m/>
    <x v="1"/>
    <x v="0"/>
  </r>
  <r>
    <n v="117293"/>
    <n v="2718"/>
    <d v="2021-08-13T12:20:00"/>
    <d v="2021-08-13T12:28:00"/>
    <d v="2021-08-13T12:43:00"/>
    <d v="2021-08-13T13:37:00"/>
    <x v="0"/>
    <x v="0"/>
  </r>
  <r>
    <n v="117796"/>
    <n v="459"/>
    <d v="2021-08-04T16:35:00"/>
    <d v="2021-08-04T16:39:00"/>
    <d v="2021-08-04T16:51:00"/>
    <d v="2021-08-04T17:47:00"/>
    <x v="1"/>
    <x v="1"/>
  </r>
  <r>
    <n v="118446"/>
    <n v="1674"/>
    <d v="2021-08-28T19:55:00"/>
    <d v="2021-08-28T20:00:00"/>
    <m/>
    <m/>
    <x v="0"/>
    <x v="0"/>
  </r>
  <r>
    <n v="116828"/>
    <n v="1024"/>
    <d v="2021-08-10T01:20:00"/>
    <d v="2021-08-10T01:36:00"/>
    <d v="2021-08-10T01:43:00"/>
    <d v="2021-08-10T01:56:00"/>
    <x v="0"/>
    <x v="0"/>
  </r>
  <r>
    <n v="117424"/>
    <n v="4127"/>
    <d v="2021-08-27T09:08:00"/>
    <d v="2021-08-27T09:16:00"/>
    <m/>
    <m/>
    <x v="1"/>
    <x v="0"/>
  </r>
  <r>
    <n v="118648"/>
    <n v="2539"/>
    <d v="2021-08-22T12:58:00"/>
    <d v="2021-08-22T13:06:00"/>
    <d v="2021-08-22T13:18:00"/>
    <d v="2021-08-22T13:26:00"/>
    <x v="1"/>
    <x v="0"/>
  </r>
  <r>
    <n v="118199"/>
    <m/>
    <d v="2021-08-27T16:24:00"/>
    <m/>
    <m/>
    <m/>
    <x v="0"/>
    <x v="0"/>
  </r>
  <r>
    <n v="117949"/>
    <n v="1821"/>
    <d v="2021-08-06T17:25:00"/>
    <d v="2021-08-06T17:34:00"/>
    <d v="2021-08-06T17:45:00"/>
    <d v="2021-08-06T18:16:00"/>
    <x v="0"/>
    <x v="0"/>
  </r>
  <r>
    <n v="117108"/>
    <n v="1329"/>
    <d v="2021-08-30T16:54:00"/>
    <d v="2021-08-30T16:58:00"/>
    <d v="2021-08-30T17:05:00"/>
    <d v="2021-08-30T17:43:00"/>
    <x v="0"/>
    <x v="1"/>
  </r>
  <r>
    <n v="118219"/>
    <m/>
    <d v="2021-08-04T10:14:00"/>
    <m/>
    <m/>
    <m/>
    <x v="1"/>
    <x v="1"/>
  </r>
  <r>
    <n v="118615"/>
    <n v="4377"/>
    <d v="2021-08-19T21:24:00"/>
    <d v="2021-08-19T21:30:00"/>
    <d v="2021-08-19T21:38:00"/>
    <d v="2021-08-19T21:51:00"/>
    <x v="0"/>
    <x v="1"/>
  </r>
  <r>
    <n v="117786"/>
    <m/>
    <d v="2021-08-30T16:27:00"/>
    <m/>
    <m/>
    <m/>
    <x v="0"/>
    <x v="0"/>
  </r>
  <r>
    <n v="118725"/>
    <n v="2913"/>
    <d v="2021-08-21T10:56:00"/>
    <d v="2021-08-21T11:08:00"/>
    <d v="2021-08-21T11:22:00"/>
    <d v="2021-08-21T12:09:00"/>
    <x v="1"/>
    <x v="1"/>
  </r>
  <r>
    <n v="118703"/>
    <n v="4921"/>
    <d v="2021-08-27T19:23:00"/>
    <d v="2021-08-27T19:28:00"/>
    <d v="2021-08-27T19:37:00"/>
    <d v="2021-08-27T20:17:00"/>
    <x v="0"/>
    <x v="0"/>
  </r>
  <r>
    <n v="117349"/>
    <n v="317"/>
    <d v="2021-08-25T20:43:00"/>
    <d v="2021-08-25T20:53:00"/>
    <d v="2021-08-25T21:06:00"/>
    <d v="2021-08-25T21:14:00"/>
    <x v="0"/>
    <x v="0"/>
  </r>
  <r>
    <n v="118561"/>
    <n v="2390"/>
    <d v="2021-08-26T15:15:00"/>
    <d v="2021-08-26T15:29:00"/>
    <d v="2021-08-26T15:35:00"/>
    <d v="2021-08-26T16:05:00"/>
    <x v="1"/>
    <x v="0"/>
  </r>
  <r>
    <n v="117278"/>
    <n v="1912"/>
    <d v="2021-08-15T13:29:00"/>
    <d v="2021-08-15T13:31:00"/>
    <d v="2021-08-15T13:41:00"/>
    <d v="2021-08-15T14:21:00"/>
    <x v="0"/>
    <x v="0"/>
  </r>
  <r>
    <n v="117919"/>
    <n v="3807"/>
    <d v="2021-08-15T07:53:00"/>
    <d v="2021-08-15T08:07:00"/>
    <d v="2021-08-15T08:14:00"/>
    <d v="2021-08-15T08:43:00"/>
    <x v="0"/>
    <x v="0"/>
  </r>
  <r>
    <n v="118737"/>
    <n v="3215"/>
    <d v="2021-08-03T01:21:00"/>
    <d v="2021-08-03T01:28:00"/>
    <d v="2021-08-03T01:43:00"/>
    <m/>
    <x v="1"/>
    <x v="1"/>
  </r>
  <r>
    <n v="118558"/>
    <n v="832"/>
    <d v="2021-08-26T09:37:00"/>
    <d v="2021-08-26T09:41:00"/>
    <d v="2021-08-26T09:49:00"/>
    <d v="2021-08-26T10:08:00"/>
    <x v="0"/>
    <x v="0"/>
  </r>
  <r>
    <n v="117537"/>
    <n v="3204"/>
    <d v="2021-08-14T21:50:00"/>
    <d v="2021-08-14T22:01:00"/>
    <d v="2021-08-14T22:09:00"/>
    <d v="2021-08-14T23:03:00"/>
    <x v="1"/>
    <x v="0"/>
  </r>
  <r>
    <n v="118228"/>
    <n v="4460"/>
    <d v="2021-08-06T02:21:00"/>
    <d v="2021-08-06T02:29:00"/>
    <d v="2021-08-06T02:37:00"/>
    <d v="2021-08-06T03:02:00"/>
    <x v="0"/>
    <x v="0"/>
  </r>
  <r>
    <n v="118118"/>
    <n v="2653"/>
    <d v="2021-08-25T17:41:00"/>
    <d v="2021-08-25T17:51:00"/>
    <d v="2021-08-25T17:58:00"/>
    <d v="2021-08-25T18:27:00"/>
    <x v="1"/>
    <x v="0"/>
  </r>
  <r>
    <n v="117478"/>
    <n v="3505"/>
    <d v="2021-08-26T09:34:00"/>
    <d v="2021-08-26T09:48:00"/>
    <d v="2021-08-26T09:59:00"/>
    <d v="2021-08-26T10:58:00"/>
    <x v="0"/>
    <x v="0"/>
  </r>
  <r>
    <n v="116943"/>
    <m/>
    <d v="2021-08-23T08:04:00"/>
    <m/>
    <m/>
    <m/>
    <x v="1"/>
    <x v="0"/>
  </r>
  <r>
    <n v="118162"/>
    <n v="3770"/>
    <d v="2021-08-08T18:55:00"/>
    <d v="2021-08-08T19:06:00"/>
    <d v="2021-08-08T19:18:00"/>
    <d v="2021-08-08T19:37:00"/>
    <x v="0"/>
    <x v="0"/>
  </r>
  <r>
    <n v="116852"/>
    <n v="943"/>
    <d v="2021-08-02T12:09:00"/>
    <d v="2021-08-02T12:15:00"/>
    <d v="2021-08-02T12:17:00"/>
    <d v="2021-08-02T12:33:00"/>
    <x v="1"/>
    <x v="1"/>
  </r>
  <r>
    <n v="117272"/>
    <n v="3347"/>
    <d v="2021-08-27T06:50:00"/>
    <d v="2021-08-27T06:53:00"/>
    <m/>
    <m/>
    <x v="0"/>
    <x v="0"/>
  </r>
  <r>
    <n v="118415"/>
    <n v="278"/>
    <d v="2021-08-11T09:48:00"/>
    <d v="2021-08-11T09:55:00"/>
    <d v="2021-08-11T10:02:00"/>
    <d v="2021-08-11T10:59:00"/>
    <x v="1"/>
    <x v="0"/>
  </r>
  <r>
    <n v="118184"/>
    <m/>
    <d v="2021-08-13T06:18:00"/>
    <m/>
    <m/>
    <m/>
    <x v="0"/>
    <x v="1"/>
  </r>
  <r>
    <n v="117928"/>
    <n v="1609"/>
    <d v="2021-08-05T16:59:00"/>
    <d v="2021-08-05T17:04:00"/>
    <m/>
    <m/>
    <x v="0"/>
    <x v="1"/>
  </r>
  <r>
    <n v="118127"/>
    <m/>
    <d v="2021-08-12T20:25:00"/>
    <m/>
    <m/>
    <m/>
    <x v="1"/>
    <x v="0"/>
  </r>
  <r>
    <n v="117692"/>
    <n v="4977"/>
    <d v="2021-08-02T03:17:00"/>
    <d v="2021-08-02T03:28:00"/>
    <d v="2021-08-02T03:35:00"/>
    <d v="2021-08-02T03:45:00"/>
    <x v="0"/>
    <x v="1"/>
  </r>
  <r>
    <n v="116855"/>
    <n v="1899"/>
    <d v="2021-08-07T06:59:00"/>
    <d v="2021-08-07T07:01:00"/>
    <d v="2021-08-07T07:11:00"/>
    <d v="2021-08-07T07:45:00"/>
    <x v="1"/>
    <x v="0"/>
  </r>
  <r>
    <n v="118373"/>
    <n v="4595"/>
    <d v="2021-08-21T17:08:00"/>
    <d v="2021-08-21T17:11:00"/>
    <m/>
    <m/>
    <x v="1"/>
    <x v="0"/>
  </r>
  <r>
    <n v="117077"/>
    <n v="1609"/>
    <d v="2021-08-06T14:12:00"/>
    <d v="2021-08-06T14:15:00"/>
    <d v="2021-08-06T14:21:00"/>
    <d v="2021-08-06T15:17:00"/>
    <x v="0"/>
    <x v="0"/>
  </r>
  <r>
    <n v="117305"/>
    <n v="2112"/>
    <d v="2021-08-22T22:49:00"/>
    <m/>
    <m/>
    <m/>
    <x v="0"/>
    <x v="0"/>
  </r>
  <r>
    <n v="117532"/>
    <m/>
    <d v="2021-08-12T06:17:00"/>
    <m/>
    <m/>
    <m/>
    <x v="1"/>
    <x v="0"/>
  </r>
  <r>
    <n v="117735"/>
    <n v="1461"/>
    <d v="2021-08-24T10:44:00"/>
    <d v="2021-08-24T10:57:00"/>
    <d v="2021-08-24T11:10:00"/>
    <d v="2021-08-24T11:32:00"/>
    <x v="0"/>
    <x v="1"/>
  </r>
  <r>
    <n v="117430"/>
    <n v="2204"/>
    <d v="2021-08-28T15:25:00"/>
    <d v="2021-08-28T15:37:00"/>
    <d v="2021-08-28T15:47:00"/>
    <d v="2021-08-28T16:41:00"/>
    <x v="0"/>
    <x v="0"/>
  </r>
  <r>
    <n v="118389"/>
    <n v="3094"/>
    <d v="2021-08-01T15:18:00"/>
    <d v="2021-08-01T15:27:00"/>
    <d v="2021-08-01T15:40:00"/>
    <d v="2021-08-01T16:07:00"/>
    <x v="0"/>
    <x v="0"/>
  </r>
  <r>
    <n v="117194"/>
    <n v="3633"/>
    <d v="2021-08-07T06:52:00"/>
    <m/>
    <m/>
    <m/>
    <x v="1"/>
    <x v="0"/>
  </r>
  <r>
    <n v="118688"/>
    <n v="3378"/>
    <d v="2021-08-15T14:34:00"/>
    <d v="2021-08-15T14:38:00"/>
    <d v="2021-08-15T14:40:00"/>
    <d v="2021-08-15T15:15:00"/>
    <x v="0"/>
    <x v="0"/>
  </r>
  <r>
    <n v="117243"/>
    <m/>
    <d v="2021-08-05T00:02:00"/>
    <m/>
    <m/>
    <m/>
    <x v="0"/>
    <x v="0"/>
  </r>
  <r>
    <n v="118393"/>
    <m/>
    <d v="2021-08-03T19:31:00"/>
    <m/>
    <m/>
    <m/>
    <x v="0"/>
    <x v="0"/>
  </r>
  <r>
    <n v="117705"/>
    <n v="2427"/>
    <d v="2021-08-06T12:41:00"/>
    <d v="2021-08-06T12:48:00"/>
    <d v="2021-08-06T12:54:00"/>
    <m/>
    <x v="0"/>
    <x v="0"/>
  </r>
  <r>
    <n v="117445"/>
    <n v="2598"/>
    <d v="2021-08-07T11:15:00"/>
    <d v="2021-08-07T11:17:00"/>
    <m/>
    <m/>
    <x v="0"/>
    <x v="0"/>
  </r>
  <r>
    <n v="117391"/>
    <m/>
    <d v="2021-08-12T02:19:00"/>
    <m/>
    <m/>
    <m/>
    <x v="0"/>
    <x v="0"/>
  </r>
  <r>
    <n v="118259"/>
    <n v="1568"/>
    <d v="2021-08-20T03:51:00"/>
    <d v="2021-08-20T04:05:00"/>
    <d v="2021-08-20T04:13:00"/>
    <d v="2021-08-20T05:02:00"/>
    <x v="0"/>
    <x v="0"/>
  </r>
  <r>
    <n v="118741"/>
    <n v="40"/>
    <d v="2021-08-09T08:39:00"/>
    <d v="2021-08-09T08:42:00"/>
    <m/>
    <m/>
    <x v="1"/>
    <x v="1"/>
  </r>
  <r>
    <n v="117156"/>
    <n v="4931"/>
    <d v="2021-08-05T18:57:00"/>
    <d v="2021-08-05T19:01:00"/>
    <m/>
    <m/>
    <x v="0"/>
    <x v="1"/>
  </r>
  <r>
    <n v="117840"/>
    <m/>
    <d v="2021-08-16T14:31:00"/>
    <m/>
    <m/>
    <m/>
    <x v="1"/>
    <x v="0"/>
  </r>
  <r>
    <n v="118629"/>
    <n v="3804"/>
    <d v="2021-08-02T01:34:00"/>
    <d v="2021-08-02T01:36:00"/>
    <d v="2021-08-02T01:38:00"/>
    <m/>
    <x v="0"/>
    <x v="1"/>
  </r>
  <r>
    <n v="118483"/>
    <n v="4263"/>
    <d v="2021-08-21T02:19:00"/>
    <d v="2021-08-21T02:33:00"/>
    <d v="2021-08-21T02:44:00"/>
    <d v="2021-08-21T03:06:00"/>
    <x v="0"/>
    <x v="0"/>
  </r>
  <r>
    <n v="118146"/>
    <n v="2300"/>
    <d v="2021-08-23T01:25:00"/>
    <d v="2021-08-23T01:37:00"/>
    <d v="2021-08-23T01:51:00"/>
    <d v="2021-08-23T02:43:00"/>
    <x v="0"/>
    <x v="0"/>
  </r>
  <r>
    <n v="117119"/>
    <n v="3419"/>
    <d v="2021-08-20T01:26:00"/>
    <d v="2021-08-20T01:35:00"/>
    <d v="2021-08-20T01:46:00"/>
    <d v="2021-08-20T02:23:00"/>
    <x v="0"/>
    <x v="1"/>
  </r>
  <r>
    <n v="117512"/>
    <n v="4868"/>
    <d v="2021-08-26T10:46:00"/>
    <d v="2021-08-26T10:56:00"/>
    <d v="2021-08-26T11:00:00"/>
    <d v="2021-08-26T11:56:00"/>
    <x v="0"/>
    <x v="1"/>
  </r>
  <r>
    <n v="116836"/>
    <m/>
    <d v="2021-08-12T19:31:00"/>
    <m/>
    <m/>
    <m/>
    <x v="1"/>
    <x v="0"/>
  </r>
  <r>
    <n v="118429"/>
    <m/>
    <d v="2021-08-17T22:21:00"/>
    <m/>
    <m/>
    <m/>
    <x v="0"/>
    <x v="1"/>
  </r>
  <r>
    <n v="118682"/>
    <m/>
    <d v="2021-08-19T03:12:00"/>
    <m/>
    <m/>
    <m/>
    <x v="0"/>
    <x v="0"/>
  </r>
  <r>
    <n v="118729"/>
    <n v="4385"/>
    <d v="2021-08-14T20:45:00"/>
    <d v="2021-08-14T20:47:00"/>
    <d v="2021-08-14T20:59:00"/>
    <d v="2021-08-14T21:40:00"/>
    <x v="1"/>
    <x v="0"/>
  </r>
  <r>
    <n v="118445"/>
    <n v="4697"/>
    <d v="2021-08-15T19:15:00"/>
    <d v="2021-08-15T19:20:00"/>
    <d v="2021-08-15T19:31:00"/>
    <d v="2021-08-15T20:00:00"/>
    <x v="0"/>
    <x v="1"/>
  </r>
  <r>
    <n v="117452"/>
    <n v="1207"/>
    <d v="2021-08-20T20:15:00"/>
    <d v="2021-08-20T20:25:00"/>
    <d v="2021-08-20T20:38:00"/>
    <d v="2021-08-20T20:45:00"/>
    <x v="0"/>
    <x v="1"/>
  </r>
  <r>
    <n v="117573"/>
    <n v="1485"/>
    <d v="2021-08-18T10:25:00"/>
    <d v="2021-08-18T10:32:00"/>
    <d v="2021-08-18T10:41:00"/>
    <d v="2021-08-18T11:25:00"/>
    <x v="1"/>
    <x v="0"/>
  </r>
  <r>
    <n v="116934"/>
    <n v="2011"/>
    <d v="2021-08-12T10:59:00"/>
    <d v="2021-08-12T11:10:00"/>
    <d v="2021-08-12T11:15:00"/>
    <m/>
    <x v="1"/>
    <x v="0"/>
  </r>
  <r>
    <n v="117923"/>
    <n v="724"/>
    <d v="2021-08-05T15:27:00"/>
    <d v="2021-08-05T15:31:00"/>
    <d v="2021-08-05T15:35:00"/>
    <d v="2021-08-05T16:28:00"/>
    <x v="1"/>
    <x v="0"/>
  </r>
  <r>
    <n v="118658"/>
    <n v="3069"/>
    <d v="2021-08-11T07:51:00"/>
    <d v="2021-08-11T07:53:00"/>
    <d v="2021-08-11T08:00:00"/>
    <m/>
    <x v="0"/>
    <x v="1"/>
  </r>
  <r>
    <n v="117078"/>
    <n v="4202"/>
    <d v="2021-08-17T11:31:00"/>
    <d v="2021-08-17T11:35:00"/>
    <d v="2021-08-17T11:46:00"/>
    <d v="2021-08-17T11:59:00"/>
    <x v="0"/>
    <x v="0"/>
  </r>
  <r>
    <n v="118762"/>
    <n v="3580"/>
    <d v="2021-08-18T18:08:00"/>
    <d v="2021-08-18T18:19:00"/>
    <d v="2021-08-18T18:30:00"/>
    <d v="2021-08-18T19:02:00"/>
    <x v="1"/>
    <x v="0"/>
  </r>
  <r>
    <n v="116873"/>
    <n v="4510"/>
    <d v="2021-08-23T21:25:00"/>
    <d v="2021-08-23T21:30:00"/>
    <d v="2021-08-23T21:32:00"/>
    <d v="2021-08-23T21:58:00"/>
    <x v="0"/>
    <x v="1"/>
  </r>
  <r>
    <n v="118266"/>
    <n v="1194"/>
    <d v="2021-08-07T14:57:00"/>
    <d v="2021-08-07T15:03:00"/>
    <m/>
    <m/>
    <x v="0"/>
    <x v="1"/>
  </r>
  <r>
    <n v="117436"/>
    <n v="3891"/>
    <d v="2021-08-26T02:51:00"/>
    <m/>
    <m/>
    <m/>
    <x v="1"/>
    <x v="0"/>
  </r>
  <r>
    <n v="117856"/>
    <m/>
    <d v="2021-08-18T21:52:00"/>
    <m/>
    <m/>
    <m/>
    <x v="0"/>
    <x v="0"/>
  </r>
  <r>
    <n v="118169"/>
    <n v="572"/>
    <d v="2021-08-04T20:47:00"/>
    <d v="2021-08-04T20:56:00"/>
    <m/>
    <m/>
    <x v="0"/>
    <x v="1"/>
  </r>
  <r>
    <n v="116903"/>
    <n v="3514"/>
    <d v="2021-08-08T08:26:00"/>
    <d v="2021-08-08T08:30:00"/>
    <d v="2021-08-08T08:33:00"/>
    <d v="2021-08-08T08:56:00"/>
    <x v="0"/>
    <x v="0"/>
  </r>
  <r>
    <n v="117083"/>
    <n v="4526"/>
    <d v="2021-08-05T20:35:00"/>
    <d v="2021-08-05T20:41:00"/>
    <d v="2021-08-05T20:52:00"/>
    <d v="2021-08-05T21:49:00"/>
    <x v="1"/>
    <x v="1"/>
  </r>
  <r>
    <n v="118186"/>
    <n v="1977"/>
    <d v="2021-08-09T13:44:00"/>
    <d v="2021-08-09T13:55:00"/>
    <d v="2021-08-09T14:00:00"/>
    <d v="2021-08-09T14:10:00"/>
    <x v="1"/>
    <x v="0"/>
  </r>
  <r>
    <n v="116973"/>
    <n v="1651"/>
    <d v="2021-08-30T23:05:00"/>
    <d v="2021-08-30T23:13:00"/>
    <d v="2021-08-30T23:24:00"/>
    <d v="2021-08-30T23:37:00"/>
    <x v="0"/>
    <x v="1"/>
  </r>
  <r>
    <n v="118210"/>
    <n v="4761"/>
    <d v="2021-08-29T13:06:00"/>
    <d v="2021-08-29T13:10:00"/>
    <d v="2021-08-29T13:15:00"/>
    <d v="2021-08-29T13:46:00"/>
    <x v="0"/>
    <x v="1"/>
  </r>
  <r>
    <n v="117550"/>
    <n v="3151"/>
    <d v="2021-08-14T00:07:00"/>
    <d v="2021-08-14T00:22:00"/>
    <m/>
    <m/>
    <x v="1"/>
    <x v="0"/>
  </r>
  <r>
    <n v="118128"/>
    <n v="2976"/>
    <d v="2021-08-29T10:48:00"/>
    <d v="2021-08-29T11:03:00"/>
    <d v="2021-08-29T11:14:00"/>
    <m/>
    <x v="0"/>
    <x v="0"/>
  </r>
  <r>
    <n v="117044"/>
    <n v="4932"/>
    <d v="2021-08-13T10:20:00"/>
    <d v="2021-08-13T10:28:00"/>
    <d v="2021-08-13T10:37:00"/>
    <d v="2021-08-13T10:46:00"/>
    <x v="0"/>
    <x v="1"/>
  </r>
  <r>
    <n v="118760"/>
    <n v="3844"/>
    <d v="2021-08-29T01:47:00"/>
    <d v="2021-08-29T01:51:00"/>
    <d v="2021-08-29T01:54:00"/>
    <d v="2021-08-29T02:15:00"/>
    <x v="0"/>
    <x v="1"/>
  </r>
  <r>
    <n v="118654"/>
    <n v="4997"/>
    <d v="2021-08-12T14:32:00"/>
    <d v="2021-08-12T14:38:00"/>
    <d v="2021-08-12T14:53:00"/>
    <d v="2021-08-12T15:44:00"/>
    <x v="0"/>
    <x v="1"/>
  </r>
  <r>
    <n v="118630"/>
    <n v="3535"/>
    <d v="2021-08-30T05:48:00"/>
    <d v="2021-08-30T05:52:00"/>
    <d v="2021-08-30T06:00:00"/>
    <d v="2021-08-30T06:08:00"/>
    <x v="0"/>
    <x v="0"/>
  </r>
  <r>
    <n v="117210"/>
    <n v="1140"/>
    <d v="2021-08-08T22:59:00"/>
    <d v="2021-08-08T23:12:00"/>
    <d v="2021-08-08T23:22:00"/>
    <d v="2021-08-08T23:56:00"/>
    <x v="1"/>
    <x v="0"/>
  </r>
  <r>
    <n v="117218"/>
    <n v="4220"/>
    <d v="2021-08-18T08:33:00"/>
    <d v="2021-08-18T08:39:00"/>
    <d v="2021-08-18T08:49:00"/>
    <d v="2021-08-18T09:05:00"/>
    <x v="1"/>
    <x v="1"/>
  </r>
  <r>
    <n v="117472"/>
    <n v="2112"/>
    <d v="2021-08-12T07:32:00"/>
    <d v="2021-08-12T07:36:00"/>
    <m/>
    <m/>
    <x v="1"/>
    <x v="1"/>
  </r>
  <r>
    <n v="117811"/>
    <n v="4563"/>
    <d v="2021-08-02T19:46:00"/>
    <d v="2021-08-02T19:52:00"/>
    <d v="2021-08-02T19:55:00"/>
    <d v="2021-08-02T20:51:00"/>
    <x v="0"/>
    <x v="0"/>
  </r>
  <r>
    <n v="118491"/>
    <n v="3399"/>
    <d v="2021-08-11T06:30:00"/>
    <d v="2021-08-11T06:33:00"/>
    <d v="2021-08-11T06:43:00"/>
    <d v="2021-08-11T07:32:00"/>
    <x v="1"/>
    <x v="0"/>
  </r>
  <r>
    <n v="117634"/>
    <n v="2715"/>
    <d v="2021-08-26T20:19:00"/>
    <d v="2021-08-26T20:21:00"/>
    <d v="2021-08-26T20:35:00"/>
    <d v="2021-08-26T21:03:00"/>
    <x v="0"/>
    <x v="1"/>
  </r>
  <r>
    <n v="117577"/>
    <m/>
    <d v="2021-08-10T11:34:00"/>
    <m/>
    <m/>
    <m/>
    <x v="0"/>
    <x v="0"/>
  </r>
  <r>
    <n v="118098"/>
    <m/>
    <d v="2021-08-30T02:49:00"/>
    <m/>
    <m/>
    <m/>
    <x v="1"/>
    <x v="1"/>
  </r>
  <r>
    <n v="116889"/>
    <n v="3418"/>
    <d v="2021-08-12T06:07:00"/>
    <m/>
    <m/>
    <m/>
    <x v="0"/>
    <x v="0"/>
  </r>
  <r>
    <n v="118420"/>
    <n v="4192"/>
    <d v="2021-08-14T18:48:00"/>
    <d v="2021-08-14T18:52:00"/>
    <d v="2021-08-14T19:00:00"/>
    <m/>
    <x v="0"/>
    <x v="0"/>
  </r>
  <r>
    <n v="118180"/>
    <m/>
    <d v="2021-08-17T20:51:00"/>
    <m/>
    <m/>
    <m/>
    <x v="0"/>
    <x v="0"/>
  </r>
  <r>
    <n v="118501"/>
    <n v="91"/>
    <d v="2021-08-22T14:09:00"/>
    <d v="2021-08-22T14:21:00"/>
    <d v="2021-08-22T14:28:00"/>
    <d v="2021-08-22T15:25:00"/>
    <x v="0"/>
    <x v="0"/>
  </r>
  <r>
    <n v="117755"/>
    <m/>
    <d v="2021-08-02T23:13:00"/>
    <m/>
    <m/>
    <m/>
    <x v="0"/>
    <x v="1"/>
  </r>
  <r>
    <n v="117504"/>
    <n v="355"/>
    <d v="2021-08-20T04:53:00"/>
    <d v="2021-08-20T05:02:00"/>
    <d v="2021-08-20T05:04:00"/>
    <d v="2021-08-20T05:45:00"/>
    <x v="1"/>
    <x v="0"/>
  </r>
  <r>
    <n v="117101"/>
    <m/>
    <d v="2021-08-16T15:33:00"/>
    <m/>
    <m/>
    <m/>
    <x v="0"/>
    <x v="0"/>
  </r>
  <r>
    <n v="117075"/>
    <n v="1609"/>
    <d v="2021-08-10T04:28:00"/>
    <d v="2021-08-10T04:31:00"/>
    <d v="2021-08-10T04:35:00"/>
    <d v="2021-08-10T04:59:00"/>
    <x v="0"/>
    <x v="0"/>
  </r>
  <r>
    <n v="118305"/>
    <n v="3756"/>
    <d v="2021-08-16T05:27:00"/>
    <d v="2021-08-16T05:34:00"/>
    <d v="2021-08-16T05:41:00"/>
    <d v="2021-08-16T06:00:00"/>
    <x v="1"/>
    <x v="0"/>
  </r>
  <r>
    <n v="118392"/>
    <n v="3541"/>
    <d v="2021-08-05T17:57:00"/>
    <d v="2021-08-05T18:01:00"/>
    <d v="2021-08-05T18:05:00"/>
    <d v="2021-08-05T19:02:00"/>
    <x v="0"/>
    <x v="1"/>
  </r>
  <r>
    <n v="117695"/>
    <m/>
    <d v="2021-08-28T18:34:00"/>
    <m/>
    <m/>
    <m/>
    <x v="0"/>
    <x v="1"/>
  </r>
  <r>
    <n v="117799"/>
    <m/>
    <d v="2021-08-28T14:06:00"/>
    <m/>
    <m/>
    <m/>
    <x v="0"/>
    <x v="0"/>
  </r>
  <r>
    <n v="117873"/>
    <n v="431"/>
    <d v="2021-08-23T06:25:00"/>
    <d v="2021-08-23T06:31:00"/>
    <d v="2021-08-23T06:44:00"/>
    <d v="2021-08-23T07:00:00"/>
    <x v="1"/>
    <x v="0"/>
  </r>
  <r>
    <n v="118079"/>
    <n v="2118"/>
    <d v="2021-08-17T19:47:00"/>
    <d v="2021-08-17T19:53:00"/>
    <m/>
    <m/>
    <x v="0"/>
    <x v="0"/>
  </r>
  <r>
    <n v="117921"/>
    <m/>
    <d v="2021-08-15T02:50:00"/>
    <m/>
    <m/>
    <m/>
    <x v="0"/>
    <x v="1"/>
  </r>
  <r>
    <n v="116862"/>
    <n v="2733"/>
    <d v="2021-08-15T03:40:00"/>
    <d v="2021-08-15T03:47:00"/>
    <d v="2021-08-15T03:59:00"/>
    <d v="2021-08-15T04:06:00"/>
    <x v="0"/>
    <x v="0"/>
  </r>
  <r>
    <n v="118296"/>
    <m/>
    <d v="2021-08-27T00:25:00"/>
    <m/>
    <m/>
    <m/>
    <x v="0"/>
    <x v="0"/>
  </r>
  <r>
    <n v="118523"/>
    <n v="4784"/>
    <d v="2021-08-04T14:37:00"/>
    <d v="2021-08-04T14:50:00"/>
    <m/>
    <m/>
    <x v="0"/>
    <x v="1"/>
  </r>
  <r>
    <n v="117722"/>
    <n v="4909"/>
    <d v="2021-08-13T17:14:00"/>
    <d v="2021-08-13T17:17:00"/>
    <d v="2021-08-13T17:28:00"/>
    <d v="2021-08-13T17:52:00"/>
    <x v="1"/>
    <x v="0"/>
  </r>
  <r>
    <n v="117401"/>
    <n v="4710"/>
    <d v="2021-08-08T20:22:00"/>
    <d v="2021-08-08T20:27:00"/>
    <d v="2021-08-08T20:33:00"/>
    <d v="2021-08-08T21:22:00"/>
    <x v="1"/>
    <x v="1"/>
  </r>
  <r>
    <n v="117520"/>
    <n v="2090"/>
    <d v="2021-08-04T12:50:00"/>
    <d v="2021-08-04T13:05:00"/>
    <d v="2021-08-04T13:12:00"/>
    <d v="2021-08-04T13:41:00"/>
    <x v="0"/>
    <x v="1"/>
  </r>
  <r>
    <n v="117189"/>
    <m/>
    <d v="2021-08-01T18:17:00"/>
    <m/>
    <m/>
    <m/>
    <x v="1"/>
    <x v="0"/>
  </r>
  <r>
    <n v="118452"/>
    <n v="4962"/>
    <d v="2021-08-06T20:26:00"/>
    <d v="2021-08-06T20:34:00"/>
    <d v="2021-08-06T20:47:00"/>
    <d v="2021-08-06T21:10:00"/>
    <x v="1"/>
    <x v="0"/>
  </r>
  <r>
    <n v="118518"/>
    <m/>
    <d v="2021-08-27T13:20:00"/>
    <m/>
    <m/>
    <m/>
    <x v="0"/>
    <x v="1"/>
  </r>
  <r>
    <n v="118068"/>
    <n v="2749"/>
    <d v="2021-08-29T05:53:00"/>
    <d v="2021-08-29T05:55:00"/>
    <d v="2021-08-29T06:00:00"/>
    <d v="2021-08-29T06:53:00"/>
    <x v="0"/>
    <x v="0"/>
  </r>
  <r>
    <n v="117911"/>
    <n v="2658"/>
    <d v="2021-08-28T20:43:00"/>
    <d v="2021-08-28T20:55:00"/>
    <d v="2021-08-28T21:09:00"/>
    <d v="2021-08-28T21:39:00"/>
    <x v="0"/>
    <x v="0"/>
  </r>
  <r>
    <n v="118246"/>
    <m/>
    <d v="2021-08-21T02:15:00"/>
    <m/>
    <m/>
    <m/>
    <x v="0"/>
    <x v="0"/>
  </r>
  <r>
    <n v="118192"/>
    <n v="2820"/>
    <d v="2021-08-16T09:34:00"/>
    <d v="2021-08-16T09:36:00"/>
    <m/>
    <m/>
    <x v="0"/>
    <x v="0"/>
  </r>
  <r>
    <n v="117302"/>
    <m/>
    <d v="2021-08-04T22:51:00"/>
    <m/>
    <m/>
    <m/>
    <x v="0"/>
    <x v="0"/>
  </r>
  <r>
    <n v="116975"/>
    <n v="1150"/>
    <d v="2021-08-30T17:54:00"/>
    <d v="2021-08-30T18:09:00"/>
    <d v="2021-08-30T18:21:00"/>
    <d v="2021-08-30T18:43:00"/>
    <x v="1"/>
    <x v="1"/>
  </r>
  <r>
    <n v="118585"/>
    <n v="3869"/>
    <d v="2021-08-17T09:12:00"/>
    <d v="2021-08-17T09:27:00"/>
    <d v="2021-08-17T09:40:00"/>
    <d v="2021-08-17T10:19:00"/>
    <x v="1"/>
    <x v="1"/>
  </r>
  <r>
    <n v="117985"/>
    <n v="1349"/>
    <d v="2021-08-24T10:58:00"/>
    <d v="2021-08-24T11:02:00"/>
    <d v="2021-08-24T11:16:00"/>
    <d v="2021-08-24T12:16:00"/>
    <x v="1"/>
    <x v="1"/>
  </r>
  <r>
    <n v="117071"/>
    <n v="3369"/>
    <d v="2021-08-07T19:59:00"/>
    <d v="2021-08-07T20:01:00"/>
    <m/>
    <m/>
    <x v="1"/>
    <x v="0"/>
  </r>
  <r>
    <n v="118168"/>
    <n v="3688"/>
    <d v="2021-08-19T05:10:00"/>
    <d v="2021-08-19T05:12:00"/>
    <d v="2021-08-19T05:26:00"/>
    <m/>
    <x v="0"/>
    <x v="0"/>
  </r>
  <r>
    <n v="116773"/>
    <n v="4192"/>
    <d v="2021-08-08T10:09:00"/>
    <d v="2021-08-08T10:25:00"/>
    <d v="2021-08-08T10:38:00"/>
    <d v="2021-08-08T10:47:00"/>
    <x v="0"/>
    <x v="1"/>
  </r>
  <r>
    <n v="117109"/>
    <n v="2888"/>
    <d v="2021-08-23T10:34:00"/>
    <d v="2021-08-23T10:36:00"/>
    <d v="2021-08-23T10:38:00"/>
    <d v="2021-08-23T11:35:00"/>
    <x v="0"/>
    <x v="1"/>
  </r>
  <r>
    <n v="118358"/>
    <n v="4922"/>
    <d v="2021-08-27T16:06:00"/>
    <d v="2021-08-27T16:21:00"/>
    <d v="2021-08-27T16:28:00"/>
    <d v="2021-08-27T16:53:00"/>
    <x v="1"/>
    <x v="0"/>
  </r>
  <r>
    <n v="116968"/>
    <n v="1287"/>
    <d v="2021-08-22T15:16:00"/>
    <d v="2021-08-22T15:19:00"/>
    <m/>
    <m/>
    <x v="1"/>
    <x v="0"/>
  </r>
  <r>
    <n v="117635"/>
    <n v="645"/>
    <d v="2021-08-17T21:36:00"/>
    <d v="2021-08-17T21:43:00"/>
    <d v="2021-08-17T21:54:00"/>
    <m/>
    <x v="0"/>
    <x v="1"/>
  </r>
  <r>
    <n v="116881"/>
    <n v="2198"/>
    <d v="2021-08-22T20:24:00"/>
    <d v="2021-08-22T20:37:00"/>
    <d v="2021-08-22T20:43:00"/>
    <d v="2021-08-22T21:22:00"/>
    <x v="0"/>
    <x v="1"/>
  </r>
  <r>
    <n v="118672"/>
    <n v="3755"/>
    <d v="2021-08-13T11:36:00"/>
    <d v="2021-08-13T11:44:00"/>
    <d v="2021-08-13T11:53:00"/>
    <d v="2021-08-13T12:21:00"/>
    <x v="0"/>
    <x v="0"/>
  </r>
  <r>
    <n v="118385"/>
    <m/>
    <d v="2021-08-14T23:08:00"/>
    <m/>
    <m/>
    <m/>
    <x v="1"/>
    <x v="1"/>
  </r>
  <r>
    <n v="117500"/>
    <n v="1707"/>
    <d v="2021-08-14T15:23:00"/>
    <d v="2021-08-14T15:27:00"/>
    <d v="2021-08-14T15:29:00"/>
    <d v="2021-08-14T15:58:00"/>
    <x v="0"/>
    <x v="0"/>
  </r>
  <r>
    <n v="117989"/>
    <n v="2811"/>
    <d v="2021-08-27T06:57:00"/>
    <d v="2021-08-27T07:01:00"/>
    <m/>
    <m/>
    <x v="0"/>
    <x v="0"/>
  </r>
  <r>
    <n v="116938"/>
    <n v="2178"/>
    <d v="2021-08-26T17:35:00"/>
    <d v="2021-08-26T17:39:00"/>
    <m/>
    <m/>
    <x v="0"/>
    <x v="0"/>
  </r>
  <r>
    <n v="118034"/>
    <m/>
    <d v="2021-08-18T02:51:00"/>
    <m/>
    <m/>
    <m/>
    <x v="1"/>
    <x v="0"/>
  </r>
  <r>
    <n v="117758"/>
    <n v="4907"/>
    <d v="2021-08-29T20:05:00"/>
    <d v="2021-08-29T20:16:00"/>
    <d v="2021-08-29T20:19:00"/>
    <d v="2021-08-29T20:36:00"/>
    <x v="0"/>
    <x v="0"/>
  </r>
  <r>
    <n v="117155"/>
    <n v="2624"/>
    <d v="2021-08-22T12:41:00"/>
    <d v="2021-08-22T12:49:00"/>
    <d v="2021-08-22T12:59:00"/>
    <d v="2021-08-22T13:50:00"/>
    <x v="1"/>
    <x v="0"/>
  </r>
  <r>
    <n v="118622"/>
    <n v="3374"/>
    <d v="2021-08-22T08:27:00"/>
    <d v="2021-08-22T08:43:00"/>
    <d v="2021-08-22T08:52:00"/>
    <d v="2021-08-22T09:38:00"/>
    <x v="0"/>
    <x v="0"/>
  </r>
  <r>
    <n v="117594"/>
    <n v="2247"/>
    <d v="2021-08-11T19:08:00"/>
    <d v="2021-08-11T19:17:00"/>
    <d v="2021-08-11T19:30:00"/>
    <d v="2021-08-11T19:58:00"/>
    <x v="0"/>
    <x v="0"/>
  </r>
  <r>
    <n v="116919"/>
    <n v="180"/>
    <d v="2021-08-17T13:17:00"/>
    <d v="2021-08-17T13:27:00"/>
    <d v="2021-08-17T13:35:00"/>
    <m/>
    <x v="1"/>
    <x v="0"/>
  </r>
  <r>
    <n v="117816"/>
    <n v="2761"/>
    <d v="2021-08-18T10:08:00"/>
    <d v="2021-08-18T10:19:00"/>
    <d v="2021-08-18T10:32:00"/>
    <d v="2021-08-18T11:27:00"/>
    <x v="0"/>
    <x v="0"/>
  </r>
  <r>
    <n v="117629"/>
    <m/>
    <d v="2021-08-13T06:21:00"/>
    <m/>
    <m/>
    <m/>
    <x v="0"/>
    <x v="1"/>
  </r>
  <r>
    <n v="118139"/>
    <n v="355"/>
    <d v="2021-08-23T16:41:00"/>
    <d v="2021-08-23T16:43:00"/>
    <d v="2021-08-23T16:49:00"/>
    <d v="2021-08-23T17:18:00"/>
    <x v="0"/>
    <x v="0"/>
  </r>
  <r>
    <n v="118185"/>
    <n v="2408"/>
    <d v="2021-08-01T08:56:00"/>
    <d v="2021-08-01T09:07:00"/>
    <m/>
    <m/>
    <x v="1"/>
    <x v="0"/>
  </r>
  <r>
    <n v="117497"/>
    <n v="277"/>
    <d v="2021-08-05T07:09:00"/>
    <d v="2021-08-05T07:13:00"/>
    <d v="2021-08-05T07:27:00"/>
    <d v="2021-08-05T07:46:00"/>
    <x v="0"/>
    <x v="1"/>
  </r>
  <r>
    <n v="118165"/>
    <n v="928"/>
    <d v="2021-08-30T17:54:00"/>
    <d v="2021-08-30T18:00:00"/>
    <d v="2021-08-30T18:03:00"/>
    <d v="2021-08-30T18:11:00"/>
    <x v="0"/>
    <x v="1"/>
  </r>
  <r>
    <n v="117273"/>
    <n v="915"/>
    <d v="2021-08-01T12:45:00"/>
    <d v="2021-08-01T13:01:00"/>
    <d v="2021-08-01T13:14:00"/>
    <d v="2021-08-01T14:11:00"/>
    <x v="1"/>
    <x v="0"/>
  </r>
  <r>
    <n v="118653"/>
    <n v="1745"/>
    <d v="2021-08-23T23:51:00"/>
    <d v="2021-08-23T23:59:00"/>
    <d v="2021-08-24T00:03:00"/>
    <d v="2021-08-24T00:40:00"/>
    <x v="0"/>
    <x v="0"/>
  </r>
  <r>
    <n v="117779"/>
    <n v="2062"/>
    <d v="2021-08-23T03:02:00"/>
    <d v="2021-08-23T03:06:00"/>
    <m/>
    <m/>
    <x v="0"/>
    <x v="0"/>
  </r>
  <r>
    <n v="117283"/>
    <m/>
    <d v="2021-08-28T04:29:00"/>
    <m/>
    <m/>
    <m/>
    <x v="0"/>
    <x v="0"/>
  </r>
  <r>
    <n v="116849"/>
    <m/>
    <d v="2021-08-05T01:36:00"/>
    <m/>
    <m/>
    <m/>
    <x v="1"/>
    <x v="0"/>
  </r>
  <r>
    <n v="118307"/>
    <n v="3957"/>
    <d v="2021-08-06T02:05:00"/>
    <d v="2021-08-06T02:08:00"/>
    <d v="2021-08-06T02:10:00"/>
    <d v="2021-08-06T02:36:00"/>
    <x v="0"/>
    <x v="0"/>
  </r>
  <r>
    <n v="117672"/>
    <n v="2093"/>
    <d v="2021-08-21T12:35:00"/>
    <d v="2021-08-21T12:41:00"/>
    <d v="2021-08-21T12:47:00"/>
    <d v="2021-08-21T12:55:00"/>
    <x v="0"/>
    <x v="0"/>
  </r>
  <r>
    <n v="117314"/>
    <n v="3230"/>
    <d v="2021-08-30T20:21:00"/>
    <d v="2021-08-30T20:28:00"/>
    <d v="2021-08-30T20:35:00"/>
    <d v="2021-08-30T20:48:00"/>
    <x v="0"/>
    <x v="0"/>
  </r>
  <r>
    <n v="117053"/>
    <n v="4949"/>
    <d v="2021-08-28T08:35:00"/>
    <d v="2021-08-28T08:45:00"/>
    <d v="2021-08-28T08:54:00"/>
    <d v="2021-08-28T09:22:00"/>
    <x v="0"/>
    <x v="0"/>
  </r>
  <r>
    <n v="117034"/>
    <n v="2299"/>
    <d v="2021-08-28T05:03:00"/>
    <d v="2021-08-28T05:12:00"/>
    <m/>
    <m/>
    <x v="1"/>
    <x v="1"/>
  </r>
  <r>
    <n v="117239"/>
    <n v="752"/>
    <d v="2021-08-07T21:16:00"/>
    <d v="2021-08-07T21:27:00"/>
    <m/>
    <m/>
    <x v="0"/>
    <x v="1"/>
  </r>
  <r>
    <n v="118108"/>
    <n v="1811"/>
    <d v="2021-08-22T23:10:00"/>
    <d v="2021-08-22T23:14:00"/>
    <d v="2021-08-22T23:20:00"/>
    <d v="2021-08-22T23:35:00"/>
    <x v="0"/>
    <x v="1"/>
  </r>
  <r>
    <n v="117534"/>
    <n v="2489"/>
    <d v="2021-08-12T07:48:00"/>
    <d v="2021-08-12T07:50:00"/>
    <m/>
    <m/>
    <x v="0"/>
    <x v="0"/>
  </r>
  <r>
    <n v="116901"/>
    <n v="3803"/>
    <d v="2021-08-13T09:57:00"/>
    <d v="2021-08-13T10:09:00"/>
    <d v="2021-08-13T10:21:00"/>
    <d v="2021-08-13T11:04:00"/>
    <x v="0"/>
    <x v="1"/>
  </r>
  <r>
    <n v="118444"/>
    <m/>
    <d v="2021-08-25T05:20:00"/>
    <m/>
    <m/>
    <m/>
    <x v="0"/>
    <x v="0"/>
  </r>
  <r>
    <n v="117584"/>
    <n v="3015"/>
    <d v="2021-08-24T00:27:00"/>
    <d v="2021-08-24T00:42:00"/>
    <d v="2021-08-24T00:47:00"/>
    <d v="2021-08-24T01:33:00"/>
    <x v="0"/>
    <x v="1"/>
  </r>
  <r>
    <n v="118113"/>
    <n v="908"/>
    <d v="2021-08-21T18:36:00"/>
    <d v="2021-08-21T18:43:00"/>
    <d v="2021-08-21T18:54:00"/>
    <d v="2021-08-21T19:15:00"/>
    <x v="0"/>
    <x v="0"/>
  </r>
  <r>
    <n v="117054"/>
    <n v="619"/>
    <d v="2021-08-18T14:35:00"/>
    <d v="2021-08-18T14:44:00"/>
    <m/>
    <m/>
    <x v="1"/>
    <x v="0"/>
  </r>
  <r>
    <n v="118695"/>
    <n v="4756"/>
    <d v="2021-08-06T20:41:00"/>
    <d v="2021-08-06T20:47:00"/>
    <m/>
    <m/>
    <x v="0"/>
    <x v="1"/>
  </r>
  <r>
    <n v="117256"/>
    <n v="1054"/>
    <d v="2021-08-12T20:45:00"/>
    <d v="2021-08-12T20:58:00"/>
    <m/>
    <m/>
    <x v="1"/>
    <x v="1"/>
  </r>
  <r>
    <n v="116824"/>
    <n v="4989"/>
    <d v="2021-08-30T15:21:00"/>
    <d v="2021-08-30T15:28:00"/>
    <d v="2021-08-30T15:31:00"/>
    <d v="2021-08-30T16:16:00"/>
    <x v="0"/>
    <x v="0"/>
  </r>
  <r>
    <n v="117739"/>
    <n v="970"/>
    <d v="2021-08-28T19:23:00"/>
    <d v="2021-08-28T19:27:00"/>
    <d v="2021-08-28T19:33:00"/>
    <d v="2021-08-28T20:16:00"/>
    <x v="0"/>
    <x v="0"/>
  </r>
  <r>
    <n v="117616"/>
    <n v="329"/>
    <d v="2021-08-10T13:02:00"/>
    <d v="2021-08-10T13:06:00"/>
    <d v="2021-08-10T13:21:00"/>
    <d v="2021-08-10T13:49:00"/>
    <x v="1"/>
    <x v="0"/>
  </r>
  <r>
    <n v="117116"/>
    <n v="1228"/>
    <d v="2021-08-20T14:19:00"/>
    <m/>
    <m/>
    <m/>
    <x v="0"/>
    <x v="1"/>
  </r>
  <r>
    <n v="116989"/>
    <n v="945"/>
    <d v="2021-08-28T13:47:00"/>
    <m/>
    <m/>
    <m/>
    <x v="1"/>
    <x v="1"/>
  </r>
  <r>
    <n v="117364"/>
    <n v="1323"/>
    <d v="2021-08-29T09:36:00"/>
    <d v="2021-08-29T09:42:00"/>
    <d v="2021-08-29T09:46:00"/>
    <d v="2021-08-29T10:08:00"/>
    <x v="1"/>
    <x v="0"/>
  </r>
  <r>
    <n v="116905"/>
    <n v="2185"/>
    <d v="2021-08-19T09:39:00"/>
    <d v="2021-08-19T09:53:00"/>
    <m/>
    <m/>
    <x v="0"/>
    <x v="0"/>
  </r>
  <r>
    <n v="118496"/>
    <n v="322"/>
    <d v="2021-08-05T19:23:00"/>
    <d v="2021-08-05T19:36:00"/>
    <d v="2021-08-05T19:39:00"/>
    <d v="2021-08-05T20:10:00"/>
    <x v="0"/>
    <x v="0"/>
  </r>
  <r>
    <n v="117025"/>
    <m/>
    <d v="2021-08-23T19:20:00"/>
    <m/>
    <m/>
    <m/>
    <x v="1"/>
    <x v="1"/>
  </r>
  <r>
    <n v="117929"/>
    <n v="3715"/>
    <d v="2021-08-10T10:37:00"/>
    <m/>
    <m/>
    <m/>
    <x v="1"/>
    <x v="0"/>
  </r>
  <r>
    <n v="117067"/>
    <m/>
    <d v="2021-08-08T09:45:00"/>
    <m/>
    <m/>
    <m/>
    <x v="0"/>
    <x v="0"/>
  </r>
  <r>
    <n v="118401"/>
    <n v="3903"/>
    <d v="2021-08-24T05:47:00"/>
    <d v="2021-08-24T05:50:00"/>
    <d v="2021-08-24T05:53:00"/>
    <d v="2021-08-24T06:24:00"/>
    <x v="0"/>
    <x v="0"/>
  </r>
  <r>
    <n v="117234"/>
    <n v="3888"/>
    <d v="2021-08-08T15:40:00"/>
    <d v="2021-08-08T15:54:00"/>
    <d v="2021-08-08T16:03:00"/>
    <m/>
    <x v="1"/>
    <x v="1"/>
  </r>
  <r>
    <n v="117724"/>
    <n v="957"/>
    <d v="2021-08-23T13:54:00"/>
    <m/>
    <m/>
    <m/>
    <x v="1"/>
    <x v="0"/>
  </r>
  <r>
    <n v="117505"/>
    <m/>
    <d v="2021-08-14T09:29:00"/>
    <m/>
    <m/>
    <m/>
    <x v="0"/>
    <x v="0"/>
  </r>
  <r>
    <n v="117946"/>
    <n v="3657"/>
    <d v="2021-08-24T22:03:00"/>
    <d v="2021-08-24T22:16:00"/>
    <d v="2021-08-24T22:18:00"/>
    <d v="2021-08-24T23:09:00"/>
    <x v="0"/>
    <x v="0"/>
  </r>
  <r>
    <n v="116930"/>
    <n v="1914"/>
    <d v="2021-08-16T10:11:00"/>
    <d v="2021-08-16T10:19:00"/>
    <d v="2021-08-16T10:25:00"/>
    <d v="2021-08-16T11:19:00"/>
    <x v="0"/>
    <x v="0"/>
  </r>
  <r>
    <n v="118341"/>
    <n v="2514"/>
    <d v="2021-08-31T00:40:00"/>
    <m/>
    <m/>
    <m/>
    <x v="1"/>
    <x v="0"/>
  </r>
  <r>
    <n v="118716"/>
    <m/>
    <d v="2021-08-28T22:55:00"/>
    <m/>
    <m/>
    <m/>
    <x v="0"/>
    <x v="0"/>
  </r>
  <r>
    <n v="117024"/>
    <n v="4162"/>
    <d v="2021-08-20T10:12:00"/>
    <d v="2021-08-20T10:25:00"/>
    <d v="2021-08-20T10:32:00"/>
    <d v="2021-08-20T11:22:00"/>
    <x v="0"/>
    <x v="0"/>
  </r>
  <r>
    <n v="117491"/>
    <n v="2846"/>
    <d v="2021-08-23T22:55:00"/>
    <d v="2021-08-23T23:05:00"/>
    <m/>
    <m/>
    <x v="0"/>
    <x v="0"/>
  </r>
  <r>
    <n v="117870"/>
    <n v="1923"/>
    <d v="2021-08-02T20:09:00"/>
    <d v="2021-08-02T20:12:00"/>
    <m/>
    <m/>
    <x v="0"/>
    <x v="0"/>
  </r>
  <r>
    <n v="118550"/>
    <m/>
    <d v="2021-08-21T03:40:00"/>
    <m/>
    <m/>
    <m/>
    <x v="1"/>
    <x v="1"/>
  </r>
  <r>
    <n v="117904"/>
    <n v="754"/>
    <d v="2021-08-17T04:13:00"/>
    <d v="2021-08-17T04:22:00"/>
    <d v="2021-08-17T04:33:00"/>
    <d v="2021-08-17T04:54:00"/>
    <x v="0"/>
    <x v="0"/>
  </r>
  <r>
    <n v="118519"/>
    <n v="1943"/>
    <d v="2021-08-03T19:04:00"/>
    <d v="2021-08-03T19:17:00"/>
    <d v="2021-08-03T19:24:00"/>
    <m/>
    <x v="0"/>
    <x v="0"/>
  </r>
  <r>
    <n v="117632"/>
    <n v="1735"/>
    <d v="2021-08-11T07:46:00"/>
    <d v="2021-08-11T07:49:00"/>
    <d v="2021-08-11T08:04:00"/>
    <d v="2021-08-11T08:24:00"/>
    <x v="0"/>
    <x v="0"/>
  </r>
  <r>
    <n v="118591"/>
    <n v="785"/>
    <d v="2021-08-16T00:45:00"/>
    <d v="2021-08-16T00:59:00"/>
    <d v="2021-08-16T01:13:00"/>
    <d v="2021-08-16T02:02:00"/>
    <x v="0"/>
    <x v="0"/>
  </r>
  <r>
    <n v="118623"/>
    <n v="1604"/>
    <d v="2021-08-23T22:14:00"/>
    <d v="2021-08-23T22:22:00"/>
    <d v="2021-08-23T22:25:00"/>
    <d v="2021-08-23T22:49:00"/>
    <x v="0"/>
    <x v="0"/>
  </r>
  <r>
    <n v="117200"/>
    <n v="4370"/>
    <d v="2021-08-20T08:22:00"/>
    <d v="2021-08-20T08:27:00"/>
    <d v="2021-08-20T08:38:00"/>
    <d v="2021-08-20T09:17:00"/>
    <x v="0"/>
    <x v="0"/>
  </r>
  <r>
    <n v="118376"/>
    <n v="1383"/>
    <d v="2021-08-01T10:18:00"/>
    <d v="2021-08-01T10:27:00"/>
    <m/>
    <m/>
    <x v="0"/>
    <x v="1"/>
  </r>
  <r>
    <n v="118763"/>
    <m/>
    <d v="2021-08-06T21:52:00"/>
    <m/>
    <m/>
    <m/>
    <x v="0"/>
    <x v="1"/>
  </r>
  <r>
    <n v="117864"/>
    <n v="2810"/>
    <d v="2021-08-20T14:09:00"/>
    <d v="2021-08-20T14:12:00"/>
    <m/>
    <m/>
    <x v="0"/>
    <x v="1"/>
  </r>
  <r>
    <n v="116780"/>
    <n v="3140"/>
    <d v="2021-08-11T01:21:00"/>
    <d v="2021-08-11T01:36:00"/>
    <d v="2021-08-11T01:41:00"/>
    <d v="2021-08-11T01:53:00"/>
    <x v="0"/>
    <x v="0"/>
  </r>
  <r>
    <n v="117064"/>
    <n v="1682"/>
    <d v="2021-08-23T22:09:00"/>
    <d v="2021-08-23T22:24:00"/>
    <d v="2021-08-23T22:28:00"/>
    <d v="2021-08-23T23:13:00"/>
    <x v="1"/>
    <x v="0"/>
  </r>
  <r>
    <n v="117867"/>
    <n v="1813"/>
    <d v="2021-08-02T11:41:00"/>
    <d v="2021-08-02T11:46:00"/>
    <d v="2021-08-02T11:55:00"/>
    <d v="2021-08-02T12:34:00"/>
    <x v="0"/>
    <x v="1"/>
  </r>
  <r>
    <n v="117212"/>
    <n v="1328"/>
    <d v="2021-08-09T23:01:00"/>
    <d v="2021-08-09T23:15:00"/>
    <d v="2021-08-09T23:17:00"/>
    <m/>
    <x v="0"/>
    <x v="0"/>
  </r>
  <r>
    <n v="118337"/>
    <n v="221"/>
    <d v="2021-08-26T21:19:00"/>
    <d v="2021-08-26T21:35:00"/>
    <d v="2021-08-26T21:40:00"/>
    <d v="2021-08-26T22:39:00"/>
    <x v="0"/>
    <x v="0"/>
  </r>
  <r>
    <n v="116900"/>
    <n v="397"/>
    <d v="2021-08-21T18:58:00"/>
    <d v="2021-08-21T19:01:00"/>
    <d v="2021-08-21T19:08:00"/>
    <d v="2021-08-21T19:27:00"/>
    <x v="0"/>
    <x v="1"/>
  </r>
  <r>
    <n v="116953"/>
    <n v="4042"/>
    <d v="2021-08-10T08:27:00"/>
    <d v="2021-08-10T08:33:00"/>
    <d v="2021-08-10T08:40:00"/>
    <d v="2021-08-10T08:53:00"/>
    <x v="0"/>
    <x v="0"/>
  </r>
  <r>
    <n v="117209"/>
    <n v="3569"/>
    <d v="2021-08-04T10:45:00"/>
    <d v="2021-08-04T10:47:00"/>
    <d v="2021-08-04T10:53:00"/>
    <d v="2021-08-04T11:15:00"/>
    <x v="0"/>
    <x v="1"/>
  </r>
  <r>
    <n v="118728"/>
    <m/>
    <d v="2021-08-14T22:05:00"/>
    <m/>
    <m/>
    <m/>
    <x v="0"/>
    <x v="0"/>
  </r>
  <r>
    <n v="116999"/>
    <n v="2200"/>
    <d v="2021-08-25T16:36:00"/>
    <m/>
    <m/>
    <m/>
    <x v="1"/>
    <x v="1"/>
  </r>
  <r>
    <n v="118670"/>
    <n v="2994"/>
    <d v="2021-08-13T09:09:00"/>
    <d v="2021-08-13T09:21:00"/>
    <d v="2021-08-13T09:29:00"/>
    <d v="2021-08-13T09:54:00"/>
    <x v="0"/>
    <x v="1"/>
  </r>
  <r>
    <n v="117310"/>
    <n v="2271"/>
    <d v="2021-08-14T23:04:00"/>
    <d v="2021-08-14T23:16:00"/>
    <d v="2021-08-14T23:24:00"/>
    <d v="2021-08-14T23:58:00"/>
    <x v="1"/>
    <x v="0"/>
  </r>
  <r>
    <n v="118596"/>
    <m/>
    <d v="2021-08-13T02:35:00"/>
    <m/>
    <m/>
    <m/>
    <x v="0"/>
    <x v="0"/>
  </r>
  <r>
    <n v="118548"/>
    <n v="342"/>
    <d v="2021-08-17T03:02:00"/>
    <d v="2021-08-17T03:10:00"/>
    <d v="2021-08-17T03:17:00"/>
    <d v="2021-08-17T03:58:00"/>
    <x v="0"/>
    <x v="1"/>
  </r>
  <r>
    <n v="118037"/>
    <n v="4925"/>
    <d v="2021-08-09T11:04:00"/>
    <m/>
    <m/>
    <m/>
    <x v="1"/>
    <x v="1"/>
  </r>
  <r>
    <n v="117775"/>
    <m/>
    <d v="2021-08-22T20:37:00"/>
    <m/>
    <m/>
    <m/>
    <x v="1"/>
    <x v="0"/>
  </r>
  <r>
    <n v="117502"/>
    <n v="4654"/>
    <d v="2021-08-20T17:32:00"/>
    <m/>
    <m/>
    <m/>
    <x v="1"/>
    <x v="1"/>
  </r>
  <r>
    <n v="117526"/>
    <n v="780"/>
    <d v="2021-08-30T11:12:00"/>
    <d v="2021-08-30T11:14:00"/>
    <d v="2021-08-30T11:21:00"/>
    <m/>
    <x v="0"/>
    <x v="0"/>
  </r>
  <r>
    <n v="118204"/>
    <n v="1686"/>
    <d v="2021-08-05T13:12:00"/>
    <m/>
    <m/>
    <m/>
    <x v="1"/>
    <x v="0"/>
  </r>
  <r>
    <n v="118419"/>
    <n v="4185"/>
    <d v="2021-08-17T18:43:00"/>
    <d v="2021-08-17T18:45:00"/>
    <d v="2021-08-17T18:53:00"/>
    <d v="2021-08-17T19:48:00"/>
    <x v="0"/>
    <x v="0"/>
  </r>
  <r>
    <n v="117518"/>
    <m/>
    <d v="2021-08-26T06:32:00"/>
    <m/>
    <m/>
    <m/>
    <x v="1"/>
    <x v="0"/>
  </r>
  <r>
    <n v="117041"/>
    <n v="4176"/>
    <d v="2021-08-23T23:09:00"/>
    <d v="2021-08-23T23:21:00"/>
    <d v="2021-08-23T23:36:00"/>
    <d v="2021-08-24T00:03:00"/>
    <x v="0"/>
    <x v="0"/>
  </r>
  <r>
    <n v="117138"/>
    <n v="2536"/>
    <d v="2021-08-02T14:44:00"/>
    <d v="2021-08-02T14:56:00"/>
    <d v="2021-08-02T15:00:00"/>
    <d v="2021-08-02T15:24:00"/>
    <x v="0"/>
    <x v="0"/>
  </r>
  <r>
    <n v="117909"/>
    <m/>
    <d v="2021-08-26T01:11:00"/>
    <m/>
    <m/>
    <m/>
    <x v="0"/>
    <x v="0"/>
  </r>
  <r>
    <n v="118417"/>
    <n v="3283"/>
    <d v="2021-08-17T18:46:00"/>
    <m/>
    <m/>
    <m/>
    <x v="1"/>
    <x v="0"/>
  </r>
  <r>
    <n v="117470"/>
    <n v="3578"/>
    <d v="2021-08-08T18:28:00"/>
    <d v="2021-08-08T18:35:00"/>
    <d v="2021-08-08T18:40:00"/>
    <d v="2021-08-08T19:43:00"/>
    <x v="0"/>
    <x v="0"/>
  </r>
  <r>
    <n v="118004"/>
    <n v="3914"/>
    <d v="2021-08-18T13:54:00"/>
    <d v="2021-08-18T13:56:00"/>
    <m/>
    <m/>
    <x v="0"/>
    <x v="0"/>
  </r>
  <r>
    <n v="118234"/>
    <n v="734"/>
    <d v="2021-08-22T11:02:00"/>
    <d v="2021-08-22T11:11:00"/>
    <d v="2021-08-22T11:20:00"/>
    <d v="2021-08-22T11:45:00"/>
    <x v="0"/>
    <x v="0"/>
  </r>
  <r>
    <n v="118294"/>
    <n v="1910"/>
    <d v="2021-08-18T12:44:00"/>
    <d v="2021-08-18T12:52:00"/>
    <d v="2021-08-18T13:01:00"/>
    <d v="2021-08-18T13:31:00"/>
    <x v="0"/>
    <x v="1"/>
  </r>
  <r>
    <n v="118129"/>
    <n v="1622"/>
    <d v="2021-08-12T16:29:00"/>
    <d v="2021-08-12T16:34:00"/>
    <m/>
    <m/>
    <x v="0"/>
    <x v="1"/>
  </r>
  <r>
    <n v="117712"/>
    <n v="4957"/>
    <d v="2021-08-29T10:53:00"/>
    <d v="2021-08-29T11:06:00"/>
    <d v="2021-08-29T11:17:00"/>
    <d v="2021-08-29T12:16:00"/>
    <x v="0"/>
    <x v="1"/>
  </r>
  <r>
    <n v="117637"/>
    <n v="990"/>
    <d v="2021-08-01T19:12:00"/>
    <d v="2021-08-01T19:26:00"/>
    <d v="2021-08-01T19:37:00"/>
    <d v="2021-08-01T20:39:00"/>
    <x v="0"/>
    <x v="0"/>
  </r>
  <r>
    <n v="118782"/>
    <n v="4522"/>
    <d v="2021-08-13T06:59:00"/>
    <d v="2021-08-13T07:14:00"/>
    <d v="2021-08-13T07:17:00"/>
    <d v="2021-08-13T07:34:00"/>
    <x v="0"/>
    <x v="0"/>
  </r>
  <r>
    <n v="116925"/>
    <n v="4335"/>
    <d v="2021-08-27T09:27:00"/>
    <d v="2021-08-27T09:37:00"/>
    <m/>
    <m/>
    <x v="1"/>
    <x v="0"/>
  </r>
  <r>
    <n v="117326"/>
    <n v="3799"/>
    <d v="2021-08-21T05:54:00"/>
    <d v="2021-08-21T06:02:00"/>
    <d v="2021-08-21T06:17:00"/>
    <d v="2021-08-21T07:17:00"/>
    <x v="1"/>
    <x v="0"/>
  </r>
  <r>
    <n v="117248"/>
    <n v="1164"/>
    <d v="2021-08-10T01:59:00"/>
    <d v="2021-08-10T02:03:00"/>
    <d v="2021-08-10T02:18:00"/>
    <m/>
    <x v="0"/>
    <x v="0"/>
  </r>
  <r>
    <n v="118780"/>
    <m/>
    <d v="2021-08-30T06:34:00"/>
    <m/>
    <m/>
    <m/>
    <x v="0"/>
    <x v="0"/>
  </r>
  <r>
    <n v="116794"/>
    <n v="450"/>
    <d v="2021-08-11T03:36:00"/>
    <d v="2021-08-11T03:39:00"/>
    <m/>
    <m/>
    <x v="0"/>
    <x v="1"/>
  </r>
  <r>
    <n v="118498"/>
    <n v="432"/>
    <d v="2021-08-21T19:11:00"/>
    <m/>
    <m/>
    <m/>
    <x v="1"/>
    <x v="0"/>
  </r>
  <r>
    <n v="117931"/>
    <n v="2874"/>
    <d v="2021-08-28T04:07:00"/>
    <d v="2021-08-28T04:20:00"/>
    <m/>
    <m/>
    <x v="0"/>
    <x v="0"/>
  </r>
  <r>
    <n v="117998"/>
    <n v="1879"/>
    <d v="2021-08-13T17:40:00"/>
    <d v="2021-08-13T17:45:00"/>
    <d v="2021-08-13T17:51:00"/>
    <d v="2021-08-13T18:38:00"/>
    <x v="0"/>
    <x v="1"/>
  </r>
  <r>
    <n v="118371"/>
    <n v="4946"/>
    <d v="2021-08-13T07:13:00"/>
    <d v="2021-08-13T07:15:00"/>
    <d v="2021-08-13T07:19:00"/>
    <d v="2021-08-13T07:34:00"/>
    <x v="1"/>
    <x v="0"/>
  </r>
  <r>
    <n v="118720"/>
    <n v="463"/>
    <d v="2021-08-25T11:38:00"/>
    <d v="2021-08-25T11:50:00"/>
    <d v="2021-08-25T12:05:00"/>
    <d v="2021-08-25T12:20:00"/>
    <x v="0"/>
    <x v="0"/>
  </r>
  <r>
    <n v="117907"/>
    <n v="3468"/>
    <d v="2021-08-07T01:15:00"/>
    <d v="2021-08-07T01:19:00"/>
    <d v="2021-08-07T01:26:00"/>
    <m/>
    <x v="0"/>
    <x v="1"/>
  </r>
  <r>
    <n v="118060"/>
    <m/>
    <d v="2021-08-18T16:58:00"/>
    <m/>
    <m/>
    <m/>
    <x v="0"/>
    <x v="0"/>
  </r>
  <r>
    <n v="117144"/>
    <n v="2503"/>
    <d v="2021-08-02T04:12:00"/>
    <d v="2021-08-02T04:23:00"/>
    <d v="2021-08-02T04:38:00"/>
    <d v="2021-08-02T05:05:00"/>
    <x v="1"/>
    <x v="0"/>
  </r>
  <r>
    <n v="117652"/>
    <m/>
    <d v="2021-08-10T08:20:00"/>
    <m/>
    <m/>
    <m/>
    <x v="1"/>
    <x v="1"/>
  </r>
  <r>
    <n v="117072"/>
    <n v="2182"/>
    <d v="2021-08-12T08:10:00"/>
    <d v="2021-08-12T08:14:00"/>
    <d v="2021-08-12T08:18:00"/>
    <d v="2021-08-12T08:55:00"/>
    <x v="0"/>
    <x v="0"/>
  </r>
  <r>
    <n v="117429"/>
    <m/>
    <d v="2021-08-05T17:02:00"/>
    <m/>
    <m/>
    <m/>
    <x v="1"/>
    <x v="0"/>
  </r>
  <r>
    <n v="118756"/>
    <n v="2836"/>
    <d v="2021-08-27T15:09:00"/>
    <d v="2021-08-27T15:20:00"/>
    <d v="2021-08-27T15:27:00"/>
    <m/>
    <x v="0"/>
    <x v="0"/>
  </r>
  <r>
    <n v="118466"/>
    <n v="3776"/>
    <d v="2021-08-25T16:22:00"/>
    <d v="2021-08-25T16:25:00"/>
    <d v="2021-08-25T16:27:00"/>
    <d v="2021-08-25T17:24:00"/>
    <x v="0"/>
    <x v="1"/>
  </r>
  <r>
    <n v="117780"/>
    <n v="1508"/>
    <d v="2021-08-22T19:31:00"/>
    <m/>
    <m/>
    <m/>
    <x v="1"/>
    <x v="1"/>
  </r>
  <r>
    <n v="117416"/>
    <n v="1147"/>
    <d v="2021-08-02T06:28:00"/>
    <d v="2021-08-02T06:35:00"/>
    <d v="2021-08-02T06:43:00"/>
    <d v="2021-08-02T07:28:00"/>
    <x v="0"/>
    <x v="1"/>
  </r>
  <r>
    <n v="116892"/>
    <n v="1314"/>
    <d v="2021-08-22T03:23:00"/>
    <d v="2021-08-22T03:27:00"/>
    <d v="2021-08-22T03:33:00"/>
    <d v="2021-08-22T04:26:00"/>
    <x v="0"/>
    <x v="0"/>
  </r>
  <r>
    <n v="117832"/>
    <n v="3478"/>
    <d v="2021-08-13T11:15:00"/>
    <d v="2021-08-13T11:29:00"/>
    <m/>
    <m/>
    <x v="0"/>
    <x v="0"/>
  </r>
  <r>
    <n v="117974"/>
    <n v="2052"/>
    <d v="2021-08-20T18:51:00"/>
    <d v="2021-08-20T19:00:00"/>
    <d v="2021-08-20T19:03:00"/>
    <d v="2021-08-20T19:39:00"/>
    <x v="0"/>
    <x v="0"/>
  </r>
  <r>
    <n v="117172"/>
    <m/>
    <d v="2021-08-13T06:31:00"/>
    <m/>
    <m/>
    <m/>
    <x v="1"/>
    <x v="0"/>
  </r>
  <r>
    <n v="117599"/>
    <n v="4418"/>
    <d v="2021-08-14T09:24:00"/>
    <d v="2021-08-14T09:39:00"/>
    <d v="2021-08-14T09:51:00"/>
    <d v="2021-08-14T10:19:00"/>
    <x v="0"/>
    <x v="0"/>
  </r>
  <r>
    <n v="118230"/>
    <n v="4111"/>
    <d v="2021-08-20T12:50:00"/>
    <d v="2021-08-20T13:00:00"/>
    <d v="2021-08-20T13:15:00"/>
    <d v="2021-08-20T13:53:00"/>
    <x v="0"/>
    <x v="1"/>
  </r>
  <r>
    <n v="118412"/>
    <n v="3720"/>
    <d v="2021-08-10T21:14:00"/>
    <d v="2021-08-10T21:30:00"/>
    <m/>
    <m/>
    <x v="1"/>
    <x v="0"/>
  </r>
  <r>
    <n v="118717"/>
    <n v="4894"/>
    <d v="2021-08-03T02:27:00"/>
    <d v="2021-08-03T02:33:00"/>
    <d v="2021-08-03T02:35:00"/>
    <d v="2021-08-03T02:56:00"/>
    <x v="0"/>
    <x v="0"/>
  </r>
  <r>
    <n v="118692"/>
    <m/>
    <d v="2021-08-05T05:16:00"/>
    <m/>
    <m/>
    <m/>
    <x v="1"/>
    <x v="0"/>
  </r>
  <r>
    <n v="117220"/>
    <n v="3228"/>
    <d v="2021-08-12T02:44:00"/>
    <d v="2021-08-12T02:57:00"/>
    <d v="2021-08-12T03:02:00"/>
    <d v="2021-08-12T03:49:00"/>
    <x v="1"/>
    <x v="0"/>
  </r>
  <r>
    <n v="116997"/>
    <n v="1735"/>
    <d v="2021-08-20T09:42:00"/>
    <d v="2021-08-20T09:54:00"/>
    <d v="2021-08-20T09:59:00"/>
    <d v="2021-08-20T10:19:00"/>
    <x v="0"/>
    <x v="0"/>
  </r>
  <r>
    <n v="118110"/>
    <n v="80"/>
    <d v="2021-08-26T11:21:00"/>
    <d v="2021-08-26T11:24:00"/>
    <d v="2021-08-26T11:39:00"/>
    <d v="2021-08-26T12:00:00"/>
    <x v="0"/>
    <x v="1"/>
  </r>
  <r>
    <n v="118407"/>
    <n v="4969"/>
    <d v="2021-08-23T01:20:00"/>
    <d v="2021-08-23T01:28:00"/>
    <d v="2021-08-23T01:30:00"/>
    <d v="2021-08-23T01:51:00"/>
    <x v="0"/>
    <x v="0"/>
  </r>
  <r>
    <n v="118586"/>
    <n v="2903"/>
    <d v="2021-08-11T12:32:00"/>
    <d v="2021-08-11T12:44:00"/>
    <m/>
    <m/>
    <x v="1"/>
    <x v="1"/>
  </r>
  <r>
    <n v="117978"/>
    <n v="4882"/>
    <d v="2021-08-25T15:52:00"/>
    <m/>
    <m/>
    <m/>
    <x v="1"/>
    <x v="0"/>
  </r>
  <r>
    <n v="117058"/>
    <n v="3314"/>
    <d v="2021-08-19T15:10:00"/>
    <m/>
    <m/>
    <m/>
    <x v="1"/>
    <x v="0"/>
  </r>
  <r>
    <n v="118097"/>
    <n v="3888"/>
    <d v="2021-08-21T17:08:00"/>
    <d v="2021-08-21T17:10:00"/>
    <d v="2021-08-21T17:19:00"/>
    <d v="2021-08-21T17:54:00"/>
    <x v="1"/>
    <x v="0"/>
  </r>
  <r>
    <n v="117076"/>
    <m/>
    <d v="2021-08-07T17:19:00"/>
    <m/>
    <m/>
    <m/>
    <x v="0"/>
    <x v="0"/>
  </r>
  <r>
    <n v="118512"/>
    <n v="321"/>
    <d v="2021-08-07T03:40:00"/>
    <m/>
    <m/>
    <m/>
    <x v="1"/>
    <x v="0"/>
  </r>
  <r>
    <n v="117678"/>
    <n v="3217"/>
    <d v="2021-08-10T19:07:00"/>
    <d v="2021-08-10T19:18:00"/>
    <d v="2021-08-10T19:25:00"/>
    <d v="2021-08-10T20:04:00"/>
    <x v="0"/>
    <x v="0"/>
  </r>
  <r>
    <n v="117163"/>
    <m/>
    <d v="2021-08-02T00:57:00"/>
    <m/>
    <m/>
    <m/>
    <x v="0"/>
    <x v="1"/>
  </r>
  <r>
    <n v="118424"/>
    <n v="1824"/>
    <d v="2021-08-09T00:11:00"/>
    <d v="2021-08-09T00:17:00"/>
    <d v="2021-08-09T00:27:00"/>
    <m/>
    <x v="1"/>
    <x v="1"/>
  </r>
  <r>
    <n v="116789"/>
    <n v="1939"/>
    <d v="2021-08-07T19:17:00"/>
    <d v="2021-08-07T19:25:00"/>
    <d v="2021-08-07T19:38:00"/>
    <d v="2021-08-07T19:51:00"/>
    <x v="0"/>
    <x v="0"/>
  </r>
  <r>
    <n v="118394"/>
    <n v="2391"/>
    <d v="2021-08-06T07:26:00"/>
    <d v="2021-08-06T07:29:00"/>
    <d v="2021-08-06T07:31:00"/>
    <d v="2021-08-06T08:32:00"/>
    <x v="0"/>
    <x v="0"/>
  </r>
  <r>
    <n v="116958"/>
    <m/>
    <d v="2021-08-22T14:08:00"/>
    <m/>
    <m/>
    <m/>
    <x v="0"/>
    <x v="1"/>
  </r>
  <r>
    <n v="118318"/>
    <n v="2154"/>
    <d v="2021-08-04T17:12:00"/>
    <d v="2021-08-04T17:19:00"/>
    <d v="2021-08-04T17:33:00"/>
    <d v="2021-08-04T17:44:00"/>
    <x v="1"/>
    <x v="0"/>
  </r>
  <r>
    <n v="118679"/>
    <n v="1305"/>
    <d v="2021-08-08T16:28:00"/>
    <d v="2021-08-08T16:36:00"/>
    <d v="2021-08-08T16:44:00"/>
    <d v="2021-08-08T17:01:00"/>
    <x v="1"/>
    <x v="1"/>
  </r>
  <r>
    <n v="117344"/>
    <n v="974"/>
    <d v="2021-08-26T09:03:00"/>
    <d v="2021-08-26T09:15:00"/>
    <m/>
    <m/>
    <x v="0"/>
    <x v="1"/>
  </r>
  <r>
    <n v="117437"/>
    <n v="633"/>
    <d v="2021-08-12T17:04:00"/>
    <d v="2021-08-12T17:08:00"/>
    <m/>
    <m/>
    <x v="0"/>
    <x v="0"/>
  </r>
  <r>
    <n v="117486"/>
    <n v="129"/>
    <d v="2021-08-28T21:04:00"/>
    <d v="2021-08-28T21:20:00"/>
    <d v="2021-08-28T21:28:00"/>
    <d v="2021-08-28T22:15:00"/>
    <x v="0"/>
    <x v="0"/>
  </r>
  <r>
    <n v="118718"/>
    <n v="2090"/>
    <d v="2021-08-24T22:51:00"/>
    <d v="2021-08-24T22:59:00"/>
    <d v="2021-08-24T23:03:00"/>
    <d v="2021-08-24T23:39:00"/>
    <x v="1"/>
    <x v="0"/>
  </r>
  <r>
    <n v="117547"/>
    <m/>
    <d v="2021-08-22T19:12:00"/>
    <m/>
    <m/>
    <m/>
    <x v="1"/>
    <x v="0"/>
  </r>
  <r>
    <n v="117825"/>
    <n v="1123"/>
    <d v="2021-08-28T11:50:00"/>
    <d v="2021-08-28T11:57:00"/>
    <m/>
    <m/>
    <x v="0"/>
    <x v="0"/>
  </r>
  <r>
    <n v="118551"/>
    <n v="2573"/>
    <d v="2021-08-28T18:30:00"/>
    <d v="2021-08-28T18:33:00"/>
    <d v="2021-08-28T18:42:00"/>
    <d v="2021-08-28T19:41:00"/>
    <x v="1"/>
    <x v="0"/>
  </r>
  <r>
    <n v="118044"/>
    <n v="1812"/>
    <d v="2021-08-11T19:08:00"/>
    <d v="2021-08-11T19:16:00"/>
    <d v="2021-08-11T19:23:00"/>
    <d v="2021-08-11T19:47:00"/>
    <x v="0"/>
    <x v="0"/>
  </r>
  <r>
    <n v="117244"/>
    <n v="2822"/>
    <d v="2021-08-05T06:35:00"/>
    <d v="2021-08-05T06:37:00"/>
    <d v="2021-08-05T06:50:00"/>
    <d v="2021-08-05T07:17:00"/>
    <x v="0"/>
    <x v="0"/>
  </r>
  <r>
    <n v="117782"/>
    <n v="3655"/>
    <d v="2021-08-25T11:57:00"/>
    <m/>
    <m/>
    <m/>
    <x v="1"/>
    <x v="0"/>
  </r>
  <r>
    <n v="117542"/>
    <n v="1007"/>
    <d v="2021-08-30T23:43:00"/>
    <d v="2021-08-30T23:48:00"/>
    <m/>
    <m/>
    <x v="0"/>
    <x v="0"/>
  </r>
  <r>
    <n v="117306"/>
    <n v="4731"/>
    <d v="2021-08-21T21:08:00"/>
    <d v="2021-08-21T21:11:00"/>
    <m/>
    <m/>
    <x v="0"/>
    <x v="0"/>
  </r>
  <r>
    <n v="117188"/>
    <m/>
    <d v="2021-08-16T17:10:00"/>
    <m/>
    <m/>
    <m/>
    <x v="1"/>
    <x v="0"/>
  </r>
  <r>
    <n v="118002"/>
    <m/>
    <d v="2021-08-09T15:56:00"/>
    <m/>
    <m/>
    <m/>
    <x v="0"/>
    <x v="1"/>
  </r>
  <r>
    <n v="118092"/>
    <n v="2386"/>
    <d v="2021-08-23T04:45:00"/>
    <d v="2021-08-23T05:01:00"/>
    <d v="2021-08-23T05:16:00"/>
    <d v="2021-08-23T05:28:00"/>
    <x v="1"/>
    <x v="1"/>
  </r>
  <r>
    <n v="117056"/>
    <n v="3454"/>
    <d v="2021-08-06T14:38:00"/>
    <d v="2021-08-06T14:51:00"/>
    <d v="2021-08-06T14:58:00"/>
    <d v="2021-08-06T15:05:00"/>
    <x v="0"/>
    <x v="0"/>
  </r>
  <r>
    <n v="117662"/>
    <n v="4322"/>
    <d v="2021-08-12T03:17:00"/>
    <d v="2021-08-12T03:20:00"/>
    <d v="2021-08-12T03:35:00"/>
    <d v="2021-08-12T04:15:00"/>
    <x v="1"/>
    <x v="0"/>
  </r>
  <r>
    <n v="118345"/>
    <n v="606"/>
    <d v="2021-08-16T23:01:00"/>
    <d v="2021-08-16T23:15:00"/>
    <d v="2021-08-16T23:24:00"/>
    <d v="2021-08-17T00:04:00"/>
    <x v="1"/>
    <x v="0"/>
  </r>
  <r>
    <n v="118685"/>
    <n v="2233"/>
    <d v="2021-08-26T10:55:00"/>
    <m/>
    <m/>
    <m/>
    <x v="0"/>
    <x v="1"/>
  </r>
  <r>
    <n v="116932"/>
    <n v="3236"/>
    <d v="2021-08-14T10:51:00"/>
    <d v="2021-08-14T11:05:00"/>
    <m/>
    <m/>
    <x v="1"/>
    <x v="0"/>
  </r>
  <r>
    <n v="118315"/>
    <n v="4330"/>
    <d v="2021-08-24T04:52:00"/>
    <d v="2021-08-24T04:59:00"/>
    <d v="2021-08-24T05:11:00"/>
    <d v="2021-08-24T05:19:00"/>
    <x v="1"/>
    <x v="0"/>
  </r>
  <r>
    <n v="116928"/>
    <n v="4388"/>
    <d v="2021-08-06T14:51:00"/>
    <d v="2021-08-06T15:04:00"/>
    <d v="2021-08-06T15:10:00"/>
    <d v="2021-08-06T16:03:00"/>
    <x v="0"/>
    <x v="0"/>
  </r>
  <r>
    <n v="118698"/>
    <n v="51"/>
    <d v="2021-08-26T13:53:00"/>
    <d v="2021-08-26T14:08:00"/>
    <d v="2021-08-26T14:19:00"/>
    <d v="2021-08-26T15:13:00"/>
    <x v="1"/>
    <x v="1"/>
  </r>
  <r>
    <n v="117521"/>
    <n v="1024"/>
    <d v="2021-08-16T10:54:00"/>
    <d v="2021-08-16T11:02:00"/>
    <d v="2021-08-16T11:17:00"/>
    <d v="2021-08-16T11:51:00"/>
    <x v="1"/>
    <x v="0"/>
  </r>
  <r>
    <n v="116911"/>
    <n v="3242"/>
    <d v="2021-08-07T15:52:00"/>
    <d v="2021-08-07T15:54:00"/>
    <d v="2021-08-07T16:06:00"/>
    <d v="2021-08-07T16:54:00"/>
    <x v="0"/>
    <x v="0"/>
  </r>
  <r>
    <n v="117863"/>
    <n v="4551"/>
    <d v="2021-08-29T03:47:00"/>
    <d v="2021-08-29T03:52:00"/>
    <m/>
    <m/>
    <x v="1"/>
    <x v="0"/>
  </r>
  <r>
    <n v="116950"/>
    <n v="2371"/>
    <d v="2021-08-07T11:03:00"/>
    <d v="2021-08-07T11:06:00"/>
    <d v="2021-08-07T11:20:00"/>
    <d v="2021-08-07T12:11:00"/>
    <x v="0"/>
    <x v="1"/>
  </r>
  <r>
    <n v="117583"/>
    <n v="4491"/>
    <d v="2021-08-17T20:26:00"/>
    <d v="2021-08-17T20:32:00"/>
    <d v="2021-08-17T20:38:00"/>
    <d v="2021-08-17T21:03:00"/>
    <x v="0"/>
    <x v="0"/>
  </r>
  <r>
    <n v="118226"/>
    <n v="3461"/>
    <d v="2021-08-13T15:11:00"/>
    <d v="2021-08-13T15:23:00"/>
    <m/>
    <m/>
    <x v="0"/>
    <x v="0"/>
  </r>
  <r>
    <n v="117761"/>
    <n v="2912"/>
    <d v="2021-08-19T07:02:00"/>
    <d v="2021-08-19T07:04:00"/>
    <d v="2021-08-19T07:15:00"/>
    <m/>
    <x v="0"/>
    <x v="0"/>
  </r>
  <r>
    <n v="117490"/>
    <m/>
    <d v="2021-08-19T00:17:00"/>
    <m/>
    <m/>
    <m/>
    <x v="0"/>
    <x v="1"/>
  </r>
  <r>
    <n v="118631"/>
    <n v="2347"/>
    <d v="2021-08-08T03:06:00"/>
    <d v="2021-08-08T03:19:00"/>
    <d v="2021-08-08T03:30:00"/>
    <d v="2021-08-08T04:19:00"/>
    <x v="1"/>
    <x v="0"/>
  </r>
  <r>
    <n v="116977"/>
    <n v="1543"/>
    <d v="2021-08-04T18:08:00"/>
    <d v="2021-08-04T18:14:00"/>
    <d v="2021-08-04T18:19:00"/>
    <d v="2021-08-04T18:32:00"/>
    <x v="1"/>
    <x v="0"/>
  </r>
  <r>
    <n v="118383"/>
    <m/>
    <d v="2021-08-03T08:42:00"/>
    <m/>
    <m/>
    <m/>
    <x v="0"/>
    <x v="1"/>
  </r>
  <r>
    <n v="117731"/>
    <n v="2159"/>
    <d v="2021-08-11T21:19:00"/>
    <d v="2021-08-11T21:29:00"/>
    <d v="2021-08-11T21:41:00"/>
    <d v="2021-08-11T22:30:00"/>
    <x v="1"/>
    <x v="1"/>
  </r>
  <r>
    <n v="118029"/>
    <n v="844"/>
    <d v="2021-08-14T06:55:00"/>
    <d v="2021-08-14T07:03:00"/>
    <d v="2021-08-14T07:08:00"/>
    <d v="2021-08-14T07:57:00"/>
    <x v="1"/>
    <x v="1"/>
  </r>
  <r>
    <n v="116944"/>
    <n v="1175"/>
    <d v="2021-08-05T12:57:00"/>
    <d v="2021-08-05T13:01:00"/>
    <m/>
    <m/>
    <x v="0"/>
    <x v="1"/>
  </r>
  <r>
    <n v="117352"/>
    <n v="4155"/>
    <d v="2021-08-19T11:52:00"/>
    <d v="2021-08-19T12:04:00"/>
    <d v="2021-08-19T12:15:00"/>
    <d v="2021-08-19T12:47:00"/>
    <x v="0"/>
    <x v="0"/>
  </r>
  <r>
    <n v="118167"/>
    <n v="3795"/>
    <d v="2021-08-29T12:18:00"/>
    <m/>
    <m/>
    <m/>
    <x v="1"/>
    <x v="1"/>
  </r>
  <r>
    <n v="118031"/>
    <m/>
    <d v="2021-08-04T16:58:00"/>
    <m/>
    <m/>
    <m/>
    <x v="1"/>
    <x v="0"/>
  </r>
  <r>
    <n v="117410"/>
    <n v="2601"/>
    <d v="2021-08-26T09:48:00"/>
    <m/>
    <m/>
    <m/>
    <x v="1"/>
    <x v="0"/>
  </r>
  <r>
    <n v="117791"/>
    <n v="4122"/>
    <d v="2021-08-01T18:17:00"/>
    <d v="2021-08-01T18:32:00"/>
    <d v="2021-08-01T18:45:00"/>
    <d v="2021-08-01T19:02:00"/>
    <x v="0"/>
    <x v="0"/>
  </r>
  <r>
    <n v="118147"/>
    <n v="3847"/>
    <d v="2021-08-30T18:44:00"/>
    <d v="2021-08-30T18:47:00"/>
    <d v="2021-08-30T18:53:00"/>
    <d v="2021-08-30T19:52:00"/>
    <x v="0"/>
    <x v="0"/>
  </r>
  <r>
    <n v="116803"/>
    <n v="4939"/>
    <d v="2021-08-20T10:48:00"/>
    <d v="2021-08-20T10:52:00"/>
    <d v="2021-08-20T10:57:00"/>
    <d v="2021-08-20T11:08:00"/>
    <x v="0"/>
    <x v="0"/>
  </r>
  <r>
    <n v="117337"/>
    <n v="2156"/>
    <d v="2021-08-21T05:51:00"/>
    <d v="2021-08-21T06:04:00"/>
    <m/>
    <m/>
    <x v="0"/>
    <x v="1"/>
  </r>
  <r>
    <n v="117148"/>
    <n v="2825"/>
    <d v="2021-08-10T18:58:00"/>
    <d v="2021-08-10T19:01:00"/>
    <m/>
    <m/>
    <x v="0"/>
    <x v="0"/>
  </r>
  <r>
    <n v="118295"/>
    <n v="1243"/>
    <d v="2021-08-14T15:15:00"/>
    <d v="2021-08-14T15:21:00"/>
    <d v="2021-08-14T15:28:00"/>
    <d v="2021-08-14T15:44:00"/>
    <x v="0"/>
    <x v="0"/>
  </r>
  <r>
    <n v="118759"/>
    <n v="2089"/>
    <d v="2021-08-05T18:17:00"/>
    <d v="2021-08-05T18:33:00"/>
    <d v="2021-08-05T18:39:00"/>
    <d v="2021-08-05T19:20:00"/>
    <x v="1"/>
    <x v="0"/>
  </r>
  <r>
    <n v="118178"/>
    <n v="3295"/>
    <d v="2021-08-25T12:45:00"/>
    <d v="2021-08-25T13:01:00"/>
    <d v="2021-08-25T13:08:00"/>
    <d v="2021-08-25T13:54:00"/>
    <x v="0"/>
    <x v="1"/>
  </r>
  <r>
    <n v="117389"/>
    <m/>
    <d v="2021-08-09T13:43:00"/>
    <m/>
    <m/>
    <m/>
    <x v="1"/>
    <x v="0"/>
  </r>
  <r>
    <n v="116882"/>
    <n v="4495"/>
    <d v="2021-08-13T11:38:00"/>
    <m/>
    <m/>
    <m/>
    <x v="0"/>
    <x v="0"/>
  </r>
  <r>
    <n v="118467"/>
    <n v="1299"/>
    <d v="2021-08-09T11:49:00"/>
    <d v="2021-08-09T12:04:00"/>
    <d v="2021-08-09T12:13:00"/>
    <d v="2021-08-09T13:03:00"/>
    <x v="1"/>
    <x v="1"/>
  </r>
  <r>
    <n v="118086"/>
    <n v="3623"/>
    <d v="2021-08-10T12:26:00"/>
    <d v="2021-08-10T12:31:00"/>
    <d v="2021-08-10T12:40:00"/>
    <d v="2021-08-10T12:47:00"/>
    <x v="0"/>
    <x v="0"/>
  </r>
  <r>
    <n v="116922"/>
    <n v="160"/>
    <d v="2021-08-06T07:13:00"/>
    <d v="2021-08-06T07:17:00"/>
    <d v="2021-08-06T07:19:00"/>
    <d v="2021-08-06T07:51:00"/>
    <x v="0"/>
    <x v="1"/>
  </r>
  <r>
    <n v="118197"/>
    <n v="4178"/>
    <d v="2021-08-07T04:37:00"/>
    <d v="2021-08-07T04:39:00"/>
    <d v="2021-08-07T04:41:00"/>
    <d v="2021-08-07T05:40:00"/>
    <x v="0"/>
    <x v="1"/>
  </r>
  <r>
    <n v="117956"/>
    <n v="3609"/>
    <d v="2021-08-24T18:51:00"/>
    <d v="2021-08-24T19:03:00"/>
    <d v="2021-08-24T19:06:00"/>
    <d v="2021-08-24T19:16:00"/>
    <x v="1"/>
    <x v="1"/>
  </r>
  <r>
    <n v="118231"/>
    <n v="328"/>
    <d v="2021-08-15T06:09:00"/>
    <d v="2021-08-15T06:16:00"/>
    <d v="2021-08-15T06:22:00"/>
    <d v="2021-08-15T06:31:00"/>
    <x v="1"/>
    <x v="0"/>
  </r>
  <r>
    <n v="117834"/>
    <n v="1805"/>
    <d v="2021-08-15T04:33:00"/>
    <d v="2021-08-15T04:46:00"/>
    <d v="2021-08-15T04:49:00"/>
    <d v="2021-08-15T05:43:00"/>
    <x v="0"/>
    <x v="0"/>
  </r>
  <r>
    <n v="116976"/>
    <m/>
    <d v="2021-08-23T02:21:00"/>
    <m/>
    <m/>
    <m/>
    <x v="0"/>
    <x v="0"/>
  </r>
  <r>
    <n v="117047"/>
    <n v="1638"/>
    <d v="2021-08-23T21:59:00"/>
    <m/>
    <m/>
    <m/>
    <x v="0"/>
    <x v="0"/>
  </r>
  <r>
    <n v="117059"/>
    <m/>
    <d v="2021-08-21T14:13:00"/>
    <m/>
    <m/>
    <m/>
    <x v="0"/>
    <x v="1"/>
  </r>
  <r>
    <n v="118657"/>
    <m/>
    <d v="2021-08-23T00:19:00"/>
    <m/>
    <m/>
    <m/>
    <x v="0"/>
    <x v="1"/>
  </r>
  <r>
    <n v="118673"/>
    <n v="1877"/>
    <d v="2021-08-13T07:49:00"/>
    <d v="2021-08-13T07:53:00"/>
    <d v="2021-08-13T07:57:00"/>
    <d v="2021-08-13T08:22:00"/>
    <x v="1"/>
    <x v="1"/>
  </r>
  <r>
    <n v="117605"/>
    <n v="4364"/>
    <d v="2021-08-29T08:07:00"/>
    <d v="2021-08-29T08:20:00"/>
    <d v="2021-08-29T08:26:00"/>
    <d v="2021-08-29T08:38:00"/>
    <x v="1"/>
    <x v="0"/>
  </r>
  <r>
    <n v="118488"/>
    <n v="3785"/>
    <d v="2021-08-04T12:05:00"/>
    <d v="2021-08-04T12:19:00"/>
    <d v="2021-08-04T12:27:00"/>
    <d v="2021-08-04T13:26:00"/>
    <x v="1"/>
    <x v="1"/>
  </r>
  <r>
    <n v="118635"/>
    <n v="1858"/>
    <d v="2021-08-29T19:59:00"/>
    <d v="2021-08-29T20:07:00"/>
    <d v="2021-08-29T20:17:00"/>
    <d v="2021-08-29T21:04:00"/>
    <x v="0"/>
    <x v="1"/>
  </r>
  <r>
    <n v="118339"/>
    <n v="2650"/>
    <d v="2021-08-28T13:54:00"/>
    <d v="2021-08-28T13:56:00"/>
    <d v="2021-08-28T14:04:00"/>
    <d v="2021-08-28T15:02:00"/>
    <x v="0"/>
    <x v="0"/>
  </r>
  <r>
    <n v="117125"/>
    <n v="3712"/>
    <d v="2021-08-27T23:52:00"/>
    <d v="2021-08-27T23:54:00"/>
    <d v="2021-08-28T00:03:00"/>
    <d v="2021-08-28T00:24:00"/>
    <x v="1"/>
    <x v="0"/>
  </r>
  <r>
    <n v="116990"/>
    <n v="3888"/>
    <d v="2021-08-15T22:08:00"/>
    <d v="2021-08-15T22:24:00"/>
    <d v="2021-08-15T22:34:00"/>
    <d v="2021-08-15T23:04:00"/>
    <x v="0"/>
    <x v="0"/>
  </r>
  <r>
    <n v="117963"/>
    <n v="3439"/>
    <d v="2021-08-25T07:15:00"/>
    <d v="2021-08-25T07:25:00"/>
    <d v="2021-08-25T07:40:00"/>
    <d v="2021-08-25T07:47:00"/>
    <x v="1"/>
    <x v="0"/>
  </r>
  <r>
    <n v="118026"/>
    <n v="568"/>
    <d v="2021-08-14T20:44:00"/>
    <d v="2021-08-14T20:59:00"/>
    <d v="2021-08-14T21:04:00"/>
    <d v="2021-08-14T21:32:00"/>
    <x v="0"/>
    <x v="0"/>
  </r>
  <r>
    <n v="117175"/>
    <n v="4069"/>
    <d v="2021-08-29T19:48:00"/>
    <d v="2021-08-29T19:56:00"/>
    <d v="2021-08-29T20:00:00"/>
    <d v="2021-08-29T20:22:00"/>
    <x v="0"/>
    <x v="0"/>
  </r>
  <r>
    <n v="117778"/>
    <n v="2433"/>
    <d v="2021-08-24T16:45:00"/>
    <d v="2021-08-24T16:48:00"/>
    <d v="2021-08-24T16:54:00"/>
    <m/>
    <x v="1"/>
    <x v="0"/>
  </r>
  <r>
    <n v="117656"/>
    <n v="4875"/>
    <d v="2021-08-05T04:03:00"/>
    <d v="2021-08-05T04:05:00"/>
    <d v="2021-08-05T04:13:00"/>
    <d v="2021-08-05T05:09:00"/>
    <x v="0"/>
    <x v="0"/>
  </r>
  <r>
    <n v="117226"/>
    <n v="4054"/>
    <d v="2021-08-30T01:10:00"/>
    <d v="2021-08-30T01:17:00"/>
    <d v="2021-08-30T01:27:00"/>
    <d v="2021-08-30T01:56:00"/>
    <x v="1"/>
    <x v="0"/>
  </r>
  <r>
    <n v="117012"/>
    <n v="3437"/>
    <d v="2021-08-06T01:02:00"/>
    <d v="2021-08-06T01:12:00"/>
    <d v="2021-08-06T01:27:00"/>
    <d v="2021-08-06T02:06:00"/>
    <x v="1"/>
    <x v="0"/>
  </r>
  <r>
    <n v="117442"/>
    <n v="1145"/>
    <d v="2021-08-28T00:22:00"/>
    <d v="2021-08-28T00:35:00"/>
    <m/>
    <m/>
    <x v="0"/>
    <x v="0"/>
  </r>
  <r>
    <n v="117103"/>
    <n v="480"/>
    <d v="2021-08-23T14:24:00"/>
    <m/>
    <m/>
    <m/>
    <x v="1"/>
    <x v="0"/>
  </r>
  <r>
    <n v="116833"/>
    <m/>
    <d v="2021-08-10T10:21:00"/>
    <m/>
    <m/>
    <m/>
    <x v="0"/>
    <x v="0"/>
  </r>
  <r>
    <n v="118738"/>
    <n v="4955"/>
    <d v="2021-08-12T23:36:00"/>
    <d v="2021-08-12T23:38:00"/>
    <d v="2021-08-12T23:44:00"/>
    <d v="2021-08-13T00:40:00"/>
    <x v="0"/>
    <x v="0"/>
  </r>
  <r>
    <n v="117628"/>
    <n v="3298"/>
    <d v="2021-08-14T00:21:00"/>
    <d v="2021-08-14T00:34:00"/>
    <m/>
    <m/>
    <x v="1"/>
    <x v="0"/>
  </r>
  <r>
    <n v="116770"/>
    <n v="356"/>
    <d v="2021-08-01T03:23:00"/>
    <d v="2021-08-01T03:33:00"/>
    <d v="2021-08-01T03:42:00"/>
    <d v="2021-08-01T04:23:00"/>
    <x v="0"/>
    <x v="0"/>
  </r>
  <r>
    <n v="118137"/>
    <n v="4826"/>
    <d v="2021-08-23T23:51:00"/>
    <m/>
    <m/>
    <m/>
    <x v="0"/>
    <x v="0"/>
  </r>
  <r>
    <n v="118124"/>
    <m/>
    <d v="2021-08-29T02:22:00"/>
    <m/>
    <m/>
    <m/>
    <x v="0"/>
    <x v="0"/>
  </r>
  <r>
    <n v="117519"/>
    <n v="3918"/>
    <d v="2021-08-26T11:45:00"/>
    <d v="2021-08-26T11:50:00"/>
    <d v="2021-08-26T12:01:00"/>
    <m/>
    <x v="0"/>
    <x v="1"/>
  </r>
  <r>
    <n v="117316"/>
    <n v="223"/>
    <d v="2021-08-24T00:43:00"/>
    <d v="2021-08-24T00:46:00"/>
    <d v="2021-08-24T00:49:00"/>
    <d v="2021-08-24T01:43:00"/>
    <x v="1"/>
    <x v="0"/>
  </r>
  <r>
    <n v="118616"/>
    <m/>
    <d v="2021-08-03T08:59:00"/>
    <m/>
    <m/>
    <m/>
    <x v="0"/>
    <x v="0"/>
  </r>
  <r>
    <n v="118545"/>
    <m/>
    <d v="2021-08-08T18:55:00"/>
    <m/>
    <m/>
    <m/>
    <x v="1"/>
    <x v="0"/>
  </r>
  <r>
    <n v="117650"/>
    <n v="109"/>
    <d v="2021-08-03T01:55:00"/>
    <d v="2021-08-03T02:02:00"/>
    <d v="2021-08-03T02:04:00"/>
    <d v="2021-08-03T02:34:00"/>
    <x v="1"/>
    <x v="0"/>
  </r>
  <r>
    <n v="117464"/>
    <n v="895"/>
    <d v="2021-08-19T10:03:00"/>
    <d v="2021-08-19T10:05:00"/>
    <d v="2021-08-19T10:08:00"/>
    <d v="2021-08-19T10:28:00"/>
    <x v="0"/>
    <x v="0"/>
  </r>
  <r>
    <n v="118000"/>
    <n v="2729"/>
    <d v="2021-08-13T23:59:00"/>
    <m/>
    <m/>
    <m/>
    <x v="1"/>
    <x v="0"/>
  </r>
  <r>
    <n v="117019"/>
    <n v="3347"/>
    <d v="2021-08-17T21:14:00"/>
    <d v="2021-08-17T21:23:00"/>
    <m/>
    <m/>
    <x v="1"/>
    <x v="1"/>
  </r>
  <r>
    <n v="118697"/>
    <n v="583"/>
    <d v="2021-08-25T06:29:00"/>
    <d v="2021-08-25T06:42:00"/>
    <d v="2021-08-25T06:44:00"/>
    <d v="2021-08-25T07:21:00"/>
    <x v="1"/>
    <x v="1"/>
  </r>
  <r>
    <n v="116790"/>
    <n v="3183"/>
    <d v="2021-08-30T09:30:00"/>
    <d v="2021-08-30T09:36:00"/>
    <d v="2021-08-30T09:40:00"/>
    <d v="2021-08-30T10:01:00"/>
    <x v="0"/>
    <x v="0"/>
  </r>
  <r>
    <n v="118661"/>
    <n v="2772"/>
    <d v="2021-08-04T18:10:00"/>
    <d v="2021-08-04T18:20:00"/>
    <d v="2021-08-04T18:31:00"/>
    <d v="2021-08-04T19:23:00"/>
    <x v="0"/>
    <x v="1"/>
  </r>
  <r>
    <n v="118504"/>
    <n v="4705"/>
    <d v="2021-08-21T18:39:00"/>
    <d v="2021-08-21T18:47:00"/>
    <d v="2021-08-21T18:57:00"/>
    <m/>
    <x v="0"/>
    <x v="0"/>
  </r>
  <r>
    <n v="117073"/>
    <n v="527"/>
    <d v="2021-08-22T11:08:00"/>
    <d v="2021-08-22T11:10:00"/>
    <d v="2021-08-22T11:13:00"/>
    <d v="2021-08-22T11:37:00"/>
    <x v="1"/>
    <x v="0"/>
  </r>
  <r>
    <n v="117032"/>
    <n v="1269"/>
    <d v="2021-08-10T07:25:00"/>
    <d v="2021-08-10T07:29:00"/>
    <d v="2021-08-10T07:44:00"/>
    <d v="2021-08-10T08:23:00"/>
    <x v="0"/>
    <x v="1"/>
  </r>
  <r>
    <n v="118319"/>
    <n v="4426"/>
    <d v="2021-08-19T16:20:00"/>
    <d v="2021-08-19T16:31:00"/>
    <d v="2021-08-19T16:43:00"/>
    <d v="2021-08-19T17:00:00"/>
    <x v="0"/>
    <x v="0"/>
  </r>
  <r>
    <n v="117544"/>
    <n v="1969"/>
    <d v="2021-08-26T18:58:00"/>
    <d v="2021-08-26T19:00:00"/>
    <d v="2021-08-26T19:02:00"/>
    <d v="2021-08-26T19:58:00"/>
    <x v="1"/>
    <x v="0"/>
  </r>
  <r>
    <n v="117447"/>
    <n v="417"/>
    <d v="2021-08-13T19:11:00"/>
    <d v="2021-08-13T19:22:00"/>
    <m/>
    <m/>
    <x v="0"/>
    <x v="0"/>
  </r>
  <r>
    <n v="118123"/>
    <n v="1157"/>
    <d v="2021-08-17T04:02:00"/>
    <d v="2021-08-17T04:17:00"/>
    <d v="2021-08-17T04:27:00"/>
    <d v="2021-08-17T05:08:00"/>
    <x v="0"/>
    <x v="1"/>
  </r>
  <r>
    <n v="117845"/>
    <n v="2015"/>
    <d v="2021-08-22T14:45:00"/>
    <d v="2021-08-22T14:55:00"/>
    <d v="2021-08-22T15:04:00"/>
    <d v="2021-08-22T15:55:00"/>
    <x v="1"/>
    <x v="0"/>
  </r>
  <r>
    <n v="116931"/>
    <n v="1128"/>
    <d v="2021-08-30T16:25:00"/>
    <d v="2021-08-30T16:30:00"/>
    <m/>
    <m/>
    <x v="0"/>
    <x v="0"/>
  </r>
  <r>
    <n v="117318"/>
    <n v="4866"/>
    <d v="2021-08-25T13:39:00"/>
    <d v="2021-08-25T13:47:00"/>
    <d v="2021-08-25T13:51:00"/>
    <d v="2021-08-25T14:40:00"/>
    <x v="0"/>
    <x v="1"/>
  </r>
  <r>
    <n v="117846"/>
    <n v="3312"/>
    <d v="2021-08-05T01:27:00"/>
    <d v="2021-08-05T01:43:00"/>
    <m/>
    <m/>
    <x v="0"/>
    <x v="0"/>
  </r>
  <r>
    <n v="117374"/>
    <n v="1266"/>
    <d v="2021-08-04T09:12:00"/>
    <d v="2021-08-04T09:18:00"/>
    <d v="2021-08-04T09:24:00"/>
    <d v="2021-08-04T10:18:00"/>
    <x v="0"/>
    <x v="0"/>
  </r>
  <r>
    <n v="117699"/>
    <n v="3150"/>
    <d v="2021-08-06T09:22:00"/>
    <d v="2021-08-06T09:26:00"/>
    <d v="2021-08-06T09:41:00"/>
    <d v="2021-08-06T10:24:00"/>
    <x v="0"/>
    <x v="1"/>
  </r>
  <r>
    <n v="117240"/>
    <n v="1831"/>
    <d v="2021-08-29T03:37:00"/>
    <m/>
    <m/>
    <m/>
    <x v="0"/>
    <x v="1"/>
  </r>
  <r>
    <n v="116844"/>
    <n v="1936"/>
    <d v="2021-08-09T01:27:00"/>
    <d v="2021-08-09T01:40:00"/>
    <d v="2021-08-09T01:44:00"/>
    <d v="2021-08-09T02:38:00"/>
    <x v="0"/>
    <x v="0"/>
  </r>
  <r>
    <n v="118216"/>
    <m/>
    <d v="2021-08-25T05:51:00"/>
    <m/>
    <m/>
    <m/>
    <x v="0"/>
    <x v="0"/>
  </r>
  <r>
    <n v="118565"/>
    <n v="1302"/>
    <d v="2021-08-23T11:20:00"/>
    <d v="2021-08-23T11:30:00"/>
    <m/>
    <m/>
    <x v="0"/>
    <x v="1"/>
  </r>
  <r>
    <n v="117327"/>
    <n v="1438"/>
    <d v="2021-08-20T17:51:00"/>
    <d v="2021-08-20T17:56:00"/>
    <d v="2021-08-20T18:02:00"/>
    <d v="2021-08-20T18:44:00"/>
    <x v="0"/>
    <x v="0"/>
  </r>
  <r>
    <n v="118549"/>
    <m/>
    <d v="2021-08-06T19:27:00"/>
    <m/>
    <m/>
    <m/>
    <x v="0"/>
    <x v="1"/>
  </r>
  <r>
    <n v="118040"/>
    <n v="1049"/>
    <d v="2021-08-17T07:50:00"/>
    <d v="2021-08-17T07:54:00"/>
    <d v="2021-08-17T08:05:00"/>
    <d v="2021-08-17T08:18:00"/>
    <x v="0"/>
    <x v="1"/>
  </r>
  <r>
    <n v="118521"/>
    <n v="2723"/>
    <d v="2021-08-11T13:04:00"/>
    <d v="2021-08-11T13:17:00"/>
    <d v="2021-08-11T13:30:00"/>
    <d v="2021-08-11T14:17:00"/>
    <x v="1"/>
    <x v="0"/>
  </r>
  <r>
    <n v="118608"/>
    <m/>
    <d v="2021-08-19T21:38:00"/>
    <m/>
    <m/>
    <m/>
    <x v="0"/>
    <x v="0"/>
  </r>
  <r>
    <n v="117932"/>
    <n v="227"/>
    <d v="2021-08-28T17:15:00"/>
    <d v="2021-08-28T17:18:00"/>
    <d v="2021-08-28T17:29:00"/>
    <d v="2021-08-28T18:27:00"/>
    <x v="0"/>
    <x v="0"/>
  </r>
  <r>
    <n v="118032"/>
    <n v="1986"/>
    <d v="2021-08-14T15:37:00"/>
    <d v="2021-08-14T15:49:00"/>
    <m/>
    <m/>
    <x v="0"/>
    <x v="0"/>
  </r>
  <r>
    <n v="118225"/>
    <n v="3967"/>
    <d v="2021-08-29T00:20:00"/>
    <d v="2021-08-29T00:33:00"/>
    <d v="2021-08-29T00:38:00"/>
    <d v="2021-08-29T01:04:00"/>
    <x v="0"/>
    <x v="1"/>
  </r>
  <r>
    <n v="117105"/>
    <m/>
    <d v="2021-08-17T06:45:00"/>
    <m/>
    <m/>
    <m/>
    <x v="0"/>
    <x v="0"/>
  </r>
  <r>
    <n v="116767"/>
    <n v="1441"/>
    <d v="2021-08-13T14:45:00"/>
    <d v="2021-08-13T14:47:00"/>
    <d v="2021-08-13T15:00:00"/>
    <d v="2021-08-13T15:12:00"/>
    <x v="1"/>
    <x v="1"/>
  </r>
  <r>
    <n v="118400"/>
    <n v="873"/>
    <d v="2021-08-23T00:03:00"/>
    <d v="2021-08-23T00:09:00"/>
    <d v="2021-08-23T00:17:00"/>
    <d v="2021-08-23T01:05:00"/>
    <x v="1"/>
    <x v="0"/>
  </r>
  <r>
    <n v="118006"/>
    <m/>
    <d v="2021-08-08T16:37:00"/>
    <m/>
    <m/>
    <m/>
    <x v="1"/>
    <x v="0"/>
  </r>
  <r>
    <n v="117102"/>
    <n v="4540"/>
    <d v="2021-08-23T23:30:00"/>
    <d v="2021-08-23T23:42:00"/>
    <d v="2021-08-23T23:45:00"/>
    <d v="2021-08-24T00:26:00"/>
    <x v="1"/>
    <x v="0"/>
  </r>
  <r>
    <n v="116772"/>
    <n v="3571"/>
    <d v="2021-08-15T07:55:00"/>
    <d v="2021-08-15T08:11:00"/>
    <d v="2021-08-15T08:24:00"/>
    <d v="2021-08-15T08:50:00"/>
    <x v="0"/>
    <x v="0"/>
  </r>
  <r>
    <n v="118450"/>
    <n v="2607"/>
    <d v="2021-08-26T18:48:00"/>
    <d v="2021-08-26T19:03:00"/>
    <m/>
    <m/>
    <x v="1"/>
    <x v="0"/>
  </r>
  <r>
    <n v="116812"/>
    <m/>
    <d v="2021-08-03T13:10:00"/>
    <m/>
    <m/>
    <m/>
    <x v="0"/>
    <x v="1"/>
  </r>
  <r>
    <n v="118555"/>
    <n v="2720"/>
    <d v="2021-08-24T23:06:00"/>
    <d v="2021-08-24T23:14:00"/>
    <d v="2021-08-24T23:23:00"/>
    <d v="2021-08-25T00:12:00"/>
    <x v="1"/>
    <x v="0"/>
  </r>
  <r>
    <n v="118487"/>
    <n v="340"/>
    <d v="2021-08-13T10:01:00"/>
    <d v="2021-08-13T10:08:00"/>
    <d v="2021-08-13T10:11:00"/>
    <d v="2021-08-13T10:43:00"/>
    <x v="1"/>
    <x v="0"/>
  </r>
  <r>
    <n v="117569"/>
    <n v="3855"/>
    <d v="2021-08-28T14:30:00"/>
    <m/>
    <m/>
    <m/>
    <x v="1"/>
    <x v="1"/>
  </r>
  <r>
    <n v="118051"/>
    <n v="3636"/>
    <d v="2021-08-25T11:22:00"/>
    <d v="2021-08-25T11:33:00"/>
    <d v="2021-08-25T11:36:00"/>
    <m/>
    <x v="0"/>
    <x v="0"/>
  </r>
  <r>
    <n v="117681"/>
    <n v="1614"/>
    <d v="2021-08-28T05:41:00"/>
    <d v="2021-08-28T05:51:00"/>
    <m/>
    <m/>
    <x v="0"/>
    <x v="0"/>
  </r>
  <r>
    <n v="117877"/>
    <m/>
    <d v="2021-08-23T16:17:00"/>
    <m/>
    <m/>
    <m/>
    <x v="0"/>
    <x v="1"/>
  </r>
  <r>
    <n v="118103"/>
    <n v="3203"/>
    <d v="2021-08-10T10:58:00"/>
    <d v="2021-08-10T11:14:00"/>
    <d v="2021-08-10T11:18:00"/>
    <m/>
    <x v="0"/>
    <x v="0"/>
  </r>
  <r>
    <n v="118418"/>
    <n v="306"/>
    <d v="2021-08-14T14:50:00"/>
    <d v="2021-08-14T15:00:00"/>
    <m/>
    <m/>
    <x v="1"/>
    <x v="0"/>
  </r>
  <r>
    <n v="116970"/>
    <n v="3982"/>
    <d v="2021-08-27T00:26:00"/>
    <d v="2021-08-27T00:34:00"/>
    <d v="2021-08-27T00:42:00"/>
    <d v="2021-08-27T01:10:00"/>
    <x v="0"/>
    <x v="1"/>
  </r>
  <r>
    <n v="118668"/>
    <n v="4130"/>
    <d v="2021-08-25T14:26:00"/>
    <d v="2021-08-25T14:39:00"/>
    <d v="2021-08-25T14:54:00"/>
    <d v="2021-08-25T15:43:00"/>
    <x v="0"/>
    <x v="0"/>
  </r>
  <r>
    <n v="117543"/>
    <m/>
    <d v="2021-08-02T07:24:00"/>
    <m/>
    <m/>
    <m/>
    <x v="0"/>
    <x v="0"/>
  </r>
  <r>
    <n v="118289"/>
    <n v="1943"/>
    <d v="2021-08-12T21:12:00"/>
    <d v="2021-08-12T21:23:00"/>
    <d v="2021-08-12T21:35:00"/>
    <d v="2021-08-12T22:04:00"/>
    <x v="0"/>
    <x v="1"/>
  </r>
  <r>
    <n v="118421"/>
    <n v="3027"/>
    <d v="2021-08-26T14:48:00"/>
    <m/>
    <m/>
    <m/>
    <x v="1"/>
    <x v="0"/>
  </r>
  <r>
    <n v="117892"/>
    <m/>
    <d v="2021-08-09T10:57:00"/>
    <m/>
    <m/>
    <m/>
    <x v="1"/>
    <x v="0"/>
  </r>
  <r>
    <n v="117106"/>
    <n v="3528"/>
    <d v="2021-08-12T02:48:00"/>
    <d v="2021-08-12T03:00:00"/>
    <d v="2021-08-12T03:03:00"/>
    <d v="2021-08-12T03:32:00"/>
    <x v="1"/>
    <x v="1"/>
  </r>
  <r>
    <n v="117661"/>
    <n v="2885"/>
    <d v="2021-08-28T16:17:00"/>
    <d v="2021-08-28T16:22:00"/>
    <d v="2021-08-28T16:30:00"/>
    <d v="2021-08-28T16:40:00"/>
    <x v="0"/>
    <x v="0"/>
  </r>
  <r>
    <n v="116869"/>
    <n v="171"/>
    <d v="2021-08-30T11:08:00"/>
    <d v="2021-08-30T11:17:00"/>
    <m/>
    <m/>
    <x v="1"/>
    <x v="0"/>
  </r>
  <r>
    <n v="118509"/>
    <m/>
    <d v="2021-08-07T14:07:00"/>
    <m/>
    <m/>
    <m/>
    <x v="0"/>
    <x v="0"/>
  </r>
  <r>
    <n v="117162"/>
    <n v="559"/>
    <d v="2021-08-12T03:07:00"/>
    <d v="2021-08-12T03:18:00"/>
    <d v="2021-08-12T03:22:00"/>
    <d v="2021-08-12T04:05:00"/>
    <x v="0"/>
    <x v="1"/>
  </r>
  <r>
    <n v="118706"/>
    <m/>
    <d v="2021-08-05T20:22:00"/>
    <m/>
    <m/>
    <m/>
    <x v="1"/>
    <x v="1"/>
  </r>
  <r>
    <n v="116771"/>
    <n v="2559"/>
    <d v="2021-08-17T05:23:00"/>
    <d v="2021-08-17T05:35:00"/>
    <d v="2021-08-17T05:49:00"/>
    <d v="2021-08-17T05:57:00"/>
    <x v="0"/>
    <x v="0"/>
  </r>
  <r>
    <n v="116816"/>
    <n v="671"/>
    <d v="2021-08-04T04:50:00"/>
    <d v="2021-08-04T04:54:00"/>
    <d v="2021-08-04T05:03:00"/>
    <m/>
    <x v="1"/>
    <x v="1"/>
  </r>
  <r>
    <n v="118721"/>
    <n v="2507"/>
    <d v="2021-08-19T21:13:00"/>
    <m/>
    <m/>
    <m/>
    <x v="1"/>
    <x v="1"/>
  </r>
  <r>
    <n v="117141"/>
    <n v="3056"/>
    <d v="2021-08-22T07:53:00"/>
    <d v="2021-08-22T08:06:00"/>
    <m/>
    <m/>
    <x v="1"/>
    <x v="0"/>
  </r>
  <r>
    <n v="118344"/>
    <m/>
    <d v="2021-08-08T04:04:00"/>
    <m/>
    <m/>
    <m/>
    <x v="0"/>
    <x v="0"/>
  </r>
  <r>
    <n v="118059"/>
    <n v="3242"/>
    <d v="2021-08-01T09:46:00"/>
    <d v="2021-08-01T09:49:00"/>
    <d v="2021-08-01T09:59:00"/>
    <d v="2021-08-01T10:33:00"/>
    <x v="0"/>
    <x v="0"/>
  </r>
  <r>
    <n v="117358"/>
    <n v="1761"/>
    <d v="2021-08-16T04:12:00"/>
    <d v="2021-08-16T04:19:00"/>
    <m/>
    <m/>
    <x v="0"/>
    <x v="1"/>
  </r>
  <r>
    <n v="117435"/>
    <n v="3596"/>
    <d v="2021-08-03T04:01:00"/>
    <d v="2021-08-03T04:10:00"/>
    <d v="2021-08-03T04:21:00"/>
    <d v="2021-08-03T04:39:00"/>
    <x v="1"/>
    <x v="1"/>
  </r>
  <r>
    <n v="116815"/>
    <n v="1254"/>
    <d v="2021-08-25T00:41:00"/>
    <d v="2021-08-25T00:47:00"/>
    <d v="2021-08-25T00:54:00"/>
    <d v="2021-08-25T01:03:00"/>
    <x v="0"/>
    <x v="1"/>
  </r>
  <r>
    <n v="117676"/>
    <n v="1605"/>
    <d v="2021-08-04T19:47:00"/>
    <m/>
    <m/>
    <m/>
    <x v="1"/>
    <x v="0"/>
  </r>
  <r>
    <n v="117208"/>
    <n v="470"/>
    <d v="2021-08-24T23:39:00"/>
    <d v="2021-08-24T23:50:00"/>
    <d v="2021-08-25T00:04:00"/>
    <d v="2021-08-25T00:43:00"/>
    <x v="0"/>
    <x v="1"/>
  </r>
  <r>
    <n v="117554"/>
    <n v="2791"/>
    <d v="2021-08-15T07:43:00"/>
    <d v="2021-08-15T07:54:00"/>
    <m/>
    <m/>
    <x v="1"/>
    <x v="1"/>
  </r>
  <r>
    <n v="118309"/>
    <n v="4870"/>
    <d v="2021-08-19T16:50:00"/>
    <d v="2021-08-19T16:54:00"/>
    <m/>
    <m/>
    <x v="0"/>
    <x v="0"/>
  </r>
  <r>
    <n v="117992"/>
    <m/>
    <d v="2021-08-09T02:52:00"/>
    <m/>
    <m/>
    <m/>
    <x v="0"/>
    <x v="0"/>
  </r>
  <r>
    <n v="117745"/>
    <m/>
    <d v="2021-08-22T00:32:00"/>
    <m/>
    <m/>
    <m/>
    <x v="0"/>
    <x v="1"/>
  </r>
  <r>
    <n v="117604"/>
    <n v="1972"/>
    <d v="2021-08-25T12:33:00"/>
    <d v="2021-08-25T12:39:00"/>
    <m/>
    <m/>
    <x v="0"/>
    <x v="0"/>
  </r>
  <r>
    <n v="117255"/>
    <n v="2289"/>
    <d v="2021-08-29T21:01:00"/>
    <m/>
    <m/>
    <m/>
    <x v="1"/>
    <x v="0"/>
  </r>
  <r>
    <n v="117727"/>
    <n v="316"/>
    <d v="2021-08-29T02:56:00"/>
    <d v="2021-08-29T02:58:00"/>
    <m/>
    <m/>
    <x v="0"/>
    <x v="0"/>
  </r>
  <r>
    <n v="118349"/>
    <n v="2321"/>
    <d v="2021-08-21T01:32:00"/>
    <d v="2021-08-21T01:46:00"/>
    <d v="2021-08-21T01:59:00"/>
    <d v="2021-08-21T02:31:00"/>
    <x v="1"/>
    <x v="1"/>
  </r>
  <r>
    <n v="118020"/>
    <n v="4306"/>
    <d v="2021-08-14T14:45:00"/>
    <d v="2021-08-14T14:54:00"/>
    <d v="2021-08-14T15:07:00"/>
    <d v="2021-08-14T15:35:00"/>
    <x v="0"/>
    <x v="0"/>
  </r>
  <r>
    <n v="117564"/>
    <m/>
    <d v="2021-08-21T04:06:00"/>
    <m/>
    <m/>
    <m/>
    <x v="1"/>
    <x v="0"/>
  </r>
  <r>
    <n v="118300"/>
    <n v="1658"/>
    <d v="2021-08-14T07:42:00"/>
    <d v="2021-08-14T07:45:00"/>
    <d v="2021-08-14T07:56:00"/>
    <d v="2021-08-14T08:27:00"/>
    <x v="0"/>
    <x v="0"/>
  </r>
  <r>
    <n v="117571"/>
    <n v="4604"/>
    <d v="2021-08-21T22:43:00"/>
    <d v="2021-08-21T22:47:00"/>
    <d v="2021-08-21T22:52:00"/>
    <d v="2021-08-21T23:43:00"/>
    <x v="0"/>
    <x v="1"/>
  </r>
  <r>
    <n v="118187"/>
    <n v="1686"/>
    <d v="2021-08-07T02:42:00"/>
    <m/>
    <m/>
    <m/>
    <x v="0"/>
    <x v="0"/>
  </r>
  <r>
    <n v="118560"/>
    <n v="499"/>
    <d v="2021-08-20T05:50:00"/>
    <d v="2021-08-20T06:02:00"/>
    <d v="2021-08-20T06:14:00"/>
    <d v="2021-08-20T07:09:00"/>
    <x v="0"/>
    <x v="0"/>
  </r>
  <r>
    <n v="117439"/>
    <n v="4360"/>
    <d v="2021-08-13T12:33:00"/>
    <d v="2021-08-13T12:49:00"/>
    <d v="2021-08-13T12:58:00"/>
    <d v="2021-08-13T13:23:00"/>
    <x v="0"/>
    <x v="0"/>
  </r>
  <r>
    <n v="117574"/>
    <n v="2729"/>
    <d v="2021-08-30T16:39:00"/>
    <d v="2021-08-30T16:54:00"/>
    <m/>
    <m/>
    <x v="0"/>
    <x v="0"/>
  </r>
  <r>
    <n v="116848"/>
    <m/>
    <d v="2021-08-29T15:40:00"/>
    <m/>
    <m/>
    <m/>
    <x v="0"/>
    <x v="1"/>
  </r>
  <r>
    <n v="117398"/>
    <m/>
    <d v="2021-08-30T02:27:00"/>
    <m/>
    <m/>
    <m/>
    <x v="0"/>
    <x v="0"/>
  </r>
  <r>
    <n v="117633"/>
    <n v="802"/>
    <d v="2021-08-01T22:19:00"/>
    <d v="2021-08-01T22:25:00"/>
    <d v="2021-08-01T22:27:00"/>
    <d v="2021-08-01T22:41:00"/>
    <x v="1"/>
    <x v="1"/>
  </r>
  <r>
    <n v="117312"/>
    <m/>
    <d v="2021-08-13T19:24:00"/>
    <m/>
    <m/>
    <m/>
    <x v="0"/>
    <x v="0"/>
  </r>
  <r>
    <n v="118298"/>
    <n v="4540"/>
    <d v="2021-08-22T05:14:00"/>
    <d v="2021-08-22T05:23:00"/>
    <m/>
    <m/>
    <x v="0"/>
    <x v="0"/>
  </r>
  <r>
    <n v="117417"/>
    <n v="1814"/>
    <d v="2021-08-24T01:44:00"/>
    <d v="2021-08-24T01:48:00"/>
    <d v="2021-08-24T01:58:00"/>
    <d v="2021-08-24T02:40:00"/>
    <x v="1"/>
    <x v="0"/>
  </r>
  <r>
    <n v="117516"/>
    <m/>
    <d v="2021-08-28T04:49:00"/>
    <m/>
    <m/>
    <m/>
    <x v="1"/>
    <x v="0"/>
  </r>
  <r>
    <n v="117750"/>
    <n v="4268"/>
    <d v="2021-08-01T06:28:00"/>
    <d v="2021-08-01T06:39:00"/>
    <m/>
    <m/>
    <x v="0"/>
    <x v="0"/>
  </r>
  <r>
    <n v="118571"/>
    <n v="1051"/>
    <d v="2021-08-30T14:10:00"/>
    <d v="2021-08-30T14:12:00"/>
    <d v="2021-08-30T14:17:00"/>
    <d v="2021-08-30T14:50:00"/>
    <x v="1"/>
    <x v="0"/>
  </r>
  <r>
    <n v="117535"/>
    <n v="2699"/>
    <d v="2021-08-09T10:19:00"/>
    <d v="2021-08-09T10:33:00"/>
    <d v="2021-08-09T10:46:00"/>
    <d v="2021-08-09T11:22:00"/>
    <x v="0"/>
    <x v="0"/>
  </r>
  <r>
    <n v="118502"/>
    <n v="3909"/>
    <d v="2021-08-14T10:57:00"/>
    <d v="2021-08-14T11:08:00"/>
    <d v="2021-08-14T11:17:00"/>
    <d v="2021-08-14T11:43:00"/>
    <x v="1"/>
    <x v="0"/>
  </r>
  <r>
    <n v="117901"/>
    <n v="1045"/>
    <d v="2021-08-26T07:10:00"/>
    <d v="2021-08-26T07:25:00"/>
    <d v="2021-08-26T07:33:00"/>
    <d v="2021-08-26T07:48:00"/>
    <x v="0"/>
    <x v="0"/>
  </r>
  <r>
    <n v="116921"/>
    <m/>
    <d v="2021-08-17T20:38:00"/>
    <m/>
    <m/>
    <m/>
    <x v="1"/>
    <x v="1"/>
  </r>
  <r>
    <n v="118464"/>
    <n v="286"/>
    <d v="2021-08-21T21:19:00"/>
    <d v="2021-08-21T21:26:00"/>
    <d v="2021-08-21T21:40:00"/>
    <d v="2021-08-21T22:17:00"/>
    <x v="0"/>
    <x v="0"/>
  </r>
  <r>
    <n v="118328"/>
    <m/>
    <d v="2021-08-25T15:53:00"/>
    <m/>
    <m/>
    <m/>
    <x v="1"/>
    <x v="0"/>
  </r>
  <r>
    <n v="117419"/>
    <n v="2901"/>
    <d v="2021-08-03T04:39:00"/>
    <d v="2021-08-03T04:42:00"/>
    <d v="2021-08-03T04:47:00"/>
    <m/>
    <x v="0"/>
    <x v="1"/>
  </r>
  <r>
    <n v="118639"/>
    <n v="1210"/>
    <d v="2021-08-25T18:22:00"/>
    <d v="2021-08-25T18:24:00"/>
    <m/>
    <m/>
    <x v="0"/>
    <x v="0"/>
  </r>
  <r>
    <n v="117015"/>
    <n v="2917"/>
    <d v="2021-08-28T19:35:00"/>
    <d v="2021-08-28T19:38:00"/>
    <d v="2021-08-28T19:46:00"/>
    <d v="2021-08-28T20:07:00"/>
    <x v="0"/>
    <x v="1"/>
  </r>
  <r>
    <n v="118740"/>
    <n v="2672"/>
    <d v="2021-08-09T17:06:00"/>
    <d v="2021-08-09T17:14:00"/>
    <d v="2021-08-09T17:21:00"/>
    <d v="2021-08-09T18:18:00"/>
    <x v="1"/>
    <x v="1"/>
  </r>
  <r>
    <n v="118614"/>
    <m/>
    <d v="2021-08-26T11:31:00"/>
    <m/>
    <m/>
    <m/>
    <x v="0"/>
    <x v="0"/>
  </r>
  <r>
    <n v="118374"/>
    <n v="3875"/>
    <d v="2021-08-05T05:37:00"/>
    <m/>
    <m/>
    <m/>
    <x v="1"/>
    <x v="0"/>
  </r>
  <r>
    <n v="117746"/>
    <n v="953"/>
    <d v="2021-08-21T20:53:00"/>
    <d v="2021-08-21T21:08:00"/>
    <d v="2021-08-21T21:21:00"/>
    <d v="2021-08-21T22:20:00"/>
    <x v="1"/>
    <x v="0"/>
  </r>
  <r>
    <n v="117100"/>
    <n v="1391"/>
    <d v="2021-08-12T23:28:00"/>
    <d v="2021-08-12T23:34:00"/>
    <d v="2021-08-12T23:46:00"/>
    <d v="2021-08-13T00:18:00"/>
    <x v="1"/>
    <x v="0"/>
  </r>
  <r>
    <n v="117298"/>
    <n v="3437"/>
    <d v="2021-08-25T20:39:00"/>
    <d v="2021-08-25T20:47:00"/>
    <d v="2021-08-25T20:58:00"/>
    <d v="2021-08-25T21:54:00"/>
    <x v="0"/>
    <x v="1"/>
  </r>
  <r>
    <n v="117186"/>
    <n v="1179"/>
    <d v="2021-08-19T13:08:00"/>
    <d v="2021-08-19T13:13:00"/>
    <d v="2021-08-19T13:19:00"/>
    <d v="2021-08-19T13:47:00"/>
    <x v="1"/>
    <x v="0"/>
  </r>
  <r>
    <n v="116785"/>
    <n v="3895"/>
    <d v="2021-08-09T03:32:00"/>
    <d v="2021-08-09T03:34:00"/>
    <m/>
    <m/>
    <x v="0"/>
    <x v="1"/>
  </r>
  <r>
    <n v="117880"/>
    <n v="3206"/>
    <d v="2021-08-23T04:02:00"/>
    <d v="2021-08-23T04:09:00"/>
    <d v="2021-08-23T04:23:00"/>
    <d v="2021-08-23T04:59:00"/>
    <x v="1"/>
    <x v="1"/>
  </r>
  <r>
    <n v="117182"/>
    <n v="2916"/>
    <d v="2021-08-07T11:49:00"/>
    <d v="2021-08-07T12:02:00"/>
    <d v="2021-08-07T12:07:00"/>
    <d v="2021-08-07T12:48:00"/>
    <x v="0"/>
    <x v="0"/>
  </r>
  <r>
    <n v="118542"/>
    <n v="4624"/>
    <d v="2021-08-06T06:50:00"/>
    <d v="2021-08-06T06:56:00"/>
    <d v="2021-08-06T07:05:00"/>
    <d v="2021-08-06T08:08:00"/>
    <x v="0"/>
    <x v="1"/>
  </r>
  <r>
    <n v="116994"/>
    <n v="3183"/>
    <d v="2021-08-17T16:50:00"/>
    <m/>
    <m/>
    <m/>
    <x v="1"/>
    <x v="0"/>
  </r>
  <r>
    <n v="118308"/>
    <n v="3043"/>
    <d v="2021-08-02T05:15:00"/>
    <d v="2021-08-02T05:27:00"/>
    <d v="2021-08-02T05:32:00"/>
    <m/>
    <x v="0"/>
    <x v="0"/>
  </r>
  <r>
    <n v="117094"/>
    <n v="4629"/>
    <d v="2021-08-01T01:29:00"/>
    <d v="2021-08-01T01:37:00"/>
    <d v="2021-08-01T01:52:00"/>
    <d v="2021-08-01T02:43:00"/>
    <x v="0"/>
    <x v="0"/>
  </r>
  <r>
    <n v="118777"/>
    <n v="745"/>
    <d v="2021-08-21T11:20:00"/>
    <d v="2021-08-21T11:36:00"/>
    <d v="2021-08-21T11:44:00"/>
    <d v="2021-08-21T12:21:00"/>
    <x v="1"/>
    <x v="1"/>
  </r>
  <r>
    <n v="118094"/>
    <n v="1052"/>
    <d v="2021-08-02T03:24:00"/>
    <d v="2021-08-02T03:27:00"/>
    <d v="2021-08-02T03:31:00"/>
    <d v="2021-08-02T04:16:00"/>
    <x v="1"/>
    <x v="0"/>
  </r>
  <r>
    <n v="118335"/>
    <m/>
    <d v="2021-08-09T09:49:00"/>
    <m/>
    <m/>
    <m/>
    <x v="0"/>
    <x v="1"/>
  </r>
  <r>
    <n v="116806"/>
    <n v="679"/>
    <d v="2021-08-24T12:26:00"/>
    <d v="2021-08-24T12:40:00"/>
    <d v="2021-08-24T12:43:00"/>
    <d v="2021-08-24T13:20:00"/>
    <x v="0"/>
    <x v="1"/>
  </r>
  <r>
    <n v="118263"/>
    <n v="1731"/>
    <d v="2021-08-21T03:54:00"/>
    <m/>
    <m/>
    <m/>
    <x v="1"/>
    <x v="0"/>
  </r>
  <r>
    <n v="117887"/>
    <n v="4191"/>
    <d v="2021-08-30T21:07:00"/>
    <m/>
    <m/>
    <m/>
    <x v="1"/>
    <x v="0"/>
  </r>
  <r>
    <n v="118422"/>
    <m/>
    <d v="2021-08-28T19:14:00"/>
    <m/>
    <m/>
    <m/>
    <x v="0"/>
    <x v="0"/>
  </r>
  <r>
    <n v="117760"/>
    <n v="4240"/>
    <d v="2021-08-20T03:58:00"/>
    <d v="2021-08-20T04:06:00"/>
    <d v="2021-08-20T04:13:00"/>
    <d v="2021-08-20T04:31:00"/>
    <x v="0"/>
    <x v="1"/>
  </r>
  <r>
    <n v="118647"/>
    <n v="2073"/>
    <d v="2021-08-10T05:46:00"/>
    <d v="2021-08-10T05:59:00"/>
    <d v="2021-08-10T06:12:00"/>
    <d v="2021-08-10T06:37:00"/>
    <x v="0"/>
    <x v="1"/>
  </r>
  <r>
    <n v="118166"/>
    <n v="1740"/>
    <d v="2021-08-11T18:47:00"/>
    <d v="2021-08-11T18:59:00"/>
    <d v="2021-08-11T19:06:00"/>
    <d v="2021-08-11T20:04:00"/>
    <x v="0"/>
    <x v="0"/>
  </r>
  <r>
    <n v="117858"/>
    <n v="303"/>
    <d v="2021-08-26T11:41:00"/>
    <d v="2021-08-26T11:45:00"/>
    <d v="2021-08-26T11:48:00"/>
    <d v="2021-08-26T11:59:00"/>
    <x v="0"/>
    <x v="0"/>
  </r>
  <r>
    <n v="117027"/>
    <m/>
    <d v="2021-08-04T07:08:00"/>
    <m/>
    <m/>
    <m/>
    <x v="0"/>
    <x v="0"/>
  </r>
  <r>
    <n v="117450"/>
    <n v="264"/>
    <d v="2021-08-02T08:40:00"/>
    <d v="2021-08-02T08:45:00"/>
    <d v="2021-08-02T08:53:00"/>
    <d v="2021-08-02T09:23:00"/>
    <x v="0"/>
    <x v="1"/>
  </r>
  <r>
    <n v="118649"/>
    <n v="3666"/>
    <d v="2021-08-09T01:15:00"/>
    <d v="2021-08-09T01:28:00"/>
    <d v="2021-08-09T01:43:00"/>
    <d v="2021-08-09T02:15:00"/>
    <x v="1"/>
    <x v="0"/>
  </r>
  <r>
    <n v="118237"/>
    <n v="3102"/>
    <d v="2021-08-16T02:46:00"/>
    <m/>
    <m/>
    <m/>
    <x v="1"/>
    <x v="1"/>
  </r>
  <r>
    <n v="116817"/>
    <m/>
    <d v="2021-08-29T21:05:00"/>
    <m/>
    <m/>
    <m/>
    <x v="0"/>
    <x v="0"/>
  </r>
  <r>
    <n v="118458"/>
    <n v="2298"/>
    <d v="2021-08-07T13:19:00"/>
    <d v="2021-08-07T13:33:00"/>
    <d v="2021-08-07T13:44:00"/>
    <d v="2021-08-07T13:54:00"/>
    <x v="0"/>
    <x v="0"/>
  </r>
  <r>
    <n v="118321"/>
    <n v="4726"/>
    <d v="2021-08-16T23:30:00"/>
    <d v="2021-08-16T23:37:00"/>
    <d v="2021-08-16T23:42:00"/>
    <d v="2021-08-17T00:15:00"/>
    <x v="0"/>
    <x v="0"/>
  </r>
  <r>
    <n v="117069"/>
    <n v="1630"/>
    <d v="2021-08-22T22:54:00"/>
    <d v="2021-08-22T23:04:00"/>
    <m/>
    <m/>
    <x v="0"/>
    <x v="0"/>
  </r>
  <r>
    <n v="118265"/>
    <m/>
    <d v="2021-08-01T06:42:00"/>
    <m/>
    <m/>
    <m/>
    <x v="1"/>
    <x v="0"/>
  </r>
  <r>
    <n v="118038"/>
    <n v="2600"/>
    <d v="2021-08-29T23:37:00"/>
    <d v="2021-08-29T23:52:00"/>
    <d v="2021-08-30T00:06:00"/>
    <m/>
    <x v="0"/>
    <x v="1"/>
  </r>
  <r>
    <n v="118013"/>
    <n v="2399"/>
    <d v="2021-08-15T19:47:00"/>
    <d v="2021-08-15T19:56:00"/>
    <d v="2021-08-15T20:04:00"/>
    <d v="2021-08-15T21:01:00"/>
    <x v="0"/>
    <x v="0"/>
  </r>
  <r>
    <n v="117794"/>
    <n v="4310"/>
    <d v="2021-08-27T18:50:00"/>
    <d v="2021-08-27T19:01:00"/>
    <d v="2021-08-27T19:16:00"/>
    <d v="2021-08-27T19:24:00"/>
    <x v="0"/>
    <x v="0"/>
  </r>
  <r>
    <n v="116783"/>
    <m/>
    <d v="2021-08-13T13:57:00"/>
    <m/>
    <m/>
    <m/>
    <x v="0"/>
    <x v="1"/>
  </r>
  <r>
    <n v="117257"/>
    <n v="4358"/>
    <d v="2021-08-02T01:08:00"/>
    <d v="2021-08-02T01:11:00"/>
    <d v="2021-08-02T01:21:00"/>
    <d v="2021-08-02T01:42:00"/>
    <x v="0"/>
    <x v="0"/>
  </r>
  <r>
    <n v="117836"/>
    <n v="1481"/>
    <d v="2021-08-03T18:32:00"/>
    <d v="2021-08-03T18:44:00"/>
    <m/>
    <m/>
    <x v="1"/>
    <x v="1"/>
  </r>
  <r>
    <n v="118404"/>
    <n v="3923"/>
    <d v="2021-08-19T12:58:00"/>
    <d v="2021-08-19T13:10:00"/>
    <d v="2021-08-19T13:19:00"/>
    <d v="2021-08-19T13:49:00"/>
    <x v="1"/>
    <x v="0"/>
  </r>
  <r>
    <n v="116995"/>
    <n v="3102"/>
    <d v="2021-08-28T13:55:00"/>
    <m/>
    <m/>
    <m/>
    <x v="1"/>
    <x v="0"/>
  </r>
  <r>
    <n v="117644"/>
    <n v="1720"/>
    <d v="2021-08-05T10:45:00"/>
    <d v="2021-08-05T10:58:00"/>
    <d v="2021-08-05T11:11:00"/>
    <m/>
    <x v="1"/>
    <x v="0"/>
  </r>
  <r>
    <n v="118164"/>
    <m/>
    <d v="2021-08-14T17:11:00"/>
    <m/>
    <m/>
    <m/>
    <x v="0"/>
    <x v="0"/>
  </r>
  <r>
    <n v="117115"/>
    <n v="1862"/>
    <d v="2021-08-17T13:55:00"/>
    <d v="2021-08-17T14:02:00"/>
    <d v="2021-08-17T14:15:00"/>
    <d v="2021-08-17T14:55:00"/>
    <x v="1"/>
    <x v="1"/>
  </r>
  <r>
    <n v="118351"/>
    <n v="4815"/>
    <d v="2021-08-19T02:40:00"/>
    <m/>
    <m/>
    <m/>
    <x v="0"/>
    <x v="0"/>
  </r>
  <r>
    <n v="118396"/>
    <n v="1921"/>
    <d v="2021-08-07T00:48:00"/>
    <d v="2021-08-07T01:04:00"/>
    <d v="2021-08-07T01:16:00"/>
    <d v="2021-08-07T01:55:00"/>
    <x v="0"/>
    <x v="0"/>
  </r>
  <r>
    <n v="117987"/>
    <n v="3619"/>
    <d v="2021-08-26T20:35:00"/>
    <d v="2021-08-26T20:42:00"/>
    <d v="2021-08-26T20:53:00"/>
    <d v="2021-08-26T21:49:00"/>
    <x v="1"/>
    <x v="0"/>
  </r>
  <r>
    <n v="117913"/>
    <n v="482"/>
    <d v="2021-08-30T15:46:00"/>
    <m/>
    <m/>
    <m/>
    <x v="1"/>
    <x v="0"/>
  </r>
  <r>
    <n v="118104"/>
    <m/>
    <d v="2021-08-28T21:32:00"/>
    <m/>
    <m/>
    <m/>
    <x v="0"/>
    <x v="1"/>
  </r>
  <r>
    <n v="117281"/>
    <n v="4480"/>
    <d v="2021-08-05T07:18:00"/>
    <d v="2021-08-05T07:25:00"/>
    <d v="2021-08-05T07:27:00"/>
    <d v="2021-08-05T08:14:00"/>
    <x v="0"/>
    <x v="0"/>
  </r>
  <r>
    <n v="116883"/>
    <n v="4720"/>
    <d v="2021-08-29T17:45:00"/>
    <d v="2021-08-29T18:00:00"/>
    <d v="2021-08-29T18:11:00"/>
    <d v="2021-08-29T18:36:00"/>
    <x v="0"/>
    <x v="1"/>
  </r>
  <r>
    <n v="118273"/>
    <n v="2862"/>
    <d v="2021-08-09T13:58:00"/>
    <d v="2021-08-09T14:00:00"/>
    <d v="2021-08-09T14:06:00"/>
    <d v="2021-08-09T14:23:00"/>
    <x v="0"/>
    <x v="1"/>
  </r>
  <r>
    <n v="117732"/>
    <n v="2976"/>
    <d v="2021-08-13T04:08:00"/>
    <d v="2021-08-13T04:19:00"/>
    <m/>
    <m/>
    <x v="1"/>
    <x v="0"/>
  </r>
  <r>
    <n v="116867"/>
    <n v="3157"/>
    <d v="2021-08-16T12:13:00"/>
    <d v="2021-08-16T12:16:00"/>
    <m/>
    <m/>
    <x v="0"/>
    <x v="0"/>
  </r>
  <r>
    <n v="117016"/>
    <m/>
    <d v="2021-08-29T21:32:00"/>
    <m/>
    <m/>
    <m/>
    <x v="0"/>
    <x v="0"/>
  </r>
  <r>
    <n v="117792"/>
    <n v="1256"/>
    <d v="2021-08-30T23:04:00"/>
    <m/>
    <m/>
    <m/>
    <x v="1"/>
    <x v="1"/>
  </r>
  <r>
    <n v="117890"/>
    <n v="2768"/>
    <d v="2021-08-02T20:15:00"/>
    <d v="2021-08-02T20:23:00"/>
    <d v="2021-08-02T20:25:00"/>
    <m/>
    <x v="0"/>
    <x v="1"/>
  </r>
  <r>
    <n v="117304"/>
    <n v="2244"/>
    <d v="2021-08-08T11:34:00"/>
    <d v="2021-08-08T11:38:00"/>
    <d v="2021-08-08T11:51:00"/>
    <d v="2021-08-08T12:16:00"/>
    <x v="1"/>
    <x v="0"/>
  </r>
  <r>
    <n v="118587"/>
    <n v="1084"/>
    <d v="2021-08-07T20:04:00"/>
    <d v="2021-08-07T20:14:00"/>
    <m/>
    <m/>
    <x v="1"/>
    <x v="0"/>
  </r>
  <r>
    <n v="117233"/>
    <n v="4615"/>
    <d v="2021-08-09T04:21:00"/>
    <d v="2021-08-09T04:28:00"/>
    <d v="2021-08-09T04:39:00"/>
    <d v="2021-08-09T04:50:00"/>
    <x v="1"/>
    <x v="1"/>
  </r>
  <r>
    <n v="117756"/>
    <m/>
    <d v="2021-08-09T11:57:00"/>
    <m/>
    <m/>
    <m/>
    <x v="1"/>
    <x v="1"/>
  </r>
  <r>
    <n v="118011"/>
    <n v="3556"/>
    <d v="2021-08-09T21:41:00"/>
    <d v="2021-08-09T21:50:00"/>
    <d v="2021-08-09T21:55:00"/>
    <d v="2021-08-09T22:38:00"/>
    <x v="0"/>
    <x v="1"/>
  </r>
  <r>
    <n v="117817"/>
    <n v="1109"/>
    <d v="2021-08-21T02:03:00"/>
    <d v="2021-08-21T02:09:00"/>
    <d v="2021-08-21T02:19:00"/>
    <d v="2021-08-21T03:13:00"/>
    <x v="0"/>
    <x v="1"/>
  </r>
  <r>
    <n v="116831"/>
    <m/>
    <d v="2021-08-28T02:03:00"/>
    <m/>
    <m/>
    <m/>
    <x v="1"/>
    <x v="0"/>
  </r>
  <r>
    <n v="118271"/>
    <n v="4455"/>
    <d v="2021-08-24T00:59:00"/>
    <d v="2021-08-24T01:06:00"/>
    <d v="2021-08-24T01:13:00"/>
    <d v="2021-08-24T01:21:00"/>
    <x v="1"/>
    <x v="0"/>
  </r>
  <r>
    <n v="118334"/>
    <n v="1649"/>
    <d v="2021-08-14T08:09:00"/>
    <d v="2021-08-14T08:20:00"/>
    <m/>
    <m/>
    <x v="1"/>
    <x v="0"/>
  </r>
  <r>
    <n v="118227"/>
    <n v="3240"/>
    <d v="2021-08-02T14:21:00"/>
    <m/>
    <m/>
    <m/>
    <x v="1"/>
    <x v="1"/>
  </r>
  <r>
    <n v="116774"/>
    <n v="2458"/>
    <d v="2021-08-22T09:02:00"/>
    <d v="2021-08-22T09:08:00"/>
    <m/>
    <m/>
    <x v="0"/>
    <x v="1"/>
  </r>
  <r>
    <n v="118050"/>
    <n v="3718"/>
    <d v="2021-08-26T23:45:00"/>
    <d v="2021-08-26T23:48:00"/>
    <d v="2021-08-26T23:55:00"/>
    <d v="2021-08-27T00:12:00"/>
    <x v="0"/>
    <x v="0"/>
  </r>
  <r>
    <n v="116991"/>
    <m/>
    <d v="2021-08-28T05:14:00"/>
    <m/>
    <m/>
    <m/>
    <x v="0"/>
    <x v="0"/>
  </r>
  <r>
    <n v="118613"/>
    <m/>
    <d v="2021-08-17T03:37:00"/>
    <m/>
    <m/>
    <m/>
    <x v="1"/>
    <x v="1"/>
  </r>
  <r>
    <n v="117827"/>
    <m/>
    <d v="2021-08-22T00:44:00"/>
    <m/>
    <m/>
    <m/>
    <x v="1"/>
    <x v="0"/>
  </r>
  <r>
    <n v="118041"/>
    <n v="4769"/>
    <d v="2021-08-05T15:14:00"/>
    <d v="2021-08-05T15:16:00"/>
    <d v="2021-08-05T15:27:00"/>
    <m/>
    <x v="0"/>
    <x v="0"/>
  </r>
  <r>
    <n v="118669"/>
    <n v="524"/>
    <d v="2021-08-06T07:47:00"/>
    <d v="2021-08-06T07:57:00"/>
    <d v="2021-08-06T08:05:00"/>
    <d v="2021-08-06T08:54:00"/>
    <x v="1"/>
    <x v="0"/>
  </r>
  <r>
    <n v="118119"/>
    <n v="615"/>
    <d v="2021-08-23T20:31:00"/>
    <d v="2021-08-23T20:38:00"/>
    <m/>
    <m/>
    <x v="0"/>
    <x v="0"/>
  </r>
  <r>
    <n v="118604"/>
    <n v="4840"/>
    <d v="2021-08-03T19:24:00"/>
    <d v="2021-08-03T19:40:00"/>
    <d v="2021-08-03T19:47:00"/>
    <d v="2021-08-03T20:30:00"/>
    <x v="0"/>
    <x v="0"/>
  </r>
  <r>
    <n v="117235"/>
    <n v="2902"/>
    <d v="2021-08-12T17:44:00"/>
    <d v="2021-08-12T17:56:00"/>
    <d v="2021-08-12T18:06:00"/>
    <d v="2021-08-12T18:15:00"/>
    <x v="1"/>
    <x v="0"/>
  </r>
  <r>
    <n v="117805"/>
    <n v="4798"/>
    <d v="2021-08-02T17:06:00"/>
    <d v="2021-08-02T17:14:00"/>
    <d v="2021-08-02T17:21:00"/>
    <d v="2021-08-02T17:47:00"/>
    <x v="0"/>
    <x v="0"/>
  </r>
  <r>
    <n v="118388"/>
    <n v="683"/>
    <d v="2021-08-09T23:42:00"/>
    <d v="2021-08-09T23:44:00"/>
    <d v="2021-08-09T23:58:00"/>
    <m/>
    <x v="0"/>
    <x v="0"/>
  </r>
  <r>
    <n v="117588"/>
    <n v="3899"/>
    <d v="2021-08-12T21:11:00"/>
    <d v="2021-08-12T21:15:00"/>
    <d v="2021-08-12T21:20:00"/>
    <d v="2021-08-12T21:48:00"/>
    <x v="1"/>
    <x v="0"/>
  </r>
  <r>
    <n v="116858"/>
    <n v="993"/>
    <d v="2021-08-12T05:25:00"/>
    <d v="2021-08-12T05:36:00"/>
    <d v="2021-08-12T05:40:00"/>
    <d v="2021-08-12T05:57:00"/>
    <x v="0"/>
    <x v="0"/>
  </r>
  <r>
    <n v="117457"/>
    <n v="3628"/>
    <d v="2021-08-26T11:28:00"/>
    <d v="2021-08-26T11:31:00"/>
    <d v="2021-08-26T11:37:00"/>
    <d v="2021-08-26T12:21:00"/>
    <x v="1"/>
    <x v="1"/>
  </r>
  <r>
    <n v="117693"/>
    <n v="736"/>
    <d v="2021-08-03T07:08:00"/>
    <d v="2021-08-03T07:16:00"/>
    <d v="2021-08-03T07:22:00"/>
    <d v="2021-08-03T07:49:00"/>
    <x v="1"/>
    <x v="1"/>
  </r>
  <r>
    <n v="117301"/>
    <n v="3327"/>
    <d v="2021-08-08T14:28:00"/>
    <d v="2021-08-08T14:36:00"/>
    <d v="2021-08-08T14:50:00"/>
    <d v="2021-08-08T15:34:00"/>
    <x v="0"/>
    <x v="1"/>
  </r>
  <r>
    <n v="118074"/>
    <n v="1492"/>
    <d v="2021-08-21T09:02:00"/>
    <m/>
    <m/>
    <m/>
    <x v="1"/>
    <x v="0"/>
  </r>
  <r>
    <n v="118715"/>
    <n v="4422"/>
    <d v="2021-08-05T12:15:00"/>
    <d v="2021-08-05T12:17:00"/>
    <m/>
    <m/>
    <x v="1"/>
    <x v="0"/>
  </r>
  <r>
    <n v="118323"/>
    <n v="2055"/>
    <d v="2021-08-01T07:52:00"/>
    <m/>
    <m/>
    <m/>
    <x v="1"/>
    <x v="0"/>
  </r>
  <r>
    <n v="117939"/>
    <m/>
    <d v="2021-08-18T22:56:00"/>
    <m/>
    <m/>
    <m/>
    <x v="0"/>
    <x v="0"/>
  </r>
  <r>
    <n v="118650"/>
    <n v="2280"/>
    <d v="2021-08-04T21:56:00"/>
    <d v="2021-08-04T22:12:00"/>
    <d v="2021-08-04T22:24:00"/>
    <d v="2021-08-04T23:24:00"/>
    <x v="0"/>
    <x v="0"/>
  </r>
  <r>
    <n v="118508"/>
    <n v="3053"/>
    <d v="2021-08-02T20:23:00"/>
    <d v="2021-08-02T20:29:00"/>
    <m/>
    <m/>
    <x v="0"/>
    <x v="0"/>
  </r>
  <r>
    <n v="117131"/>
    <n v="4415"/>
    <d v="2021-08-08T18:09:00"/>
    <d v="2021-08-08T18:16:00"/>
    <m/>
    <m/>
    <x v="1"/>
    <x v="1"/>
  </r>
  <r>
    <n v="118606"/>
    <n v="4622"/>
    <d v="2021-08-23T13:51:00"/>
    <m/>
    <m/>
    <m/>
    <x v="1"/>
    <x v="0"/>
  </r>
  <r>
    <n v="117407"/>
    <n v="1122"/>
    <d v="2021-08-02T20:17:00"/>
    <d v="2021-08-02T20:20:00"/>
    <d v="2021-08-02T20:29:00"/>
    <d v="2021-08-02T21:16:00"/>
    <x v="0"/>
    <x v="0"/>
  </r>
  <r>
    <n v="117355"/>
    <n v="162"/>
    <d v="2021-08-23T06:15:00"/>
    <d v="2021-08-23T06:18:00"/>
    <m/>
    <m/>
    <x v="0"/>
    <x v="0"/>
  </r>
  <r>
    <n v="117319"/>
    <n v="59"/>
    <d v="2021-08-07T16:14:00"/>
    <d v="2021-08-07T16:30:00"/>
    <d v="2021-08-07T16:34:00"/>
    <d v="2021-08-07T17:25:00"/>
    <x v="1"/>
    <x v="1"/>
  </r>
  <r>
    <n v="117383"/>
    <n v="1788"/>
    <d v="2021-08-17T07:21:00"/>
    <d v="2021-08-17T07:26:00"/>
    <d v="2021-08-17T07:33:00"/>
    <d v="2021-08-17T08:28:00"/>
    <x v="1"/>
    <x v="1"/>
  </r>
  <r>
    <n v="118370"/>
    <n v="4849"/>
    <d v="2021-08-14T01:50:00"/>
    <d v="2021-08-14T02:04:00"/>
    <d v="2021-08-14T02:16:00"/>
    <m/>
    <x v="0"/>
    <x v="0"/>
  </r>
  <r>
    <n v="116923"/>
    <n v="2599"/>
    <d v="2021-08-22T18:07:00"/>
    <m/>
    <m/>
    <m/>
    <x v="1"/>
    <x v="0"/>
  </r>
  <r>
    <n v="118287"/>
    <n v="257"/>
    <d v="2021-08-19T17:44:00"/>
    <d v="2021-08-19T17:55:00"/>
    <d v="2021-08-19T18:08:00"/>
    <m/>
    <x v="1"/>
    <x v="0"/>
  </r>
  <r>
    <n v="117020"/>
    <m/>
    <d v="2021-08-16T20:24:00"/>
    <m/>
    <m/>
    <m/>
    <x v="0"/>
    <x v="0"/>
  </r>
  <r>
    <n v="117649"/>
    <n v="4714"/>
    <d v="2021-08-19T23:18:00"/>
    <d v="2021-08-19T23:33:00"/>
    <d v="2021-08-19T23:42:00"/>
    <d v="2021-08-19T23:51:00"/>
    <x v="1"/>
    <x v="0"/>
  </r>
  <r>
    <n v="118583"/>
    <n v="4713"/>
    <d v="2021-08-28T07:15:00"/>
    <d v="2021-08-28T07:25:00"/>
    <d v="2021-08-28T07:37:00"/>
    <d v="2021-08-28T08:10:00"/>
    <x v="0"/>
    <x v="1"/>
  </r>
  <r>
    <n v="116982"/>
    <n v="3676"/>
    <d v="2021-08-08T15:02:00"/>
    <d v="2021-08-08T15:17:00"/>
    <d v="2021-08-08T15:20:00"/>
    <d v="2021-08-08T16:08:00"/>
    <x v="0"/>
    <x v="1"/>
  </r>
  <r>
    <n v="118520"/>
    <n v="2470"/>
    <d v="2021-08-07T09:24:00"/>
    <m/>
    <m/>
    <m/>
    <x v="1"/>
    <x v="0"/>
  </r>
  <r>
    <n v="117351"/>
    <m/>
    <d v="2021-08-23T02:47:00"/>
    <m/>
    <m/>
    <m/>
    <x v="0"/>
    <x v="0"/>
  </r>
  <r>
    <n v="118333"/>
    <n v="2517"/>
    <d v="2021-08-07T08:34:00"/>
    <m/>
    <m/>
    <m/>
    <x v="0"/>
    <x v="0"/>
  </r>
  <r>
    <n v="118386"/>
    <n v="4162"/>
    <d v="2021-08-04T15:22:00"/>
    <d v="2021-08-04T15:29:00"/>
    <m/>
    <m/>
    <x v="0"/>
    <x v="0"/>
  </r>
  <r>
    <n v="117089"/>
    <m/>
    <d v="2021-08-02T03:47:00"/>
    <m/>
    <m/>
    <m/>
    <x v="1"/>
    <x v="0"/>
  </r>
  <r>
    <n v="118369"/>
    <n v="4271"/>
    <d v="2021-08-11T10:17:00"/>
    <d v="2021-08-11T10:23:00"/>
    <d v="2021-08-11T10:30:00"/>
    <d v="2021-08-11T11:05:00"/>
    <x v="1"/>
    <x v="0"/>
  </r>
  <r>
    <n v="116823"/>
    <n v="1737"/>
    <d v="2021-08-20T02:29:00"/>
    <d v="2021-08-20T02:35:00"/>
    <d v="2021-08-20T02:39:00"/>
    <d v="2021-08-20T03:35:00"/>
    <x v="0"/>
    <x v="0"/>
  </r>
  <r>
    <n v="117719"/>
    <n v="1085"/>
    <d v="2021-08-20T21:08:00"/>
    <d v="2021-08-20T21:12:00"/>
    <m/>
    <m/>
    <x v="1"/>
    <x v="0"/>
  </r>
  <r>
    <n v="117330"/>
    <m/>
    <d v="2021-08-08T16:35:00"/>
    <m/>
    <m/>
    <m/>
    <x v="0"/>
    <x v="1"/>
  </r>
  <r>
    <n v="117720"/>
    <n v="2289"/>
    <d v="2021-08-09T21:45:00"/>
    <d v="2021-08-09T21:55:00"/>
    <d v="2021-08-09T22:06:00"/>
    <m/>
    <x v="0"/>
    <x v="1"/>
  </r>
  <r>
    <n v="118731"/>
    <m/>
    <d v="2021-08-19T13:08:00"/>
    <m/>
    <m/>
    <m/>
    <x v="1"/>
    <x v="0"/>
  </r>
  <r>
    <n v="117171"/>
    <n v="4250"/>
    <d v="2021-08-03T06:26:00"/>
    <d v="2021-08-03T06:41:00"/>
    <d v="2021-08-03T06:56:00"/>
    <d v="2021-08-03T07:10:00"/>
    <x v="0"/>
    <x v="1"/>
  </r>
  <r>
    <n v="117065"/>
    <n v="2509"/>
    <d v="2021-08-23T12:47:00"/>
    <d v="2021-08-23T12:57:00"/>
    <d v="2021-08-23T13:00:00"/>
    <d v="2021-08-23T13:32:00"/>
    <x v="1"/>
    <x v="0"/>
  </r>
  <r>
    <n v="117790"/>
    <n v="3601"/>
    <d v="2021-08-14T03:14:00"/>
    <d v="2021-08-14T03:25:00"/>
    <m/>
    <m/>
    <x v="0"/>
    <x v="1"/>
  </r>
  <r>
    <n v="117274"/>
    <n v="1975"/>
    <d v="2021-08-25T19:21:00"/>
    <d v="2021-08-25T19:34:00"/>
    <d v="2021-08-25T19:46:00"/>
    <d v="2021-08-25T20:29:00"/>
    <x v="0"/>
    <x v="0"/>
  </r>
  <r>
    <n v="118198"/>
    <n v="2773"/>
    <d v="2021-08-03T00:21:00"/>
    <d v="2021-08-03T00:23:00"/>
    <d v="2021-08-03T00:35:00"/>
    <d v="2021-08-03T01:25:00"/>
    <x v="0"/>
    <x v="0"/>
  </r>
  <r>
    <n v="117558"/>
    <n v="4310"/>
    <d v="2021-08-25T12:39:00"/>
    <m/>
    <m/>
    <m/>
    <x v="1"/>
    <x v="0"/>
  </r>
  <r>
    <n v="116984"/>
    <m/>
    <d v="2021-08-18T17:28:00"/>
    <m/>
    <m/>
    <m/>
    <x v="0"/>
    <x v="0"/>
  </r>
  <r>
    <n v="117459"/>
    <n v="4292"/>
    <d v="2021-08-27T07:52:00"/>
    <d v="2021-08-27T07:54:00"/>
    <d v="2021-08-27T07:58:00"/>
    <d v="2021-08-27T08:14:00"/>
    <x v="0"/>
    <x v="0"/>
  </r>
  <r>
    <n v="117806"/>
    <n v="2903"/>
    <d v="2021-08-05T05:43:00"/>
    <d v="2021-08-05T05:50:00"/>
    <d v="2021-08-05T06:02:00"/>
    <d v="2021-08-05T06:54:00"/>
    <x v="0"/>
    <x v="0"/>
  </r>
  <r>
    <n v="117185"/>
    <n v="3822"/>
    <d v="2021-08-28T17:31:00"/>
    <d v="2021-08-28T17:39:00"/>
    <d v="2021-08-28T17:47:00"/>
    <d v="2021-08-28T18:04:00"/>
    <x v="0"/>
    <x v="0"/>
  </r>
  <r>
    <n v="118578"/>
    <n v="2979"/>
    <d v="2021-08-07T19:47:00"/>
    <d v="2021-08-07T19:52:00"/>
    <m/>
    <m/>
    <x v="0"/>
    <x v="0"/>
  </r>
  <r>
    <n v="117295"/>
    <n v="2771"/>
    <d v="2021-08-25T05:55:00"/>
    <d v="2021-08-25T06:01:00"/>
    <d v="2021-08-25T06:16:00"/>
    <d v="2021-08-25T06:31:00"/>
    <x v="1"/>
    <x v="0"/>
  </r>
  <r>
    <n v="118170"/>
    <n v="2212"/>
    <d v="2021-08-04T00:33:00"/>
    <d v="2021-08-04T00:44:00"/>
    <m/>
    <m/>
    <x v="0"/>
    <x v="1"/>
  </r>
  <r>
    <n v="117040"/>
    <n v="2292"/>
    <d v="2021-08-04T21:44:00"/>
    <d v="2021-08-04T21:52:00"/>
    <d v="2021-08-04T21:58:00"/>
    <d v="2021-08-04T22:55:00"/>
    <x v="0"/>
    <x v="0"/>
  </r>
  <r>
    <n v="118375"/>
    <m/>
    <d v="2021-08-09T21:15:00"/>
    <m/>
    <m/>
    <m/>
    <x v="0"/>
    <x v="0"/>
  </r>
  <r>
    <n v="116981"/>
    <m/>
    <d v="2021-08-21T13:37:00"/>
    <m/>
    <m/>
    <m/>
    <x v="0"/>
    <x v="1"/>
  </r>
  <r>
    <n v="117299"/>
    <m/>
    <d v="2021-08-11T20:18:00"/>
    <m/>
    <m/>
    <m/>
    <x v="0"/>
    <x v="0"/>
  </r>
  <r>
    <n v="118573"/>
    <n v="2183"/>
    <d v="2021-08-23T13:41:00"/>
    <d v="2021-08-23T13:53:00"/>
    <d v="2021-08-23T14:00:00"/>
    <d v="2021-08-23T14:14:00"/>
    <x v="1"/>
    <x v="1"/>
  </r>
  <r>
    <n v="118343"/>
    <m/>
    <d v="2021-08-12T08:52:00"/>
    <m/>
    <m/>
    <m/>
    <x v="0"/>
    <x v="0"/>
  </r>
  <r>
    <n v="117231"/>
    <n v="2220"/>
    <d v="2021-08-15T19:14:00"/>
    <d v="2021-08-15T19:30:00"/>
    <d v="2021-08-15T19:36:00"/>
    <d v="2021-08-15T20:31:00"/>
    <x v="0"/>
    <x v="1"/>
  </r>
  <r>
    <n v="117922"/>
    <n v="4122"/>
    <d v="2021-08-08T11:49:00"/>
    <d v="2021-08-08T11:54:00"/>
    <d v="2021-08-08T12:00:00"/>
    <d v="2021-08-08T12:30:00"/>
    <x v="0"/>
    <x v="1"/>
  </r>
  <r>
    <n v="117260"/>
    <n v="4592"/>
    <d v="2021-08-16T08:40:00"/>
    <d v="2021-08-16T08:45:00"/>
    <d v="2021-08-16T08:56:00"/>
    <d v="2021-08-16T09:33:00"/>
    <x v="0"/>
    <x v="1"/>
  </r>
  <r>
    <n v="118656"/>
    <n v="2299"/>
    <d v="2021-08-26T15:04:00"/>
    <m/>
    <m/>
    <m/>
    <x v="1"/>
    <x v="0"/>
  </r>
  <r>
    <n v="118148"/>
    <n v="189"/>
    <d v="2021-08-14T22:52:00"/>
    <d v="2021-08-14T23:04:00"/>
    <d v="2021-08-14T23:12:00"/>
    <d v="2021-08-15T00:09:00"/>
    <x v="1"/>
    <x v="0"/>
  </r>
  <r>
    <n v="117342"/>
    <n v="3540"/>
    <d v="2021-08-01T22:24:00"/>
    <d v="2021-08-01T22:32:00"/>
    <d v="2021-08-01T22:39:00"/>
    <d v="2021-08-01T23:39:00"/>
    <x v="0"/>
    <x v="0"/>
  </r>
  <r>
    <n v="118357"/>
    <n v="2843"/>
    <d v="2021-08-25T04:11:00"/>
    <d v="2021-08-25T04:15:00"/>
    <m/>
    <m/>
    <x v="0"/>
    <x v="0"/>
  </r>
  <r>
    <n v="118347"/>
    <n v="4397"/>
    <d v="2021-08-16T08:01:00"/>
    <d v="2021-08-16T08:11:00"/>
    <d v="2021-08-16T08:14:00"/>
    <d v="2021-08-16T08:22:00"/>
    <x v="0"/>
    <x v="0"/>
  </r>
  <r>
    <n v="117196"/>
    <n v="254"/>
    <d v="2021-08-20T12:27:00"/>
    <d v="2021-08-20T12:41:00"/>
    <d v="2021-08-20T12:53:00"/>
    <d v="2021-08-20T13:53:00"/>
    <x v="1"/>
    <x v="0"/>
  </r>
  <r>
    <n v="118480"/>
    <n v="2321"/>
    <d v="2021-08-14T13:31:00"/>
    <d v="2021-08-14T13:47:00"/>
    <d v="2021-08-14T13:52:00"/>
    <d v="2021-08-14T14:30:00"/>
    <x v="1"/>
    <x v="0"/>
  </r>
  <r>
    <n v="118535"/>
    <n v="4788"/>
    <d v="2021-08-29T09:29:00"/>
    <d v="2021-08-29T09:31:00"/>
    <d v="2021-08-29T09:37:00"/>
    <d v="2021-08-29T10:16:00"/>
    <x v="0"/>
    <x v="0"/>
  </r>
  <r>
    <n v="117820"/>
    <n v="2598"/>
    <d v="2021-08-04T18:02:00"/>
    <d v="2021-08-04T18:06:00"/>
    <d v="2021-08-04T18:09:00"/>
    <d v="2021-08-04T18:35:00"/>
    <x v="0"/>
    <x v="1"/>
  </r>
  <r>
    <n v="117947"/>
    <n v="2199"/>
    <d v="2021-08-12T23:30:00"/>
    <d v="2021-08-12T23:35:00"/>
    <m/>
    <m/>
    <x v="0"/>
    <x v="0"/>
  </r>
  <r>
    <n v="117481"/>
    <n v="4076"/>
    <d v="2021-08-10T20:49:00"/>
    <d v="2021-08-10T20:59:00"/>
    <d v="2021-08-10T21:12:00"/>
    <d v="2021-08-10T22:05:00"/>
    <x v="0"/>
    <x v="1"/>
  </r>
  <r>
    <n v="116802"/>
    <n v="3405"/>
    <d v="2021-08-16T03:11:00"/>
    <d v="2021-08-16T03:21:00"/>
    <m/>
    <m/>
    <x v="0"/>
    <x v="0"/>
  </r>
  <r>
    <n v="117631"/>
    <n v="1151"/>
    <d v="2021-08-19T11:42:00"/>
    <d v="2021-08-19T11:45:00"/>
    <d v="2021-08-19T11:48:00"/>
    <d v="2021-08-19T12:01:00"/>
    <x v="0"/>
    <x v="0"/>
  </r>
  <r>
    <n v="118261"/>
    <n v="1289"/>
    <d v="2021-08-14T01:11:00"/>
    <d v="2021-08-14T01:27:00"/>
    <d v="2021-08-14T01:41:00"/>
    <d v="2021-08-14T02:07:00"/>
    <x v="1"/>
    <x v="0"/>
  </r>
  <r>
    <n v="118200"/>
    <n v="4641"/>
    <d v="2021-08-16T13:14:00"/>
    <d v="2021-08-16T13:17:00"/>
    <d v="2021-08-16T13:21:00"/>
    <d v="2021-08-16T13:49:00"/>
    <x v="1"/>
    <x v="1"/>
  </r>
  <r>
    <n v="117343"/>
    <m/>
    <d v="2021-08-12T15:06:00"/>
    <m/>
    <m/>
    <m/>
    <x v="0"/>
    <x v="0"/>
  </r>
  <r>
    <n v="117458"/>
    <n v="2873"/>
    <d v="2021-08-26T03:20:00"/>
    <d v="2021-08-26T03:27:00"/>
    <d v="2021-08-26T03:33:00"/>
    <d v="2021-08-26T04:13:00"/>
    <x v="1"/>
    <x v="0"/>
  </r>
  <r>
    <n v="117146"/>
    <n v="2466"/>
    <d v="2021-08-19T21:54:00"/>
    <d v="2021-08-19T21:56:00"/>
    <m/>
    <m/>
    <x v="0"/>
    <x v="0"/>
  </r>
  <r>
    <n v="117942"/>
    <m/>
    <d v="2021-08-05T19:29:00"/>
    <m/>
    <m/>
    <m/>
    <x v="0"/>
    <x v="0"/>
  </r>
  <r>
    <n v="118067"/>
    <n v="2058"/>
    <d v="2021-08-06T00:40:00"/>
    <m/>
    <m/>
    <m/>
    <x v="1"/>
    <x v="0"/>
  </r>
  <r>
    <n v="116800"/>
    <n v="2996"/>
    <d v="2021-08-29T05:43:00"/>
    <m/>
    <m/>
    <m/>
    <x v="1"/>
    <x v="1"/>
  </r>
  <r>
    <n v="118069"/>
    <m/>
    <d v="2021-08-22T03:45:00"/>
    <m/>
    <m/>
    <m/>
    <x v="1"/>
    <x v="0"/>
  </r>
  <r>
    <n v="117082"/>
    <m/>
    <d v="2021-08-29T19:37:00"/>
    <m/>
    <m/>
    <m/>
    <x v="0"/>
    <x v="1"/>
  </r>
  <r>
    <n v="117548"/>
    <n v="3349"/>
    <d v="2021-08-01T17:32:00"/>
    <d v="2021-08-01T17:45:00"/>
    <d v="2021-08-01T18:00:00"/>
    <d v="2021-08-01T18:31:00"/>
    <x v="1"/>
    <x v="1"/>
  </r>
  <r>
    <n v="118048"/>
    <n v="2893"/>
    <d v="2021-08-25T18:41:00"/>
    <d v="2021-08-25T18:50:00"/>
    <d v="2021-08-25T19:01:00"/>
    <d v="2021-08-25T19:44:00"/>
    <x v="0"/>
    <x v="1"/>
  </r>
  <r>
    <n v="117104"/>
    <n v="2862"/>
    <d v="2021-08-15T03:24:00"/>
    <d v="2021-08-15T03:36:00"/>
    <d v="2021-08-15T03:50:00"/>
    <d v="2021-08-15T04:15:00"/>
    <x v="0"/>
    <x v="1"/>
  </r>
  <r>
    <n v="117774"/>
    <n v="58"/>
    <d v="2021-08-27T00:31:00"/>
    <m/>
    <m/>
    <m/>
    <x v="1"/>
    <x v="0"/>
  </r>
  <r>
    <n v="117801"/>
    <n v="3526"/>
    <d v="2021-08-04T23:05:00"/>
    <d v="2021-08-04T23:18:00"/>
    <d v="2021-08-04T23:29:00"/>
    <d v="2021-08-05T00:07:00"/>
    <x v="0"/>
    <x v="0"/>
  </r>
  <r>
    <n v="117422"/>
    <n v="1992"/>
    <d v="2021-08-09T22:48:00"/>
    <d v="2021-08-09T22:54:00"/>
    <m/>
    <m/>
    <x v="0"/>
    <x v="0"/>
  </r>
  <r>
    <n v="117213"/>
    <n v="3100"/>
    <d v="2021-08-26T16:32:00"/>
    <d v="2021-08-26T16:42:00"/>
    <d v="2021-08-26T16:44:00"/>
    <d v="2021-08-26T17:34:00"/>
    <x v="1"/>
    <x v="1"/>
  </r>
  <r>
    <n v="118066"/>
    <n v="3039"/>
    <d v="2021-08-06T23:25:00"/>
    <d v="2021-08-06T23:39:00"/>
    <d v="2021-08-06T23:41:00"/>
    <d v="2021-08-07T00:14:00"/>
    <x v="0"/>
    <x v="1"/>
  </r>
  <r>
    <n v="118196"/>
    <n v="353"/>
    <d v="2021-08-08T03:46:00"/>
    <d v="2021-08-08T03:55:00"/>
    <d v="2021-08-08T04:02:00"/>
    <m/>
    <x v="1"/>
    <x v="1"/>
  </r>
  <r>
    <n v="118567"/>
    <m/>
    <d v="2021-08-14T14:14:00"/>
    <m/>
    <m/>
    <m/>
    <x v="0"/>
    <x v="0"/>
  </r>
  <r>
    <n v="117549"/>
    <n v="4188"/>
    <d v="2021-08-05T10:18:00"/>
    <d v="2021-08-05T10:24:00"/>
    <d v="2021-08-05T10:28:00"/>
    <d v="2021-08-05T11:07:00"/>
    <x v="1"/>
    <x v="0"/>
  </r>
  <r>
    <n v="118577"/>
    <n v="907"/>
    <d v="2021-08-21T07:38:00"/>
    <d v="2021-08-21T07:48:00"/>
    <d v="2021-08-21T07:54:00"/>
    <d v="2021-08-21T08:20:00"/>
    <x v="0"/>
    <x v="1"/>
  </r>
  <r>
    <n v="117579"/>
    <n v="3883"/>
    <d v="2021-08-04T16:58:00"/>
    <d v="2021-08-04T17:14:00"/>
    <d v="2021-08-04T17:28:00"/>
    <d v="2021-08-04T18:01:00"/>
    <x v="0"/>
    <x v="0"/>
  </r>
  <r>
    <n v="118244"/>
    <m/>
    <d v="2021-08-03T05:10:00"/>
    <m/>
    <m/>
    <m/>
    <x v="0"/>
    <x v="0"/>
  </r>
  <r>
    <n v="116821"/>
    <n v="2015"/>
    <d v="2021-08-15T01:03:00"/>
    <d v="2021-08-15T01:10:00"/>
    <d v="2021-08-15T01:21:00"/>
    <d v="2021-08-15T02:16:00"/>
    <x v="0"/>
    <x v="0"/>
  </r>
  <r>
    <n v="117625"/>
    <n v="3816"/>
    <d v="2021-08-15T09:09:00"/>
    <d v="2021-08-15T09:19:00"/>
    <d v="2021-08-15T09:33:00"/>
    <d v="2021-08-15T10:07:00"/>
    <x v="0"/>
    <x v="0"/>
  </r>
  <r>
    <n v="116949"/>
    <n v="4125"/>
    <d v="2021-08-26T05:20:00"/>
    <d v="2021-08-26T05:24:00"/>
    <m/>
    <m/>
    <x v="0"/>
    <x v="0"/>
  </r>
  <r>
    <n v="117555"/>
    <n v="698"/>
    <d v="2021-08-26T19:07:00"/>
    <d v="2021-08-26T19:21:00"/>
    <d v="2021-08-26T19:30:00"/>
    <d v="2021-08-26T19:46:00"/>
    <x v="0"/>
    <x v="0"/>
  </r>
  <r>
    <n v="117996"/>
    <m/>
    <d v="2021-08-25T15:35:00"/>
    <m/>
    <m/>
    <m/>
    <x v="0"/>
    <x v="0"/>
  </r>
  <r>
    <n v="118593"/>
    <m/>
    <d v="2021-08-20T13:29:00"/>
    <m/>
    <m/>
    <m/>
    <x v="0"/>
    <x v="1"/>
  </r>
  <r>
    <n v="118025"/>
    <n v="862"/>
    <d v="2021-08-06T22:49:00"/>
    <d v="2021-08-06T22:51:00"/>
    <d v="2021-08-06T23:02:00"/>
    <d v="2021-08-06T23:16:00"/>
    <x v="1"/>
    <x v="0"/>
  </r>
  <r>
    <n v="118406"/>
    <n v="2027"/>
    <d v="2021-08-19T10:37:00"/>
    <d v="2021-08-19T10:42:00"/>
    <d v="2021-08-19T10:54:00"/>
    <d v="2021-08-19T11:21:00"/>
    <x v="0"/>
    <x v="0"/>
  </r>
  <r>
    <n v="118366"/>
    <n v="3955"/>
    <d v="2021-08-20T19:50:00"/>
    <d v="2021-08-20T19:53:00"/>
    <d v="2021-08-20T20:00:00"/>
    <d v="2021-08-20T20:54:00"/>
    <x v="0"/>
    <x v="0"/>
  </r>
  <r>
    <n v="117597"/>
    <n v="2127"/>
    <d v="2021-08-29T15:21:00"/>
    <d v="2021-08-29T15:26:00"/>
    <d v="2021-08-29T15:32:00"/>
    <d v="2021-08-29T15:42:00"/>
    <x v="0"/>
    <x v="1"/>
  </r>
  <r>
    <n v="117983"/>
    <n v="645"/>
    <d v="2021-08-24T13:36:00"/>
    <d v="2021-08-24T13:48:00"/>
    <d v="2021-08-24T13:53:00"/>
    <d v="2021-08-24T14:01:00"/>
    <x v="0"/>
    <x v="1"/>
  </r>
  <r>
    <n v="118361"/>
    <n v="3770"/>
    <d v="2021-08-24T08:51:00"/>
    <d v="2021-08-24T08:54:00"/>
    <d v="2021-08-24T09:01:00"/>
    <d v="2021-08-24T09:30:00"/>
    <x v="1"/>
    <x v="1"/>
  </r>
  <r>
    <n v="117908"/>
    <n v="2847"/>
    <d v="2021-08-17T12:57:00"/>
    <d v="2021-08-17T13:07:00"/>
    <d v="2021-08-17T13:15:00"/>
    <d v="2021-08-17T14:08:00"/>
    <x v="0"/>
    <x v="0"/>
  </r>
  <r>
    <n v="117769"/>
    <n v="1696"/>
    <d v="2021-08-09T02:50:00"/>
    <d v="2021-08-09T02:58:00"/>
    <d v="2021-08-09T03:01:00"/>
    <d v="2021-08-09T03:51:00"/>
    <x v="0"/>
    <x v="0"/>
  </r>
  <r>
    <n v="118624"/>
    <n v="1620"/>
    <d v="2021-08-27T10:20:00"/>
    <d v="2021-08-27T10:33:00"/>
    <d v="2021-08-27T10:35:00"/>
    <d v="2021-08-27T11:04:00"/>
    <x v="1"/>
    <x v="0"/>
  </r>
  <r>
    <n v="116779"/>
    <n v="3958"/>
    <d v="2021-08-23T18:15:00"/>
    <m/>
    <m/>
    <m/>
    <x v="1"/>
    <x v="0"/>
  </r>
  <r>
    <n v="118453"/>
    <n v="4745"/>
    <d v="2021-08-07T02:56:00"/>
    <d v="2021-08-07T03:03:00"/>
    <d v="2021-08-07T03:10:00"/>
    <d v="2021-08-07T03:29:00"/>
    <x v="1"/>
    <x v="0"/>
  </r>
  <r>
    <n v="117875"/>
    <n v="3949"/>
    <d v="2021-08-08T06:53:00"/>
    <d v="2021-08-08T07:02:00"/>
    <d v="2021-08-08T07:15:00"/>
    <d v="2021-08-08T07:48:00"/>
    <x v="1"/>
    <x v="0"/>
  </r>
  <r>
    <n v="117810"/>
    <n v="352"/>
    <d v="2021-08-12T11:40:00"/>
    <d v="2021-08-12T11:46:00"/>
    <m/>
    <m/>
    <x v="0"/>
    <x v="1"/>
  </r>
  <r>
    <n v="117933"/>
    <n v="1416"/>
    <d v="2021-08-18T12:39:00"/>
    <d v="2021-08-18T12:41:00"/>
    <m/>
    <m/>
    <x v="0"/>
    <x v="0"/>
  </r>
  <r>
    <n v="117479"/>
    <n v="191"/>
    <d v="2021-08-09T06:20:00"/>
    <d v="2021-08-09T06:33:00"/>
    <m/>
    <m/>
    <x v="1"/>
    <x v="0"/>
  </r>
  <r>
    <n v="118112"/>
    <m/>
    <d v="2021-08-09T06:47:00"/>
    <m/>
    <m/>
    <m/>
    <x v="0"/>
    <x v="1"/>
  </r>
  <r>
    <n v="117090"/>
    <n v="1091"/>
    <d v="2021-08-24T03:30:00"/>
    <d v="2021-08-24T03:32:00"/>
    <d v="2021-08-24T03:43:00"/>
    <d v="2021-08-24T04:02:00"/>
    <x v="0"/>
    <x v="0"/>
  </r>
  <r>
    <n v="118001"/>
    <n v="3855"/>
    <d v="2021-08-23T23:30:00"/>
    <d v="2021-08-23T23:33:00"/>
    <d v="2021-08-23T23:37:00"/>
    <d v="2021-08-24T00:37:00"/>
    <x v="0"/>
    <x v="0"/>
  </r>
  <r>
    <n v="118765"/>
    <n v="1330"/>
    <d v="2021-08-18T17:36:00"/>
    <d v="2021-08-18T17:44:00"/>
    <d v="2021-08-18T17:53:00"/>
    <m/>
    <x v="0"/>
    <x v="1"/>
  </r>
  <r>
    <n v="118052"/>
    <m/>
    <d v="2021-08-22T00:12:00"/>
    <m/>
    <m/>
    <m/>
    <x v="1"/>
    <x v="0"/>
  </r>
  <r>
    <n v="117493"/>
    <m/>
    <d v="2021-08-29T07:47:00"/>
    <m/>
    <m/>
    <m/>
    <x v="1"/>
    <x v="0"/>
  </r>
  <r>
    <n v="118621"/>
    <n v="1262"/>
    <d v="2021-08-15T13:22:00"/>
    <d v="2021-08-15T13:35:00"/>
    <m/>
    <m/>
    <x v="0"/>
    <x v="1"/>
  </r>
  <r>
    <n v="118687"/>
    <n v="3074"/>
    <d v="2021-08-16T03:35:00"/>
    <d v="2021-08-16T03:48:00"/>
    <d v="2021-08-16T03:53:00"/>
    <d v="2021-08-16T04:04:00"/>
    <x v="1"/>
    <x v="0"/>
  </r>
  <r>
    <n v="116842"/>
    <n v="1266"/>
    <d v="2021-08-14T13:42:00"/>
    <d v="2021-08-14T13:53:00"/>
    <m/>
    <m/>
    <x v="0"/>
    <x v="0"/>
  </r>
  <r>
    <n v="117545"/>
    <n v="2237"/>
    <d v="2021-08-17T12:47:00"/>
    <m/>
    <m/>
    <m/>
    <x v="1"/>
    <x v="0"/>
  </r>
  <r>
    <n v="117575"/>
    <n v="3979"/>
    <d v="2021-08-19T23:30:00"/>
    <d v="2021-08-19T23:34:00"/>
    <d v="2021-08-19T23:49:00"/>
    <d v="2021-08-20T00:06:00"/>
    <x v="1"/>
    <x v="0"/>
  </r>
  <r>
    <n v="117552"/>
    <n v="985"/>
    <d v="2021-08-09T02:47:00"/>
    <d v="2021-08-09T03:00:00"/>
    <d v="2021-08-09T03:11:00"/>
    <d v="2021-08-09T03:22:00"/>
    <x v="0"/>
    <x v="1"/>
  </r>
  <r>
    <n v="118473"/>
    <n v="2122"/>
    <d v="2021-08-15T18:58:00"/>
    <d v="2021-08-15T19:14:00"/>
    <d v="2021-08-15T19:19:00"/>
    <d v="2021-08-15T20:18:00"/>
    <x v="0"/>
    <x v="0"/>
  </r>
  <r>
    <n v="117954"/>
    <n v="260"/>
    <d v="2021-08-26T10:08:00"/>
    <d v="2021-08-26T10:23:00"/>
    <d v="2021-08-26T10:35:00"/>
    <d v="2021-08-26T11:07:00"/>
    <x v="0"/>
    <x v="0"/>
  </r>
  <r>
    <n v="118379"/>
    <m/>
    <d v="2021-08-03T20:25:00"/>
    <m/>
    <m/>
    <m/>
    <x v="0"/>
    <x v="0"/>
  </r>
  <r>
    <n v="117335"/>
    <m/>
    <d v="2021-08-09T22:01:00"/>
    <m/>
    <m/>
    <m/>
    <x v="0"/>
    <x v="1"/>
  </r>
  <r>
    <n v="116988"/>
    <m/>
    <d v="2021-08-16T14:50:00"/>
    <m/>
    <m/>
    <m/>
    <x v="0"/>
    <x v="0"/>
  </r>
  <r>
    <n v="118248"/>
    <n v="769"/>
    <d v="2021-08-02T16:11:00"/>
    <d v="2021-08-02T16:21:00"/>
    <d v="2021-08-02T16:33:00"/>
    <d v="2021-08-02T16:49:00"/>
    <x v="0"/>
    <x v="1"/>
  </r>
  <r>
    <n v="117767"/>
    <m/>
    <d v="2021-08-05T06:42:00"/>
    <m/>
    <m/>
    <m/>
    <x v="0"/>
    <x v="0"/>
  </r>
  <r>
    <n v="117862"/>
    <n v="171"/>
    <d v="2021-08-25T22:10:00"/>
    <d v="2021-08-25T22:22:00"/>
    <d v="2021-08-25T22:24:00"/>
    <d v="2021-08-25T23:22:00"/>
    <x v="1"/>
    <x v="0"/>
  </r>
  <r>
    <n v="117937"/>
    <n v="1952"/>
    <d v="2021-08-05T19:19:00"/>
    <d v="2021-08-05T19:26:00"/>
    <d v="2021-08-05T19:29:00"/>
    <d v="2021-08-05T20:01:00"/>
    <x v="0"/>
    <x v="0"/>
  </r>
  <r>
    <n v="118111"/>
    <n v="2782"/>
    <d v="2021-08-22T13:57:00"/>
    <d v="2021-08-22T14:06:00"/>
    <d v="2021-08-22T14:09:00"/>
    <d v="2021-08-22T14:19:00"/>
    <x v="1"/>
    <x v="0"/>
  </r>
  <r>
    <n v="116937"/>
    <n v="1708"/>
    <d v="2021-08-29T21:47:00"/>
    <d v="2021-08-29T21:49:00"/>
    <d v="2021-08-29T21:53:00"/>
    <d v="2021-08-29T22:32:00"/>
    <x v="0"/>
    <x v="1"/>
  </r>
  <r>
    <n v="117619"/>
    <n v="835"/>
    <d v="2021-08-17T23:18:00"/>
    <d v="2021-08-17T23:21:00"/>
    <d v="2021-08-17T23:34:00"/>
    <d v="2021-08-17T23:41:00"/>
    <x v="0"/>
    <x v="1"/>
  </r>
  <r>
    <n v="117556"/>
    <n v="1268"/>
    <d v="2021-08-14T05:23:00"/>
    <d v="2021-08-14T05:28:00"/>
    <d v="2021-08-14T05:31:00"/>
    <d v="2021-08-14T05:41:00"/>
    <x v="1"/>
    <x v="1"/>
  </r>
  <r>
    <n v="117728"/>
    <n v="4937"/>
    <d v="2021-08-20T09:12:00"/>
    <d v="2021-08-20T09:21:00"/>
    <d v="2021-08-20T09:24:00"/>
    <d v="2021-08-20T09:56:00"/>
    <x v="1"/>
    <x v="0"/>
  </r>
  <r>
    <n v="118088"/>
    <n v="2080"/>
    <d v="2021-08-18T22:11:00"/>
    <d v="2021-08-18T22:21:00"/>
    <d v="2021-08-18T22:36:00"/>
    <d v="2021-08-18T22:48:00"/>
    <x v="0"/>
    <x v="1"/>
  </r>
  <r>
    <n v="117515"/>
    <n v="755"/>
    <d v="2021-08-19T00:35:00"/>
    <d v="2021-08-19T00:47:00"/>
    <d v="2021-08-19T00:51:00"/>
    <d v="2021-08-19T01:22:00"/>
    <x v="0"/>
    <x v="0"/>
  </r>
  <r>
    <n v="118207"/>
    <n v="94"/>
    <d v="2021-08-05T14:01:00"/>
    <d v="2021-08-05T14:04:00"/>
    <m/>
    <m/>
    <x v="1"/>
    <x v="0"/>
  </r>
  <r>
    <n v="116801"/>
    <n v="1541"/>
    <d v="2021-08-11T04:51:00"/>
    <d v="2021-08-11T04:54:00"/>
    <m/>
    <m/>
    <x v="0"/>
    <x v="1"/>
  </r>
  <r>
    <n v="118499"/>
    <n v="94"/>
    <d v="2021-08-10T18:04:00"/>
    <m/>
    <m/>
    <m/>
    <x v="1"/>
    <x v="0"/>
  </r>
  <r>
    <n v="117837"/>
    <n v="3710"/>
    <d v="2021-08-23T09:16:00"/>
    <d v="2021-08-23T09:27:00"/>
    <d v="2021-08-23T09:35:00"/>
    <d v="2021-08-23T10:20:00"/>
    <x v="0"/>
    <x v="0"/>
  </r>
  <r>
    <n v="117533"/>
    <m/>
    <d v="2021-08-13T05:16:00"/>
    <m/>
    <m/>
    <m/>
    <x v="1"/>
    <x v="1"/>
  </r>
  <r>
    <n v="117623"/>
    <n v="1718"/>
    <d v="2021-08-27T13:18:00"/>
    <d v="2021-08-27T13:32:00"/>
    <d v="2021-08-27T13:44:00"/>
    <d v="2021-08-27T14:03:00"/>
    <x v="0"/>
    <x v="0"/>
  </r>
  <r>
    <n v="117586"/>
    <n v="4357"/>
    <d v="2021-08-13T16:52:00"/>
    <d v="2021-08-13T17:01:00"/>
    <d v="2021-08-13T17:06:00"/>
    <d v="2021-08-13T17:39:00"/>
    <x v="1"/>
    <x v="0"/>
  </r>
  <r>
    <n v="117266"/>
    <n v="1010"/>
    <d v="2021-08-10T12:02:00"/>
    <d v="2021-08-10T12:11:00"/>
    <m/>
    <m/>
    <x v="0"/>
    <x v="1"/>
  </r>
  <r>
    <n v="117263"/>
    <n v="2611"/>
    <d v="2021-08-02T07:55:00"/>
    <d v="2021-08-02T07:59:00"/>
    <d v="2021-08-02T08:08:00"/>
    <d v="2021-08-02T08:46:00"/>
    <x v="0"/>
    <x v="0"/>
  </r>
  <r>
    <n v="117501"/>
    <n v="2032"/>
    <d v="2021-08-29T07:02:00"/>
    <m/>
    <m/>
    <m/>
    <x v="1"/>
    <x v="0"/>
  </r>
  <r>
    <n v="118272"/>
    <n v="1798"/>
    <d v="2021-08-28T19:54:00"/>
    <d v="2021-08-28T20:09:00"/>
    <d v="2021-08-28T20:18:00"/>
    <d v="2021-08-28T20:45:00"/>
    <x v="1"/>
    <x v="1"/>
  </r>
  <r>
    <n v="116822"/>
    <n v="469"/>
    <d v="2021-08-20T01:28:00"/>
    <d v="2021-08-20T01:35:00"/>
    <m/>
    <m/>
    <x v="0"/>
    <x v="0"/>
  </r>
  <r>
    <n v="117415"/>
    <m/>
    <d v="2021-08-25T05:07:00"/>
    <m/>
    <m/>
    <m/>
    <x v="0"/>
    <x v="0"/>
  </r>
  <r>
    <n v="117860"/>
    <n v="2298"/>
    <d v="2021-08-06T03:15:00"/>
    <d v="2021-08-06T03:26:00"/>
    <d v="2021-08-06T03:40:00"/>
    <d v="2021-08-06T04:08:00"/>
    <x v="0"/>
    <x v="0"/>
  </r>
  <r>
    <n v="118195"/>
    <n v="381"/>
    <d v="2021-08-26T23:30:00"/>
    <d v="2021-08-26T23:39:00"/>
    <d v="2021-08-26T23:53:00"/>
    <d v="2021-08-27T00:53:00"/>
    <x v="0"/>
    <x v="0"/>
  </r>
  <r>
    <n v="117485"/>
    <n v="3570"/>
    <d v="2021-08-04T08:51:00"/>
    <d v="2021-08-04T08:59:00"/>
    <d v="2021-08-04T09:05:00"/>
    <d v="2021-08-04T09:47:00"/>
    <x v="1"/>
    <x v="1"/>
  </r>
  <r>
    <n v="117286"/>
    <n v="4371"/>
    <d v="2021-08-06T14:51:00"/>
    <d v="2021-08-06T15:02:00"/>
    <d v="2021-08-06T15:13:00"/>
    <d v="2021-08-06T16:18:00"/>
    <x v="0"/>
    <x v="1"/>
  </r>
  <r>
    <n v="116969"/>
    <n v="2417"/>
    <d v="2021-08-28T02:46:00"/>
    <d v="2021-08-28T02:48:00"/>
    <d v="2021-08-28T02:54:00"/>
    <d v="2021-08-28T03:04:00"/>
    <x v="0"/>
    <x v="0"/>
  </r>
  <r>
    <n v="116788"/>
    <n v="2873"/>
    <d v="2021-08-09T15:41:00"/>
    <d v="2021-08-09T15:50:00"/>
    <d v="2021-08-09T15:58:00"/>
    <d v="2021-08-09T16:30:00"/>
    <x v="0"/>
    <x v="0"/>
  </r>
  <r>
    <n v="117031"/>
    <n v="1968"/>
    <d v="2021-08-26T03:11:00"/>
    <d v="2021-08-26T03:27:00"/>
    <m/>
    <m/>
    <x v="1"/>
    <x v="0"/>
  </r>
  <r>
    <n v="117284"/>
    <n v="40"/>
    <d v="2021-08-18T15:56:00"/>
    <d v="2021-08-18T16:02:00"/>
    <d v="2021-08-18T16:16:00"/>
    <m/>
    <x v="1"/>
    <x v="0"/>
  </r>
  <r>
    <n v="118331"/>
    <n v="4079"/>
    <d v="2021-08-21T11:27:00"/>
    <d v="2021-08-21T11:38:00"/>
    <d v="2021-08-21T11:42:00"/>
    <d v="2021-08-21T12:09:00"/>
    <x v="0"/>
    <x v="1"/>
  </r>
  <r>
    <n v="117431"/>
    <n v="3998"/>
    <d v="2021-08-04T15:30:00"/>
    <d v="2021-08-04T15:33:00"/>
    <m/>
    <m/>
    <x v="0"/>
    <x v="0"/>
  </r>
  <r>
    <n v="118750"/>
    <n v="3935"/>
    <d v="2021-08-07T16:48:00"/>
    <d v="2021-08-07T17:04:00"/>
    <m/>
    <m/>
    <x v="0"/>
    <x v="0"/>
  </r>
  <r>
    <n v="116829"/>
    <m/>
    <d v="2021-08-02T10:14:00"/>
    <m/>
    <m/>
    <m/>
    <x v="0"/>
    <x v="0"/>
  </r>
  <r>
    <n v="118306"/>
    <n v="2477"/>
    <d v="2021-08-26T08:54:00"/>
    <d v="2021-08-26T09:08:00"/>
    <d v="2021-08-26T09:19:00"/>
    <d v="2021-08-26T09:55:00"/>
    <x v="0"/>
    <x v="1"/>
  </r>
  <r>
    <n v="117734"/>
    <n v="2486"/>
    <d v="2021-08-13T19:27:00"/>
    <d v="2021-08-13T19:34:00"/>
    <d v="2021-08-13T19:45:00"/>
    <d v="2021-08-13T20:20:00"/>
    <x v="0"/>
    <x v="0"/>
  </r>
  <r>
    <n v="117206"/>
    <m/>
    <d v="2021-08-21T04:55:00"/>
    <m/>
    <m/>
    <m/>
    <x v="1"/>
    <x v="0"/>
  </r>
  <r>
    <n v="116778"/>
    <n v="1009"/>
    <d v="2021-08-15T23:58:00"/>
    <d v="2021-08-16T00:08:00"/>
    <d v="2021-08-16T00:15:00"/>
    <d v="2021-08-16T00:31:00"/>
    <x v="0"/>
    <x v="1"/>
  </r>
  <r>
    <n v="117198"/>
    <n v="4108"/>
    <d v="2021-08-06T01:45:00"/>
    <d v="2021-08-06T01:58:00"/>
    <d v="2021-08-06T02:12:00"/>
    <d v="2021-08-06T02:59:00"/>
    <x v="1"/>
    <x v="0"/>
  </r>
  <r>
    <n v="118081"/>
    <n v="3828"/>
    <d v="2021-08-18T01:09:00"/>
    <d v="2021-08-18T01:14:00"/>
    <d v="2021-08-18T01:17:00"/>
    <d v="2021-08-18T01:32:00"/>
    <x v="1"/>
    <x v="0"/>
  </r>
  <r>
    <n v="118711"/>
    <n v="4051"/>
    <d v="2021-08-25T11:12:00"/>
    <m/>
    <m/>
    <m/>
    <x v="1"/>
    <x v="0"/>
  </r>
  <r>
    <n v="116825"/>
    <n v="4424"/>
    <d v="2021-08-15T15:39:00"/>
    <d v="2021-08-15T15:44:00"/>
    <d v="2021-08-15T15:50:00"/>
    <d v="2021-08-15T16:48:00"/>
    <x v="0"/>
    <x v="0"/>
  </r>
  <r>
    <n v="118116"/>
    <n v="4935"/>
    <d v="2021-08-28T21:09:00"/>
    <m/>
    <m/>
    <m/>
    <x v="0"/>
    <x v="0"/>
  </r>
  <r>
    <n v="116992"/>
    <n v="3775"/>
    <d v="2021-08-01T02:59:00"/>
    <d v="2021-08-01T03:01:00"/>
    <d v="2021-08-01T03:03:00"/>
    <d v="2021-08-01T03:25:00"/>
    <x v="0"/>
    <x v="0"/>
  </r>
  <r>
    <n v="118557"/>
    <n v="2469"/>
    <d v="2021-08-26T09:13:00"/>
    <m/>
    <m/>
    <m/>
    <x v="1"/>
    <x v="0"/>
  </r>
  <r>
    <n v="118045"/>
    <n v="4073"/>
    <d v="2021-08-11T09:36:00"/>
    <d v="2021-08-11T09:38:00"/>
    <d v="2021-08-11T09:46:00"/>
    <d v="2021-08-11T10:01:00"/>
    <x v="0"/>
    <x v="0"/>
  </r>
  <r>
    <n v="117580"/>
    <n v="4751"/>
    <d v="2021-08-18T19:48:00"/>
    <d v="2021-08-18T19:56:00"/>
    <d v="2021-08-18T20:05:00"/>
    <d v="2021-08-18T20:35:00"/>
    <x v="0"/>
    <x v="0"/>
  </r>
  <r>
    <n v="118340"/>
    <n v="2001"/>
    <d v="2021-08-11T15:35:00"/>
    <d v="2021-08-11T15:37:00"/>
    <m/>
    <m/>
    <x v="0"/>
    <x v="0"/>
  </r>
  <r>
    <n v="118276"/>
    <m/>
    <d v="2021-08-04T21:59:00"/>
    <m/>
    <m/>
    <m/>
    <x v="0"/>
    <x v="0"/>
  </r>
  <r>
    <n v="117541"/>
    <n v="501"/>
    <d v="2021-08-25T07:41:00"/>
    <d v="2021-08-25T07:48:00"/>
    <d v="2021-08-25T07:50:00"/>
    <d v="2021-08-25T08:42:00"/>
    <x v="1"/>
    <x v="0"/>
  </r>
  <r>
    <n v="117388"/>
    <n v="2374"/>
    <d v="2021-08-05T21:40:00"/>
    <d v="2021-08-05T21:46:00"/>
    <d v="2021-08-05T21:48:00"/>
    <d v="2021-08-05T22:14:00"/>
    <x v="0"/>
    <x v="0"/>
  </r>
  <r>
    <n v="118454"/>
    <n v="3931"/>
    <d v="2021-08-15T08:10:00"/>
    <d v="2021-08-15T08:13:00"/>
    <d v="2021-08-15T08:26:00"/>
    <d v="2021-08-15T09:08:00"/>
    <x v="0"/>
    <x v="0"/>
  </r>
  <r>
    <n v="118719"/>
    <n v="3326"/>
    <d v="2021-08-31T00:04:00"/>
    <m/>
    <m/>
    <m/>
    <x v="1"/>
    <x v="0"/>
  </r>
  <r>
    <n v="117525"/>
    <n v="3587"/>
    <d v="2021-08-03T03:13:00"/>
    <d v="2021-08-03T03:21:00"/>
    <d v="2021-08-03T03:32:00"/>
    <d v="2021-08-03T04:14:00"/>
    <x v="0"/>
    <x v="1"/>
  </r>
  <r>
    <n v="117977"/>
    <n v="3920"/>
    <d v="2021-08-13T20:41:00"/>
    <d v="2021-08-13T20:48:00"/>
    <d v="2021-08-13T20:59:00"/>
    <d v="2021-08-13T21:44:00"/>
    <x v="0"/>
    <x v="1"/>
  </r>
  <r>
    <n v="118028"/>
    <n v="2889"/>
    <d v="2021-08-12T15:03:00"/>
    <d v="2021-08-12T15:11:00"/>
    <d v="2021-08-12T15:23:00"/>
    <d v="2021-08-12T15:43:00"/>
    <x v="0"/>
    <x v="0"/>
  </r>
  <r>
    <n v="118256"/>
    <n v="837"/>
    <d v="2021-08-18T13:39:00"/>
    <d v="2021-08-18T13:45:00"/>
    <d v="2021-08-18T13:48:00"/>
    <d v="2021-08-18T14:04:00"/>
    <x v="0"/>
    <x v="0"/>
  </r>
  <r>
    <n v="118220"/>
    <n v="4460"/>
    <d v="2021-08-16T21:49:00"/>
    <d v="2021-08-16T21:54:00"/>
    <d v="2021-08-16T22:00:00"/>
    <d v="2021-08-16T22:36:00"/>
    <x v="0"/>
    <x v="1"/>
  </r>
  <r>
    <n v="117380"/>
    <n v="2990"/>
    <d v="2021-08-20T02:43:00"/>
    <d v="2021-08-20T02:50:00"/>
    <d v="2021-08-20T02:58:00"/>
    <d v="2021-08-20T03:52:00"/>
    <x v="0"/>
    <x v="1"/>
  </r>
  <r>
    <n v="117874"/>
    <m/>
    <d v="2021-08-21T13:33:00"/>
    <m/>
    <m/>
    <m/>
    <x v="1"/>
    <x v="0"/>
  </r>
  <r>
    <n v="117466"/>
    <n v="1191"/>
    <d v="2021-08-01T16:34:00"/>
    <d v="2021-08-01T16:47:00"/>
    <m/>
    <m/>
    <x v="0"/>
    <x v="0"/>
  </r>
  <r>
    <n v="117096"/>
    <n v="1147"/>
    <d v="2021-08-16T21:15:00"/>
    <d v="2021-08-16T21:22:00"/>
    <d v="2021-08-16T21:34:00"/>
    <m/>
    <x v="0"/>
    <x v="1"/>
  </r>
  <r>
    <n v="117051"/>
    <n v="1078"/>
    <d v="2021-08-07T21:50:00"/>
    <d v="2021-08-07T21:55:00"/>
    <d v="2021-08-07T22:01:00"/>
    <d v="2021-08-07T22:35:00"/>
    <x v="0"/>
    <x v="0"/>
  </r>
  <r>
    <n v="116910"/>
    <n v="1205"/>
    <d v="2021-08-09T03:47:00"/>
    <d v="2021-08-09T04:02:00"/>
    <d v="2021-08-09T04:14:00"/>
    <m/>
    <x v="1"/>
    <x v="1"/>
  </r>
  <r>
    <n v="117250"/>
    <n v="1183"/>
    <d v="2021-08-15T23:11:00"/>
    <d v="2021-08-15T23:24:00"/>
    <d v="2021-08-15T23:38:00"/>
    <d v="2021-08-16T00:18:00"/>
    <x v="0"/>
    <x v="0"/>
  </r>
  <r>
    <n v="117620"/>
    <n v="2671"/>
    <d v="2021-08-10T14:59:00"/>
    <d v="2021-08-10T15:08:00"/>
    <m/>
    <m/>
    <x v="0"/>
    <x v="0"/>
  </r>
  <r>
    <n v="118530"/>
    <m/>
    <d v="2021-08-04T10:21:00"/>
    <m/>
    <m/>
    <m/>
    <x v="1"/>
    <x v="1"/>
  </r>
  <r>
    <n v="117587"/>
    <m/>
    <d v="2021-08-30T04:10:00"/>
    <m/>
    <m/>
    <m/>
    <x v="0"/>
    <x v="0"/>
  </r>
  <r>
    <n v="116775"/>
    <n v="1995"/>
    <d v="2021-08-16T21:28:00"/>
    <d v="2021-08-16T21:36:00"/>
    <m/>
    <m/>
    <x v="0"/>
    <x v="0"/>
  </r>
  <r>
    <n v="116940"/>
    <n v="2306"/>
    <d v="2021-08-25T20:01:00"/>
    <d v="2021-08-25T20:06:00"/>
    <d v="2021-08-25T20:17:00"/>
    <d v="2021-08-25T21:15:00"/>
    <x v="1"/>
    <x v="1"/>
  </r>
  <r>
    <n v="117701"/>
    <n v="2294"/>
    <d v="2021-08-11T19:29:00"/>
    <d v="2021-08-11T19:31:00"/>
    <m/>
    <m/>
    <x v="0"/>
    <x v="0"/>
  </r>
  <r>
    <n v="117566"/>
    <n v="711"/>
    <d v="2021-08-10T05:15:00"/>
    <m/>
    <m/>
    <m/>
    <x v="1"/>
    <x v="0"/>
  </r>
  <r>
    <n v="117153"/>
    <n v="738"/>
    <d v="2021-08-25T10:12:00"/>
    <d v="2021-08-25T10:15:00"/>
    <d v="2021-08-25T10:22:00"/>
    <d v="2021-08-25T11:10:00"/>
    <x v="0"/>
    <x v="0"/>
  </r>
  <r>
    <n v="118544"/>
    <n v="4450"/>
    <d v="2021-08-14T10:36:00"/>
    <d v="2021-08-14T10:39:00"/>
    <m/>
    <m/>
    <x v="0"/>
    <x v="0"/>
  </r>
  <r>
    <n v="117384"/>
    <n v="3407"/>
    <d v="2021-08-12T21:21:00"/>
    <d v="2021-08-12T21:35:00"/>
    <d v="2021-08-12T21:40:00"/>
    <d v="2021-08-12T22:26:00"/>
    <x v="0"/>
    <x v="1"/>
  </r>
  <r>
    <n v="118434"/>
    <n v="970"/>
    <d v="2021-08-13T23:41:00"/>
    <d v="2021-08-13T23:44:00"/>
    <m/>
    <m/>
    <x v="0"/>
    <x v="0"/>
  </r>
  <r>
    <n v="117449"/>
    <n v="1464"/>
    <d v="2021-08-10T07:37:00"/>
    <d v="2021-08-10T07:39:00"/>
    <d v="2021-08-10T07:52:00"/>
    <d v="2021-08-10T08:51:00"/>
    <x v="0"/>
    <x v="0"/>
  </r>
  <r>
    <n v="118723"/>
    <n v="2180"/>
    <d v="2021-08-12T07:22:00"/>
    <d v="2021-08-12T07:27:00"/>
    <d v="2021-08-12T07:32:00"/>
    <d v="2021-08-12T07:52:00"/>
    <x v="0"/>
    <x v="0"/>
  </r>
  <r>
    <n v="117411"/>
    <m/>
    <d v="2021-08-22T14:36:00"/>
    <m/>
    <m/>
    <m/>
    <x v="0"/>
    <x v="0"/>
  </r>
  <r>
    <n v="118049"/>
    <m/>
    <d v="2021-08-20T21:32:00"/>
    <m/>
    <m/>
    <m/>
    <x v="0"/>
    <x v="0"/>
  </r>
  <r>
    <n v="118224"/>
    <m/>
    <d v="2021-08-23T20:26:00"/>
    <m/>
    <m/>
    <m/>
    <x v="1"/>
    <x v="0"/>
  </r>
  <r>
    <n v="117013"/>
    <n v="3602"/>
    <d v="2021-08-10T11:28:00"/>
    <d v="2021-08-10T11:32:00"/>
    <d v="2021-08-10T11:43:00"/>
    <d v="2021-08-10T12:28:00"/>
    <x v="1"/>
    <x v="1"/>
  </r>
  <r>
    <n v="116819"/>
    <n v="1863"/>
    <d v="2021-08-13T15:54:00"/>
    <d v="2021-08-13T15:56:00"/>
    <d v="2021-08-13T16:10:00"/>
    <d v="2021-08-13T16:59:00"/>
    <x v="0"/>
    <x v="1"/>
  </r>
  <r>
    <n v="118160"/>
    <n v="672"/>
    <d v="2021-08-19T01:30:00"/>
    <d v="2021-08-19T01:35:00"/>
    <m/>
    <m/>
    <x v="0"/>
    <x v="1"/>
  </r>
  <r>
    <n v="117409"/>
    <n v="3901"/>
    <d v="2021-08-24T02:58:00"/>
    <m/>
    <m/>
    <m/>
    <x v="0"/>
    <x v="0"/>
  </r>
  <r>
    <n v="117972"/>
    <n v="4288"/>
    <d v="2021-08-08T21:21:00"/>
    <d v="2021-08-08T21:23:00"/>
    <d v="2021-08-08T21:28:00"/>
    <d v="2021-08-08T22:04:00"/>
    <x v="0"/>
    <x v="1"/>
  </r>
  <r>
    <n v="117572"/>
    <n v="3434"/>
    <d v="2021-08-19T23:45:00"/>
    <d v="2021-08-19T23:57:00"/>
    <d v="2021-08-20T00:03:00"/>
    <d v="2021-08-20T00:36:00"/>
    <x v="0"/>
    <x v="0"/>
  </r>
  <r>
    <n v="117886"/>
    <n v="425"/>
    <d v="2021-08-16T00:41:00"/>
    <d v="2021-08-16T00:57:00"/>
    <d v="2021-08-16T01:06:00"/>
    <d v="2021-08-16T01:54:00"/>
    <x v="0"/>
    <x v="0"/>
  </r>
  <r>
    <n v="116962"/>
    <m/>
    <d v="2021-08-07T03:19:00"/>
    <m/>
    <m/>
    <m/>
    <x v="1"/>
    <x v="0"/>
  </r>
  <r>
    <n v="118022"/>
    <m/>
    <d v="2021-08-22T22:22:00"/>
    <m/>
    <m/>
    <m/>
    <x v="1"/>
    <x v="0"/>
  </r>
  <r>
    <n v="117129"/>
    <n v="1216"/>
    <d v="2021-08-21T16:45:00"/>
    <d v="2021-08-21T16:54:00"/>
    <m/>
    <m/>
    <x v="0"/>
    <x v="0"/>
  </r>
  <r>
    <n v="117665"/>
    <n v="697"/>
    <d v="2021-08-11T08:59:00"/>
    <d v="2021-08-11T09:03:00"/>
    <d v="2021-08-11T09:10:00"/>
    <m/>
    <x v="0"/>
    <x v="0"/>
  </r>
  <r>
    <n v="118600"/>
    <n v="4342"/>
    <d v="2021-08-29T11:14:00"/>
    <d v="2021-08-29T11:22:00"/>
    <m/>
    <m/>
    <x v="1"/>
    <x v="0"/>
  </r>
  <r>
    <n v="117960"/>
    <n v="2453"/>
    <d v="2021-08-02T22:52:00"/>
    <d v="2021-08-02T23:02:00"/>
    <d v="2021-08-02T23:17:00"/>
    <d v="2021-08-03T00:02:00"/>
    <x v="1"/>
    <x v="0"/>
  </r>
  <r>
    <n v="117360"/>
    <n v="2040"/>
    <d v="2021-08-20T01:31:00"/>
    <d v="2021-08-20T01:42:00"/>
    <d v="2021-08-20T01:47:00"/>
    <d v="2021-08-20T02:18:00"/>
    <x v="0"/>
    <x v="1"/>
  </r>
  <r>
    <n v="118484"/>
    <m/>
    <d v="2021-08-02T22:57:00"/>
    <m/>
    <m/>
    <m/>
    <x v="0"/>
    <x v="1"/>
  </r>
  <r>
    <n v="117561"/>
    <n v="1291"/>
    <d v="2021-08-11T20:11:00"/>
    <d v="2021-08-11T20:19:00"/>
    <d v="2021-08-11T20:32:00"/>
    <d v="2021-08-11T21:16:00"/>
    <x v="0"/>
    <x v="1"/>
  </r>
  <r>
    <n v="118633"/>
    <n v="528"/>
    <d v="2021-08-26T19:49:00"/>
    <d v="2021-08-26T20:00:00"/>
    <d v="2021-08-26T20:02:00"/>
    <m/>
    <x v="1"/>
    <x v="0"/>
  </r>
  <r>
    <n v="117714"/>
    <n v="811"/>
    <d v="2021-08-19T21:58:00"/>
    <d v="2021-08-19T22:05:00"/>
    <d v="2021-08-19T22:11:00"/>
    <d v="2021-08-19T22:42:00"/>
    <x v="0"/>
    <x v="0"/>
  </r>
  <r>
    <n v="118680"/>
    <n v="1070"/>
    <d v="2021-08-09T17:04:00"/>
    <d v="2021-08-09T17:18:00"/>
    <d v="2021-08-09T17:25:00"/>
    <d v="2021-08-09T18:09:00"/>
    <x v="0"/>
    <x v="1"/>
  </r>
  <r>
    <n v="117859"/>
    <n v="2579"/>
    <d v="2021-08-01T16:46:00"/>
    <d v="2021-08-01T16:57:00"/>
    <d v="2021-08-01T17:06:00"/>
    <d v="2021-08-01T17:19:00"/>
    <x v="0"/>
    <x v="1"/>
  </r>
  <r>
    <n v="117113"/>
    <m/>
    <d v="2021-08-25T13:53:00"/>
    <m/>
    <m/>
    <m/>
    <x v="1"/>
    <x v="1"/>
  </r>
  <r>
    <n v="118247"/>
    <n v="1559"/>
    <d v="2021-08-13T19:23:00"/>
    <d v="2021-08-13T19:35:00"/>
    <d v="2021-08-13T19:37:00"/>
    <d v="2021-08-13T19:48:00"/>
    <x v="1"/>
    <x v="0"/>
  </r>
  <r>
    <n v="117249"/>
    <n v="3135"/>
    <d v="2021-08-14T11:03:00"/>
    <d v="2021-08-14T11:12:00"/>
    <d v="2021-08-14T11:20:00"/>
    <d v="2021-08-14T11:52:00"/>
    <x v="1"/>
    <x v="1"/>
  </r>
  <r>
    <n v="116956"/>
    <n v="4916"/>
    <d v="2021-08-10T12:58:00"/>
    <d v="2021-08-10T13:11:00"/>
    <m/>
    <m/>
    <x v="0"/>
    <x v="0"/>
  </r>
  <r>
    <n v="116893"/>
    <n v="2143"/>
    <d v="2021-08-22T06:48:00"/>
    <d v="2021-08-22T07:00:00"/>
    <m/>
    <m/>
    <x v="0"/>
    <x v="0"/>
  </r>
  <r>
    <n v="117140"/>
    <n v="2985"/>
    <d v="2021-08-08T16:11:00"/>
    <d v="2021-08-08T16:21:00"/>
    <d v="2021-08-08T16:30:00"/>
    <d v="2021-08-08T17:06:00"/>
    <x v="0"/>
    <x v="1"/>
  </r>
  <r>
    <n v="116987"/>
    <n v="562"/>
    <d v="2021-08-22T09:09:00"/>
    <d v="2021-08-22T09:14:00"/>
    <d v="2021-08-22T09:23:00"/>
    <m/>
    <x v="0"/>
    <x v="1"/>
  </r>
  <r>
    <n v="118390"/>
    <n v="4629"/>
    <d v="2021-08-27T03:41:00"/>
    <d v="2021-08-27T03:50:00"/>
    <m/>
    <m/>
    <x v="0"/>
    <x v="0"/>
  </r>
  <r>
    <n v="117135"/>
    <n v="820"/>
    <d v="2021-08-03T22:30:00"/>
    <d v="2021-08-03T22:46:00"/>
    <d v="2021-08-03T22:51:00"/>
    <d v="2021-08-03T23:35:00"/>
    <x v="0"/>
    <x v="0"/>
  </r>
  <r>
    <n v="117026"/>
    <m/>
    <d v="2021-08-26T12:44:00"/>
    <m/>
    <m/>
    <m/>
    <x v="0"/>
    <x v="0"/>
  </r>
  <r>
    <n v="118597"/>
    <n v="2962"/>
    <d v="2021-08-16T04:32:00"/>
    <d v="2021-08-16T04:47:00"/>
    <m/>
    <m/>
    <x v="0"/>
    <x v="0"/>
  </r>
  <r>
    <n v="118015"/>
    <n v="327"/>
    <d v="2021-08-27T18:03:00"/>
    <d v="2021-08-27T18:17:00"/>
    <m/>
    <m/>
    <x v="1"/>
    <x v="0"/>
  </r>
  <r>
    <n v="117334"/>
    <m/>
    <d v="2021-08-12T18:24:00"/>
    <m/>
    <m/>
    <m/>
    <x v="0"/>
    <x v="1"/>
  </r>
  <r>
    <n v="118500"/>
    <n v="3863"/>
    <d v="2021-08-18T21:39:00"/>
    <d v="2021-08-18T21:55:00"/>
    <d v="2021-08-18T22:06:00"/>
    <d v="2021-08-18T22:46:00"/>
    <x v="0"/>
    <x v="0"/>
  </r>
  <r>
    <n v="117964"/>
    <n v="4624"/>
    <d v="2021-08-29T06:48:00"/>
    <d v="2021-08-29T06:50:00"/>
    <d v="2021-08-29T06:52:00"/>
    <d v="2021-08-29T07:15:00"/>
    <x v="0"/>
    <x v="0"/>
  </r>
  <r>
    <n v="118683"/>
    <n v="4954"/>
    <d v="2021-08-11T06:52:00"/>
    <d v="2021-08-11T07:03:00"/>
    <d v="2021-08-11T07:15:00"/>
    <d v="2021-08-11T08:15:00"/>
    <x v="0"/>
    <x v="0"/>
  </r>
  <r>
    <n v="117508"/>
    <n v="2270"/>
    <d v="2021-08-14T07:40:00"/>
    <m/>
    <m/>
    <m/>
    <x v="1"/>
    <x v="0"/>
  </r>
  <r>
    <n v="118532"/>
    <n v="2219"/>
    <d v="2021-08-24T00:41:00"/>
    <m/>
    <m/>
    <m/>
    <x v="1"/>
    <x v="0"/>
  </r>
  <r>
    <n v="117747"/>
    <n v="844"/>
    <d v="2021-08-27T04:10:00"/>
    <m/>
    <m/>
    <m/>
    <x v="1"/>
    <x v="1"/>
  </r>
  <r>
    <n v="118644"/>
    <n v="4629"/>
    <d v="2021-08-09T18:53:00"/>
    <d v="2021-08-09T19:03:00"/>
    <d v="2021-08-09T19:05:00"/>
    <d v="2021-08-09T19:41:00"/>
    <x v="0"/>
    <x v="0"/>
  </r>
  <r>
    <n v="118384"/>
    <n v="2622"/>
    <d v="2021-08-23T01:25:00"/>
    <d v="2021-08-23T01:41:00"/>
    <d v="2021-08-23T01:49:00"/>
    <d v="2021-08-23T02:16:00"/>
    <x v="1"/>
    <x v="0"/>
  </r>
  <r>
    <n v="118346"/>
    <n v="1362"/>
    <d v="2021-08-21T06:03:00"/>
    <d v="2021-08-21T06:07:00"/>
    <d v="2021-08-21T06:11:00"/>
    <d v="2021-08-21T06:21:00"/>
    <x v="1"/>
    <x v="0"/>
  </r>
  <r>
    <n v="117460"/>
    <n v="3898"/>
    <d v="2021-08-03T13:12:00"/>
    <d v="2021-08-03T13:16:00"/>
    <d v="2021-08-03T13:21:00"/>
    <d v="2021-08-03T13:43:00"/>
    <x v="0"/>
    <x v="1"/>
  </r>
  <r>
    <n v="116840"/>
    <n v="1372"/>
    <d v="2021-08-12T05:05:00"/>
    <d v="2021-08-12T05:10:00"/>
    <d v="2021-08-12T05:20:00"/>
    <d v="2021-08-12T06:02:00"/>
    <x v="0"/>
    <x v="0"/>
  </r>
  <r>
    <n v="117965"/>
    <n v="4287"/>
    <d v="2021-08-02T02:39:00"/>
    <d v="2021-08-02T02:53:00"/>
    <d v="2021-08-02T03:00:00"/>
    <d v="2021-08-02T03:15:00"/>
    <x v="0"/>
    <x v="0"/>
  </r>
  <r>
    <n v="117726"/>
    <n v="2782"/>
    <d v="2021-08-25T12:45:00"/>
    <d v="2021-08-25T12:48:00"/>
    <d v="2021-08-25T12:52:00"/>
    <d v="2021-08-25T13:38:00"/>
    <x v="0"/>
    <x v="0"/>
  </r>
  <r>
    <n v="117865"/>
    <n v="4279"/>
    <d v="2021-08-09T18:18:00"/>
    <d v="2021-08-09T18:27:00"/>
    <d v="2021-08-09T18:38:00"/>
    <d v="2021-08-09T18:50:00"/>
    <x v="0"/>
    <x v="0"/>
  </r>
  <r>
    <n v="117684"/>
    <n v="521"/>
    <d v="2021-08-14T11:23:00"/>
    <d v="2021-08-14T11:35:00"/>
    <d v="2021-08-14T11:42:00"/>
    <d v="2021-08-14T12:40:00"/>
    <x v="0"/>
    <x v="0"/>
  </r>
  <r>
    <n v="117611"/>
    <n v="2527"/>
    <d v="2021-08-18T10:33:00"/>
    <d v="2021-08-18T10:39:00"/>
    <d v="2021-08-18T10:47:00"/>
    <d v="2021-08-18T11:17:00"/>
    <x v="0"/>
    <x v="0"/>
  </r>
  <r>
    <n v="117139"/>
    <n v="1345"/>
    <d v="2021-08-21T01:57:00"/>
    <d v="2021-08-21T02:05:00"/>
    <m/>
    <m/>
    <x v="0"/>
    <x v="0"/>
  </r>
  <r>
    <n v="117670"/>
    <n v="130"/>
    <d v="2021-08-04T23:40:00"/>
    <d v="2021-08-04T23:47:00"/>
    <d v="2021-08-05T00:00:00"/>
    <d v="2021-08-05T00:45:00"/>
    <x v="0"/>
    <x v="1"/>
  </r>
  <r>
    <n v="117891"/>
    <m/>
    <d v="2021-08-30T05:03:00"/>
    <m/>
    <m/>
    <m/>
    <x v="1"/>
    <x v="0"/>
  </r>
  <r>
    <n v="116765"/>
    <n v="263"/>
    <d v="2021-08-25T21:07:00"/>
    <d v="2021-08-25T21:17:00"/>
    <d v="2021-08-25T21:20:00"/>
    <d v="2021-08-25T21:59:00"/>
    <x v="0"/>
    <x v="0"/>
  </r>
  <r>
    <n v="117037"/>
    <m/>
    <d v="2021-08-06T14:21:00"/>
    <m/>
    <m/>
    <m/>
    <x v="0"/>
    <x v="0"/>
  </r>
  <r>
    <n v="118588"/>
    <m/>
    <d v="2021-08-07T12:36:00"/>
    <m/>
    <m/>
    <m/>
    <x v="0"/>
    <x v="0"/>
  </r>
  <r>
    <n v="118699"/>
    <n v="1546"/>
    <d v="2021-08-21T21:22:00"/>
    <d v="2021-08-21T21:28:00"/>
    <m/>
    <m/>
    <x v="0"/>
    <x v="0"/>
  </r>
  <r>
    <n v="118285"/>
    <m/>
    <d v="2021-08-28T11:42:00"/>
    <m/>
    <m/>
    <m/>
    <x v="0"/>
    <x v="1"/>
  </r>
  <r>
    <n v="117647"/>
    <n v="1961"/>
    <d v="2021-08-20T23:14:00"/>
    <d v="2021-08-20T23:16:00"/>
    <d v="2021-08-20T23:22:00"/>
    <d v="2021-08-21T00:21:00"/>
    <x v="0"/>
    <x v="1"/>
  </r>
  <r>
    <n v="118268"/>
    <n v="3611"/>
    <d v="2021-08-02T17:25:00"/>
    <d v="2021-08-02T17:33:00"/>
    <d v="2021-08-02T17:40:00"/>
    <d v="2021-08-02T18:12:00"/>
    <x v="1"/>
    <x v="0"/>
  </r>
  <r>
    <n v="118667"/>
    <n v="2486"/>
    <d v="2021-08-18T04:26:00"/>
    <d v="2021-08-18T04:29:00"/>
    <d v="2021-08-18T04:31:00"/>
    <d v="2021-08-18T05:27:00"/>
    <x v="1"/>
    <x v="1"/>
  </r>
  <r>
    <n v="118348"/>
    <n v="2956"/>
    <d v="2021-08-16T23:06:00"/>
    <d v="2021-08-16T23:10:00"/>
    <d v="2021-08-16T23:14:00"/>
    <d v="2021-08-16T23:24:00"/>
    <x v="0"/>
    <x v="1"/>
  </r>
  <r>
    <n v="116904"/>
    <m/>
    <d v="2021-08-21T15:54:00"/>
    <m/>
    <m/>
    <m/>
    <x v="1"/>
    <x v="1"/>
  </r>
  <r>
    <n v="117725"/>
    <n v="3778"/>
    <d v="2021-08-26T08:43:00"/>
    <m/>
    <m/>
    <m/>
    <x v="1"/>
    <x v="0"/>
  </r>
  <r>
    <n v="117691"/>
    <n v="2592"/>
    <d v="2021-08-27T03:50:00"/>
    <d v="2021-08-27T04:02:00"/>
    <m/>
    <m/>
    <x v="0"/>
    <x v="0"/>
  </r>
  <r>
    <n v="117565"/>
    <n v="2752"/>
    <d v="2021-08-27T10:22:00"/>
    <d v="2021-08-27T10:35:00"/>
    <d v="2021-08-27T10:42:00"/>
    <d v="2021-08-27T11:03:00"/>
    <x v="1"/>
    <x v="1"/>
  </r>
  <r>
    <n v="116769"/>
    <n v="3197"/>
    <d v="2021-08-01T13:19:00"/>
    <d v="2021-08-01T13:26:00"/>
    <d v="2021-08-01T13:30:00"/>
    <d v="2021-08-01T14:09:00"/>
    <x v="0"/>
    <x v="1"/>
  </r>
  <r>
    <n v="118566"/>
    <n v="3280"/>
    <d v="2021-08-08T11:43:00"/>
    <d v="2021-08-08T11:50:00"/>
    <d v="2021-08-08T11:56:00"/>
    <d v="2021-08-08T12:17:00"/>
    <x v="0"/>
    <x v="0"/>
  </r>
  <r>
    <n v="117950"/>
    <n v="1244"/>
    <d v="2021-08-21T14:23:00"/>
    <d v="2021-08-21T14:37:00"/>
    <d v="2021-08-21T14:42:00"/>
    <d v="2021-08-21T14:58:00"/>
    <x v="0"/>
    <x v="0"/>
  </r>
  <r>
    <n v="117729"/>
    <n v="1965"/>
    <d v="2021-08-02T09:06:00"/>
    <d v="2021-08-02T09:12:00"/>
    <d v="2021-08-02T09:15:00"/>
    <d v="2021-08-02T09:36:00"/>
    <x v="0"/>
    <x v="1"/>
  </r>
  <r>
    <n v="118278"/>
    <n v="4649"/>
    <d v="2021-08-02T20:29:00"/>
    <d v="2021-08-02T20:36:00"/>
    <d v="2021-08-02T20:45:00"/>
    <d v="2021-08-02T21:06:00"/>
    <x v="0"/>
    <x v="0"/>
  </r>
  <r>
    <n v="118093"/>
    <n v="3591"/>
    <d v="2021-08-05T22:19:00"/>
    <d v="2021-08-05T22:22:00"/>
    <m/>
    <m/>
    <x v="0"/>
    <x v="1"/>
  </r>
  <r>
    <n v="118055"/>
    <n v="3309"/>
    <d v="2021-08-25T17:48:00"/>
    <d v="2021-08-25T17:58:00"/>
    <d v="2021-08-25T18:13:00"/>
    <d v="2021-08-25T18:49:00"/>
    <x v="1"/>
    <x v="0"/>
  </r>
  <r>
    <n v="117151"/>
    <n v="573"/>
    <d v="2021-08-26T08:46:00"/>
    <d v="2021-08-26T08:49:00"/>
    <d v="2021-08-26T08:59:00"/>
    <m/>
    <x v="0"/>
    <x v="0"/>
  </r>
  <r>
    <n v="117328"/>
    <m/>
    <d v="2021-08-28T22:31:00"/>
    <m/>
    <m/>
    <m/>
    <x v="1"/>
    <x v="0"/>
  </r>
  <r>
    <n v="117033"/>
    <n v="918"/>
    <d v="2021-08-14T15:32:00"/>
    <d v="2021-08-14T15:40:00"/>
    <d v="2021-08-14T15:49:00"/>
    <d v="2021-08-14T16:17:00"/>
    <x v="0"/>
    <x v="0"/>
  </r>
  <r>
    <n v="118083"/>
    <n v="1311"/>
    <d v="2021-08-25T11:02:00"/>
    <d v="2021-08-25T11:10:00"/>
    <d v="2021-08-25T11:16:00"/>
    <d v="2021-08-25T11:36:00"/>
    <x v="0"/>
    <x v="0"/>
  </r>
  <r>
    <n v="118495"/>
    <m/>
    <d v="2021-08-03T15:06:00"/>
    <m/>
    <m/>
    <m/>
    <x v="0"/>
    <x v="0"/>
  </r>
  <r>
    <n v="118320"/>
    <n v="1354"/>
    <d v="2021-08-02T09:23:00"/>
    <d v="2021-08-02T09:28:00"/>
    <d v="2021-08-02T09:39:00"/>
    <d v="2021-08-02T10:33:00"/>
    <x v="0"/>
    <x v="1"/>
  </r>
  <r>
    <n v="117524"/>
    <n v="3613"/>
    <d v="2021-08-15T05:57:00"/>
    <d v="2021-08-15T06:09:00"/>
    <d v="2021-08-15T06:15:00"/>
    <d v="2021-08-15T06:53:00"/>
    <x v="0"/>
    <x v="0"/>
  </r>
  <r>
    <n v="118575"/>
    <n v="3947"/>
    <d v="2021-08-17T21:31:00"/>
    <d v="2021-08-17T21:33:00"/>
    <m/>
    <m/>
    <x v="0"/>
    <x v="0"/>
  </r>
  <r>
    <n v="118410"/>
    <n v="3606"/>
    <d v="2021-08-13T17:17:00"/>
    <d v="2021-08-13T17:27:00"/>
    <m/>
    <m/>
    <x v="0"/>
    <x v="0"/>
  </r>
  <r>
    <n v="117591"/>
    <m/>
    <d v="2021-08-17T14:18:00"/>
    <m/>
    <m/>
    <m/>
    <x v="1"/>
    <x v="1"/>
  </r>
  <r>
    <n v="117487"/>
    <n v="1296"/>
    <d v="2021-08-14T07:27:00"/>
    <d v="2021-08-14T07:31:00"/>
    <d v="2021-08-14T07:33:00"/>
    <d v="2021-08-14T08:07:00"/>
    <x v="0"/>
    <x v="0"/>
  </r>
  <r>
    <n v="117258"/>
    <n v="1464"/>
    <d v="2021-08-05T13:21:00"/>
    <d v="2021-08-05T13:34:00"/>
    <d v="2021-08-05T13:40:00"/>
    <m/>
    <x v="1"/>
    <x v="0"/>
  </r>
  <r>
    <n v="117356"/>
    <n v="3140"/>
    <d v="2021-08-09T21:40:00"/>
    <d v="2021-08-09T21:47:00"/>
    <m/>
    <m/>
    <x v="0"/>
    <x v="1"/>
  </r>
  <r>
    <n v="118176"/>
    <n v="630"/>
    <d v="2021-08-25T17:31:00"/>
    <d v="2021-08-25T17:37:00"/>
    <d v="2021-08-25T17:42:00"/>
    <d v="2021-08-25T17:50:00"/>
    <x v="1"/>
    <x v="0"/>
  </r>
  <r>
    <n v="118364"/>
    <n v="4873"/>
    <d v="2021-08-05T18:47:00"/>
    <d v="2021-08-05T19:00:00"/>
    <d v="2021-08-05T19:04:00"/>
    <d v="2021-08-05T19:15:00"/>
    <x v="1"/>
    <x v="0"/>
  </r>
  <r>
    <n v="117400"/>
    <n v="2679"/>
    <d v="2021-08-02T18:36:00"/>
    <d v="2021-08-02T18:41:00"/>
    <d v="2021-08-02T18:43:00"/>
    <d v="2021-08-02T19:06:00"/>
    <x v="0"/>
    <x v="0"/>
  </r>
  <r>
    <n v="117309"/>
    <n v="486"/>
    <d v="2021-08-07T02:56:00"/>
    <d v="2021-08-07T03:12:00"/>
    <d v="2021-08-07T03:22:00"/>
    <d v="2021-08-07T03:42:00"/>
    <x v="0"/>
    <x v="0"/>
  </r>
  <r>
    <n v="117861"/>
    <m/>
    <d v="2021-08-07T02:51:00"/>
    <m/>
    <m/>
    <m/>
    <x v="0"/>
    <x v="0"/>
  </r>
  <r>
    <n v="117482"/>
    <n v="1661"/>
    <d v="2021-08-18T13:18:00"/>
    <m/>
    <m/>
    <m/>
    <x v="1"/>
    <x v="0"/>
  </r>
  <r>
    <n v="118529"/>
    <n v="3340"/>
    <d v="2021-08-16T03:12:00"/>
    <d v="2021-08-16T03:17:00"/>
    <m/>
    <m/>
    <x v="1"/>
    <x v="1"/>
  </r>
  <r>
    <n v="117379"/>
    <n v="2504"/>
    <d v="2021-08-19T11:05:00"/>
    <d v="2021-08-19T11:17:00"/>
    <m/>
    <m/>
    <x v="0"/>
    <x v="0"/>
  </r>
  <r>
    <n v="117017"/>
    <n v="4592"/>
    <d v="2021-08-04T22:45:00"/>
    <d v="2021-08-04T22:58:00"/>
    <m/>
    <m/>
    <x v="0"/>
    <x v="1"/>
  </r>
  <r>
    <n v="117499"/>
    <n v="490"/>
    <d v="2021-08-26T10:28:00"/>
    <d v="2021-08-26T10:44:00"/>
    <d v="2021-08-26T10:46:00"/>
    <m/>
    <x v="0"/>
    <x v="0"/>
  </r>
  <r>
    <n v="117967"/>
    <n v="4201"/>
    <d v="2021-08-23T17:33:00"/>
    <d v="2021-08-23T17:43:00"/>
    <d v="2021-08-23T17:46:00"/>
    <d v="2021-08-23T18:37:00"/>
    <x v="1"/>
    <x v="0"/>
  </r>
  <r>
    <n v="117000"/>
    <n v="3554"/>
    <d v="2021-08-25T09:09:00"/>
    <d v="2021-08-25T09:15:00"/>
    <d v="2021-08-25T09:21:00"/>
    <m/>
    <x v="1"/>
    <x v="0"/>
  </r>
  <r>
    <n v="117207"/>
    <m/>
    <d v="2021-08-21T07:58:00"/>
    <m/>
    <m/>
    <m/>
    <x v="0"/>
    <x v="0"/>
  </r>
  <r>
    <n v="118662"/>
    <n v="2842"/>
    <d v="2021-08-07T21:32:00"/>
    <d v="2021-08-07T21:38:00"/>
    <d v="2021-08-07T21:50:00"/>
    <d v="2021-08-07T22:33:00"/>
    <x v="1"/>
    <x v="0"/>
  </r>
  <r>
    <n v="117973"/>
    <n v="3124"/>
    <d v="2021-08-05T22:19:00"/>
    <d v="2021-08-05T22:33:00"/>
    <d v="2021-08-05T22:38:00"/>
    <d v="2021-08-05T22:46:00"/>
    <x v="1"/>
    <x v="0"/>
  </r>
  <r>
    <n v="118664"/>
    <n v="2021"/>
    <d v="2021-08-14T00:39:00"/>
    <d v="2021-08-14T00:51:00"/>
    <d v="2021-08-14T00:55:00"/>
    <d v="2021-08-14T01:04:00"/>
    <x v="1"/>
    <x v="1"/>
  </r>
  <r>
    <n v="117264"/>
    <n v="1322"/>
    <d v="2021-08-02T06:25:00"/>
    <d v="2021-08-02T06:30:00"/>
    <d v="2021-08-02T06:43:00"/>
    <d v="2021-08-02T06:52:00"/>
    <x v="0"/>
    <x v="0"/>
  </r>
  <r>
    <n v="118194"/>
    <n v="2471"/>
    <d v="2021-08-28T06:09:00"/>
    <d v="2021-08-28T06:21:00"/>
    <d v="2021-08-28T06:35:00"/>
    <d v="2021-08-28T07:18:00"/>
    <x v="0"/>
    <x v="0"/>
  </r>
  <r>
    <n v="117968"/>
    <n v="4846"/>
    <d v="2021-08-26T07:05:00"/>
    <d v="2021-08-26T07:21:00"/>
    <d v="2021-08-26T07:24:00"/>
    <d v="2021-08-26T07:46:00"/>
    <x v="1"/>
    <x v="1"/>
  </r>
  <r>
    <n v="117608"/>
    <n v="517"/>
    <d v="2021-08-25T19:21:00"/>
    <d v="2021-08-25T19:29:00"/>
    <d v="2021-08-25T19:43:00"/>
    <d v="2021-08-25T20:22:00"/>
    <x v="1"/>
    <x v="0"/>
  </r>
  <r>
    <n v="117048"/>
    <n v="2832"/>
    <d v="2021-08-06T19:15:00"/>
    <d v="2021-08-06T19:29:00"/>
    <d v="2021-08-06T19:40:00"/>
    <d v="2021-08-06T20:34:00"/>
    <x v="0"/>
    <x v="0"/>
  </r>
  <r>
    <n v="118016"/>
    <n v="4166"/>
    <d v="2021-08-14T19:31:00"/>
    <d v="2021-08-14T19:41:00"/>
    <m/>
    <m/>
    <x v="0"/>
    <x v="0"/>
  </r>
  <r>
    <n v="116918"/>
    <n v="1131"/>
    <d v="2021-08-08T22:37:00"/>
    <d v="2021-08-08T22:42:00"/>
    <d v="2021-08-08T22:51:00"/>
    <d v="2021-08-08T23:00:00"/>
    <x v="0"/>
    <x v="1"/>
  </r>
  <r>
    <n v="117261"/>
    <n v="3321"/>
    <d v="2021-08-02T20:13:00"/>
    <d v="2021-08-02T20:21:00"/>
    <m/>
    <m/>
    <x v="1"/>
    <x v="1"/>
  </r>
  <r>
    <n v="116853"/>
    <n v="4675"/>
    <d v="2021-08-30T07:31:00"/>
    <d v="2021-08-30T07:39:00"/>
    <m/>
    <m/>
    <x v="0"/>
    <x v="0"/>
  </r>
  <r>
    <n v="116894"/>
    <n v="2153"/>
    <d v="2021-08-26T03:08:00"/>
    <d v="2021-08-26T03:18:00"/>
    <d v="2021-08-26T03:31:00"/>
    <m/>
    <x v="0"/>
    <x v="1"/>
  </r>
  <r>
    <n v="118191"/>
    <n v="903"/>
    <d v="2021-08-16T03:51:00"/>
    <d v="2021-08-16T04:01:00"/>
    <d v="2021-08-16T04:07:00"/>
    <m/>
    <x v="0"/>
    <x v="0"/>
  </r>
  <r>
    <n v="117270"/>
    <n v="4300"/>
    <d v="2021-08-25T16:03:00"/>
    <d v="2021-08-25T16:07:00"/>
    <d v="2021-08-25T16:09:00"/>
    <d v="2021-08-25T16:55:00"/>
    <x v="0"/>
    <x v="0"/>
  </r>
  <r>
    <n v="117551"/>
    <n v="638"/>
    <d v="2021-08-25T23:28:00"/>
    <d v="2021-08-25T23:42:00"/>
    <d v="2021-08-25T23:55:00"/>
    <d v="2021-08-26T00:05:00"/>
    <x v="0"/>
    <x v="0"/>
  </r>
  <r>
    <n v="117396"/>
    <m/>
    <d v="2021-08-21T05:02:00"/>
    <m/>
    <m/>
    <m/>
    <x v="1"/>
    <x v="0"/>
  </r>
  <r>
    <n v="117269"/>
    <n v="1885"/>
    <d v="2021-08-05T15:32:00"/>
    <d v="2021-08-05T15:43:00"/>
    <d v="2021-08-05T15:49:00"/>
    <d v="2021-08-05T16:40:00"/>
    <x v="1"/>
    <x v="1"/>
  </r>
  <r>
    <n v="117007"/>
    <n v="3130"/>
    <d v="2021-08-22T09:55:00"/>
    <d v="2021-08-22T10:04:00"/>
    <d v="2021-08-22T10:07:00"/>
    <d v="2021-08-22T10:39:00"/>
    <x v="0"/>
    <x v="1"/>
  </r>
  <r>
    <n v="117052"/>
    <n v="4910"/>
    <d v="2021-08-11T17:34:00"/>
    <d v="2021-08-11T17:39:00"/>
    <d v="2021-08-11T17:41:00"/>
    <d v="2021-08-11T17:58:00"/>
    <x v="0"/>
    <x v="1"/>
  </r>
  <r>
    <n v="118274"/>
    <m/>
    <d v="2021-08-20T13:16:00"/>
    <m/>
    <m/>
    <m/>
    <x v="0"/>
    <x v="0"/>
  </r>
  <r>
    <n v="118201"/>
    <n v="1058"/>
    <d v="2021-08-09T04:22:00"/>
    <d v="2021-08-09T04:37:00"/>
    <d v="2021-08-09T04:39:00"/>
    <d v="2021-08-09T04:58:00"/>
    <x v="0"/>
    <x v="1"/>
  </r>
  <r>
    <n v="118433"/>
    <m/>
    <d v="2021-08-01T15:09:00"/>
    <m/>
    <m/>
    <m/>
    <x v="0"/>
    <x v="1"/>
  </r>
  <r>
    <n v="118599"/>
    <n v="2035"/>
    <d v="2021-08-16T16:23:00"/>
    <d v="2021-08-16T16:27:00"/>
    <d v="2021-08-16T16:42:00"/>
    <d v="2021-08-16T17:27:00"/>
    <x v="0"/>
    <x v="0"/>
  </r>
  <r>
    <n v="118005"/>
    <n v="3486"/>
    <d v="2021-08-22T02:37:00"/>
    <d v="2021-08-22T02:43:00"/>
    <m/>
    <m/>
    <x v="1"/>
    <x v="0"/>
  </r>
  <r>
    <n v="117092"/>
    <n v="1306"/>
    <d v="2021-08-25T05:33:00"/>
    <d v="2021-08-25T05:40:00"/>
    <m/>
    <m/>
    <x v="0"/>
    <x v="0"/>
  </r>
  <r>
    <n v="116876"/>
    <n v="149"/>
    <d v="2021-08-21T10:01:00"/>
    <m/>
    <m/>
    <m/>
    <x v="1"/>
    <x v="0"/>
  </r>
  <r>
    <n v="118398"/>
    <n v="2397"/>
    <d v="2021-08-09T14:21:00"/>
    <d v="2021-08-09T14:27:00"/>
    <m/>
    <m/>
    <x v="0"/>
    <x v="0"/>
  </r>
  <r>
    <n v="117702"/>
    <n v="1606"/>
    <d v="2021-08-26T18:38:00"/>
    <d v="2021-08-26T18:46:00"/>
    <d v="2021-08-26T18:53:00"/>
    <d v="2021-08-26T19:23:00"/>
    <x v="0"/>
    <x v="1"/>
  </r>
  <r>
    <n v="118753"/>
    <n v="22"/>
    <d v="2021-08-12T18:54:00"/>
    <d v="2021-08-12T18:59:00"/>
    <d v="2021-08-12T19:10:00"/>
    <d v="2021-08-12T19:25:00"/>
    <x v="1"/>
    <x v="0"/>
  </r>
  <r>
    <n v="117166"/>
    <n v="4000"/>
    <d v="2021-08-21T04:02:00"/>
    <d v="2021-08-21T04:06:00"/>
    <m/>
    <m/>
    <x v="0"/>
    <x v="0"/>
  </r>
  <r>
    <n v="117882"/>
    <n v="1462"/>
    <d v="2021-08-13T14:29:00"/>
    <d v="2021-08-13T14:44:00"/>
    <d v="2021-08-13T14:56:00"/>
    <d v="2021-08-13T15:49:00"/>
    <x v="0"/>
    <x v="0"/>
  </r>
  <r>
    <n v="118748"/>
    <n v="1208"/>
    <d v="2021-08-01T04:31:00"/>
    <d v="2021-08-01T04:36:00"/>
    <m/>
    <m/>
    <x v="0"/>
    <x v="1"/>
  </r>
  <r>
    <n v="118171"/>
    <n v="4960"/>
    <d v="2021-08-30T07:34:00"/>
    <d v="2021-08-30T07:36:00"/>
    <d v="2021-08-30T07:43:00"/>
    <d v="2021-08-30T08:06:00"/>
    <x v="1"/>
    <x v="0"/>
  </r>
  <r>
    <n v="116799"/>
    <n v="2145"/>
    <d v="2021-08-13T12:51:00"/>
    <d v="2021-08-13T12:54:00"/>
    <d v="2021-08-13T12:58:00"/>
    <d v="2021-08-13T13:54:00"/>
    <x v="0"/>
    <x v="0"/>
  </r>
  <r>
    <n v="117600"/>
    <n v="2504"/>
    <d v="2021-08-18T12:33:00"/>
    <d v="2021-08-18T12:48:00"/>
    <d v="2021-08-18T13:02:00"/>
    <d v="2021-08-18T13:37:00"/>
    <x v="0"/>
    <x v="0"/>
  </r>
  <r>
    <n v="117736"/>
    <n v="3203"/>
    <d v="2021-08-20T07:25:00"/>
    <m/>
    <m/>
    <m/>
    <x v="1"/>
    <x v="0"/>
  </r>
  <r>
    <n v="118727"/>
    <n v="4055"/>
    <d v="2021-08-07T04:07:00"/>
    <d v="2021-08-07T04:23:00"/>
    <d v="2021-08-07T04:27:00"/>
    <d v="2021-08-07T04:44:00"/>
    <x v="0"/>
    <x v="0"/>
  </r>
  <r>
    <n v="118209"/>
    <m/>
    <d v="2021-08-29T07:37:00"/>
    <m/>
    <m/>
    <m/>
    <x v="0"/>
    <x v="0"/>
  </r>
  <r>
    <n v="118149"/>
    <n v="2830"/>
    <d v="2021-08-10T11:51:00"/>
    <d v="2021-08-10T11:59:00"/>
    <d v="2021-08-10T12:14:00"/>
    <m/>
    <x v="0"/>
    <x v="0"/>
  </r>
  <r>
    <n v="117857"/>
    <n v="4645"/>
    <d v="2021-08-23T00:13:00"/>
    <d v="2021-08-23T00:20:00"/>
    <d v="2021-08-23T00:28:00"/>
    <d v="2021-08-23T00:41:00"/>
    <x v="0"/>
    <x v="1"/>
  </r>
  <r>
    <n v="117010"/>
    <n v="4238"/>
    <d v="2021-08-16T09:51:00"/>
    <d v="2021-08-16T10:00:00"/>
    <d v="2021-08-16T10:08:00"/>
    <d v="2021-08-16T11:07:00"/>
    <x v="1"/>
    <x v="1"/>
  </r>
  <r>
    <n v="117523"/>
    <n v="1333"/>
    <d v="2021-08-10T07:10:00"/>
    <d v="2021-08-10T07:13:00"/>
    <m/>
    <m/>
    <x v="0"/>
    <x v="0"/>
  </r>
  <r>
    <n v="118188"/>
    <m/>
    <d v="2021-08-23T08:18:00"/>
    <m/>
    <m/>
    <m/>
    <x v="0"/>
    <x v="0"/>
  </r>
  <r>
    <n v="118492"/>
    <n v="132"/>
    <d v="2021-08-26T20:56:00"/>
    <d v="2021-08-26T21:03:00"/>
    <d v="2021-08-26T21:11:00"/>
    <d v="2021-08-26T22:00:00"/>
    <x v="1"/>
    <x v="0"/>
  </r>
  <r>
    <n v="117636"/>
    <n v="408"/>
    <d v="2021-08-02T13:04:00"/>
    <m/>
    <m/>
    <m/>
    <x v="0"/>
    <x v="0"/>
  </r>
  <r>
    <n v="117675"/>
    <m/>
    <d v="2021-08-03T11:19:00"/>
    <m/>
    <m/>
    <m/>
    <x v="0"/>
    <x v="0"/>
  </r>
  <r>
    <n v="118574"/>
    <n v="4451"/>
    <d v="2021-08-06T03:15:00"/>
    <d v="2021-08-06T03:27:00"/>
    <d v="2021-08-06T03:39:00"/>
    <d v="2021-08-06T04:16:00"/>
    <x v="0"/>
    <x v="0"/>
  </r>
  <r>
    <n v="116865"/>
    <n v="1709"/>
    <d v="2021-08-02T17:31:00"/>
    <d v="2021-08-02T17:40:00"/>
    <d v="2021-08-02T17:45:00"/>
    <m/>
    <x v="0"/>
    <x v="0"/>
  </r>
  <r>
    <n v="117785"/>
    <n v="2481"/>
    <d v="2021-08-11T13:49:00"/>
    <d v="2021-08-11T14:04:00"/>
    <d v="2021-08-11T14:13:00"/>
    <d v="2021-08-11T14:50:00"/>
    <x v="0"/>
    <x v="0"/>
  </r>
  <r>
    <n v="117081"/>
    <n v="4017"/>
    <d v="2021-08-19T18:23:00"/>
    <d v="2021-08-19T18:36:00"/>
    <m/>
    <m/>
    <x v="0"/>
    <x v="1"/>
  </r>
  <r>
    <n v="118761"/>
    <n v="2464"/>
    <d v="2021-08-13T09:45:00"/>
    <d v="2021-08-13T09:55:00"/>
    <d v="2021-08-13T10:01:00"/>
    <d v="2021-08-13T10:43:00"/>
    <x v="0"/>
    <x v="1"/>
  </r>
  <r>
    <n v="117112"/>
    <n v="4017"/>
    <d v="2021-08-19T06:44:00"/>
    <d v="2021-08-19T06:54:00"/>
    <m/>
    <m/>
    <x v="0"/>
    <x v="0"/>
  </r>
  <r>
    <n v="117425"/>
    <n v="3735"/>
    <d v="2021-08-29T10:13:00"/>
    <d v="2021-08-29T10:23:00"/>
    <d v="2021-08-29T10:32:00"/>
    <d v="2021-08-29T11:32:00"/>
    <x v="0"/>
    <x v="0"/>
  </r>
  <r>
    <n v="117757"/>
    <n v="2867"/>
    <d v="2021-08-13T01:20:00"/>
    <d v="2021-08-13T01:32:00"/>
    <d v="2021-08-13T01:36:00"/>
    <d v="2021-08-13T02:14:00"/>
    <x v="1"/>
    <x v="0"/>
  </r>
  <r>
    <n v="117254"/>
    <n v="4405"/>
    <d v="2021-08-11T00:19:00"/>
    <d v="2021-08-11T00:22:00"/>
    <d v="2021-08-11T00:33:00"/>
    <d v="2021-08-11T00:59:00"/>
    <x v="1"/>
    <x v="0"/>
  </r>
  <r>
    <n v="117440"/>
    <m/>
    <d v="2021-08-19T16:47:00"/>
    <m/>
    <m/>
    <m/>
    <x v="0"/>
    <x v="1"/>
  </r>
  <r>
    <n v="117055"/>
    <n v="160"/>
    <d v="2021-08-31T00:13:00"/>
    <d v="2021-08-31T00:25:00"/>
    <d v="2021-08-31T00:40:00"/>
    <d v="2021-08-31T01:18:00"/>
    <x v="0"/>
    <x v="0"/>
  </r>
  <r>
    <n v="118076"/>
    <n v="2076"/>
    <d v="2021-08-22T14:09:00"/>
    <d v="2021-08-22T14:12:00"/>
    <d v="2021-08-22T14:27:00"/>
    <d v="2021-08-22T14:39:00"/>
    <x v="0"/>
    <x v="1"/>
  </r>
  <r>
    <n v="117197"/>
    <n v="1448"/>
    <d v="2021-08-30T23:18:00"/>
    <d v="2021-08-30T23:27:00"/>
    <m/>
    <m/>
    <x v="0"/>
    <x v="1"/>
  </r>
  <r>
    <n v="117703"/>
    <n v="1352"/>
    <d v="2021-08-07T21:46:00"/>
    <d v="2021-08-07T21:55:00"/>
    <d v="2021-08-07T22:08:00"/>
    <d v="2021-08-07T22:23:00"/>
    <x v="0"/>
    <x v="0"/>
  </r>
  <r>
    <n v="118704"/>
    <n v="4786"/>
    <d v="2021-08-10T05:55:00"/>
    <d v="2021-08-10T06:09:00"/>
    <d v="2021-08-10T06:16:00"/>
    <d v="2021-08-10T07:07:00"/>
    <x v="0"/>
    <x v="0"/>
  </r>
  <r>
    <n v="117766"/>
    <m/>
    <d v="2021-08-07T12:55:00"/>
    <m/>
    <m/>
    <m/>
    <x v="1"/>
    <x v="1"/>
  </r>
  <r>
    <n v="118403"/>
    <n v="1701"/>
    <d v="2021-08-02T12:23:00"/>
    <m/>
    <m/>
    <m/>
    <x v="1"/>
    <x v="1"/>
  </r>
  <r>
    <n v="118338"/>
    <n v="1727"/>
    <d v="2021-08-14T10:26:00"/>
    <d v="2021-08-14T10:30:00"/>
    <d v="2021-08-14T10:38:00"/>
    <d v="2021-08-14T11:26:00"/>
    <x v="0"/>
    <x v="0"/>
  </r>
  <r>
    <n v="118372"/>
    <n v="1788"/>
    <d v="2021-08-22T00:51:00"/>
    <m/>
    <m/>
    <m/>
    <x v="0"/>
    <x v="0"/>
  </r>
  <r>
    <n v="117851"/>
    <n v="2957"/>
    <d v="2021-08-21T01:37:00"/>
    <d v="2021-08-21T01:43:00"/>
    <d v="2021-08-21T01:58:00"/>
    <d v="2021-08-21T02:42:00"/>
    <x v="0"/>
    <x v="0"/>
  </r>
  <r>
    <n v="117204"/>
    <n v="708"/>
    <d v="2021-08-01T22:38:00"/>
    <d v="2021-08-01T22:49:00"/>
    <d v="2021-08-01T22:51:00"/>
    <d v="2021-08-01T23:02:00"/>
    <x v="0"/>
    <x v="0"/>
  </r>
  <r>
    <n v="118636"/>
    <n v="315"/>
    <d v="2021-08-04T17:42:00"/>
    <m/>
    <m/>
    <m/>
    <x v="0"/>
    <x v="1"/>
  </r>
  <r>
    <n v="117927"/>
    <n v="2156"/>
    <d v="2021-08-30T22:51:00"/>
    <m/>
    <m/>
    <m/>
    <x v="1"/>
    <x v="0"/>
  </r>
  <r>
    <n v="117999"/>
    <n v="893"/>
    <d v="2021-08-23T06:58:00"/>
    <d v="2021-08-23T07:12:00"/>
    <d v="2021-08-23T07:19:00"/>
    <d v="2021-08-23T07:37:00"/>
    <x v="0"/>
    <x v="1"/>
  </r>
  <r>
    <n v="117853"/>
    <n v="4162"/>
    <d v="2021-08-08T04:52:00"/>
    <d v="2021-08-08T05:06:00"/>
    <d v="2021-08-08T05:20:00"/>
    <d v="2021-08-08T05:56:00"/>
    <x v="0"/>
    <x v="0"/>
  </r>
  <r>
    <n v="116952"/>
    <n v="889"/>
    <d v="2021-08-10T17:50:00"/>
    <d v="2021-08-10T18:02:00"/>
    <d v="2021-08-10T18:15:00"/>
    <m/>
    <x v="0"/>
    <x v="0"/>
  </r>
  <r>
    <n v="116870"/>
    <n v="3979"/>
    <d v="2021-08-30T00:01:00"/>
    <d v="2021-08-30T00:09:00"/>
    <d v="2021-08-30T00:21:00"/>
    <d v="2021-08-30T01:13:00"/>
    <x v="0"/>
    <x v="0"/>
  </r>
  <r>
    <n v="118136"/>
    <n v="107"/>
    <d v="2021-08-18T09:01:00"/>
    <d v="2021-08-18T09:08:00"/>
    <d v="2021-08-18T09:10:00"/>
    <d v="2021-08-18T09:59:00"/>
    <x v="0"/>
    <x v="0"/>
  </r>
  <r>
    <n v="118456"/>
    <n v="4516"/>
    <d v="2021-08-14T17:37:00"/>
    <d v="2021-08-14T17:51:00"/>
    <d v="2021-08-14T18:02:00"/>
    <d v="2021-08-14T19:02:00"/>
    <x v="0"/>
    <x v="0"/>
  </r>
  <r>
    <n v="117035"/>
    <n v="3198"/>
    <d v="2021-08-17T16:15:00"/>
    <d v="2021-08-17T16:31:00"/>
    <d v="2021-08-17T16:37:00"/>
    <d v="2021-08-17T16:44:00"/>
    <x v="1"/>
    <x v="0"/>
  </r>
  <r>
    <n v="117855"/>
    <m/>
    <d v="2021-08-02T20:28:00"/>
    <m/>
    <m/>
    <m/>
    <x v="1"/>
    <x v="0"/>
  </r>
  <r>
    <n v="117137"/>
    <n v="39"/>
    <d v="2021-08-24T23:20:00"/>
    <d v="2021-08-24T23:32:00"/>
    <d v="2021-08-24T23:44:00"/>
    <d v="2021-08-25T00:15:00"/>
    <x v="1"/>
    <x v="0"/>
  </r>
  <r>
    <n v="117418"/>
    <m/>
    <d v="2021-08-02T21:17:00"/>
    <m/>
    <m/>
    <m/>
    <x v="0"/>
    <x v="1"/>
  </r>
  <r>
    <n v="118329"/>
    <m/>
    <d v="2021-08-04T12:42:00"/>
    <m/>
    <m/>
    <m/>
    <x v="0"/>
    <x v="0"/>
  </r>
  <r>
    <n v="118053"/>
    <n v="1103"/>
    <d v="2021-08-28T15:14:00"/>
    <d v="2021-08-28T15:23:00"/>
    <d v="2021-08-28T15:27:00"/>
    <d v="2021-08-28T15:50:00"/>
    <x v="0"/>
    <x v="1"/>
  </r>
  <r>
    <n v="117529"/>
    <n v="986"/>
    <d v="2021-08-25T04:27:00"/>
    <d v="2021-08-25T04:32:00"/>
    <d v="2021-08-25T04:45:00"/>
    <d v="2021-08-25T04:52:00"/>
    <x v="0"/>
    <x v="1"/>
  </r>
  <r>
    <n v="117433"/>
    <n v="2544"/>
    <d v="2021-08-20T19:43:00"/>
    <d v="2021-08-20T19:55:00"/>
    <d v="2021-08-20T20:05:00"/>
    <d v="2021-08-20T20:14:00"/>
    <x v="1"/>
    <x v="0"/>
  </r>
  <r>
    <n v="117164"/>
    <m/>
    <d v="2021-08-17T05:33:00"/>
    <m/>
    <m/>
    <m/>
    <x v="0"/>
    <x v="0"/>
  </r>
  <r>
    <n v="118659"/>
    <n v="2666"/>
    <d v="2021-08-01T16:57:00"/>
    <d v="2021-08-01T17:06:00"/>
    <d v="2021-08-01T17:18:00"/>
    <d v="2021-08-01T17:32:00"/>
    <x v="0"/>
    <x v="0"/>
  </r>
  <r>
    <n v="117426"/>
    <n v="1712"/>
    <d v="2021-08-13T14:30:00"/>
    <d v="2021-08-13T14:41:00"/>
    <d v="2021-08-13T14:55:00"/>
    <d v="2021-08-13T15:52:00"/>
    <x v="0"/>
    <x v="0"/>
  </r>
  <r>
    <n v="117368"/>
    <n v="1591"/>
    <d v="2021-08-17T20:44:00"/>
    <d v="2021-08-17T20:50:00"/>
    <d v="2021-08-17T20:53:00"/>
    <d v="2021-08-17T21:16:00"/>
    <x v="1"/>
    <x v="0"/>
  </r>
  <r>
    <n v="116782"/>
    <m/>
    <d v="2021-08-16T15:31:00"/>
    <m/>
    <m/>
    <m/>
    <x v="1"/>
    <x v="0"/>
  </r>
  <r>
    <n v="117282"/>
    <m/>
    <d v="2021-08-12T07:18:00"/>
    <m/>
    <m/>
    <m/>
    <x v="1"/>
    <x v="0"/>
  </r>
  <r>
    <n v="117176"/>
    <n v="3561"/>
    <d v="2021-08-11T05:15:00"/>
    <d v="2021-08-11T05:31:00"/>
    <d v="2021-08-11T05:40:00"/>
    <d v="2021-08-11T06:00:00"/>
    <x v="0"/>
    <x v="0"/>
  </r>
  <r>
    <n v="117187"/>
    <n v="1510"/>
    <d v="2021-08-19T12:52:00"/>
    <d v="2021-08-19T13:04:00"/>
    <d v="2021-08-19T13:06:00"/>
    <d v="2021-08-19T13:34:00"/>
    <x v="1"/>
    <x v="0"/>
  </r>
  <r>
    <n v="117063"/>
    <n v="2813"/>
    <d v="2021-08-03T23:09:00"/>
    <d v="2021-08-03T23:16:00"/>
    <d v="2021-08-03T23:23:00"/>
    <d v="2021-08-04T00:19:00"/>
    <x v="1"/>
    <x v="0"/>
  </r>
  <r>
    <n v="118447"/>
    <m/>
    <d v="2021-08-19T22:42:00"/>
    <m/>
    <m/>
    <m/>
    <x v="1"/>
    <x v="1"/>
  </r>
  <r>
    <n v="116983"/>
    <n v="1881"/>
    <d v="2021-08-19T16:18:00"/>
    <d v="2021-08-19T16:28:00"/>
    <d v="2021-08-19T16:36:00"/>
    <d v="2021-08-19T17:07:00"/>
    <x v="0"/>
    <x v="0"/>
  </r>
  <r>
    <n v="117627"/>
    <m/>
    <d v="2021-08-22T08:27:00"/>
    <m/>
    <m/>
    <m/>
    <x v="1"/>
    <x v="1"/>
  </r>
  <r>
    <n v="117066"/>
    <n v="169"/>
    <d v="2021-08-12T15:37:00"/>
    <d v="2021-08-12T15:41:00"/>
    <d v="2021-08-12T15:50:00"/>
    <d v="2021-08-12T16:52:00"/>
    <x v="0"/>
    <x v="0"/>
  </r>
  <r>
    <n v="117097"/>
    <n v="401"/>
    <d v="2021-08-03T23:44:00"/>
    <m/>
    <m/>
    <m/>
    <x v="0"/>
    <x v="1"/>
  </r>
  <r>
    <n v="118213"/>
    <m/>
    <d v="2021-08-15T07:55:00"/>
    <m/>
    <m/>
    <m/>
    <x v="1"/>
    <x v="0"/>
  </r>
  <r>
    <n v="117976"/>
    <n v="3551"/>
    <d v="2021-08-11T17:11:00"/>
    <d v="2021-08-11T17:13:00"/>
    <d v="2021-08-11T17:17:00"/>
    <d v="2021-08-11T17:37:00"/>
    <x v="1"/>
    <x v="0"/>
  </r>
  <r>
    <n v="117118"/>
    <n v="3195"/>
    <d v="2021-08-19T06:13:00"/>
    <m/>
    <m/>
    <m/>
    <x v="1"/>
    <x v="0"/>
  </r>
  <r>
    <n v="118205"/>
    <n v="3461"/>
    <d v="2021-08-20T20:08:00"/>
    <d v="2021-08-20T20:24:00"/>
    <d v="2021-08-20T20:28:00"/>
    <d v="2021-08-20T20:39:00"/>
    <x v="1"/>
    <x v="0"/>
  </r>
  <r>
    <n v="118443"/>
    <n v="1697"/>
    <d v="2021-08-06T21:52:00"/>
    <d v="2021-08-06T21:56:00"/>
    <d v="2021-08-06T22:00:00"/>
    <d v="2021-08-06T22:43:00"/>
    <x v="1"/>
    <x v="0"/>
  </r>
  <r>
    <n v="117178"/>
    <m/>
    <d v="2021-08-25T03:10:00"/>
    <m/>
    <m/>
    <m/>
    <x v="0"/>
    <x v="1"/>
  </r>
  <r>
    <n v="117752"/>
    <n v="857"/>
    <d v="2021-08-06T01:03:00"/>
    <d v="2021-08-06T01:08:00"/>
    <d v="2021-08-06T01:11:00"/>
    <d v="2021-08-06T01:39:00"/>
    <x v="0"/>
    <x v="0"/>
  </r>
  <r>
    <n v="117630"/>
    <n v="1710"/>
    <d v="2021-08-18T03:39:00"/>
    <d v="2021-08-18T03:45:00"/>
    <m/>
    <m/>
    <x v="0"/>
    <x v="0"/>
  </r>
  <r>
    <n v="117202"/>
    <n v="3289"/>
    <d v="2021-08-09T02:40:00"/>
    <d v="2021-08-09T02:45:00"/>
    <d v="2021-08-09T03:00:00"/>
    <d v="2021-08-09T03:09:00"/>
    <x v="0"/>
    <x v="0"/>
  </r>
  <r>
    <n v="117800"/>
    <n v="423"/>
    <d v="2021-08-28T12:05:00"/>
    <d v="2021-08-28T12:12:00"/>
    <d v="2021-08-28T12:20:00"/>
    <d v="2021-08-28T13:10:00"/>
    <x v="0"/>
    <x v="1"/>
  </r>
  <r>
    <n v="117642"/>
    <n v="3188"/>
    <d v="2021-08-18T13:13:00"/>
    <d v="2021-08-18T13:16:00"/>
    <m/>
    <m/>
    <x v="0"/>
    <x v="0"/>
  </r>
  <r>
    <n v="118430"/>
    <n v="1039"/>
    <d v="2021-08-15T01:31:00"/>
    <d v="2021-08-15T01:39:00"/>
    <d v="2021-08-15T01:52:00"/>
    <d v="2021-08-15T02:49:00"/>
    <x v="0"/>
    <x v="0"/>
  </r>
  <r>
    <n v="118665"/>
    <n v="3540"/>
    <d v="2021-08-07T22:10:00"/>
    <d v="2021-08-07T22:18:00"/>
    <d v="2021-08-07T22:28:00"/>
    <d v="2021-08-07T23:14:00"/>
    <x v="0"/>
    <x v="0"/>
  </r>
  <r>
    <n v="118280"/>
    <n v="4280"/>
    <d v="2021-08-14T11:01:00"/>
    <d v="2021-08-14T11:16:00"/>
    <d v="2021-08-14T11:20:00"/>
    <d v="2021-08-14T11:57:00"/>
    <x v="1"/>
    <x v="0"/>
  </r>
  <r>
    <n v="117639"/>
    <n v="3640"/>
    <d v="2021-08-27T15:12:00"/>
    <d v="2021-08-27T15:20:00"/>
    <d v="2021-08-27T15:24:00"/>
    <d v="2021-08-27T15:34:00"/>
    <x v="1"/>
    <x v="1"/>
  </r>
  <r>
    <n v="116926"/>
    <n v="940"/>
    <d v="2021-08-01T20:01:00"/>
    <d v="2021-08-01T20:16:00"/>
    <d v="2021-08-01T20:22:00"/>
    <d v="2021-08-01T21:08:00"/>
    <x v="1"/>
    <x v="0"/>
  </r>
  <r>
    <n v="116916"/>
    <n v="3127"/>
    <d v="2021-08-07T17:57:00"/>
    <d v="2021-08-07T18:09:00"/>
    <d v="2021-08-07T18:12:00"/>
    <d v="2021-08-07T18:39:00"/>
    <x v="0"/>
    <x v="1"/>
  </r>
  <r>
    <n v="117980"/>
    <n v="3011"/>
    <d v="2021-08-02T20:32:00"/>
    <d v="2021-08-02T20:40:00"/>
    <m/>
    <m/>
    <x v="0"/>
    <x v="0"/>
  </r>
  <r>
    <n v="118126"/>
    <m/>
    <d v="2021-08-28T07:41:00"/>
    <m/>
    <m/>
    <m/>
    <x v="1"/>
    <x v="0"/>
  </r>
  <r>
    <n v="116964"/>
    <n v="1036"/>
    <d v="2021-08-13T23:03:00"/>
    <d v="2021-08-13T23:12:00"/>
    <d v="2021-08-13T23:18:00"/>
    <d v="2021-08-13T23:54:00"/>
    <x v="1"/>
    <x v="0"/>
  </r>
  <r>
    <n v="118607"/>
    <m/>
    <d v="2021-08-01T23:17:00"/>
    <m/>
    <m/>
    <m/>
    <x v="1"/>
    <x v="0"/>
  </r>
  <r>
    <n v="117510"/>
    <n v="963"/>
    <d v="2021-08-26T18:27:00"/>
    <d v="2021-08-26T18:35:00"/>
    <d v="2021-08-26T18:38:00"/>
    <d v="2021-08-26T19:33:00"/>
    <x v="0"/>
    <x v="0"/>
  </r>
  <r>
    <n v="118618"/>
    <n v="4427"/>
    <d v="2021-08-23T01:02:00"/>
    <d v="2021-08-23T01:14:00"/>
    <d v="2021-08-23T01:19:00"/>
    <d v="2021-08-23T01:50:00"/>
    <x v="1"/>
    <x v="1"/>
  </r>
  <r>
    <n v="116871"/>
    <m/>
    <d v="2021-08-22T14:51:00"/>
    <m/>
    <m/>
    <m/>
    <x v="1"/>
    <x v="0"/>
  </r>
  <r>
    <n v="118024"/>
    <n v="571"/>
    <d v="2021-08-23T02:12:00"/>
    <d v="2021-08-23T02:17:00"/>
    <m/>
    <m/>
    <x v="1"/>
    <x v="0"/>
  </r>
  <r>
    <n v="116879"/>
    <n v="4894"/>
    <d v="2021-08-12T07:26:00"/>
    <d v="2021-08-12T07:39:00"/>
    <d v="2021-08-12T07:41:00"/>
    <d v="2021-08-12T07:51:00"/>
    <x v="1"/>
    <x v="1"/>
  </r>
  <r>
    <n v="116979"/>
    <n v="4180"/>
    <d v="2021-08-23T20:31:00"/>
    <d v="2021-08-23T20:36:00"/>
    <d v="2021-08-23T20:44:00"/>
    <d v="2021-08-23T20:59:00"/>
    <x v="0"/>
    <x v="1"/>
  </r>
  <r>
    <n v="116947"/>
    <n v="1993"/>
    <d v="2021-08-17T08:10:00"/>
    <d v="2021-08-17T08:26:00"/>
    <d v="2021-08-17T08:36:00"/>
    <d v="2021-08-17T08:45:00"/>
    <x v="0"/>
    <x v="0"/>
  </r>
  <r>
    <n v="116959"/>
    <n v="2277"/>
    <d v="2021-08-19T12:42:00"/>
    <d v="2021-08-19T12:49:00"/>
    <d v="2021-08-19T13:04:00"/>
    <d v="2021-08-19T13:20:00"/>
    <x v="1"/>
    <x v="0"/>
  </r>
  <r>
    <n v="116966"/>
    <n v="1075"/>
    <d v="2021-08-16T12:58:00"/>
    <d v="2021-08-16T13:14:00"/>
    <d v="2021-08-16T13:20:00"/>
    <d v="2021-08-16T13:35:00"/>
    <x v="0"/>
    <x v="0"/>
  </r>
  <r>
    <n v="117906"/>
    <n v="3264"/>
    <d v="2021-08-25T18:37:00"/>
    <d v="2021-08-25T18:47:00"/>
    <d v="2021-08-25T19:02:00"/>
    <d v="2021-08-25T19:14:00"/>
    <x v="1"/>
    <x v="1"/>
  </r>
  <r>
    <n v="118459"/>
    <n v="4487"/>
    <d v="2021-08-17T19:52:00"/>
    <d v="2021-08-17T20:03:00"/>
    <d v="2021-08-17T20:09:00"/>
    <d v="2021-08-17T21:03:00"/>
    <x v="1"/>
    <x v="1"/>
  </r>
  <r>
    <n v="117294"/>
    <n v="1070"/>
    <d v="2021-08-14T21:14:00"/>
    <d v="2021-08-14T21:21:00"/>
    <d v="2021-08-14T21:29:00"/>
    <d v="2021-08-14T21:38:00"/>
    <x v="0"/>
    <x v="0"/>
  </r>
  <r>
    <n v="117423"/>
    <n v="2730"/>
    <d v="2021-08-13T10:10:00"/>
    <d v="2021-08-13T10:16:00"/>
    <m/>
    <m/>
    <x v="0"/>
    <x v="0"/>
  </r>
  <r>
    <n v="116805"/>
    <n v="1440"/>
    <d v="2021-08-13T16:47:00"/>
    <d v="2021-08-13T17:02:00"/>
    <d v="2021-08-13T17:10:00"/>
    <d v="2021-08-13T17:52:00"/>
    <x v="0"/>
    <x v="1"/>
  </r>
  <r>
    <n v="118141"/>
    <m/>
    <d v="2021-08-09T07:07:00"/>
    <m/>
    <m/>
    <m/>
    <x v="1"/>
    <x v="0"/>
  </r>
  <r>
    <n v="118581"/>
    <n v="752"/>
    <d v="2021-08-09T05:44:00"/>
    <d v="2021-08-09T05:54:00"/>
    <m/>
    <m/>
    <x v="0"/>
    <x v="1"/>
  </r>
  <r>
    <n v="118017"/>
    <n v="2047"/>
    <d v="2021-08-20T11:38:00"/>
    <d v="2021-08-20T11:53:00"/>
    <m/>
    <m/>
    <x v="0"/>
    <x v="0"/>
  </r>
  <r>
    <n v="118610"/>
    <n v="1725"/>
    <d v="2021-08-13T08:57:00"/>
    <d v="2021-08-13T08:59:00"/>
    <d v="2021-08-13T09:12:00"/>
    <d v="2021-08-13T09:32:00"/>
    <x v="1"/>
    <x v="1"/>
  </r>
  <r>
    <n v="117814"/>
    <n v="1117"/>
    <d v="2021-08-17T10:40:00"/>
    <d v="2021-08-17T10:48:00"/>
    <m/>
    <m/>
    <x v="0"/>
    <x v="0"/>
  </r>
  <r>
    <n v="117165"/>
    <n v="1586"/>
    <d v="2021-08-30T19:49:00"/>
    <d v="2021-08-30T20:00:00"/>
    <d v="2021-08-30T20:03:00"/>
    <m/>
    <x v="1"/>
    <x v="0"/>
  </r>
  <r>
    <n v="117507"/>
    <n v="3390"/>
    <d v="2021-08-21T05:41:00"/>
    <d v="2021-08-21T05:43:00"/>
    <d v="2021-08-21T05:49:00"/>
    <d v="2021-08-21T06:33:00"/>
    <x v="1"/>
    <x v="0"/>
  </r>
  <r>
    <n v="117023"/>
    <n v="2931"/>
    <d v="2021-08-20T04:20:00"/>
    <m/>
    <m/>
    <m/>
    <x v="1"/>
    <x v="0"/>
  </r>
  <r>
    <n v="117289"/>
    <m/>
    <d v="2021-08-22T04:37:00"/>
    <m/>
    <m/>
    <m/>
    <x v="1"/>
    <x v="0"/>
  </r>
  <r>
    <n v="118061"/>
    <m/>
    <d v="2021-08-26T00:57:00"/>
    <m/>
    <m/>
    <m/>
    <x v="1"/>
    <x v="0"/>
  </r>
  <r>
    <n v="118023"/>
    <m/>
    <d v="2021-08-16T03:40:00"/>
    <m/>
    <m/>
    <m/>
    <x v="0"/>
    <x v="0"/>
  </r>
  <r>
    <n v="118701"/>
    <m/>
    <d v="2021-08-23T16:11:00"/>
    <m/>
    <m/>
    <m/>
    <x v="1"/>
    <x v="0"/>
  </r>
  <r>
    <n v="118490"/>
    <n v="830"/>
    <d v="2021-08-17T10:54:00"/>
    <d v="2021-08-17T11:10:00"/>
    <m/>
    <m/>
    <x v="0"/>
    <x v="1"/>
  </r>
  <r>
    <n v="117003"/>
    <m/>
    <d v="2021-08-22T19:50:00"/>
    <m/>
    <m/>
    <m/>
    <x v="1"/>
    <x v="0"/>
  </r>
  <r>
    <n v="118288"/>
    <n v="723"/>
    <d v="2021-08-06T08:09:00"/>
    <d v="2021-08-06T08:21:00"/>
    <d v="2021-08-06T08:32:00"/>
    <d v="2021-08-06T09:27:00"/>
    <x v="0"/>
    <x v="0"/>
  </r>
  <r>
    <n v="118481"/>
    <n v="3028"/>
    <d v="2021-08-04T04:41:00"/>
    <d v="2021-08-04T04:48:00"/>
    <d v="2021-08-04T04:50:00"/>
    <d v="2021-08-04T05:44:00"/>
    <x v="1"/>
    <x v="0"/>
  </r>
  <r>
    <n v="117706"/>
    <n v="4546"/>
    <d v="2021-08-18T10:02:00"/>
    <d v="2021-08-18T10:09:00"/>
    <m/>
    <m/>
    <x v="0"/>
    <x v="1"/>
  </r>
  <r>
    <n v="117184"/>
    <n v="4436"/>
    <d v="2021-08-16T22:25:00"/>
    <d v="2021-08-16T22:35:00"/>
    <d v="2021-08-16T22:47:00"/>
    <d v="2021-08-16T23:37:00"/>
    <x v="0"/>
    <x v="0"/>
  </r>
  <r>
    <n v="118395"/>
    <n v="2201"/>
    <d v="2021-08-20T06:09:00"/>
    <d v="2021-08-20T06:11:00"/>
    <d v="2021-08-20T06:22:00"/>
    <d v="2021-08-20T07:04:00"/>
    <x v="1"/>
    <x v="1"/>
  </r>
  <r>
    <n v="118316"/>
    <n v="2603"/>
    <d v="2021-08-10T22:12:00"/>
    <d v="2021-08-10T22:25:00"/>
    <d v="2021-08-10T22:34:00"/>
    <d v="2021-08-10T23:25:00"/>
    <x v="0"/>
    <x v="1"/>
  </r>
  <r>
    <n v="117997"/>
    <m/>
    <d v="2021-08-27T12:54:00"/>
    <m/>
    <m/>
    <m/>
    <x v="0"/>
    <x v="1"/>
  </r>
  <r>
    <n v="117136"/>
    <n v="2834"/>
    <d v="2021-08-19T06:34:00"/>
    <d v="2021-08-19T06:37:00"/>
    <d v="2021-08-19T06:44:00"/>
    <d v="2021-08-19T07:13:00"/>
    <x v="0"/>
    <x v="1"/>
  </r>
  <r>
    <n v="117149"/>
    <n v="3058"/>
    <d v="2021-08-05T16:11:00"/>
    <d v="2021-08-05T16:21:00"/>
    <d v="2021-08-05T16:23:00"/>
    <d v="2021-08-05T16:32:00"/>
    <x v="0"/>
    <x v="0"/>
  </r>
  <r>
    <n v="118497"/>
    <n v="4267"/>
    <d v="2021-08-18T22:44:00"/>
    <d v="2021-08-18T22:52:00"/>
    <d v="2021-08-18T22:54:00"/>
    <d v="2021-08-18T23:44:00"/>
    <x v="0"/>
    <x v="1"/>
  </r>
  <r>
    <n v="117723"/>
    <n v="2577"/>
    <d v="2021-08-14T02:30:00"/>
    <d v="2021-08-14T02:41:00"/>
    <m/>
    <m/>
    <x v="1"/>
    <x v="0"/>
  </r>
  <r>
    <n v="117307"/>
    <n v="4122"/>
    <d v="2021-08-11T09:32:00"/>
    <d v="2021-08-11T09:43:00"/>
    <d v="2021-08-11T09:56:00"/>
    <d v="2021-08-11T10:49:00"/>
    <x v="0"/>
    <x v="0"/>
  </r>
  <r>
    <n v="116864"/>
    <n v="115"/>
    <d v="2021-08-02T20:39:00"/>
    <d v="2021-08-02T20:49:00"/>
    <m/>
    <m/>
    <x v="1"/>
    <x v="0"/>
  </r>
  <r>
    <n v="117152"/>
    <n v="3427"/>
    <d v="2021-08-17T16:22:00"/>
    <m/>
    <m/>
    <m/>
    <x v="0"/>
    <x v="0"/>
  </r>
  <r>
    <n v="116811"/>
    <n v="1136"/>
    <d v="2021-08-30T02:35:00"/>
    <d v="2021-08-30T02:43:00"/>
    <d v="2021-08-30T02:55:00"/>
    <d v="2021-08-30T03:18:00"/>
    <x v="0"/>
    <x v="1"/>
  </r>
  <r>
    <n v="117738"/>
    <n v="1153"/>
    <d v="2021-08-04T04:38:00"/>
    <d v="2021-08-04T04:48:00"/>
    <d v="2021-08-04T04:59:00"/>
    <d v="2021-08-04T05:47:00"/>
    <x v="0"/>
    <x v="0"/>
  </r>
  <r>
    <n v="117480"/>
    <n v="641"/>
    <d v="2021-08-20T06:11:00"/>
    <d v="2021-08-20T06:25:00"/>
    <d v="2021-08-20T06:36:00"/>
    <d v="2021-08-20T07:15:00"/>
    <x v="0"/>
    <x v="0"/>
  </r>
  <r>
    <n v="117843"/>
    <n v="4355"/>
    <d v="2021-08-29T01:17:00"/>
    <d v="2021-08-29T01:25:00"/>
    <d v="2021-08-29T01:36:00"/>
    <d v="2021-08-29T02:05:00"/>
    <x v="1"/>
    <x v="1"/>
  </r>
  <r>
    <n v="117369"/>
    <m/>
    <d v="2021-08-24T13:14:00"/>
    <m/>
    <m/>
    <m/>
    <x v="0"/>
    <x v="0"/>
  </r>
  <r>
    <n v="118056"/>
    <n v="393"/>
    <d v="2021-08-12T22:23:00"/>
    <d v="2021-08-12T22:39:00"/>
    <d v="2021-08-12T22:50:00"/>
    <d v="2021-08-12T23:35:00"/>
    <x v="0"/>
    <x v="0"/>
  </r>
  <r>
    <n v="118414"/>
    <n v="3488"/>
    <d v="2021-08-02T13:30:00"/>
    <d v="2021-08-02T13:40:00"/>
    <m/>
    <m/>
    <x v="0"/>
    <x v="0"/>
  </r>
  <r>
    <n v="118677"/>
    <n v="433"/>
    <d v="2021-08-18T20:06:00"/>
    <d v="2021-08-18T20:17:00"/>
    <d v="2021-08-18T20:21:00"/>
    <d v="2021-08-18T21:19:00"/>
    <x v="0"/>
    <x v="1"/>
  </r>
  <r>
    <n v="118611"/>
    <n v="2164"/>
    <d v="2021-08-27T20:17:00"/>
    <d v="2021-08-27T20:30:00"/>
    <d v="2021-08-27T20:39:00"/>
    <d v="2021-08-27T20:52:00"/>
    <x v="0"/>
    <x v="0"/>
  </r>
  <r>
    <n v="118620"/>
    <n v="635"/>
    <d v="2021-08-26T12:15:00"/>
    <d v="2021-08-26T12:17:00"/>
    <d v="2021-08-26T12:22:00"/>
    <d v="2021-08-26T12:50:00"/>
    <x v="0"/>
    <x v="1"/>
  </r>
  <r>
    <n v="118743"/>
    <n v="4390"/>
    <d v="2021-08-11T01:29:00"/>
    <d v="2021-08-11T01:42:00"/>
    <m/>
    <m/>
    <x v="1"/>
    <x v="1"/>
  </r>
  <r>
    <n v="118752"/>
    <n v="4246"/>
    <d v="2021-08-29T17:55:00"/>
    <d v="2021-08-29T18:00:00"/>
    <d v="2021-08-29T18:05:00"/>
    <d v="2021-08-29T18:14:00"/>
    <x v="0"/>
    <x v="0"/>
  </r>
  <r>
    <n v="117372"/>
    <n v="2805"/>
    <d v="2021-08-02T08:29:00"/>
    <d v="2021-08-02T08:43:00"/>
    <d v="2021-08-02T08:57:00"/>
    <d v="2021-08-02T09:04:00"/>
    <x v="1"/>
    <x v="1"/>
  </r>
  <r>
    <n v="118486"/>
    <m/>
    <d v="2021-08-29T10:54:00"/>
    <m/>
    <m/>
    <m/>
    <x v="0"/>
    <x v="0"/>
  </r>
  <r>
    <n v="118260"/>
    <n v="3698"/>
    <d v="2021-08-19T09:59:00"/>
    <d v="2021-08-19T10:11:00"/>
    <d v="2021-08-19T10:16:00"/>
    <d v="2021-08-19T10:47:00"/>
    <x v="1"/>
    <x v="0"/>
  </r>
  <r>
    <n v="118746"/>
    <n v="2287"/>
    <d v="2021-08-21T03:53:00"/>
    <d v="2021-08-21T04:05:00"/>
    <m/>
    <m/>
    <x v="0"/>
    <x v="1"/>
  </r>
  <r>
    <n v="118605"/>
    <m/>
    <d v="2021-08-28T17:08:00"/>
    <m/>
    <m/>
    <m/>
    <x v="0"/>
    <x v="0"/>
  </r>
  <r>
    <n v="116826"/>
    <n v="4544"/>
    <d v="2021-08-14T01:17:00"/>
    <d v="2021-08-14T01:28:00"/>
    <d v="2021-08-14T01:36:00"/>
    <d v="2021-08-14T02:30:00"/>
    <x v="1"/>
    <x v="0"/>
  </r>
  <r>
    <n v="117232"/>
    <n v="1741"/>
    <d v="2021-08-23T14:16:00"/>
    <d v="2021-08-23T14:26:00"/>
    <d v="2021-08-23T14:38:00"/>
    <m/>
    <x v="1"/>
    <x v="0"/>
  </r>
  <r>
    <n v="117841"/>
    <n v="602"/>
    <d v="2021-08-03T15:57:00"/>
    <d v="2021-08-03T16:02:00"/>
    <d v="2021-08-03T16:08:00"/>
    <d v="2021-08-03T16:44:00"/>
    <x v="0"/>
    <x v="0"/>
  </r>
  <r>
    <n v="117711"/>
    <n v="1836"/>
    <d v="2021-08-13T09:54:00"/>
    <d v="2021-08-13T09:59:00"/>
    <d v="2021-08-13T10:04:00"/>
    <d v="2021-08-13T10:42:00"/>
    <x v="0"/>
    <x v="1"/>
  </r>
  <r>
    <n v="118674"/>
    <n v="476"/>
    <d v="2021-08-15T05:14:00"/>
    <d v="2021-08-15T05:21:00"/>
    <d v="2021-08-15T05:30:00"/>
    <d v="2021-08-15T06:20:00"/>
    <x v="0"/>
    <x v="0"/>
  </r>
  <r>
    <n v="117111"/>
    <n v="2124"/>
    <d v="2021-08-23T05:44:00"/>
    <d v="2021-08-23T05:53:00"/>
    <m/>
    <m/>
    <x v="1"/>
    <x v="0"/>
  </r>
  <r>
    <n v="118324"/>
    <n v="660"/>
    <d v="2021-08-07T20:49:00"/>
    <d v="2021-08-07T20:52:00"/>
    <d v="2021-08-07T21:03:00"/>
    <d v="2021-08-07T21:53:00"/>
    <x v="0"/>
    <x v="0"/>
  </r>
  <r>
    <n v="118507"/>
    <n v="2484"/>
    <d v="2021-08-20T09:41:00"/>
    <d v="2021-08-20T09:53:00"/>
    <d v="2021-08-20T10:02:00"/>
    <d v="2021-08-20T10:46:00"/>
    <x v="0"/>
    <x v="0"/>
  </r>
  <r>
    <n v="117323"/>
    <n v="4528"/>
    <d v="2021-08-26T07:17:00"/>
    <d v="2021-08-26T07:30:00"/>
    <d v="2021-08-26T07:32:00"/>
    <d v="2021-08-26T08:16:00"/>
    <x v="0"/>
    <x v="0"/>
  </r>
  <r>
    <n v="117399"/>
    <n v="4160"/>
    <d v="2021-08-16T23:40:00"/>
    <d v="2021-08-16T23:42:00"/>
    <m/>
    <m/>
    <x v="0"/>
    <x v="0"/>
  </r>
  <r>
    <n v="117322"/>
    <n v="3094"/>
    <d v="2021-08-30T08:22:00"/>
    <d v="2021-08-30T08:26:00"/>
    <m/>
    <m/>
    <x v="0"/>
    <x v="0"/>
  </r>
  <r>
    <n v="117839"/>
    <n v="4364"/>
    <d v="2021-08-20T21:22:00"/>
    <d v="2021-08-20T21:33:00"/>
    <d v="2021-08-20T21:37:00"/>
    <d v="2021-08-20T22:33:00"/>
    <x v="0"/>
    <x v="0"/>
  </r>
  <r>
    <n v="117236"/>
    <n v="4051"/>
    <d v="2021-08-22T20:05:00"/>
    <d v="2021-08-22T20:19:00"/>
    <d v="2021-08-22T20:31:00"/>
    <d v="2021-08-22T20:46:00"/>
    <x v="0"/>
    <x v="1"/>
  </r>
  <r>
    <n v="117849"/>
    <m/>
    <d v="2021-08-10T16:56:00"/>
    <m/>
    <m/>
    <m/>
    <x v="0"/>
    <x v="1"/>
  </r>
  <r>
    <n v="118527"/>
    <n v="4305"/>
    <d v="2021-08-22T20:45:00"/>
    <d v="2021-08-22T20:48:00"/>
    <d v="2021-08-22T20:53:00"/>
    <d v="2021-08-22T21:08:00"/>
    <x v="0"/>
    <x v="0"/>
  </r>
  <r>
    <n v="118691"/>
    <n v="77"/>
    <d v="2021-08-07T17:27:00"/>
    <d v="2021-08-07T17:31:00"/>
    <d v="2021-08-07T17:33:00"/>
    <m/>
    <x v="1"/>
    <x v="0"/>
  </r>
  <r>
    <n v="116878"/>
    <n v="3312"/>
    <d v="2021-08-13T23:42:00"/>
    <d v="2021-08-13T23:56:00"/>
    <d v="2021-08-14T00:05:00"/>
    <d v="2021-08-14T00:59:00"/>
    <x v="1"/>
    <x v="0"/>
  </r>
  <r>
    <n v="118471"/>
    <n v="4074"/>
    <d v="2021-08-06T13:06:00"/>
    <d v="2021-08-06T13:13:00"/>
    <d v="2021-08-06T13:17:00"/>
    <d v="2021-08-06T14:03:00"/>
    <x v="0"/>
    <x v="0"/>
  </r>
  <r>
    <n v="118275"/>
    <n v="2419"/>
    <d v="2021-08-09T10:12:00"/>
    <d v="2021-08-09T10:18:00"/>
    <m/>
    <m/>
    <x v="0"/>
    <x v="1"/>
  </r>
  <r>
    <n v="117297"/>
    <m/>
    <d v="2021-08-12T16:13:00"/>
    <m/>
    <m/>
    <m/>
    <x v="0"/>
    <x v="1"/>
  </r>
  <r>
    <n v="117279"/>
    <m/>
    <d v="2021-08-30T16:47:00"/>
    <m/>
    <m/>
    <m/>
    <x v="0"/>
    <x v="1"/>
  </r>
  <r>
    <n v="116951"/>
    <n v="148"/>
    <d v="2021-08-07T11:38:00"/>
    <d v="2021-08-07T11:40:00"/>
    <m/>
    <m/>
    <x v="0"/>
    <x v="0"/>
  </r>
  <r>
    <n v="118252"/>
    <m/>
    <d v="2021-08-06T02:07:00"/>
    <m/>
    <m/>
    <m/>
    <x v="1"/>
    <x v="0"/>
  </r>
  <r>
    <n v="118455"/>
    <m/>
    <d v="2021-08-13T00:22:00"/>
    <m/>
    <m/>
    <m/>
    <x v="0"/>
    <x v="1"/>
  </r>
  <r>
    <n v="118036"/>
    <n v="2879"/>
    <d v="2021-08-30T03:58:00"/>
    <d v="2021-08-30T04:06:00"/>
    <d v="2021-08-30T04:21:00"/>
    <d v="2021-08-30T04:53:00"/>
    <x v="1"/>
    <x v="1"/>
  </r>
  <r>
    <n v="116776"/>
    <m/>
    <d v="2021-08-19T00:37:00"/>
    <m/>
    <m/>
    <m/>
    <x v="1"/>
    <x v="0"/>
  </r>
  <r>
    <n v="118693"/>
    <n v="4133"/>
    <d v="2021-08-27T12:01:00"/>
    <d v="2021-08-27T12:16:00"/>
    <d v="2021-08-27T12:28:00"/>
    <m/>
    <x v="1"/>
    <x v="0"/>
  </r>
  <r>
    <n v="118279"/>
    <n v="2884"/>
    <d v="2021-08-25T02:19:00"/>
    <d v="2021-08-25T02:26:00"/>
    <d v="2021-08-25T02:38:00"/>
    <d v="2021-08-25T03:04:00"/>
    <x v="0"/>
    <x v="1"/>
  </r>
  <r>
    <n v="117833"/>
    <n v="262"/>
    <d v="2021-08-04T06:05:00"/>
    <d v="2021-08-04T06:10:00"/>
    <d v="2021-08-04T06:22:00"/>
    <d v="2021-08-04T06:42:00"/>
    <x v="1"/>
    <x v="0"/>
  </r>
  <r>
    <n v="118399"/>
    <m/>
    <d v="2021-08-10T14:56:00"/>
    <m/>
    <m/>
    <m/>
    <x v="0"/>
    <x v="0"/>
  </r>
  <r>
    <n v="118705"/>
    <m/>
    <d v="2021-08-19T22:55:00"/>
    <m/>
    <m/>
    <m/>
    <x v="0"/>
    <x v="0"/>
  </r>
  <r>
    <n v="118181"/>
    <n v="1598"/>
    <d v="2021-08-13T11:31:00"/>
    <d v="2021-08-13T11:43:00"/>
    <d v="2021-08-13T11:58:00"/>
    <d v="2021-08-13T12:32:00"/>
    <x v="1"/>
    <x v="0"/>
  </r>
  <r>
    <n v="117614"/>
    <n v="1533"/>
    <d v="2021-08-15T13:04:00"/>
    <d v="2021-08-15T13:17:00"/>
    <d v="2021-08-15T13:19:00"/>
    <d v="2021-08-15T13:46:00"/>
    <x v="1"/>
    <x v="0"/>
  </r>
  <r>
    <n v="118426"/>
    <n v="3377"/>
    <d v="2021-08-01T05:45:00"/>
    <d v="2021-08-01T05:48:00"/>
    <d v="2021-08-01T05:50:00"/>
    <m/>
    <x v="0"/>
    <x v="1"/>
  </r>
  <r>
    <n v="117386"/>
    <n v="594"/>
    <d v="2021-08-16T12:12:00"/>
    <d v="2021-08-16T12:26:00"/>
    <d v="2021-08-16T12:41:00"/>
    <d v="2021-08-16T13:29:00"/>
    <x v="0"/>
    <x v="0"/>
  </r>
  <r>
    <n v="117046"/>
    <n v="360"/>
    <d v="2021-08-22T16:53:00"/>
    <m/>
    <m/>
    <m/>
    <x v="1"/>
    <x v="1"/>
  </r>
  <r>
    <n v="117130"/>
    <n v="2216"/>
    <d v="2021-08-11T04:39:00"/>
    <d v="2021-08-11T04:51:00"/>
    <d v="2021-08-11T04:56:00"/>
    <d v="2021-08-11T05:32:00"/>
    <x v="0"/>
    <x v="0"/>
  </r>
  <r>
    <n v="117227"/>
    <m/>
    <d v="2021-08-30T06:40:00"/>
    <m/>
    <m/>
    <m/>
    <x v="1"/>
    <x v="0"/>
  </r>
  <r>
    <n v="117154"/>
    <n v="4650"/>
    <d v="2021-08-12T01:39:00"/>
    <d v="2021-08-12T01:55:00"/>
    <m/>
    <m/>
    <x v="1"/>
    <x v="0"/>
  </r>
  <r>
    <n v="117489"/>
    <n v="2002"/>
    <d v="2021-08-31T00:14:00"/>
    <d v="2021-08-31T00:17:00"/>
    <d v="2021-08-31T00:30:00"/>
    <d v="2021-08-31T00:40:00"/>
    <x v="0"/>
    <x v="0"/>
  </r>
  <r>
    <n v="118174"/>
    <n v="4585"/>
    <d v="2021-08-07T00:40:00"/>
    <d v="2021-08-07T00:55:00"/>
    <d v="2021-08-07T01:02:00"/>
    <d v="2021-08-07T01:35:00"/>
    <x v="1"/>
    <x v="1"/>
  </r>
  <r>
    <n v="118475"/>
    <n v="2006"/>
    <d v="2021-08-18T13:29:00"/>
    <d v="2021-08-18T13:42:00"/>
    <d v="2021-08-18T13:44:00"/>
    <d v="2021-08-18T14:37:00"/>
    <x v="1"/>
    <x v="0"/>
  </r>
  <r>
    <n v="117320"/>
    <m/>
    <d v="2021-08-10T15:15:00"/>
    <m/>
    <m/>
    <m/>
    <x v="0"/>
    <x v="1"/>
  </r>
  <r>
    <n v="118150"/>
    <n v="2128"/>
    <d v="2021-08-17T17:45:00"/>
    <d v="2021-08-17T17:50:00"/>
    <m/>
    <m/>
    <x v="0"/>
    <x v="0"/>
  </r>
  <r>
    <n v="117217"/>
    <m/>
    <d v="2021-08-24T20:28:00"/>
    <m/>
    <m/>
    <m/>
    <x v="0"/>
    <x v="0"/>
  </r>
  <r>
    <n v="117161"/>
    <n v="4473"/>
    <d v="2021-08-14T21:49:00"/>
    <d v="2021-08-14T21:53:00"/>
    <d v="2021-08-14T21:58:00"/>
    <d v="2021-08-14T22:55:00"/>
    <x v="1"/>
    <x v="1"/>
  </r>
  <r>
    <n v="118054"/>
    <m/>
    <d v="2021-08-29T06:30:00"/>
    <m/>
    <m/>
    <m/>
    <x v="0"/>
    <x v="0"/>
  </r>
  <r>
    <n v="117444"/>
    <n v="988"/>
    <d v="2021-08-30T17:41:00"/>
    <d v="2021-08-30T17:57:00"/>
    <d v="2021-08-30T18:00:00"/>
    <d v="2021-08-30T18:46:00"/>
    <x v="0"/>
    <x v="0"/>
  </r>
  <r>
    <n v="118570"/>
    <n v="96"/>
    <d v="2021-08-12T01:11:00"/>
    <d v="2021-08-12T01:22:00"/>
    <m/>
    <m/>
    <x v="0"/>
    <x v="1"/>
  </r>
  <r>
    <n v="118193"/>
    <n v="2474"/>
    <d v="2021-08-01T10:14:00"/>
    <d v="2021-08-01T10:23:00"/>
    <m/>
    <m/>
    <x v="0"/>
    <x v="0"/>
  </r>
  <r>
    <n v="118303"/>
    <n v="1799"/>
    <d v="2021-08-14T01:56:00"/>
    <m/>
    <m/>
    <m/>
    <x v="0"/>
    <x v="0"/>
  </r>
  <r>
    <n v="118087"/>
    <n v="1849"/>
    <d v="2021-08-06T01:38:00"/>
    <d v="2021-08-06T01:44:00"/>
    <d v="2021-08-06T01:55:00"/>
    <d v="2021-08-06T02:14:00"/>
    <x v="0"/>
    <x v="0"/>
  </r>
  <r>
    <n v="117462"/>
    <n v="2477"/>
    <d v="2021-08-27T14:11:00"/>
    <d v="2021-08-27T14:20:00"/>
    <d v="2021-08-27T14:24:00"/>
    <d v="2021-08-27T14:41:00"/>
    <x v="0"/>
    <x v="0"/>
  </r>
  <r>
    <n v="116830"/>
    <n v="1718"/>
    <d v="2021-08-16T21:55:00"/>
    <d v="2021-08-16T22:01:00"/>
    <d v="2021-08-16T22:16:00"/>
    <d v="2021-08-16T23:19:00"/>
    <x v="0"/>
    <x v="0"/>
  </r>
  <r>
    <n v="117690"/>
    <n v="3521"/>
    <d v="2021-08-11T16:21:00"/>
    <d v="2021-08-11T16:25:00"/>
    <d v="2021-08-11T16:31:00"/>
    <d v="2021-08-11T16:56:00"/>
    <x v="1"/>
    <x v="0"/>
  </r>
  <r>
    <n v="117492"/>
    <m/>
    <d v="2021-08-24T09:03:00"/>
    <m/>
    <m/>
    <m/>
    <x v="1"/>
    <x v="0"/>
  </r>
  <r>
    <n v="117029"/>
    <m/>
    <d v="2021-08-06T06:55:00"/>
    <m/>
    <m/>
    <m/>
    <x v="1"/>
    <x v="0"/>
  </r>
  <r>
    <n v="117789"/>
    <n v="1235"/>
    <d v="2021-08-18T11:18:00"/>
    <d v="2021-08-18T11:22:00"/>
    <d v="2021-08-18T11:36:00"/>
    <d v="2021-08-18T12:33:00"/>
    <x v="0"/>
    <x v="1"/>
  </r>
  <r>
    <n v="118506"/>
    <n v="4299"/>
    <d v="2021-08-04T03:12:00"/>
    <d v="2021-08-04T03:20:00"/>
    <d v="2021-08-04T03:25:00"/>
    <d v="2021-08-04T03:43:00"/>
    <x v="1"/>
    <x v="1"/>
  </r>
  <r>
    <n v="118073"/>
    <n v="3043"/>
    <d v="2021-08-06T11:24:00"/>
    <d v="2021-08-06T11:26:00"/>
    <d v="2021-08-06T11:35:00"/>
    <m/>
    <x v="0"/>
    <x v="0"/>
  </r>
  <r>
    <n v="116787"/>
    <m/>
    <d v="2021-08-06T02:02:00"/>
    <m/>
    <m/>
    <m/>
    <x v="1"/>
    <x v="0"/>
  </r>
  <r>
    <n v="118282"/>
    <n v="682"/>
    <d v="2021-08-13T12:40:00"/>
    <m/>
    <m/>
    <m/>
    <x v="1"/>
    <x v="0"/>
  </r>
  <r>
    <n v="117241"/>
    <n v="766"/>
    <d v="2021-08-01T22:56:00"/>
    <d v="2021-08-01T23:02:00"/>
    <d v="2021-08-01T23:04:00"/>
    <d v="2021-08-01T23:48:00"/>
    <x v="0"/>
    <x v="0"/>
  </r>
  <r>
    <n v="117237"/>
    <n v="3670"/>
    <d v="2021-08-26T12:17:00"/>
    <d v="2021-08-26T12:23:00"/>
    <m/>
    <m/>
    <x v="0"/>
    <x v="0"/>
  </r>
  <r>
    <n v="117315"/>
    <n v="2783"/>
    <d v="2021-08-19T21:01:00"/>
    <d v="2021-08-19T21:08:00"/>
    <d v="2021-08-19T21:17:00"/>
    <d v="2021-08-19T21:59:00"/>
    <x v="1"/>
    <x v="0"/>
  </r>
  <r>
    <n v="118018"/>
    <n v="339"/>
    <d v="2021-08-20T12:23:00"/>
    <d v="2021-08-20T12:37:00"/>
    <d v="2021-08-20T12:44:00"/>
    <d v="2021-08-20T12:51:00"/>
    <x v="0"/>
    <x v="1"/>
  </r>
  <r>
    <n v="116784"/>
    <n v="4493"/>
    <d v="2021-08-24T11:55:00"/>
    <d v="2021-08-24T12:05:00"/>
    <m/>
    <m/>
    <x v="0"/>
    <x v="1"/>
  </r>
  <r>
    <n v="118536"/>
    <m/>
    <d v="2021-08-14T02:22:00"/>
    <m/>
    <m/>
    <m/>
    <x v="0"/>
    <x v="1"/>
  </r>
  <r>
    <n v="117427"/>
    <n v="1299"/>
    <d v="2021-08-18T03:19:00"/>
    <d v="2021-08-18T03:23:00"/>
    <m/>
    <m/>
    <x v="0"/>
    <x v="0"/>
  </r>
  <r>
    <n v="118085"/>
    <n v="2841"/>
    <d v="2021-08-28T08:27:00"/>
    <d v="2021-08-28T08:30:00"/>
    <d v="2021-08-28T08:33:00"/>
    <d v="2021-08-28T09:16:00"/>
    <x v="0"/>
    <x v="1"/>
  </r>
  <r>
    <n v="118405"/>
    <n v="3931"/>
    <d v="2021-08-06T05:39:00"/>
    <d v="2021-08-06T05:48:00"/>
    <d v="2021-08-06T06:01:00"/>
    <d v="2021-08-06T06:14:00"/>
    <x v="1"/>
    <x v="1"/>
  </r>
  <r>
    <n v="118540"/>
    <m/>
    <d v="2021-08-11T05:33:00"/>
    <m/>
    <m/>
    <m/>
    <x v="0"/>
    <x v="0"/>
  </r>
  <r>
    <n v="117353"/>
    <n v="3678"/>
    <d v="2021-08-30T18:56:00"/>
    <d v="2021-08-30T18:59:00"/>
    <m/>
    <m/>
    <x v="0"/>
    <x v="0"/>
  </r>
  <r>
    <n v="117777"/>
    <m/>
    <d v="2021-08-06T04:20:00"/>
    <m/>
    <m/>
    <m/>
    <x v="0"/>
    <x v="1"/>
  </r>
  <r>
    <n v="117387"/>
    <n v="1971"/>
    <d v="2021-08-01T18:16:00"/>
    <d v="2021-08-01T18:31:00"/>
    <m/>
    <m/>
    <x v="1"/>
    <x v="1"/>
  </r>
  <r>
    <n v="117593"/>
    <n v="1862"/>
    <d v="2021-08-09T08:52:00"/>
    <d v="2021-08-09T09:00:00"/>
    <d v="2021-08-09T09:08:00"/>
    <d v="2021-08-09T09:17:00"/>
    <x v="0"/>
    <x v="0"/>
  </r>
  <r>
    <n v="118257"/>
    <n v="877"/>
    <d v="2021-08-10T15:33:00"/>
    <d v="2021-08-10T15:38:00"/>
    <m/>
    <m/>
    <x v="0"/>
    <x v="0"/>
  </r>
  <r>
    <n v="117970"/>
    <m/>
    <d v="2021-08-30T04:46:00"/>
    <m/>
    <m/>
    <m/>
    <x v="0"/>
    <x v="1"/>
  </r>
  <r>
    <n v="117683"/>
    <n v="2822"/>
    <d v="2021-08-06T23:27:00"/>
    <d v="2021-08-06T23:31:00"/>
    <m/>
    <m/>
    <x v="0"/>
    <x v="0"/>
  </r>
  <r>
    <n v="117230"/>
    <n v="3249"/>
    <d v="2021-08-14T15:36:00"/>
    <d v="2021-08-14T15:44:00"/>
    <d v="2021-08-14T15:59:00"/>
    <d v="2021-08-14T16:32:00"/>
    <x v="0"/>
    <x v="1"/>
  </r>
  <r>
    <n v="118161"/>
    <n v="4591"/>
    <d v="2021-08-22T20:34:00"/>
    <d v="2021-08-22T20:41:00"/>
    <d v="2021-08-22T20:44:00"/>
    <d v="2021-08-22T21:32:00"/>
    <x v="0"/>
    <x v="1"/>
  </r>
  <r>
    <n v="116877"/>
    <n v="4899"/>
    <d v="2021-08-12T14:06:00"/>
    <m/>
    <m/>
    <m/>
    <x v="1"/>
    <x v="0"/>
  </r>
  <r>
    <n v="117205"/>
    <n v="2345"/>
    <d v="2021-08-15T12:38:00"/>
    <d v="2021-08-15T12:51:00"/>
    <d v="2021-08-15T13:02:00"/>
    <d v="2021-08-15T13:29:00"/>
    <x v="1"/>
    <x v="0"/>
  </r>
  <r>
    <n v="117902"/>
    <n v="4745"/>
    <d v="2021-08-08T09:32:00"/>
    <d v="2021-08-08T09:37:00"/>
    <d v="2021-08-08T09:48:00"/>
    <d v="2021-08-08T10:43:00"/>
    <x v="0"/>
    <x v="0"/>
  </r>
  <r>
    <n v="118203"/>
    <n v="3593"/>
    <d v="2021-08-28T11:14:00"/>
    <d v="2021-08-28T11:20:00"/>
    <d v="2021-08-28T11:34:00"/>
    <d v="2021-08-28T12:25:00"/>
    <x v="0"/>
    <x v="0"/>
  </r>
  <r>
    <n v="117568"/>
    <n v="709"/>
    <d v="2021-08-28T01:59:00"/>
    <d v="2021-08-28T02:08:00"/>
    <d v="2021-08-28T02:23:00"/>
    <m/>
    <x v="1"/>
    <x v="0"/>
  </r>
  <r>
    <n v="118014"/>
    <n v="3981"/>
    <d v="2021-08-12T22:41:00"/>
    <d v="2021-08-12T22:53:00"/>
    <d v="2021-08-12T22:59:00"/>
    <m/>
    <x v="1"/>
    <x v="0"/>
  </r>
  <r>
    <n v="117912"/>
    <n v="1474"/>
    <d v="2021-08-08T15:12:00"/>
    <d v="2021-08-08T15:19:00"/>
    <d v="2021-08-08T15:30:00"/>
    <d v="2021-08-08T16:04:00"/>
    <x v="0"/>
    <x v="1"/>
  </r>
  <r>
    <n v="117468"/>
    <n v="1425"/>
    <d v="2021-08-05T17:34:00"/>
    <d v="2021-08-05T17:42:00"/>
    <m/>
    <m/>
    <x v="0"/>
    <x v="1"/>
  </r>
  <r>
    <n v="117484"/>
    <m/>
    <d v="2021-08-30T02:24:00"/>
    <m/>
    <m/>
    <m/>
    <x v="0"/>
    <x v="1"/>
  </r>
  <r>
    <n v="118314"/>
    <n v="4571"/>
    <d v="2021-08-05T05:56:00"/>
    <d v="2021-08-05T06:05:00"/>
    <d v="2021-08-05T06:11:00"/>
    <d v="2021-08-05T07:01:00"/>
    <x v="0"/>
    <x v="0"/>
  </r>
  <r>
    <n v="118064"/>
    <n v="457"/>
    <d v="2021-08-12T03:06:00"/>
    <d v="2021-08-12T03:13:00"/>
    <d v="2021-08-12T03:22:00"/>
    <d v="2021-08-12T03:30:00"/>
    <x v="0"/>
    <x v="1"/>
  </r>
  <r>
    <n v="116834"/>
    <n v="391"/>
    <d v="2021-08-12T17:23:00"/>
    <d v="2021-08-12T17:38:00"/>
    <m/>
    <m/>
    <x v="1"/>
    <x v="1"/>
  </r>
  <r>
    <n v="117590"/>
    <n v="572"/>
    <d v="2021-08-09T07:09:00"/>
    <d v="2021-08-09T07:20:00"/>
    <d v="2021-08-09T07:27:00"/>
    <d v="2021-08-09T08:17:00"/>
    <x v="0"/>
    <x v="0"/>
  </r>
  <r>
    <n v="118655"/>
    <n v="951"/>
    <d v="2021-08-24T06:34:00"/>
    <d v="2021-08-24T06:50:00"/>
    <d v="2021-08-24T06:58:00"/>
    <d v="2021-08-24T07:53:00"/>
    <x v="1"/>
    <x v="0"/>
  </r>
  <r>
    <n v="117830"/>
    <n v="1961"/>
    <d v="2021-08-22T08:48:00"/>
    <m/>
    <m/>
    <m/>
    <x v="0"/>
    <x v="1"/>
  </r>
  <r>
    <n v="118707"/>
    <n v="1132"/>
    <d v="2021-08-06T06:28:00"/>
    <d v="2021-08-06T06:36:00"/>
    <d v="2021-08-06T06:48:00"/>
    <d v="2021-08-06T07:04:00"/>
    <x v="0"/>
    <x v="0"/>
  </r>
  <r>
    <n v="117669"/>
    <n v="2314"/>
    <d v="2021-08-29T17:24:00"/>
    <d v="2021-08-29T17:40:00"/>
    <d v="2021-08-29T17:49:00"/>
    <d v="2021-08-29T18:16:00"/>
    <x v="1"/>
    <x v="0"/>
  </r>
  <r>
    <n v="117819"/>
    <n v="2954"/>
    <d v="2021-08-25T12:43:00"/>
    <d v="2021-08-25T12:53:00"/>
    <d v="2021-08-25T12:58:00"/>
    <d v="2021-08-25T13:13:00"/>
    <x v="0"/>
    <x v="0"/>
  </r>
  <r>
    <n v="117002"/>
    <n v="4823"/>
    <d v="2021-08-25T01:29:00"/>
    <d v="2021-08-25T01:43:00"/>
    <m/>
    <m/>
    <x v="0"/>
    <x v="0"/>
  </r>
  <r>
    <n v="117412"/>
    <n v="4647"/>
    <d v="2021-08-17T00:02:00"/>
    <d v="2021-08-17T00:11:00"/>
    <d v="2021-08-17T00:14:00"/>
    <d v="2021-08-17T01:10:00"/>
    <x v="1"/>
    <x v="0"/>
  </r>
  <r>
    <n v="117381"/>
    <n v="3563"/>
    <d v="2021-08-05T15:03:00"/>
    <d v="2021-08-05T15:10:00"/>
    <d v="2021-08-05T15:23:00"/>
    <d v="2021-08-05T16:00:00"/>
    <x v="0"/>
    <x v="0"/>
  </r>
  <r>
    <n v="117698"/>
    <n v="748"/>
    <d v="2021-08-28T12:36:00"/>
    <d v="2021-08-28T12:44:00"/>
    <d v="2021-08-28T12:59:00"/>
    <d v="2021-08-28T13:12:00"/>
    <x v="0"/>
    <x v="0"/>
  </r>
  <r>
    <n v="118381"/>
    <m/>
    <d v="2021-08-20T09:21:00"/>
    <m/>
    <m/>
    <m/>
    <x v="0"/>
    <x v="0"/>
  </r>
  <r>
    <n v="117563"/>
    <n v="1820"/>
    <d v="2021-08-06T11:55:00"/>
    <d v="2021-08-06T11:58:00"/>
    <d v="2021-08-06T12:03:00"/>
    <d v="2021-08-06T12:25:00"/>
    <x v="1"/>
    <x v="1"/>
  </r>
  <r>
    <n v="118222"/>
    <n v="1596"/>
    <d v="2021-08-23T13:11:00"/>
    <d v="2021-08-23T13:15:00"/>
    <d v="2021-08-23T13:24:00"/>
    <d v="2021-08-23T13:35:00"/>
    <x v="0"/>
    <x v="0"/>
  </r>
  <r>
    <n v="117050"/>
    <m/>
    <d v="2021-08-20T03:36:00"/>
    <m/>
    <m/>
    <m/>
    <x v="1"/>
    <x v="0"/>
  </r>
  <r>
    <n v="117871"/>
    <n v="3270"/>
    <d v="2021-08-27T21:36:00"/>
    <d v="2021-08-27T21:51:00"/>
    <d v="2021-08-27T21:58:00"/>
    <d v="2021-08-27T22:44:00"/>
    <x v="0"/>
    <x v="0"/>
  </r>
  <r>
    <n v="118208"/>
    <m/>
    <d v="2021-08-02T03:22:00"/>
    <m/>
    <m/>
    <m/>
    <x v="1"/>
    <x v="0"/>
  </r>
  <r>
    <n v="116890"/>
    <n v="455"/>
    <d v="2021-08-12T10:12:00"/>
    <d v="2021-08-12T10:27:00"/>
    <d v="2021-08-12T10:31:00"/>
    <d v="2021-08-12T11:16:00"/>
    <x v="0"/>
    <x v="0"/>
  </r>
  <r>
    <n v="117247"/>
    <n v="1316"/>
    <d v="2021-08-17T17:57:00"/>
    <d v="2021-08-17T18:05:00"/>
    <m/>
    <m/>
    <x v="1"/>
    <x v="1"/>
  </r>
  <r>
    <n v="117403"/>
    <n v="2022"/>
    <d v="2021-08-05T02:31:00"/>
    <d v="2021-08-05T02:47:00"/>
    <d v="2021-08-05T02:58:00"/>
    <d v="2021-08-05T03:22:00"/>
    <x v="1"/>
    <x v="0"/>
  </r>
  <r>
    <n v="116868"/>
    <m/>
    <d v="2021-08-08T00:32:00"/>
    <m/>
    <m/>
    <m/>
    <x v="0"/>
    <x v="1"/>
  </r>
  <r>
    <n v="118284"/>
    <m/>
    <d v="2021-08-03T20:42:00"/>
    <m/>
    <m/>
    <m/>
    <x v="0"/>
    <x v="0"/>
  </r>
  <r>
    <n v="117948"/>
    <m/>
    <d v="2021-08-16T21:01:00"/>
    <m/>
    <m/>
    <m/>
    <x v="0"/>
    <x v="0"/>
  </r>
  <r>
    <n v="117405"/>
    <m/>
    <d v="2021-08-28T16:13:00"/>
    <m/>
    <m/>
    <m/>
    <x v="0"/>
    <x v="0"/>
  </r>
  <r>
    <n v="118250"/>
    <m/>
    <d v="2021-08-04T02:44:00"/>
    <m/>
    <m/>
    <m/>
    <x v="0"/>
    <x v="0"/>
  </r>
  <r>
    <n v="118676"/>
    <m/>
    <d v="2021-08-13T15:03:00"/>
    <m/>
    <m/>
    <m/>
    <x v="0"/>
    <x v="0"/>
  </r>
  <r>
    <n v="118595"/>
    <n v="3404"/>
    <d v="2021-08-03T13:22:00"/>
    <d v="2021-08-03T13:30:00"/>
    <d v="2021-08-03T13:34:00"/>
    <d v="2021-08-03T14:34:00"/>
    <x v="0"/>
    <x v="1"/>
  </r>
  <r>
    <n v="118642"/>
    <n v="1789"/>
    <d v="2021-08-06T06:58:00"/>
    <d v="2021-08-06T07:01:00"/>
    <m/>
    <m/>
    <x v="0"/>
    <x v="0"/>
  </r>
  <r>
    <n v="117476"/>
    <n v="1859"/>
    <d v="2021-08-04T22:53:00"/>
    <d v="2021-08-04T23:06:00"/>
    <d v="2021-08-04T23:08:00"/>
    <d v="2021-08-05T00:00:00"/>
    <x v="0"/>
    <x v="0"/>
  </r>
  <r>
    <n v="116915"/>
    <n v="2203"/>
    <d v="2021-08-30T11:05:00"/>
    <d v="2021-08-30T11:16:00"/>
    <m/>
    <m/>
    <x v="0"/>
    <x v="0"/>
  </r>
  <r>
    <n v="117446"/>
    <n v="1227"/>
    <d v="2021-08-30T02:33:00"/>
    <d v="2021-08-30T02:43:00"/>
    <d v="2021-08-30T02:47:00"/>
    <d v="2021-08-30T03:38:00"/>
    <x v="1"/>
    <x v="0"/>
  </r>
  <r>
    <n v="118617"/>
    <m/>
    <d v="2021-08-06T01:56:00"/>
    <m/>
    <m/>
    <m/>
    <x v="0"/>
    <x v="0"/>
  </r>
  <r>
    <n v="118702"/>
    <m/>
    <d v="2021-08-04T21:06:00"/>
    <m/>
    <m/>
    <m/>
    <x v="0"/>
    <x v="0"/>
  </r>
  <r>
    <n v="117376"/>
    <n v="2050"/>
    <d v="2021-08-28T21:44:00"/>
    <d v="2021-08-28T21:47:00"/>
    <d v="2021-08-28T21:55:00"/>
    <d v="2021-08-28T22:11:00"/>
    <x v="0"/>
    <x v="0"/>
  </r>
  <r>
    <n v="118221"/>
    <n v="1441"/>
    <d v="2021-08-28T16:25:00"/>
    <d v="2021-08-28T16:31:00"/>
    <m/>
    <m/>
    <x v="0"/>
    <x v="0"/>
  </r>
  <r>
    <n v="116809"/>
    <n v="573"/>
    <d v="2021-08-20T01:56:00"/>
    <d v="2021-08-20T02:08:00"/>
    <m/>
    <m/>
    <x v="0"/>
    <x v="1"/>
  </r>
  <r>
    <n v="116942"/>
    <n v="1491"/>
    <d v="2021-08-25T01:52:00"/>
    <m/>
    <m/>
    <m/>
    <x v="1"/>
    <x v="0"/>
  </r>
  <r>
    <n v="118609"/>
    <n v="1868"/>
    <d v="2021-08-07T03:47:00"/>
    <d v="2021-08-07T03:55:00"/>
    <d v="2021-08-07T04:04:00"/>
    <d v="2021-08-07T04:17:00"/>
    <x v="0"/>
    <x v="0"/>
  </r>
  <r>
    <n v="118154"/>
    <n v="4930"/>
    <d v="2021-08-02T09:21:00"/>
    <d v="2021-08-02T09:35:00"/>
    <d v="2021-08-02T09:45:00"/>
    <d v="2021-08-02T10:09:00"/>
    <x v="1"/>
    <x v="1"/>
  </r>
  <r>
    <n v="118239"/>
    <n v="596"/>
    <d v="2021-08-16T13:10:00"/>
    <d v="2021-08-16T13:17:00"/>
    <d v="2021-08-16T13:25:00"/>
    <m/>
    <x v="0"/>
    <x v="0"/>
  </r>
  <r>
    <n v="117793"/>
    <n v="1174"/>
    <d v="2021-08-11T17:38:00"/>
    <d v="2021-08-11T17:43:00"/>
    <d v="2021-08-11T17:57:00"/>
    <d v="2021-08-11T18:11:00"/>
    <x v="1"/>
    <x v="0"/>
  </r>
  <r>
    <n v="117084"/>
    <m/>
    <d v="2021-08-08T04:30:00"/>
    <m/>
    <m/>
    <m/>
    <x v="0"/>
    <x v="1"/>
  </r>
  <r>
    <n v="117721"/>
    <n v="2689"/>
    <d v="2021-08-11T00:30:00"/>
    <d v="2021-08-11T00:33:00"/>
    <d v="2021-08-11T00:35:00"/>
    <d v="2021-08-11T01:30:00"/>
    <x v="0"/>
    <x v="1"/>
  </r>
  <r>
    <n v="118751"/>
    <n v="34"/>
    <d v="2021-08-13T23:49:00"/>
    <d v="2021-08-13T23:52:00"/>
    <m/>
    <m/>
    <x v="1"/>
    <x v="0"/>
  </r>
  <r>
    <n v="117488"/>
    <n v="3126"/>
    <d v="2021-08-12T03:45:00"/>
    <d v="2021-08-12T04:00:00"/>
    <d v="2021-08-12T04:08:00"/>
    <d v="2021-08-12T04:29:00"/>
    <x v="1"/>
    <x v="1"/>
  </r>
  <r>
    <n v="116854"/>
    <n v="3990"/>
    <d v="2021-08-10T04:57:00"/>
    <d v="2021-08-10T05:00:00"/>
    <m/>
    <m/>
    <x v="1"/>
    <x v="1"/>
  </r>
  <r>
    <n v="117229"/>
    <n v="1527"/>
    <d v="2021-08-18T16:54:00"/>
    <d v="2021-08-18T17:06:00"/>
    <d v="2021-08-18T17:18:00"/>
    <d v="2021-08-18T17:54:00"/>
    <x v="1"/>
    <x v="0"/>
  </r>
  <r>
    <n v="117895"/>
    <n v="113"/>
    <d v="2021-08-12T11:07:00"/>
    <d v="2021-08-12T11:15:00"/>
    <d v="2021-08-12T11:26:00"/>
    <d v="2021-08-12T11:59:00"/>
    <x v="0"/>
    <x v="0"/>
  </r>
  <r>
    <n v="117277"/>
    <n v="1448"/>
    <d v="2021-08-19T07:14:00"/>
    <d v="2021-08-19T07:25:00"/>
    <d v="2021-08-19T07:33:00"/>
    <d v="2021-08-19T08:33:00"/>
    <x v="0"/>
    <x v="0"/>
  </r>
  <r>
    <n v="117710"/>
    <n v="687"/>
    <d v="2021-08-09T00:43:00"/>
    <d v="2021-08-09T00:54:00"/>
    <d v="2021-08-09T01:03:00"/>
    <d v="2021-08-09T01:20:00"/>
    <x v="1"/>
    <x v="0"/>
  </r>
  <r>
    <n v="117088"/>
    <n v="1293"/>
    <d v="2021-08-10T03:20:00"/>
    <m/>
    <m/>
    <m/>
    <x v="1"/>
    <x v="0"/>
  </r>
  <r>
    <n v="117385"/>
    <n v="3433"/>
    <d v="2021-08-16T08:56:00"/>
    <d v="2021-08-16T09:01:00"/>
    <d v="2021-08-16T09:12:00"/>
    <d v="2021-08-16T09:40:00"/>
    <x v="1"/>
    <x v="0"/>
  </r>
  <r>
    <n v="117763"/>
    <n v="1537"/>
    <d v="2021-08-26T03:56:00"/>
    <d v="2021-08-26T04:07:00"/>
    <m/>
    <m/>
    <x v="1"/>
    <x v="1"/>
  </r>
  <r>
    <n v="117823"/>
    <m/>
    <d v="2021-08-14T07:49:00"/>
    <m/>
    <m/>
    <m/>
    <x v="0"/>
    <x v="0"/>
  </r>
  <r>
    <n v="117114"/>
    <n v="71"/>
    <d v="2021-08-10T17:15:00"/>
    <d v="2021-08-10T17:22:00"/>
    <d v="2021-08-10T17:26:00"/>
    <d v="2021-08-10T18:20:00"/>
    <x v="1"/>
    <x v="1"/>
  </r>
  <r>
    <n v="118709"/>
    <n v="4966"/>
    <d v="2021-08-05T00:51:00"/>
    <d v="2021-08-05T00:59:00"/>
    <m/>
    <m/>
    <x v="0"/>
    <x v="0"/>
  </r>
  <r>
    <n v="118774"/>
    <n v="2643"/>
    <d v="2021-08-03T02:12:00"/>
    <d v="2021-08-03T02:24:00"/>
    <d v="2021-08-03T02:37:00"/>
    <d v="2021-08-03T03:25:00"/>
    <x v="1"/>
    <x v="0"/>
  </r>
  <r>
    <n v="118251"/>
    <n v="937"/>
    <d v="2021-08-20T09:27:00"/>
    <d v="2021-08-20T09:43:00"/>
    <d v="2021-08-20T09:46:00"/>
    <d v="2021-08-20T10:06:00"/>
    <x v="0"/>
    <x v="0"/>
  </r>
  <r>
    <n v="117201"/>
    <n v="2489"/>
    <d v="2021-08-08T12:13:00"/>
    <d v="2021-08-08T12:20:00"/>
    <d v="2021-08-08T12:25:00"/>
    <d v="2021-08-08T13:21:00"/>
    <x v="1"/>
    <x v="0"/>
  </r>
  <r>
    <n v="118131"/>
    <n v="4222"/>
    <d v="2021-08-02T21:20:00"/>
    <d v="2021-08-02T21:22:00"/>
    <d v="2021-08-02T21:24:00"/>
    <d v="2021-08-02T22:12:00"/>
    <x v="0"/>
    <x v="0"/>
  </r>
  <r>
    <n v="118156"/>
    <m/>
    <d v="2021-08-18T07:37:00"/>
    <m/>
    <m/>
    <m/>
    <x v="1"/>
    <x v="0"/>
  </r>
  <r>
    <n v="117042"/>
    <m/>
    <d v="2021-08-10T15:06:00"/>
    <m/>
    <m/>
    <m/>
    <x v="0"/>
    <x v="1"/>
  </r>
  <r>
    <n v="118449"/>
    <n v="3804"/>
    <d v="2021-08-13T15:46:00"/>
    <m/>
    <m/>
    <m/>
    <x v="1"/>
    <x v="1"/>
  </r>
  <r>
    <n v="118478"/>
    <n v="4449"/>
    <d v="2021-08-26T06:44:00"/>
    <d v="2021-08-26T07:00:00"/>
    <d v="2021-08-26T07:04:00"/>
    <d v="2021-08-26T07:11:00"/>
    <x v="1"/>
    <x v="0"/>
  </r>
  <r>
    <n v="118100"/>
    <n v="2954"/>
    <d v="2021-08-17T12:54:00"/>
    <d v="2021-08-17T12:56:00"/>
    <m/>
    <m/>
    <x v="0"/>
    <x v="1"/>
  </r>
  <r>
    <n v="117803"/>
    <n v="3476"/>
    <d v="2021-08-12T19:14:00"/>
    <m/>
    <m/>
    <m/>
    <x v="1"/>
    <x v="0"/>
  </r>
  <r>
    <n v="117021"/>
    <n v="4242"/>
    <d v="2021-08-17T15:09:00"/>
    <d v="2021-08-17T15:16:00"/>
    <d v="2021-08-17T15:29:00"/>
    <d v="2021-08-17T16:11:00"/>
    <x v="0"/>
    <x v="1"/>
  </r>
  <r>
    <n v="116933"/>
    <n v="566"/>
    <d v="2021-08-23T00:41:00"/>
    <d v="2021-08-23T00:52:00"/>
    <m/>
    <m/>
    <x v="0"/>
    <x v="0"/>
  </r>
  <r>
    <n v="117742"/>
    <n v="1464"/>
    <d v="2021-08-17T12:49:00"/>
    <d v="2021-08-17T12:59:00"/>
    <d v="2021-08-17T13:05:00"/>
    <d v="2021-08-17T13:49:00"/>
    <x v="0"/>
    <x v="0"/>
  </r>
  <r>
    <n v="118299"/>
    <n v="2648"/>
    <d v="2021-08-14T08:15:00"/>
    <d v="2021-08-14T08:22:00"/>
    <d v="2021-08-14T08:28:00"/>
    <d v="2021-08-14T09:02:00"/>
    <x v="0"/>
    <x v="0"/>
  </r>
  <r>
    <n v="118771"/>
    <n v="3741"/>
    <d v="2021-08-21T20:51:00"/>
    <d v="2021-08-21T20:57:00"/>
    <d v="2021-08-21T21:06:00"/>
    <d v="2021-08-21T21:29:00"/>
    <x v="1"/>
    <x v="0"/>
  </r>
  <r>
    <n v="118513"/>
    <n v="4434"/>
    <d v="2021-08-04T12:32:00"/>
    <d v="2021-08-04T12:46:00"/>
    <d v="2021-08-04T12:58:00"/>
    <d v="2021-08-04T13:21:00"/>
    <x v="1"/>
    <x v="0"/>
  </r>
  <r>
    <n v="117122"/>
    <n v="2468"/>
    <d v="2021-08-10T09:25:00"/>
    <d v="2021-08-10T09:28:00"/>
    <d v="2021-08-10T09:39:00"/>
    <m/>
    <x v="0"/>
    <x v="0"/>
  </r>
  <r>
    <n v="117826"/>
    <m/>
    <d v="2021-08-05T17:26:00"/>
    <m/>
    <m/>
    <m/>
    <x v="0"/>
    <x v="0"/>
  </r>
  <r>
    <n v="117657"/>
    <n v="1609"/>
    <d v="2021-08-07T09:36:00"/>
    <d v="2021-08-07T09:48:00"/>
    <m/>
    <m/>
    <x v="1"/>
    <x v="0"/>
  </r>
  <r>
    <n v="118109"/>
    <n v="2476"/>
    <d v="2021-08-05T10:35:00"/>
    <d v="2021-08-05T10:46:00"/>
    <d v="2021-08-05T10:54:00"/>
    <d v="2021-08-05T11:06:00"/>
    <x v="0"/>
    <x v="0"/>
  </r>
  <r>
    <n v="117897"/>
    <n v="4955"/>
    <d v="2021-08-03T01:50:00"/>
    <d v="2021-08-03T01:57:00"/>
    <d v="2021-08-03T02:06:00"/>
    <d v="2021-08-03T02:51:00"/>
    <x v="1"/>
    <x v="1"/>
  </r>
  <r>
    <n v="117595"/>
    <n v="102"/>
    <d v="2021-08-04T02:35:00"/>
    <d v="2021-08-04T02:41:00"/>
    <m/>
    <m/>
    <x v="0"/>
    <x v="1"/>
  </r>
  <r>
    <n v="117713"/>
    <n v="320"/>
    <d v="2021-08-24T12:41:00"/>
    <d v="2021-08-24T12:56:00"/>
    <d v="2021-08-24T13:01:00"/>
    <d v="2021-08-24T13:11:00"/>
    <x v="0"/>
    <x v="1"/>
  </r>
  <r>
    <n v="117852"/>
    <n v="2834"/>
    <d v="2021-08-18T02:05:00"/>
    <d v="2021-08-18T02:08:00"/>
    <d v="2021-08-18T02:15:00"/>
    <d v="2021-08-18T02:52:00"/>
    <x v="1"/>
    <x v="1"/>
  </r>
  <r>
    <n v="117848"/>
    <n v="1672"/>
    <d v="2021-08-04T01:19:00"/>
    <d v="2021-08-04T01:24:00"/>
    <m/>
    <m/>
    <x v="1"/>
    <x v="0"/>
  </r>
  <r>
    <n v="117984"/>
    <n v="3836"/>
    <d v="2021-08-14T18:38:00"/>
    <d v="2021-08-14T18:48:00"/>
    <d v="2021-08-14T19:00:00"/>
    <d v="2021-08-14T19:26:00"/>
    <x v="1"/>
    <x v="0"/>
  </r>
  <r>
    <n v="118245"/>
    <n v="4828"/>
    <d v="2021-08-06T11:03:00"/>
    <d v="2021-08-06T11:09:00"/>
    <d v="2021-08-06T11:16:00"/>
    <d v="2021-08-06T11:42:00"/>
    <x v="0"/>
    <x v="0"/>
  </r>
  <r>
    <n v="117366"/>
    <n v="4667"/>
    <d v="2021-08-12T21:42:00"/>
    <m/>
    <m/>
    <m/>
    <x v="1"/>
    <x v="0"/>
  </r>
  <r>
    <n v="117121"/>
    <m/>
    <d v="2021-08-09T05:06:00"/>
    <m/>
    <m/>
    <m/>
    <x v="1"/>
    <x v="0"/>
  </r>
  <r>
    <n v="118027"/>
    <n v="201"/>
    <d v="2021-08-06T19:02:00"/>
    <d v="2021-08-06T19:04:00"/>
    <d v="2021-08-06T19:15:00"/>
    <d v="2021-08-06T20:20:00"/>
    <x v="0"/>
    <x v="0"/>
  </r>
  <r>
    <n v="117585"/>
    <n v="1269"/>
    <d v="2021-08-21T00:54:00"/>
    <d v="2021-08-21T00:56:00"/>
    <d v="2021-08-21T01:00:00"/>
    <d v="2021-08-21T01:52:00"/>
    <x v="0"/>
    <x v="1"/>
  </r>
  <r>
    <n v="118627"/>
    <n v="231"/>
    <d v="2021-08-16T19:45:00"/>
    <m/>
    <m/>
    <m/>
    <x v="1"/>
    <x v="0"/>
  </r>
  <r>
    <n v="118387"/>
    <n v="2233"/>
    <d v="2021-08-14T17:37:00"/>
    <d v="2021-08-14T17:45:00"/>
    <d v="2021-08-14T17:49:00"/>
    <m/>
    <x v="0"/>
    <x v="0"/>
  </r>
  <r>
    <n v="117177"/>
    <n v="1320"/>
    <d v="2021-08-30T00:34:00"/>
    <d v="2021-08-30T00:40:00"/>
    <d v="2021-08-30T00:47:00"/>
    <m/>
    <x v="0"/>
    <x v="1"/>
  </r>
  <r>
    <n v="117952"/>
    <m/>
    <d v="2021-08-23T15:50:00"/>
    <m/>
    <m/>
    <m/>
    <x v="1"/>
    <x v="0"/>
  </r>
  <r>
    <n v="117357"/>
    <n v="4540"/>
    <d v="2021-08-13T15:44:00"/>
    <d v="2021-08-13T15:46:00"/>
    <d v="2021-08-13T15:56:00"/>
    <m/>
    <x v="1"/>
    <x v="0"/>
  </r>
  <r>
    <n v="118350"/>
    <n v="2955"/>
    <d v="2021-08-07T15:02:00"/>
    <d v="2021-08-07T15:12:00"/>
    <d v="2021-08-07T15:17:00"/>
    <d v="2021-08-07T15:50:00"/>
    <x v="0"/>
    <x v="0"/>
  </r>
  <r>
    <n v="118322"/>
    <n v="606"/>
    <d v="2021-08-22T19:57:00"/>
    <d v="2021-08-22T20:07:00"/>
    <d v="2021-08-22T20:09:00"/>
    <d v="2021-08-22T20:40:00"/>
    <x v="0"/>
    <x v="1"/>
  </r>
  <r>
    <n v="116804"/>
    <n v="4014"/>
    <d v="2021-08-04T19:04:00"/>
    <d v="2021-08-04T19:19:00"/>
    <d v="2021-08-04T19:21:00"/>
    <d v="2021-08-04T19:52:00"/>
    <x v="1"/>
    <x v="0"/>
  </r>
  <r>
    <n v="117245"/>
    <n v="2964"/>
    <d v="2021-08-24T14:24:00"/>
    <d v="2021-08-24T14:30:00"/>
    <d v="2021-08-24T14:33:00"/>
    <d v="2021-08-24T14:41:00"/>
    <x v="1"/>
    <x v="0"/>
  </r>
  <r>
    <n v="117697"/>
    <n v="1283"/>
    <d v="2021-08-10T02:34:00"/>
    <d v="2021-08-10T02:49:00"/>
    <d v="2021-08-10T03:02:00"/>
    <d v="2021-08-10T03:34:00"/>
    <x v="0"/>
    <x v="0"/>
  </r>
  <r>
    <n v="117373"/>
    <n v="1368"/>
    <d v="2021-08-21T05:49:00"/>
    <d v="2021-08-21T06:03:00"/>
    <d v="2021-08-21T06:09:00"/>
    <d v="2021-08-21T06:24:00"/>
    <x v="0"/>
    <x v="0"/>
  </r>
  <r>
    <n v="117648"/>
    <n v="369"/>
    <d v="2021-08-18T09:23:00"/>
    <d v="2021-08-18T09:29:00"/>
    <d v="2021-08-18T09:33:00"/>
    <d v="2021-08-18T09:48:00"/>
    <x v="0"/>
    <x v="0"/>
  </r>
  <r>
    <n v="117030"/>
    <m/>
    <d v="2021-08-04T10:47:00"/>
    <m/>
    <m/>
    <m/>
    <x v="0"/>
    <x v="0"/>
  </r>
  <r>
    <n v="117884"/>
    <n v="432"/>
    <d v="2021-08-24T15:03:00"/>
    <d v="2021-08-24T15:07:00"/>
    <m/>
    <m/>
    <x v="0"/>
    <x v="1"/>
  </r>
  <r>
    <n v="117641"/>
    <m/>
    <d v="2021-08-10T00:32:00"/>
    <m/>
    <m/>
    <m/>
    <x v="0"/>
    <x v="1"/>
  </r>
  <r>
    <n v="117509"/>
    <n v="3653"/>
    <d v="2021-08-07T14:24:00"/>
    <d v="2021-08-07T14:38:00"/>
    <m/>
    <m/>
    <x v="0"/>
    <x v="0"/>
  </r>
  <r>
    <n v="118479"/>
    <m/>
    <d v="2021-08-12T19:44:00"/>
    <m/>
    <m/>
    <m/>
    <x v="0"/>
    <x v="1"/>
  </r>
  <r>
    <n v="117287"/>
    <n v="4926"/>
    <d v="2021-08-30T23:11:00"/>
    <d v="2021-08-30T23:26:00"/>
    <m/>
    <m/>
    <x v="0"/>
    <x v="0"/>
  </r>
  <r>
    <n v="116839"/>
    <n v="3432"/>
    <d v="2021-08-11T21:16:00"/>
    <d v="2021-08-11T21:25:00"/>
    <d v="2021-08-11T21:34:00"/>
    <d v="2021-08-11T22:38:00"/>
    <x v="0"/>
    <x v="0"/>
  </r>
  <r>
    <n v="116874"/>
    <m/>
    <d v="2021-08-18T06:44:00"/>
    <m/>
    <m/>
    <m/>
    <x v="1"/>
    <x v="1"/>
  </r>
  <r>
    <n v="118080"/>
    <m/>
    <d v="2021-08-23T22:56:00"/>
    <m/>
    <m/>
    <m/>
    <x v="1"/>
    <x v="1"/>
  </r>
  <r>
    <n v="118468"/>
    <m/>
    <d v="2021-08-21T04:21:00"/>
    <m/>
    <m/>
    <m/>
    <x v="0"/>
    <x v="0"/>
  </r>
  <r>
    <n v="118462"/>
    <n v="1060"/>
    <d v="2021-08-19T09:16:00"/>
    <d v="2021-08-19T09:18:00"/>
    <d v="2021-08-19T09:27:00"/>
    <d v="2021-08-19T09:52:00"/>
    <x v="0"/>
    <x v="0"/>
  </r>
  <r>
    <n v="116813"/>
    <n v="3125"/>
    <d v="2021-08-13T03:59:00"/>
    <m/>
    <m/>
    <m/>
    <x v="1"/>
    <x v="1"/>
  </r>
  <r>
    <n v="117991"/>
    <m/>
    <d v="2021-08-25T09:35:00"/>
    <m/>
    <m/>
    <m/>
    <x v="0"/>
    <x v="1"/>
  </r>
  <r>
    <n v="117530"/>
    <n v="3756"/>
    <d v="2021-08-08T19:11:00"/>
    <d v="2021-08-08T19:22:00"/>
    <d v="2021-08-08T19:36:00"/>
    <d v="2021-08-08T19:50:00"/>
    <x v="0"/>
    <x v="0"/>
  </r>
  <r>
    <n v="116861"/>
    <n v="1740"/>
    <d v="2021-08-18T15:39:00"/>
    <d v="2021-08-18T15:44:00"/>
    <d v="2021-08-18T15:59:00"/>
    <d v="2021-08-18T16:39:00"/>
    <x v="0"/>
    <x v="0"/>
  </r>
  <r>
    <n v="117538"/>
    <n v="425"/>
    <d v="2021-08-05T16:50:00"/>
    <d v="2021-08-05T17:02:00"/>
    <d v="2021-08-05T17:09:00"/>
    <d v="2021-08-05T17:24:00"/>
    <x v="0"/>
    <x v="0"/>
  </r>
  <r>
    <n v="117953"/>
    <n v="2705"/>
    <d v="2021-08-12T18:03:00"/>
    <d v="2021-08-12T18:14:00"/>
    <d v="2021-08-12T18:26:00"/>
    <d v="2021-08-12T19:19:00"/>
    <x v="1"/>
    <x v="0"/>
  </r>
  <r>
    <n v="118626"/>
    <n v="1292"/>
    <d v="2021-08-20T15:33:00"/>
    <d v="2021-08-20T15:36:00"/>
    <d v="2021-08-20T15:39:00"/>
    <d v="2021-08-20T16:40:00"/>
    <x v="0"/>
    <x v="0"/>
  </r>
  <r>
    <n v="116847"/>
    <n v="4202"/>
    <d v="2021-08-12T17:17:00"/>
    <d v="2021-08-12T17:22:00"/>
    <d v="2021-08-12T17:30:00"/>
    <m/>
    <x v="0"/>
    <x v="0"/>
  </r>
  <r>
    <n v="117061"/>
    <n v="1105"/>
    <d v="2021-08-29T10:43:00"/>
    <d v="2021-08-29T10:45:00"/>
    <d v="2021-08-29T10:51:00"/>
    <d v="2021-08-29T11:17:00"/>
    <x v="1"/>
    <x v="0"/>
  </r>
  <r>
    <n v="118163"/>
    <n v="4348"/>
    <d v="2021-08-12T11:13:00"/>
    <d v="2021-08-12T11:29:00"/>
    <d v="2021-08-12T11:43:00"/>
    <m/>
    <x v="1"/>
    <x v="0"/>
  </r>
  <r>
    <n v="118592"/>
    <n v="3828"/>
    <d v="2021-08-07T02:43:00"/>
    <d v="2021-08-07T02:57:00"/>
    <d v="2021-08-07T02:59:00"/>
    <d v="2021-08-07T03:28:00"/>
    <x v="0"/>
    <x v="1"/>
  </r>
  <r>
    <n v="116945"/>
    <n v="902"/>
    <d v="2021-08-27T22:13:00"/>
    <d v="2021-08-27T22:20:00"/>
    <d v="2021-08-27T22:34:00"/>
    <d v="2021-08-27T22:57:00"/>
    <x v="0"/>
    <x v="0"/>
  </r>
  <r>
    <n v="118218"/>
    <n v="3029"/>
    <d v="2021-08-08T08:35:00"/>
    <m/>
    <m/>
    <m/>
    <x v="1"/>
    <x v="0"/>
  </r>
  <r>
    <n v="117475"/>
    <n v="318"/>
    <d v="2021-08-22T14:11:00"/>
    <d v="2021-08-22T14:20:00"/>
    <d v="2021-08-22T14:31:00"/>
    <d v="2021-08-22T15:31:00"/>
    <x v="0"/>
    <x v="1"/>
  </r>
  <r>
    <n v="118694"/>
    <n v="1683"/>
    <d v="2021-08-22T00:55:00"/>
    <d v="2021-08-22T01:04:00"/>
    <m/>
    <m/>
    <x v="1"/>
    <x v="0"/>
  </r>
  <r>
    <n v="117117"/>
    <n v="2560"/>
    <d v="2021-08-28T18:22:00"/>
    <d v="2021-08-28T18:35:00"/>
    <d v="2021-08-28T18:43:00"/>
    <d v="2021-08-28T19:06:00"/>
    <x v="0"/>
    <x v="0"/>
  </r>
  <r>
    <n v="117610"/>
    <m/>
    <d v="2021-08-05T16:02:00"/>
    <m/>
    <m/>
    <m/>
    <x v="0"/>
    <x v="0"/>
  </r>
  <r>
    <n v="116880"/>
    <n v="3255"/>
    <d v="2021-08-25T18:15:00"/>
    <d v="2021-08-25T18:28:00"/>
    <d v="2021-08-25T18:36:00"/>
    <d v="2021-08-25T19:22:00"/>
    <x v="0"/>
    <x v="1"/>
  </r>
  <r>
    <n v="117402"/>
    <n v="3196"/>
    <d v="2021-08-01T06:19:00"/>
    <d v="2021-08-01T06:28:00"/>
    <m/>
    <m/>
    <x v="1"/>
    <x v="1"/>
  </r>
  <r>
    <n v="117773"/>
    <n v="3124"/>
    <d v="2021-08-15T01:29:00"/>
    <d v="2021-08-15T01:32:00"/>
    <d v="2021-08-15T01:44:00"/>
    <m/>
    <x v="0"/>
    <x v="0"/>
  </r>
  <r>
    <n v="117638"/>
    <n v="1126"/>
    <d v="2021-08-04T00:49:00"/>
    <m/>
    <m/>
    <m/>
    <x v="1"/>
    <x v="0"/>
  </r>
  <r>
    <n v="118569"/>
    <n v="24"/>
    <d v="2021-08-14T19:54:00"/>
    <d v="2021-08-14T20:03:00"/>
    <m/>
    <m/>
    <x v="0"/>
    <x v="0"/>
  </r>
  <r>
    <n v="118576"/>
    <n v="1646"/>
    <d v="2021-08-08T07:53:00"/>
    <d v="2021-08-08T07:56:00"/>
    <d v="2021-08-08T08:01:00"/>
    <d v="2021-08-08T08:45:00"/>
    <x v="1"/>
    <x v="0"/>
  </r>
  <r>
    <n v="117043"/>
    <n v="1220"/>
    <d v="2021-08-10T09:50:00"/>
    <d v="2021-08-10T09:59:00"/>
    <d v="2021-08-10T10:10:00"/>
    <d v="2021-08-10T11:03:00"/>
    <x v="1"/>
    <x v="0"/>
  </r>
  <r>
    <n v="117990"/>
    <m/>
    <d v="2021-08-16T22:09:00"/>
    <m/>
    <m/>
    <m/>
    <x v="1"/>
    <x v="0"/>
  </r>
  <r>
    <n v="117216"/>
    <n v="1200"/>
    <d v="2021-08-23T16:31:00"/>
    <d v="2021-08-23T16:47:00"/>
    <d v="2021-08-23T16:55:00"/>
    <d v="2021-08-23T17:26:00"/>
    <x v="0"/>
    <x v="0"/>
  </r>
  <r>
    <n v="118781"/>
    <n v="1885"/>
    <d v="2021-08-15T04:19:00"/>
    <d v="2021-08-15T04:27:00"/>
    <m/>
    <m/>
    <x v="0"/>
    <x v="0"/>
  </r>
  <r>
    <n v="116985"/>
    <n v="3172"/>
    <d v="2021-08-11T06:52:00"/>
    <d v="2021-08-11T07:03:00"/>
    <d v="2021-08-11T07:08:00"/>
    <d v="2021-08-11T07:33:00"/>
    <x v="0"/>
    <x v="1"/>
  </r>
  <r>
    <n v="118214"/>
    <n v="1809"/>
    <d v="2021-08-19T17:12:00"/>
    <d v="2021-08-19T17:16:00"/>
    <d v="2021-08-19T17:19:00"/>
    <m/>
    <x v="0"/>
    <x v="1"/>
  </r>
  <r>
    <n v="117242"/>
    <n v="3596"/>
    <d v="2021-08-14T23:49:00"/>
    <d v="2021-08-14T23:55:00"/>
    <d v="2021-08-14T23:59:00"/>
    <d v="2021-08-15T00:44:00"/>
    <x v="1"/>
    <x v="0"/>
  </r>
  <r>
    <n v="117375"/>
    <n v="609"/>
    <d v="2021-08-26T05:34:00"/>
    <d v="2021-08-26T05:49:00"/>
    <d v="2021-08-26T05:54:00"/>
    <d v="2021-08-26T06:08:00"/>
    <x v="1"/>
    <x v="0"/>
  </r>
  <r>
    <n v="117170"/>
    <n v="3108"/>
    <d v="2021-08-20T00:22:00"/>
    <d v="2021-08-20T00:29:00"/>
    <d v="2021-08-20T00:34:00"/>
    <d v="2021-08-20T01:02:00"/>
    <x v="1"/>
    <x v="1"/>
  </r>
  <r>
    <n v="117957"/>
    <n v="4550"/>
    <d v="2021-08-12T07:07:00"/>
    <d v="2021-08-12T07:16:00"/>
    <m/>
    <m/>
    <x v="1"/>
    <x v="1"/>
  </r>
  <r>
    <n v="117420"/>
    <n v="1208"/>
    <d v="2021-08-25T22:55:00"/>
    <d v="2021-08-25T23:10:00"/>
    <d v="2021-08-25T23:21:00"/>
    <d v="2021-08-26T00:21:00"/>
    <x v="1"/>
    <x v="0"/>
  </r>
  <r>
    <n v="118671"/>
    <n v="3724"/>
    <d v="2021-08-22T10:01:00"/>
    <d v="2021-08-22T10:05:00"/>
    <d v="2021-08-22T10:08:00"/>
    <d v="2021-08-22T10:28:00"/>
    <x v="0"/>
    <x v="0"/>
  </r>
  <r>
    <n v="117143"/>
    <m/>
    <d v="2021-08-14T16:59:00"/>
    <m/>
    <m/>
    <m/>
    <x v="1"/>
    <x v="0"/>
  </r>
  <r>
    <n v="117850"/>
    <n v="1565"/>
    <d v="2021-08-02T00:34:00"/>
    <d v="2021-08-02T00:49:00"/>
    <d v="2021-08-02T01:00:00"/>
    <d v="2021-08-02T01:34:00"/>
    <x v="1"/>
    <x v="0"/>
  </r>
  <r>
    <n v="118151"/>
    <m/>
    <d v="2021-08-18T22:38:00"/>
    <m/>
    <m/>
    <m/>
    <x v="1"/>
    <x v="1"/>
  </r>
  <r>
    <n v="117959"/>
    <n v="701"/>
    <d v="2021-08-23T12:44:00"/>
    <d v="2021-08-23T12:56:00"/>
    <d v="2021-08-23T13:06:00"/>
    <d v="2021-08-23T13:22:00"/>
    <x v="0"/>
    <x v="0"/>
  </r>
  <r>
    <n v="118537"/>
    <n v="4509"/>
    <d v="2021-08-02T16:22:00"/>
    <d v="2021-08-02T16:37:00"/>
    <d v="2021-08-02T16:49:00"/>
    <d v="2021-08-02T17:15:00"/>
    <x v="0"/>
    <x v="0"/>
  </r>
  <r>
    <n v="117001"/>
    <n v="2329"/>
    <d v="2021-08-11T19:39:00"/>
    <d v="2021-08-11T19:54:00"/>
    <d v="2021-08-11T20:00:00"/>
    <d v="2021-08-11T20:51:00"/>
    <x v="1"/>
    <x v="1"/>
  </r>
  <r>
    <n v="118773"/>
    <n v="4691"/>
    <d v="2021-08-25T14:17:00"/>
    <d v="2021-08-25T14:28:00"/>
    <d v="2021-08-25T14:37:00"/>
    <d v="2021-08-25T14:53:00"/>
    <x v="0"/>
    <x v="0"/>
  </r>
  <r>
    <n v="118229"/>
    <n v="2217"/>
    <d v="2021-08-01T19:47:00"/>
    <d v="2021-08-01T19:52:00"/>
    <d v="2021-08-01T19:56:00"/>
    <d v="2021-08-01T20:16:00"/>
    <x v="0"/>
    <x v="0"/>
  </r>
  <r>
    <n v="118768"/>
    <n v="159"/>
    <d v="2021-08-22T21:30:00"/>
    <d v="2021-08-22T21:34:00"/>
    <d v="2021-08-22T21:48:00"/>
    <d v="2021-08-22T22:43:00"/>
    <x v="0"/>
    <x v="0"/>
  </r>
  <r>
    <n v="117795"/>
    <n v="1011"/>
    <d v="2021-08-27T10:23:00"/>
    <d v="2021-08-27T10:30:00"/>
    <d v="2021-08-27T10:39:00"/>
    <d v="2021-08-27T11:31:00"/>
    <x v="1"/>
    <x v="1"/>
  </r>
  <r>
    <n v="117889"/>
    <m/>
    <d v="2021-08-17T03:10:00"/>
    <m/>
    <m/>
    <m/>
    <x v="1"/>
    <x v="0"/>
  </r>
  <r>
    <n v="117764"/>
    <m/>
    <d v="2021-08-11T17:32:00"/>
    <m/>
    <m/>
    <m/>
    <x v="0"/>
    <x v="0"/>
  </r>
  <r>
    <n v="118008"/>
    <n v="4809"/>
    <d v="2021-08-04T08:21:00"/>
    <d v="2021-08-04T08:25:00"/>
    <m/>
    <m/>
    <x v="0"/>
    <x v="1"/>
  </r>
  <r>
    <n v="117881"/>
    <n v="1511"/>
    <d v="2021-08-12T22:38:00"/>
    <d v="2021-08-12T22:46:00"/>
    <m/>
    <m/>
    <x v="0"/>
    <x v="0"/>
  </r>
  <r>
    <n v="117687"/>
    <m/>
    <d v="2021-08-01T09:42:00"/>
    <m/>
    <m/>
    <m/>
    <x v="0"/>
    <x v="0"/>
  </r>
  <r>
    <n v="117951"/>
    <n v="4283"/>
    <d v="2021-08-18T01:50:00"/>
    <d v="2021-08-18T02:02:00"/>
    <d v="2021-08-18T02:06:00"/>
    <d v="2021-08-18T03:02:00"/>
    <x v="0"/>
    <x v="1"/>
  </r>
  <r>
    <n v="118733"/>
    <m/>
    <d v="2021-08-28T01:25:00"/>
    <m/>
    <m/>
    <m/>
    <x v="0"/>
    <x v="1"/>
  </r>
  <r>
    <n v="118493"/>
    <n v="3820"/>
    <d v="2021-08-21T01:27:00"/>
    <d v="2021-08-21T01:29:00"/>
    <m/>
    <m/>
    <x v="1"/>
    <x v="0"/>
  </r>
  <r>
    <n v="117847"/>
    <n v="2856"/>
    <d v="2021-08-11T06:18:00"/>
    <d v="2021-08-11T06:29:00"/>
    <m/>
    <m/>
    <x v="0"/>
    <x v="0"/>
  </r>
  <r>
    <n v="117622"/>
    <m/>
    <d v="2021-08-05T06:36:00"/>
    <m/>
    <m/>
    <m/>
    <x v="0"/>
    <x v="0"/>
  </r>
  <r>
    <n v="117944"/>
    <n v="1643"/>
    <d v="2021-08-13T21:29:00"/>
    <d v="2021-08-13T21:33:00"/>
    <m/>
    <m/>
    <x v="1"/>
    <x v="0"/>
  </r>
  <r>
    <n v="116796"/>
    <m/>
    <d v="2021-08-10T07:16:00"/>
    <m/>
    <m/>
    <m/>
    <x v="0"/>
    <x v="1"/>
  </r>
  <r>
    <n v="117879"/>
    <m/>
    <d v="2021-08-14T02:25:00"/>
    <m/>
    <m/>
    <m/>
    <x v="1"/>
    <x v="1"/>
  </r>
  <r>
    <n v="118554"/>
    <n v="1287"/>
    <d v="2021-08-02T01:18:00"/>
    <m/>
    <m/>
    <m/>
    <x v="1"/>
    <x v="1"/>
  </r>
  <r>
    <n v="116843"/>
    <m/>
    <d v="2021-08-14T12:05:00"/>
    <m/>
    <m/>
    <m/>
    <x v="0"/>
    <x v="0"/>
  </r>
  <r>
    <n v="118742"/>
    <n v="1474"/>
    <d v="2021-08-12T10:11:00"/>
    <d v="2021-08-12T10:23:00"/>
    <d v="2021-08-12T10:29:00"/>
    <d v="2021-08-12T10:57:00"/>
    <x v="1"/>
    <x v="0"/>
  </r>
  <r>
    <n v="117057"/>
    <n v="364"/>
    <d v="2021-08-05T05:25:00"/>
    <d v="2021-08-05T05:39:00"/>
    <d v="2021-08-05T05:53:00"/>
    <m/>
    <x v="0"/>
    <x v="0"/>
  </r>
  <r>
    <n v="118325"/>
    <m/>
    <d v="2021-08-15T18:03:00"/>
    <m/>
    <m/>
    <m/>
    <x v="1"/>
    <x v="0"/>
  </r>
  <r>
    <n v="118767"/>
    <n v="4917"/>
    <d v="2021-08-02T20:10:00"/>
    <m/>
    <m/>
    <m/>
    <x v="0"/>
    <x v="0"/>
  </r>
  <r>
    <n v="117127"/>
    <m/>
    <d v="2021-08-01T21:48:00"/>
    <m/>
    <m/>
    <m/>
    <x v="0"/>
    <x v="0"/>
  </r>
  <r>
    <n v="118562"/>
    <n v="847"/>
    <d v="2021-08-20T13:53:00"/>
    <d v="2021-08-20T14:01:00"/>
    <d v="2021-08-20T14:07:00"/>
    <d v="2021-08-20T14:53:00"/>
    <x v="0"/>
    <x v="1"/>
  </r>
  <r>
    <n v="117941"/>
    <n v="4719"/>
    <d v="2021-08-23T16:58:00"/>
    <m/>
    <m/>
    <m/>
    <x v="1"/>
    <x v="0"/>
  </r>
  <r>
    <n v="117749"/>
    <n v="1703"/>
    <d v="2021-08-22T18:37:00"/>
    <d v="2021-08-22T18:43:00"/>
    <d v="2021-08-22T18:53:00"/>
    <d v="2021-08-22T19:08:00"/>
    <x v="0"/>
    <x v="0"/>
  </r>
  <r>
    <n v="116929"/>
    <m/>
    <d v="2021-08-08T14:31:00"/>
    <m/>
    <m/>
    <m/>
    <x v="0"/>
    <x v="0"/>
  </r>
  <r>
    <n v="117313"/>
    <n v="1012"/>
    <d v="2021-08-13T07:54:00"/>
    <d v="2021-08-13T07:57:00"/>
    <m/>
    <m/>
    <x v="0"/>
    <x v="0"/>
  </r>
  <r>
    <n v="117150"/>
    <n v="3499"/>
    <d v="2021-08-14T08:13:00"/>
    <d v="2021-08-14T08:22:00"/>
    <d v="2021-08-14T08:31:00"/>
    <m/>
    <x v="1"/>
    <x v="0"/>
  </r>
  <r>
    <n v="117829"/>
    <n v="262"/>
    <d v="2021-08-16T06:48:00"/>
    <d v="2021-08-16T06:54:00"/>
    <d v="2021-08-16T07:02:00"/>
    <d v="2021-08-16T07:29:00"/>
    <x v="1"/>
    <x v="0"/>
  </r>
  <r>
    <n v="118563"/>
    <m/>
    <d v="2021-08-23T18:37:00"/>
    <m/>
    <m/>
    <m/>
    <x v="0"/>
    <x v="0"/>
  </r>
  <r>
    <n v="117028"/>
    <n v="1423"/>
    <d v="2021-08-03T17:51:00"/>
    <d v="2021-08-03T18:04:00"/>
    <d v="2021-08-03T18:08:00"/>
    <d v="2021-08-03T18:57:00"/>
    <x v="1"/>
    <x v="0"/>
  </r>
  <r>
    <n v="117339"/>
    <n v="1186"/>
    <d v="2021-08-01T10:33:00"/>
    <d v="2021-08-01T10:45:00"/>
    <d v="2021-08-01T10:59:00"/>
    <d v="2021-08-01T11:40:00"/>
    <x v="0"/>
    <x v="0"/>
  </r>
  <r>
    <n v="118190"/>
    <m/>
    <d v="2021-08-08T09:32:00"/>
    <m/>
    <m/>
    <m/>
    <x v="0"/>
    <x v="0"/>
  </r>
  <r>
    <n v="117473"/>
    <m/>
    <d v="2021-08-25T14:11:00"/>
    <m/>
    <m/>
    <m/>
    <x v="1"/>
    <x v="1"/>
  </r>
  <r>
    <n v="117868"/>
    <m/>
    <d v="2021-08-15T20:44:00"/>
    <m/>
    <m/>
    <m/>
    <x v="0"/>
    <x v="0"/>
  </r>
  <r>
    <n v="117717"/>
    <n v="1751"/>
    <d v="2021-08-11T13:57:00"/>
    <d v="2021-08-11T14:06:00"/>
    <d v="2021-08-11T14:10:00"/>
    <d v="2021-08-11T14:43:00"/>
    <x v="1"/>
    <x v="1"/>
  </r>
  <r>
    <n v="116978"/>
    <m/>
    <d v="2021-08-24T04:26:00"/>
    <m/>
    <m/>
    <m/>
    <x v="0"/>
    <x v="0"/>
  </r>
  <r>
    <n v="118286"/>
    <m/>
    <d v="2021-08-17T01:55:00"/>
    <m/>
    <m/>
    <m/>
    <x v="0"/>
    <x v="0"/>
  </r>
  <r>
    <n v="118634"/>
    <n v="2367"/>
    <d v="2021-08-02T21:21:00"/>
    <d v="2021-08-02T21:32:00"/>
    <m/>
    <m/>
    <x v="0"/>
    <x v="0"/>
  </r>
  <r>
    <n v="117174"/>
    <n v="4120"/>
    <d v="2021-08-11T20:40:00"/>
    <d v="2021-08-11T20:50:00"/>
    <d v="2021-08-11T20:53:00"/>
    <d v="2021-08-11T21:47:00"/>
    <x v="1"/>
    <x v="0"/>
  </r>
  <r>
    <n v="117275"/>
    <m/>
    <d v="2021-08-26T03:34:00"/>
    <m/>
    <m/>
    <m/>
    <x v="0"/>
    <x v="0"/>
  </r>
  <r>
    <n v="117781"/>
    <n v="4650"/>
    <d v="2021-08-01T07:45:00"/>
    <d v="2021-08-01T07:47:00"/>
    <m/>
    <m/>
    <x v="0"/>
    <x v="0"/>
  </r>
  <r>
    <n v="117168"/>
    <n v="1164"/>
    <d v="2021-08-22T16:23:00"/>
    <d v="2021-08-22T16:25:00"/>
    <d v="2021-08-22T16:31:00"/>
    <d v="2021-08-22T17:04:00"/>
    <x v="0"/>
    <x v="1"/>
  </r>
  <r>
    <n v="117651"/>
    <n v="2512"/>
    <d v="2021-08-03T18:11:00"/>
    <d v="2021-08-03T18:21:00"/>
    <d v="2021-08-03T18:33:00"/>
    <d v="2021-08-03T19:14:00"/>
    <x v="0"/>
    <x v="0"/>
  </r>
  <r>
    <n v="118179"/>
    <n v="700"/>
    <d v="2021-08-18T12:17:00"/>
    <d v="2021-08-18T12:27:00"/>
    <d v="2021-08-18T12:32:00"/>
    <d v="2021-08-18T13:10:00"/>
    <x v="1"/>
    <x v="0"/>
  </r>
  <r>
    <n v="117813"/>
    <n v="1406"/>
    <d v="2021-08-25T02:26:00"/>
    <d v="2021-08-25T02:29:00"/>
    <d v="2021-08-25T02:35:00"/>
    <m/>
    <x v="0"/>
    <x v="0"/>
  </r>
  <r>
    <n v="117474"/>
    <n v="204"/>
    <d v="2021-08-12T12:37:00"/>
    <d v="2021-08-12T12:40:00"/>
    <d v="2021-08-12T12:48:00"/>
    <d v="2021-08-12T13:12:00"/>
    <x v="1"/>
    <x v="0"/>
  </r>
  <r>
    <n v="118010"/>
    <n v="950"/>
    <d v="2021-08-01T14:46:00"/>
    <d v="2021-08-01T14:53:00"/>
    <d v="2021-08-01T15:02:00"/>
    <d v="2021-08-01T15:59:00"/>
    <x v="0"/>
    <x v="1"/>
  </r>
  <r>
    <n v="117370"/>
    <n v="3267"/>
    <d v="2021-08-13T11:40:00"/>
    <d v="2021-08-13T11:43:00"/>
    <d v="2021-08-13T11:47:00"/>
    <d v="2021-08-13T12:17:00"/>
    <x v="0"/>
    <x v="1"/>
  </r>
  <r>
    <n v="118236"/>
    <n v="3656"/>
    <d v="2021-08-07T00:02:00"/>
    <d v="2021-08-07T00:09:00"/>
    <d v="2021-08-07T00:22:00"/>
    <d v="2021-08-07T01:12:00"/>
    <x v="0"/>
    <x v="1"/>
  </r>
  <r>
    <n v="118431"/>
    <n v="1169"/>
    <d v="2021-08-19T02:13:00"/>
    <d v="2021-08-19T02:17:00"/>
    <d v="2021-08-19T02:25:00"/>
    <d v="2021-08-19T02:59:00"/>
    <x v="0"/>
    <x v="1"/>
  </r>
  <r>
    <n v="117612"/>
    <n v="4211"/>
    <d v="2021-08-19T18:52:00"/>
    <d v="2021-08-19T19:07:00"/>
    <d v="2021-08-19T19:12:00"/>
    <d v="2021-08-19T19:25:00"/>
    <x v="0"/>
    <x v="1"/>
  </r>
  <r>
    <n v="118233"/>
    <n v="1700"/>
    <d v="2021-08-26T18:32:00"/>
    <d v="2021-08-26T18:46:00"/>
    <d v="2021-08-26T18:53:00"/>
    <d v="2021-08-26T19:14:00"/>
    <x v="0"/>
    <x v="0"/>
  </r>
  <r>
    <n v="117087"/>
    <n v="2434"/>
    <d v="2021-08-09T09:14:00"/>
    <d v="2021-08-09T09:19:00"/>
    <m/>
    <m/>
    <x v="0"/>
    <x v="1"/>
  </r>
  <r>
    <n v="117708"/>
    <m/>
    <d v="2021-08-13T12:22:00"/>
    <m/>
    <m/>
    <m/>
    <x v="1"/>
    <x v="0"/>
  </r>
  <r>
    <n v="118745"/>
    <n v="1547"/>
    <d v="2021-08-20T17:52:00"/>
    <d v="2021-08-20T18:07:00"/>
    <d v="2021-08-20T18:09:00"/>
    <d v="2021-08-20T18:16:00"/>
    <x v="1"/>
    <x v="1"/>
  </r>
  <r>
    <n v="117844"/>
    <n v="2621"/>
    <d v="2021-08-20T12:34:00"/>
    <d v="2021-08-20T12:38:00"/>
    <d v="2021-08-20T12:53:00"/>
    <d v="2021-08-20T13:08:00"/>
    <x v="1"/>
    <x v="1"/>
  </r>
  <r>
    <n v="118078"/>
    <m/>
    <d v="2021-08-21T09:42:00"/>
    <m/>
    <m/>
    <m/>
    <x v="1"/>
    <x v="0"/>
  </r>
  <r>
    <n v="117483"/>
    <n v="1964"/>
    <d v="2021-08-28T14:24:00"/>
    <d v="2021-08-28T14:30:00"/>
    <d v="2021-08-28T14:39:00"/>
    <d v="2021-08-28T15:05:00"/>
    <x v="1"/>
    <x v="0"/>
  </r>
  <r>
    <n v="117966"/>
    <n v="4477"/>
    <d v="2021-08-03T17:15:00"/>
    <d v="2021-08-03T17:21:00"/>
    <d v="2021-08-03T17:23:00"/>
    <d v="2021-08-03T17:45:00"/>
    <x v="0"/>
    <x v="0"/>
  </r>
  <r>
    <n v="118713"/>
    <n v="4696"/>
    <d v="2021-08-08T23:40:00"/>
    <d v="2021-08-08T23:42:00"/>
    <d v="2021-08-08T23:54:00"/>
    <d v="2021-08-09T00:16:00"/>
    <x v="1"/>
    <x v="0"/>
  </r>
  <r>
    <n v="117905"/>
    <n v="457"/>
    <d v="2021-08-22T10:07:00"/>
    <d v="2021-08-22T10:12:00"/>
    <d v="2021-08-22T10:16:00"/>
    <d v="2021-08-22T10:24:00"/>
    <x v="0"/>
    <x v="1"/>
  </r>
  <r>
    <n v="118058"/>
    <n v="218"/>
    <d v="2021-08-08T20:04:00"/>
    <d v="2021-08-08T20:12:00"/>
    <d v="2021-08-08T20:14:00"/>
    <d v="2021-08-08T20:55:00"/>
    <x v="1"/>
    <x v="0"/>
  </r>
  <r>
    <n v="117671"/>
    <m/>
    <d v="2021-08-04T20:18:00"/>
    <m/>
    <m/>
    <m/>
    <x v="1"/>
    <x v="1"/>
  </r>
  <r>
    <n v="117006"/>
    <m/>
    <d v="2021-08-15T10:43:00"/>
    <m/>
    <m/>
    <m/>
    <x v="1"/>
    <x v="1"/>
  </r>
  <r>
    <n v="117463"/>
    <n v="3676"/>
    <d v="2021-08-22T02:22:00"/>
    <d v="2021-08-22T02:34:00"/>
    <d v="2021-08-22T02:44:00"/>
    <d v="2021-08-22T02:55:00"/>
    <x v="1"/>
    <x v="1"/>
  </r>
  <r>
    <n v="118770"/>
    <n v="2840"/>
    <d v="2021-08-19T00:19:00"/>
    <d v="2021-08-19T00:31:00"/>
    <d v="2021-08-19T00:36:00"/>
    <d v="2021-08-19T01:32:00"/>
    <x v="1"/>
    <x v="0"/>
  </r>
  <r>
    <n v="118189"/>
    <n v="1001"/>
    <d v="2021-08-23T04:50:00"/>
    <d v="2021-08-23T04:56:00"/>
    <d v="2021-08-23T05:05:00"/>
    <d v="2021-08-23T06:05:00"/>
    <x v="1"/>
    <x v="0"/>
  </r>
  <r>
    <n v="117936"/>
    <n v="3723"/>
    <d v="2021-08-05T09:05:00"/>
    <d v="2021-08-05T09:10:00"/>
    <d v="2021-08-05T09:17:00"/>
    <d v="2021-08-05T09:33:00"/>
    <x v="0"/>
    <x v="0"/>
  </r>
  <r>
    <n v="118432"/>
    <n v="117"/>
    <d v="2021-08-24T09:48:00"/>
    <m/>
    <m/>
    <m/>
    <x v="1"/>
    <x v="0"/>
  </r>
  <r>
    <n v="118057"/>
    <n v="3220"/>
    <d v="2021-08-29T06:20:00"/>
    <d v="2021-08-29T06:26:00"/>
    <d v="2021-08-29T06:35:00"/>
    <d v="2021-08-29T07:14:00"/>
    <x v="0"/>
    <x v="0"/>
  </r>
  <r>
    <n v="117448"/>
    <n v="4888"/>
    <d v="2021-08-12T18:38:00"/>
    <d v="2021-08-12T18:46:00"/>
    <d v="2021-08-12T18:51:00"/>
    <d v="2021-08-12T19:51:00"/>
    <x v="1"/>
    <x v="0"/>
  </r>
  <r>
    <n v="118472"/>
    <n v="21"/>
    <d v="2021-08-08T16:28:00"/>
    <d v="2021-08-08T16:40:00"/>
    <d v="2021-08-08T16:48:00"/>
    <d v="2021-08-08T17:09:00"/>
    <x v="0"/>
    <x v="0"/>
  </r>
  <r>
    <n v="118474"/>
    <n v="4320"/>
    <d v="2021-08-02T04:51:00"/>
    <d v="2021-08-02T05:05:00"/>
    <d v="2021-08-02T05:07:00"/>
    <d v="2021-08-02T05:15:00"/>
    <x v="1"/>
    <x v="1"/>
  </r>
  <r>
    <n v="117195"/>
    <n v="3105"/>
    <d v="2021-08-27T04:49:00"/>
    <d v="2021-08-27T04:59:00"/>
    <d v="2021-08-27T05:02:00"/>
    <d v="2021-08-27T05:30:00"/>
    <x v="0"/>
    <x v="0"/>
  </r>
  <r>
    <n v="118559"/>
    <m/>
    <d v="2021-08-30T13:18:00"/>
    <m/>
    <m/>
    <m/>
    <x v="0"/>
    <x v="0"/>
  </r>
  <r>
    <n v="118281"/>
    <m/>
    <d v="2021-08-14T03:10:00"/>
    <m/>
    <m/>
    <m/>
    <x v="0"/>
    <x v="0"/>
  </r>
  <r>
    <n v="118651"/>
    <n v="136"/>
    <d v="2021-08-11T14:03:00"/>
    <m/>
    <m/>
    <m/>
    <x v="1"/>
    <x v="1"/>
  </r>
  <r>
    <n v="117838"/>
    <n v="3643"/>
    <d v="2021-08-13T18:43:00"/>
    <d v="2021-08-13T18:58:00"/>
    <d v="2021-08-13T19:03:00"/>
    <d v="2021-08-13T19:10:00"/>
    <x v="1"/>
    <x v="0"/>
  </r>
  <r>
    <n v="117866"/>
    <n v="4540"/>
    <d v="2021-08-27T01:50:00"/>
    <d v="2021-08-27T01:56:00"/>
    <d v="2021-08-27T02:09:00"/>
    <d v="2021-08-27T02:32:00"/>
    <x v="0"/>
    <x v="0"/>
  </r>
  <r>
    <n v="117291"/>
    <n v="2709"/>
    <d v="2021-08-27T14:56:00"/>
    <d v="2021-08-27T15:10:00"/>
    <d v="2021-08-27T15:16:00"/>
    <m/>
    <x v="1"/>
    <x v="1"/>
  </r>
  <r>
    <n v="117395"/>
    <n v="319"/>
    <d v="2021-08-30T23:33:00"/>
    <d v="2021-08-30T23:44:00"/>
    <m/>
    <m/>
    <x v="1"/>
    <x v="0"/>
  </r>
  <r>
    <n v="117658"/>
    <n v="334"/>
    <d v="2021-08-24T23:15:00"/>
    <d v="2021-08-24T23:20:00"/>
    <d v="2021-08-24T23:23:00"/>
    <d v="2021-08-25T00:19:00"/>
    <x v="0"/>
    <x v="0"/>
  </r>
  <r>
    <n v="117414"/>
    <n v="2217"/>
    <d v="2021-08-21T16:49:00"/>
    <d v="2021-08-21T17:04:00"/>
    <d v="2021-08-21T17:08:00"/>
    <d v="2021-08-21T17:38:00"/>
    <x v="0"/>
    <x v="1"/>
  </r>
  <r>
    <n v="118625"/>
    <n v="2013"/>
    <d v="2021-08-30T05:39:00"/>
    <m/>
    <m/>
    <m/>
    <x v="1"/>
    <x v="1"/>
  </r>
  <r>
    <n v="118089"/>
    <n v="1007"/>
    <d v="2021-08-28T01:08:00"/>
    <d v="2021-08-28T01:17:00"/>
    <d v="2021-08-28T01:19:00"/>
    <d v="2021-08-28T01:28:00"/>
    <x v="1"/>
    <x v="0"/>
  </r>
  <r>
    <n v="117265"/>
    <n v="4458"/>
    <d v="2021-08-27T13:54:00"/>
    <d v="2021-08-27T13:58:00"/>
    <d v="2021-08-27T14:02:00"/>
    <d v="2021-08-27T14:44:00"/>
    <x v="0"/>
    <x v="0"/>
  </r>
  <r>
    <n v="118726"/>
    <n v="3619"/>
    <d v="2021-08-05T17:56:00"/>
    <d v="2021-08-05T18:06:00"/>
    <d v="2021-08-05T18:09:00"/>
    <d v="2021-08-05T18:41:00"/>
    <x v="0"/>
    <x v="1"/>
  </r>
  <r>
    <n v="116924"/>
    <n v="4387"/>
    <d v="2021-08-07T23:09:00"/>
    <d v="2021-08-07T23:11:00"/>
    <d v="2021-08-07T23:13:00"/>
    <d v="2021-08-08T00:00:00"/>
    <x v="0"/>
    <x v="0"/>
  </r>
  <r>
    <n v="117377"/>
    <n v="2975"/>
    <d v="2021-08-30T21:15:00"/>
    <d v="2021-08-30T21:23:00"/>
    <d v="2021-08-30T21:25:00"/>
    <d v="2021-08-30T22:04:00"/>
    <x v="1"/>
    <x v="0"/>
  </r>
  <r>
    <n v="116993"/>
    <m/>
    <d v="2021-08-26T20:20:00"/>
    <m/>
    <m/>
    <m/>
    <x v="1"/>
    <x v="1"/>
  </r>
  <r>
    <n v="117290"/>
    <n v="2080"/>
    <d v="2021-08-27T20:50:00"/>
    <m/>
    <m/>
    <m/>
    <x v="0"/>
    <x v="1"/>
  </r>
  <r>
    <n v="118580"/>
    <n v="2304"/>
    <d v="2021-08-29T22:36:00"/>
    <d v="2021-08-29T22:40:00"/>
    <d v="2021-08-29T22:43:00"/>
    <d v="2021-08-29T23:20:00"/>
    <x v="0"/>
    <x v="0"/>
  </r>
  <r>
    <n v="117441"/>
    <m/>
    <d v="2021-08-12T23:12:00"/>
    <m/>
    <m/>
    <m/>
    <x v="0"/>
    <x v="0"/>
  </r>
  <r>
    <n v="118510"/>
    <n v="1465"/>
    <d v="2021-08-07T18:19:00"/>
    <d v="2021-08-07T18:22:00"/>
    <d v="2021-08-07T18:26:00"/>
    <d v="2021-08-07T19:19:00"/>
    <x v="1"/>
    <x v="1"/>
  </r>
  <r>
    <n v="118755"/>
    <n v="3434"/>
    <d v="2021-08-14T10:52:00"/>
    <d v="2021-08-14T10:56:00"/>
    <d v="2021-08-14T11:09:00"/>
    <d v="2021-08-14T11:59:00"/>
    <x v="0"/>
    <x v="0"/>
  </r>
  <r>
    <n v="118030"/>
    <m/>
    <d v="2021-08-06T06:58:00"/>
    <m/>
    <m/>
    <m/>
    <x v="0"/>
    <x v="0"/>
  </r>
  <r>
    <n v="117938"/>
    <m/>
    <d v="2021-08-29T22:49:00"/>
    <m/>
    <m/>
    <m/>
    <x v="1"/>
    <x v="0"/>
  </r>
  <r>
    <n v="117421"/>
    <n v="1994"/>
    <d v="2021-08-19T06:29:00"/>
    <d v="2021-08-19T06:37:00"/>
    <d v="2021-08-19T06:51:00"/>
    <m/>
    <x v="0"/>
    <x v="1"/>
  </r>
  <r>
    <n v="117413"/>
    <n v="4234"/>
    <d v="2021-08-26T15:22:00"/>
    <d v="2021-08-26T15:29:00"/>
    <d v="2021-08-26T15:31:00"/>
    <d v="2021-08-26T16:19:00"/>
    <x v="0"/>
    <x v="0"/>
  </r>
  <r>
    <n v="117392"/>
    <m/>
    <d v="2021-08-21T07:28:00"/>
    <m/>
    <m/>
    <m/>
    <x v="1"/>
    <x v="0"/>
  </r>
  <r>
    <n v="117776"/>
    <n v="537"/>
    <d v="2021-08-15T14:08:00"/>
    <d v="2021-08-15T14:21:00"/>
    <d v="2021-08-15T14:31:00"/>
    <d v="2021-08-15T14:40:00"/>
    <x v="0"/>
    <x v="0"/>
  </r>
  <r>
    <n v="118021"/>
    <n v="87"/>
    <d v="2021-08-13T15:04:00"/>
    <d v="2021-08-13T15:12:00"/>
    <m/>
    <m/>
    <x v="0"/>
    <x v="0"/>
  </r>
  <r>
    <n v="116887"/>
    <n v="3230"/>
    <d v="2021-08-25T21:08:00"/>
    <d v="2021-08-25T21:16:00"/>
    <d v="2021-08-25T21:26:00"/>
    <m/>
    <x v="0"/>
    <x v="1"/>
  </r>
  <r>
    <n v="118416"/>
    <n v="74"/>
    <d v="2021-08-10T04:37:00"/>
    <d v="2021-08-10T04:43:00"/>
    <d v="2021-08-10T04:57:00"/>
    <d v="2021-08-10T05:25:00"/>
    <x v="0"/>
    <x v="0"/>
  </r>
  <r>
    <n v="116998"/>
    <n v="1734"/>
    <d v="2021-08-29T03:04:00"/>
    <d v="2021-08-29T03:07:00"/>
    <d v="2021-08-29T03:20:00"/>
    <d v="2021-08-29T03:48:00"/>
    <x v="1"/>
    <x v="0"/>
  </r>
  <r>
    <n v="117979"/>
    <n v="515"/>
    <d v="2021-08-15T22:38:00"/>
    <d v="2021-08-15T22:44:00"/>
    <m/>
    <m/>
    <x v="0"/>
    <x v="1"/>
  </r>
  <r>
    <n v="116841"/>
    <m/>
    <d v="2021-08-24T14:43:00"/>
    <m/>
    <m/>
    <m/>
    <x v="1"/>
    <x v="0"/>
  </r>
  <r>
    <n v="117223"/>
    <n v="457"/>
    <d v="2021-08-27T04:50:00"/>
    <d v="2021-08-27T04:55:00"/>
    <d v="2021-08-27T05:01:00"/>
    <d v="2021-08-27T05:48:00"/>
    <x v="0"/>
    <x v="1"/>
  </r>
  <r>
    <n v="118440"/>
    <n v="4479"/>
    <d v="2021-08-01T12:58:00"/>
    <d v="2021-08-01T13:04:00"/>
    <d v="2021-08-01T13:07:00"/>
    <d v="2021-08-01T13:31:00"/>
    <x v="0"/>
    <x v="0"/>
  </r>
  <r>
    <n v="117797"/>
    <n v="1754"/>
    <d v="2021-08-05T21:31:00"/>
    <d v="2021-08-05T21:34:00"/>
    <d v="2021-08-05T21:41:00"/>
    <d v="2021-08-05T22:11:00"/>
    <x v="0"/>
    <x v="0"/>
  </r>
  <r>
    <n v="118336"/>
    <n v="186"/>
    <d v="2021-08-06T12:13:00"/>
    <d v="2021-08-06T12:25:00"/>
    <d v="2021-08-06T12:38:00"/>
    <d v="2021-08-06T13:26:00"/>
    <x v="1"/>
    <x v="0"/>
  </r>
  <r>
    <n v="118766"/>
    <n v="4597"/>
    <d v="2021-08-11T07:18:00"/>
    <m/>
    <m/>
    <m/>
    <x v="0"/>
    <x v="0"/>
  </r>
  <r>
    <n v="118352"/>
    <n v="4997"/>
    <d v="2021-08-11T05:47:00"/>
    <d v="2021-08-11T06:01:00"/>
    <d v="2021-08-11T06:04:00"/>
    <d v="2021-08-11T07:06:00"/>
    <x v="0"/>
    <x v="0"/>
  </r>
  <r>
    <n v="117645"/>
    <n v="4176"/>
    <d v="2021-08-04T15:51:00"/>
    <d v="2021-08-04T16:07:00"/>
    <d v="2021-08-04T16:14:00"/>
    <d v="2021-08-04T16:51:00"/>
    <x v="1"/>
    <x v="0"/>
  </r>
  <r>
    <n v="116863"/>
    <n v="3613"/>
    <d v="2021-08-12T00:50:00"/>
    <d v="2021-08-12T00:52:00"/>
    <d v="2021-08-12T01:03:00"/>
    <d v="2021-08-12T01:59:00"/>
    <x v="0"/>
    <x v="0"/>
  </r>
  <r>
    <n v="117296"/>
    <n v="1145"/>
    <d v="2021-08-25T08:43:00"/>
    <d v="2021-08-25T08:46:00"/>
    <d v="2021-08-25T08:58:00"/>
    <d v="2021-08-25T09:16:00"/>
    <x v="0"/>
    <x v="0"/>
  </r>
  <r>
    <n v="117559"/>
    <n v="3659"/>
    <d v="2021-08-18T20:40:00"/>
    <d v="2021-08-18T20:47:00"/>
    <d v="2021-08-18T21:02:00"/>
    <d v="2021-08-18T22:04:00"/>
    <x v="0"/>
    <x v="1"/>
  </r>
  <r>
    <n v="116793"/>
    <n v="3305"/>
    <d v="2021-08-26T01:09:00"/>
    <d v="2021-08-26T01:17:00"/>
    <d v="2021-08-26T01:22:00"/>
    <d v="2021-08-26T01:42:00"/>
    <x v="0"/>
    <x v="0"/>
  </r>
  <r>
    <n v="117598"/>
    <m/>
    <d v="2021-08-16T13:34:00"/>
    <m/>
    <m/>
    <m/>
    <x v="0"/>
    <x v="0"/>
  </r>
  <r>
    <n v="117134"/>
    <n v="2124"/>
    <d v="2021-08-04T22:07:00"/>
    <d v="2021-08-04T22:18:00"/>
    <d v="2021-08-04T22:24:00"/>
    <d v="2021-08-04T23:00:00"/>
    <x v="0"/>
    <x v="0"/>
  </r>
  <r>
    <n v="117654"/>
    <n v="3082"/>
    <d v="2021-08-18T14:38:00"/>
    <d v="2021-08-18T14:41:00"/>
    <d v="2021-08-18T14:51:00"/>
    <d v="2021-08-18T15:14:00"/>
    <x v="0"/>
    <x v="0"/>
  </r>
  <r>
    <n v="118643"/>
    <n v="1877"/>
    <d v="2021-08-14T13:07:00"/>
    <d v="2021-08-14T13:20:00"/>
    <d v="2021-08-14T13:35:00"/>
    <d v="2021-08-14T14:17:00"/>
    <x v="1"/>
    <x v="0"/>
  </r>
  <r>
    <n v="118075"/>
    <n v="4468"/>
    <d v="2021-08-25T11:47:00"/>
    <d v="2021-08-25T11:49:00"/>
    <d v="2021-08-25T11:51:00"/>
    <d v="2021-08-25T12:32:00"/>
    <x v="1"/>
    <x v="0"/>
  </r>
  <r>
    <n v="117203"/>
    <n v="2861"/>
    <d v="2021-08-10T16:41:00"/>
    <d v="2021-08-10T16:57:00"/>
    <d v="2021-08-10T17:11:00"/>
    <d v="2021-08-10T18:01:00"/>
    <x v="0"/>
    <x v="0"/>
  </r>
  <r>
    <n v="118730"/>
    <m/>
    <d v="2021-08-16T08:31:00"/>
    <m/>
    <m/>
    <m/>
    <x v="0"/>
    <x v="0"/>
  </r>
  <r>
    <n v="117759"/>
    <n v="1224"/>
    <d v="2021-08-27T13:44:00"/>
    <d v="2021-08-27T13:49:00"/>
    <d v="2021-08-27T13:53:00"/>
    <d v="2021-08-27T14:26:00"/>
    <x v="1"/>
    <x v="0"/>
  </r>
  <r>
    <n v="117894"/>
    <n v="4161"/>
    <d v="2021-08-08T12:47:00"/>
    <d v="2021-08-08T13:02:00"/>
    <d v="2021-08-08T13:17:00"/>
    <d v="2021-08-08T14:00:00"/>
    <x v="1"/>
    <x v="0"/>
  </r>
  <r>
    <n v="118409"/>
    <n v="4351"/>
    <d v="2021-08-03T06:46:00"/>
    <d v="2021-08-03T06:58:00"/>
    <d v="2021-08-03T07:02:00"/>
    <d v="2021-08-03T07:59:00"/>
    <x v="0"/>
    <x v="0"/>
  </r>
  <r>
    <n v="117920"/>
    <m/>
    <d v="2021-08-16T11:13:00"/>
    <m/>
    <m/>
    <m/>
    <x v="1"/>
    <x v="0"/>
  </r>
  <r>
    <n v="118684"/>
    <n v="1564"/>
    <d v="2021-08-29T12:19:00"/>
    <d v="2021-08-29T12:34:00"/>
    <d v="2021-08-29T12:44:00"/>
    <d v="2021-08-29T13:03:00"/>
    <x v="0"/>
    <x v="0"/>
  </r>
  <r>
    <n v="117821"/>
    <n v="4339"/>
    <d v="2021-08-28T07:20:00"/>
    <d v="2021-08-28T07:32:00"/>
    <d v="2021-08-28T07:40:00"/>
    <d v="2021-08-28T08:09:00"/>
    <x v="0"/>
    <x v="0"/>
  </r>
  <r>
    <n v="117903"/>
    <n v="1185"/>
    <d v="2021-08-03T00:27:00"/>
    <d v="2021-08-03T00:43:00"/>
    <m/>
    <m/>
    <x v="0"/>
    <x v="0"/>
  </r>
  <r>
    <n v="117192"/>
    <m/>
    <d v="2021-08-26T02:05:00"/>
    <m/>
    <m/>
    <m/>
    <x v="0"/>
    <x v="1"/>
  </r>
  <r>
    <n v="118533"/>
    <n v="3947"/>
    <d v="2021-08-13T00:55:00"/>
    <d v="2021-08-13T01:05:00"/>
    <d v="2021-08-13T01:07:00"/>
    <d v="2021-08-13T02:05:00"/>
    <x v="1"/>
    <x v="1"/>
  </r>
  <r>
    <n v="118035"/>
    <n v="3133"/>
    <d v="2021-08-29T22:04:00"/>
    <d v="2021-08-29T22:07:00"/>
    <d v="2021-08-29T22:18:00"/>
    <d v="2021-08-29T22:47:00"/>
    <x v="0"/>
    <x v="0"/>
  </r>
  <r>
    <n v="118301"/>
    <n v="2597"/>
    <d v="2021-08-05T11:23:00"/>
    <d v="2021-08-05T11:34:00"/>
    <d v="2021-08-05T11:48:00"/>
    <d v="2021-08-05T11:59:00"/>
    <x v="0"/>
    <x v="0"/>
  </r>
  <r>
    <n v="118526"/>
    <n v="3515"/>
    <d v="2021-08-18T01:03:00"/>
    <d v="2021-08-18T01:16:00"/>
    <d v="2021-08-18T01:28:00"/>
    <d v="2021-08-18T02:13:00"/>
    <x v="0"/>
    <x v="0"/>
  </r>
  <r>
    <n v="118072"/>
    <n v="3857"/>
    <d v="2021-08-05T00:10:00"/>
    <d v="2021-08-05T00:16:00"/>
    <d v="2021-08-05T00:20:00"/>
    <d v="2021-08-05T01:05:00"/>
    <x v="0"/>
    <x v="1"/>
  </r>
  <r>
    <n v="116810"/>
    <n v="4623"/>
    <d v="2021-08-14T11:48:00"/>
    <d v="2021-08-14T11:51:00"/>
    <d v="2021-08-14T12:06:00"/>
    <d v="2021-08-14T12:33:00"/>
    <x v="1"/>
    <x v="0"/>
  </r>
  <r>
    <n v="118145"/>
    <n v="2066"/>
    <d v="2021-08-15T03:17:00"/>
    <d v="2021-08-15T03:23:00"/>
    <d v="2021-08-15T03:30:00"/>
    <d v="2021-08-15T03:42:00"/>
    <x v="1"/>
    <x v="0"/>
  </r>
  <r>
    <n v="116886"/>
    <n v="1960"/>
    <d v="2021-08-28T01:19:00"/>
    <d v="2021-08-28T01:33:00"/>
    <d v="2021-08-28T01:36:00"/>
    <d v="2021-08-28T02:19:00"/>
    <x v="0"/>
    <x v="1"/>
  </r>
  <r>
    <n v="116957"/>
    <n v="3088"/>
    <d v="2021-08-12T12:24:00"/>
    <d v="2021-08-12T12:37:00"/>
    <d v="2021-08-12T12:46:00"/>
    <d v="2021-08-12T13:03:00"/>
    <x v="1"/>
    <x v="0"/>
  </r>
  <r>
    <n v="118722"/>
    <n v="4063"/>
    <d v="2021-08-20T17:44:00"/>
    <d v="2021-08-20T17:49:00"/>
    <d v="2021-08-20T17:54:00"/>
    <d v="2021-08-20T18:24:00"/>
    <x v="1"/>
    <x v="0"/>
  </r>
  <r>
    <n v="118283"/>
    <n v="276"/>
    <d v="2021-08-12T05:22:00"/>
    <d v="2021-08-12T05:32:00"/>
    <m/>
    <m/>
    <x v="0"/>
    <x v="0"/>
  </r>
  <r>
    <n v="118603"/>
    <n v="3957"/>
    <d v="2021-08-16T18:56:00"/>
    <d v="2021-08-16T18:58:00"/>
    <d v="2021-08-16T19:09:00"/>
    <d v="2021-08-16T19:58:00"/>
    <x v="0"/>
    <x v="0"/>
  </r>
  <r>
    <n v="118292"/>
    <n v="4267"/>
    <d v="2021-08-21T09:54:00"/>
    <m/>
    <m/>
    <m/>
    <x v="1"/>
    <x v="0"/>
  </r>
  <r>
    <n v="117347"/>
    <n v="1098"/>
    <d v="2021-08-13T23:47:00"/>
    <d v="2021-08-13T23:54:00"/>
    <d v="2021-08-13T23:56:00"/>
    <d v="2021-08-14T00:04:00"/>
    <x v="0"/>
    <x v="0"/>
  </r>
  <r>
    <n v="117467"/>
    <n v="1030"/>
    <d v="2021-08-09T23:16:00"/>
    <d v="2021-08-09T23:25:00"/>
    <m/>
    <m/>
    <x v="0"/>
    <x v="0"/>
  </r>
  <r>
    <n v="117133"/>
    <m/>
    <d v="2021-08-14T15:45:00"/>
    <m/>
    <m/>
    <m/>
    <x v="0"/>
    <x v="1"/>
  </r>
  <r>
    <n v="116935"/>
    <n v="608"/>
    <d v="2021-08-30T23:52:00"/>
    <d v="2021-08-31T00:02:00"/>
    <d v="2021-08-31T00:07:00"/>
    <d v="2021-08-31T00:21:00"/>
    <x v="1"/>
    <x v="0"/>
  </r>
  <r>
    <n v="117224"/>
    <m/>
    <d v="2021-08-25T05:20:00"/>
    <m/>
    <m/>
    <m/>
    <x v="1"/>
    <x v="0"/>
  </r>
  <r>
    <n v="118206"/>
    <n v="116"/>
    <d v="2021-08-20T10:49:00"/>
    <d v="2021-08-20T10:55:00"/>
    <m/>
    <m/>
    <x v="0"/>
    <x v="0"/>
  </r>
  <r>
    <n v="117522"/>
    <m/>
    <d v="2021-08-04T06:39:00"/>
    <m/>
    <m/>
    <m/>
    <x v="1"/>
    <x v="0"/>
  </r>
  <r>
    <n v="116936"/>
    <n v="4237"/>
    <d v="2021-08-13T00:39:00"/>
    <m/>
    <m/>
    <m/>
    <x v="0"/>
    <x v="0"/>
  </r>
  <r>
    <n v="118714"/>
    <m/>
    <d v="2021-08-12T11:41:00"/>
    <m/>
    <m/>
    <m/>
    <x v="0"/>
    <x v="0"/>
  </r>
  <r>
    <n v="117562"/>
    <n v="4555"/>
    <d v="2021-08-22T17:50:00"/>
    <d v="2021-08-22T18:02:00"/>
    <m/>
    <m/>
    <x v="0"/>
    <x v="0"/>
  </r>
  <r>
    <n v="118065"/>
    <n v="2852"/>
    <d v="2021-08-24T18:26:00"/>
    <m/>
    <m/>
    <m/>
    <x v="0"/>
    <x v="0"/>
  </r>
  <r>
    <n v="118528"/>
    <n v="1086"/>
    <d v="2021-08-10T22:05:00"/>
    <d v="2021-08-10T22:10:00"/>
    <d v="2021-08-10T22:22:00"/>
    <d v="2021-08-10T23:08:00"/>
    <x v="1"/>
    <x v="0"/>
  </r>
  <r>
    <n v="118517"/>
    <m/>
    <d v="2021-08-24T11:54:00"/>
    <m/>
    <m/>
    <m/>
    <x v="0"/>
    <x v="0"/>
  </r>
  <r>
    <n v="118267"/>
    <n v="344"/>
    <d v="2021-08-09T04:13:00"/>
    <d v="2021-08-09T04:27:00"/>
    <d v="2021-08-09T04:35:00"/>
    <d v="2021-08-09T05:10:00"/>
    <x v="0"/>
    <x v="0"/>
  </r>
  <r>
    <n v="118356"/>
    <n v="1406"/>
    <d v="2021-08-01T13:04:00"/>
    <d v="2021-08-01T13:07:00"/>
    <d v="2021-08-01T13:16:00"/>
    <d v="2021-08-01T13:51:00"/>
    <x v="0"/>
    <x v="1"/>
  </r>
  <r>
    <n v="118442"/>
    <n v="2421"/>
    <d v="2021-08-12T17:15:00"/>
    <m/>
    <m/>
    <m/>
    <x v="1"/>
    <x v="0"/>
  </r>
  <r>
    <n v="118360"/>
    <n v="2425"/>
    <d v="2021-08-03T12:50:00"/>
    <d v="2021-08-03T12:53:00"/>
    <d v="2021-08-03T12:59:00"/>
    <d v="2021-08-03T13:14:00"/>
    <x v="1"/>
    <x v="0"/>
  </r>
  <r>
    <n v="117961"/>
    <n v="858"/>
    <d v="2021-08-26T20:01:00"/>
    <d v="2021-08-26T20:11:00"/>
    <d v="2021-08-26T20:17:00"/>
    <d v="2021-08-26T21:04:00"/>
    <x v="1"/>
    <x v="0"/>
  </r>
  <r>
    <n v="118091"/>
    <m/>
    <d v="2021-08-01T20:53:00"/>
    <m/>
    <m/>
    <m/>
    <x v="1"/>
    <x v="0"/>
  </r>
  <r>
    <n v="117602"/>
    <m/>
    <d v="2021-08-11T02:48:00"/>
    <m/>
    <m/>
    <m/>
    <x v="1"/>
    <x v="0"/>
  </r>
  <r>
    <n v="117926"/>
    <n v="4999"/>
    <d v="2021-08-07T11:52:00"/>
    <d v="2021-08-07T11:59:00"/>
    <d v="2021-08-07T12:09:00"/>
    <d v="2021-08-07T12:21:00"/>
    <x v="0"/>
    <x v="0"/>
  </r>
  <r>
    <n v="117743"/>
    <m/>
    <d v="2021-08-08T01:07:00"/>
    <m/>
    <m/>
    <m/>
    <x v="0"/>
    <x v="1"/>
  </r>
  <r>
    <n v="118082"/>
    <n v="4440"/>
    <d v="2021-08-23T23:28:00"/>
    <d v="2021-08-23T23:35:00"/>
    <d v="2021-08-23T23:42:00"/>
    <d v="2021-08-24T00:25:00"/>
    <x v="0"/>
    <x v="1"/>
  </r>
  <r>
    <n v="118744"/>
    <m/>
    <d v="2021-08-24T01:54:00"/>
    <m/>
    <m/>
    <m/>
    <x v="0"/>
    <x v="0"/>
  </r>
  <r>
    <n v="118363"/>
    <m/>
    <d v="2021-08-29T02:40:00"/>
    <m/>
    <m/>
    <m/>
    <x v="0"/>
    <x v="1"/>
  </r>
  <r>
    <n v="118556"/>
    <m/>
    <d v="2021-08-12T23:21:00"/>
    <m/>
    <m/>
    <m/>
    <x v="0"/>
    <x v="1"/>
  </r>
  <r>
    <n v="118153"/>
    <n v="1614"/>
    <d v="2021-08-24T08:22:00"/>
    <d v="2021-08-24T08:27:00"/>
    <d v="2021-08-24T08:38:00"/>
    <d v="2021-08-24T09:06:00"/>
    <x v="1"/>
    <x v="0"/>
  </r>
  <r>
    <n v="116971"/>
    <n v="3585"/>
    <d v="2021-08-06T23:31:00"/>
    <d v="2021-08-06T23:34:00"/>
    <m/>
    <m/>
    <x v="0"/>
    <x v="0"/>
  </r>
  <r>
    <n v="118291"/>
    <m/>
    <d v="2021-08-28T11:14:00"/>
    <m/>
    <m/>
    <m/>
    <x v="1"/>
    <x v="1"/>
  </r>
  <r>
    <n v="117060"/>
    <n v="1321"/>
    <d v="2021-08-28T21:35:00"/>
    <d v="2021-08-28T21:41:00"/>
    <m/>
    <m/>
    <x v="0"/>
    <x v="0"/>
  </r>
  <r>
    <n v="117074"/>
    <n v="4857"/>
    <d v="2021-08-01T03:37:00"/>
    <d v="2021-08-01T03:42:00"/>
    <d v="2021-08-01T03:56:00"/>
    <d v="2021-08-01T04:41:00"/>
    <x v="1"/>
    <x v="0"/>
  </r>
  <r>
    <n v="117324"/>
    <n v="3306"/>
    <d v="2021-08-30T01:59:00"/>
    <d v="2021-08-30T02:09:00"/>
    <d v="2021-08-30T02:20:00"/>
    <d v="2021-08-30T03:09:00"/>
    <x v="0"/>
    <x v="1"/>
  </r>
  <r>
    <n v="118046"/>
    <n v="3292"/>
    <d v="2021-08-13T07:42:00"/>
    <d v="2021-08-13T07:44:00"/>
    <m/>
    <m/>
    <x v="0"/>
    <x v="0"/>
  </r>
  <r>
    <n v="117988"/>
    <n v="856"/>
    <d v="2021-08-01T11:27:00"/>
    <d v="2021-08-01T11:37:00"/>
    <d v="2021-08-01T11:42:00"/>
    <d v="2021-08-01T12:12:00"/>
    <x v="0"/>
    <x v="1"/>
  </r>
  <r>
    <n v="117831"/>
    <n v="4"/>
    <d v="2021-08-08T00:02:00"/>
    <d v="2021-08-08T00:13:00"/>
    <d v="2021-08-08T00:16:00"/>
    <d v="2021-08-08T00:36:00"/>
    <x v="1"/>
    <x v="1"/>
  </r>
  <r>
    <n v="118132"/>
    <n v="4433"/>
    <d v="2021-08-27T20:22:00"/>
    <d v="2021-08-27T20:28:00"/>
    <d v="2021-08-27T20:31:00"/>
    <d v="2021-08-27T21:04:00"/>
    <x v="1"/>
    <x v="0"/>
  </r>
  <r>
    <n v="116820"/>
    <m/>
    <d v="2021-08-17T11:21:00"/>
    <m/>
    <m/>
    <m/>
    <x v="1"/>
    <x v="0"/>
  </r>
  <r>
    <n v="117428"/>
    <n v="1775"/>
    <d v="2021-08-24T05:37:00"/>
    <d v="2021-08-24T05:44:00"/>
    <d v="2021-08-24T05:50:00"/>
    <d v="2021-08-24T06:14:00"/>
    <x v="1"/>
    <x v="0"/>
  </r>
  <r>
    <n v="118003"/>
    <n v="3731"/>
    <d v="2021-08-10T06:42:00"/>
    <d v="2021-08-10T06:49:00"/>
    <d v="2021-08-10T07:03:00"/>
    <d v="2021-08-10T07:57:00"/>
    <x v="0"/>
    <x v="0"/>
  </r>
  <r>
    <n v="118628"/>
    <n v="3472"/>
    <d v="2021-08-05T14:01:00"/>
    <d v="2021-08-05T14:11:00"/>
    <d v="2021-08-05T14:15:00"/>
    <d v="2021-08-05T14:36:00"/>
    <x v="1"/>
    <x v="0"/>
  </r>
  <r>
    <n v="116857"/>
    <n v="1706"/>
    <d v="2021-08-20T14:35:00"/>
    <d v="2021-08-20T14:41:00"/>
    <d v="2021-08-20T14:55:00"/>
    <d v="2021-08-20T15:33:00"/>
    <x v="0"/>
    <x v="1"/>
  </r>
  <r>
    <n v="117646"/>
    <n v="373"/>
    <d v="2021-08-05T22:08:00"/>
    <d v="2021-08-05T22:21:00"/>
    <d v="2021-08-05T22:28:00"/>
    <d v="2021-08-05T23:25:00"/>
    <x v="0"/>
    <x v="1"/>
  </r>
  <r>
    <n v="116851"/>
    <n v="2570"/>
    <d v="2021-08-24T00:16:00"/>
    <d v="2021-08-24T00:22:00"/>
    <m/>
    <m/>
    <x v="0"/>
    <x v="0"/>
  </r>
  <r>
    <n v="116986"/>
    <n v="1675"/>
    <d v="2021-08-01T21:44:00"/>
    <d v="2021-08-01T21:48:00"/>
    <m/>
    <m/>
    <x v="0"/>
    <x v="1"/>
  </r>
  <r>
    <n v="118734"/>
    <m/>
    <d v="2021-08-10T03:29:00"/>
    <m/>
    <m/>
    <m/>
    <x v="0"/>
    <x v="1"/>
  </r>
  <r>
    <n v="117918"/>
    <n v="3180"/>
    <d v="2021-08-05T00:44:00"/>
    <d v="2021-08-05T00:48:00"/>
    <d v="2021-08-05T01:03:00"/>
    <d v="2021-08-05T01:45:00"/>
    <x v="0"/>
    <x v="1"/>
  </r>
  <r>
    <n v="117228"/>
    <n v="3115"/>
    <d v="2021-08-17T07:55:00"/>
    <d v="2021-08-17T08:11:00"/>
    <d v="2021-08-17T08:25:00"/>
    <d v="2021-08-17T09:20:00"/>
    <x v="0"/>
    <x v="1"/>
  </r>
  <r>
    <n v="117768"/>
    <m/>
    <d v="2021-08-21T15:51:00"/>
    <m/>
    <m/>
    <m/>
    <x v="0"/>
    <x v="0"/>
  </r>
  <r>
    <n v="118368"/>
    <n v="3402"/>
    <d v="2021-08-04T16:45:00"/>
    <m/>
    <m/>
    <m/>
    <x v="1"/>
    <x v="0"/>
  </r>
  <r>
    <n v="117308"/>
    <n v="2584"/>
    <d v="2021-08-22T13:40:00"/>
    <d v="2021-08-22T13:47:00"/>
    <d v="2021-08-22T13:59:00"/>
    <d v="2021-08-22T14:34:00"/>
    <x v="0"/>
    <x v="0"/>
  </r>
  <r>
    <n v="117397"/>
    <n v="2455"/>
    <d v="2021-08-16T21:06:00"/>
    <d v="2021-08-16T21:14:00"/>
    <d v="2021-08-16T21:19:00"/>
    <d v="2021-08-16T21:46:00"/>
    <x v="0"/>
    <x v="1"/>
  </r>
  <r>
    <n v="118641"/>
    <n v="614"/>
    <d v="2021-08-08T13:01:00"/>
    <d v="2021-08-08T13:14:00"/>
    <d v="2021-08-08T13:25:00"/>
    <d v="2021-08-08T14:04:00"/>
    <x v="1"/>
    <x v="0"/>
  </r>
  <r>
    <n v="116914"/>
    <n v="4329"/>
    <d v="2021-08-27T10:25:00"/>
    <d v="2021-08-27T10:38:00"/>
    <d v="2021-08-27T10:44:00"/>
    <d v="2021-08-27T10:59:00"/>
    <x v="0"/>
    <x v="0"/>
  </r>
  <r>
    <n v="117783"/>
    <n v="2287"/>
    <d v="2021-08-05T10:12:00"/>
    <m/>
    <m/>
    <m/>
    <x v="0"/>
    <x v="0"/>
  </r>
  <r>
    <n v="117570"/>
    <n v="1585"/>
    <d v="2021-08-29T02:38:00"/>
    <d v="2021-08-29T02:40:00"/>
    <m/>
    <m/>
    <x v="0"/>
    <x v="0"/>
  </r>
  <r>
    <n v="117741"/>
    <n v="3239"/>
    <d v="2021-08-15T02:04:00"/>
    <d v="2021-08-15T02:10:00"/>
    <d v="2021-08-15T02:17:00"/>
    <d v="2021-08-15T03:08:00"/>
    <x v="1"/>
    <x v="0"/>
  </r>
  <r>
    <n v="117601"/>
    <m/>
    <d v="2021-08-22T15:50:00"/>
    <m/>
    <m/>
    <m/>
    <x v="0"/>
    <x v="0"/>
  </r>
  <r>
    <n v="116896"/>
    <n v="818"/>
    <d v="2021-08-24T17:52:00"/>
    <d v="2021-08-24T18:00:00"/>
    <d v="2021-08-24T18:11:00"/>
    <d v="2021-08-24T18:24:00"/>
    <x v="0"/>
    <x v="1"/>
  </r>
  <r>
    <n v="118696"/>
    <n v="3373"/>
    <d v="2021-08-07T03:37:00"/>
    <m/>
    <m/>
    <m/>
    <x v="1"/>
    <x v="0"/>
  </r>
  <r>
    <n v="118427"/>
    <n v="754"/>
    <d v="2021-08-11T16:41:00"/>
    <d v="2021-08-11T16:44:00"/>
    <d v="2021-08-11T16:51:00"/>
    <d v="2021-08-11T17:50:00"/>
    <x v="0"/>
    <x v="1"/>
  </r>
  <r>
    <n v="118342"/>
    <n v="829"/>
    <d v="2021-08-07T00:57:00"/>
    <d v="2021-08-07T01:03:00"/>
    <d v="2021-08-07T01:17:00"/>
    <d v="2021-08-07T01:43:00"/>
    <x v="0"/>
    <x v="1"/>
  </r>
  <r>
    <n v="117018"/>
    <n v="3457"/>
    <d v="2021-08-17T15:23:00"/>
    <d v="2021-08-17T15:29:00"/>
    <d v="2021-08-17T15:43:00"/>
    <d v="2021-08-17T16:26:00"/>
    <x v="1"/>
    <x v="0"/>
  </r>
  <r>
    <n v="118572"/>
    <n v="2966"/>
    <d v="2021-08-05T00:17:00"/>
    <d v="2021-08-05T00:28:00"/>
    <m/>
    <m/>
    <x v="0"/>
    <x v="0"/>
  </r>
  <r>
    <n v="118772"/>
    <n v="4180"/>
    <d v="2021-08-09T17:10:00"/>
    <d v="2021-08-09T17:15:00"/>
    <d v="2021-08-09T17:29:00"/>
    <d v="2021-08-09T18:13:00"/>
    <x v="1"/>
    <x v="1"/>
  </r>
  <r>
    <n v="117804"/>
    <m/>
    <d v="2021-08-11T05:21:00"/>
    <m/>
    <m/>
    <m/>
    <x v="0"/>
    <x v="0"/>
  </r>
  <r>
    <n v="117667"/>
    <m/>
    <d v="2021-08-11T11:14:00"/>
    <m/>
    <m/>
    <m/>
    <x v="0"/>
    <x v="0"/>
  </r>
  <r>
    <n v="118009"/>
    <n v="85"/>
    <d v="2021-08-19T02:12:00"/>
    <d v="2021-08-19T02:25:00"/>
    <m/>
    <m/>
    <x v="0"/>
    <x v="0"/>
  </r>
  <r>
    <n v="117872"/>
    <m/>
    <d v="2021-08-05T03:08:00"/>
    <m/>
    <m/>
    <m/>
    <x v="1"/>
    <x v="0"/>
  </r>
  <r>
    <n v="117438"/>
    <n v="2988"/>
    <d v="2021-08-06T06:25:00"/>
    <d v="2021-08-06T06:35:00"/>
    <d v="2021-08-06T06:40:00"/>
    <d v="2021-08-06T06:51:00"/>
    <x v="1"/>
    <x v="0"/>
  </r>
  <r>
    <n v="117262"/>
    <m/>
    <d v="2021-08-07T06:35:00"/>
    <m/>
    <m/>
    <m/>
    <x v="0"/>
    <x v="0"/>
  </r>
  <r>
    <n v="117317"/>
    <n v="2440"/>
    <d v="2021-08-09T08:20:00"/>
    <m/>
    <m/>
    <m/>
    <x v="1"/>
    <x v="0"/>
  </r>
  <r>
    <n v="118391"/>
    <n v="4593"/>
    <d v="2021-08-02T20:41:00"/>
    <d v="2021-08-02T20:52:00"/>
    <d v="2021-08-02T20:57:00"/>
    <m/>
    <x v="0"/>
    <x v="0"/>
  </r>
  <r>
    <n v="118594"/>
    <n v="4110"/>
    <d v="2021-08-11T19:20:00"/>
    <d v="2021-08-11T19:29:00"/>
    <d v="2021-08-11T19:38:00"/>
    <d v="2021-08-11T20:21:00"/>
    <x v="1"/>
    <x v="1"/>
  </r>
  <r>
    <n v="117876"/>
    <m/>
    <d v="2021-08-10T00:04:00"/>
    <m/>
    <m/>
    <m/>
    <x v="0"/>
    <x v="0"/>
  </r>
  <r>
    <n v="118732"/>
    <m/>
    <d v="2021-08-11T05:01:00"/>
    <m/>
    <m/>
    <m/>
    <x v="0"/>
    <x v="0"/>
  </r>
  <r>
    <n v="118012"/>
    <n v="4188"/>
    <d v="2021-08-15T00:36:00"/>
    <d v="2021-08-15T00:51:00"/>
    <m/>
    <m/>
    <x v="0"/>
    <x v="0"/>
  </r>
  <r>
    <n v="117276"/>
    <n v="3092"/>
    <d v="2021-08-30T08:26:00"/>
    <d v="2021-08-30T08:28:00"/>
    <d v="2021-08-30T08:35:00"/>
    <d v="2021-08-30T08:51:00"/>
    <x v="0"/>
    <x v="0"/>
  </r>
  <r>
    <n v="117091"/>
    <m/>
    <d v="2021-08-14T07:01:00"/>
    <m/>
    <m/>
    <m/>
    <x v="0"/>
    <x v="0"/>
  </r>
  <r>
    <n v="117285"/>
    <n v="2704"/>
    <d v="2021-08-17T08:52:00"/>
    <d v="2021-08-17T09:03:00"/>
    <m/>
    <m/>
    <x v="1"/>
    <x v="1"/>
  </r>
  <r>
    <n v="118652"/>
    <n v="1789"/>
    <d v="2021-08-25T02:45:00"/>
    <d v="2021-08-25T02:58:00"/>
    <d v="2021-08-25T03:04:00"/>
    <d v="2021-08-25T03:37:00"/>
    <x v="0"/>
    <x v="0"/>
  </r>
  <r>
    <n v="117740"/>
    <n v="3660"/>
    <d v="2021-08-12T19:50:00"/>
    <d v="2021-08-12T20:01:00"/>
    <d v="2021-08-12T20:11:00"/>
    <d v="2021-08-12T20:37:00"/>
    <x v="1"/>
    <x v="1"/>
  </r>
  <r>
    <n v="117878"/>
    <m/>
    <d v="2021-08-30T04:32:00"/>
    <m/>
    <m/>
    <m/>
    <x v="0"/>
    <x v="0"/>
  </r>
  <r>
    <n v="117004"/>
    <n v="4004"/>
    <d v="2021-08-09T22:39:00"/>
    <d v="2021-08-09T22:53:00"/>
    <m/>
    <m/>
    <x v="0"/>
    <x v="0"/>
  </r>
  <r>
    <n v="118140"/>
    <m/>
    <d v="2021-08-27T21:04:00"/>
    <m/>
    <m/>
    <m/>
    <x v="0"/>
    <x v="0"/>
  </r>
  <r>
    <n v="117173"/>
    <m/>
    <d v="2021-08-13T22:56:00"/>
    <m/>
    <m/>
    <m/>
    <x v="0"/>
    <x v="0"/>
  </r>
  <r>
    <n v="118310"/>
    <n v="4450"/>
    <d v="2021-08-14T02:40:00"/>
    <m/>
    <m/>
    <m/>
    <x v="0"/>
    <x v="0"/>
  </r>
  <r>
    <n v="117503"/>
    <n v="1559"/>
    <d v="2021-08-26T10:02:00"/>
    <m/>
    <m/>
    <m/>
    <x v="1"/>
    <x v="1"/>
  </r>
  <r>
    <n v="117110"/>
    <n v="1458"/>
    <d v="2021-08-29T10:40:00"/>
    <d v="2021-08-29T10:45:00"/>
    <d v="2021-08-29T10:53:00"/>
    <d v="2021-08-29T11:41:00"/>
    <x v="0"/>
    <x v="1"/>
  </r>
  <r>
    <n v="117696"/>
    <m/>
    <d v="2021-08-02T18:49:00"/>
    <m/>
    <m/>
    <m/>
    <x v="1"/>
    <x v="0"/>
  </r>
  <r>
    <n v="117008"/>
    <n v="3903"/>
    <d v="2021-08-20T02:08:00"/>
    <d v="2021-08-20T02:18:00"/>
    <m/>
    <m/>
    <x v="1"/>
    <x v="0"/>
  </r>
  <r>
    <n v="117251"/>
    <n v="3933"/>
    <d v="2021-08-30T16:29:00"/>
    <d v="2021-08-30T16:38:00"/>
    <m/>
    <m/>
    <x v="1"/>
    <x v="0"/>
  </r>
  <r>
    <n v="117346"/>
    <n v="2991"/>
    <d v="2021-08-02T17:27:00"/>
    <d v="2021-08-02T17:32:00"/>
    <d v="2021-08-02T17:40:00"/>
    <d v="2021-08-02T18:33:00"/>
    <x v="0"/>
    <x v="0"/>
  </r>
  <r>
    <n v="118524"/>
    <n v="2933"/>
    <d v="2021-08-04T09:20:00"/>
    <d v="2021-08-04T09:29:00"/>
    <d v="2021-08-04T09:31:00"/>
    <d v="2021-08-04T09:42:00"/>
    <x v="1"/>
    <x v="0"/>
  </r>
  <r>
    <n v="117688"/>
    <n v="733"/>
    <d v="2021-08-23T09:37:00"/>
    <d v="2021-08-23T09:53:00"/>
    <d v="2021-08-23T10:04:00"/>
    <d v="2021-08-23T10:18:00"/>
    <x v="0"/>
    <x v="0"/>
  </r>
  <r>
    <n v="117660"/>
    <n v="508"/>
    <d v="2021-08-28T19:37:00"/>
    <d v="2021-08-28T19:42:00"/>
    <d v="2021-08-28T19:48:00"/>
    <d v="2021-08-28T20:26:00"/>
    <x v="1"/>
    <x v="0"/>
  </r>
  <r>
    <n v="117934"/>
    <n v="1321"/>
    <d v="2021-08-30T16:43:00"/>
    <d v="2021-08-30T16:46:00"/>
    <d v="2021-08-30T17:01:00"/>
    <d v="2021-08-30T17:38:00"/>
    <x v="1"/>
    <x v="0"/>
  </r>
  <r>
    <n v="118354"/>
    <n v="4817"/>
    <d v="2021-08-20T20:04:00"/>
    <d v="2021-08-20T20:19:00"/>
    <d v="2021-08-20T20:29:00"/>
    <d v="2021-08-20T21:20:00"/>
    <x v="1"/>
    <x v="1"/>
  </r>
  <r>
    <n v="117615"/>
    <n v="1839"/>
    <d v="2021-08-18T07:52:00"/>
    <d v="2021-08-18T08:01:00"/>
    <m/>
    <m/>
    <x v="0"/>
    <x v="1"/>
  </r>
  <r>
    <n v="117704"/>
    <n v="3784"/>
    <d v="2021-08-16T04:16:00"/>
    <d v="2021-08-16T04:18:00"/>
    <d v="2021-08-16T04:33:00"/>
    <d v="2021-08-16T05:16:00"/>
    <x v="0"/>
    <x v="0"/>
  </r>
  <r>
    <n v="118645"/>
    <n v="2225"/>
    <d v="2021-08-27T19:40:00"/>
    <d v="2021-08-27T19:48:00"/>
    <m/>
    <m/>
    <x v="0"/>
    <x v="0"/>
  </r>
  <r>
    <n v="118469"/>
    <m/>
    <d v="2021-08-30T01:13:00"/>
    <m/>
    <m/>
    <m/>
    <x v="0"/>
    <x v="1"/>
  </r>
  <r>
    <n v="117332"/>
    <n v="4217"/>
    <d v="2021-08-26T13:34:00"/>
    <d v="2021-08-26T13:38:00"/>
    <d v="2021-08-26T13:45:00"/>
    <d v="2021-08-26T14:45:00"/>
    <x v="0"/>
    <x v="0"/>
  </r>
  <r>
    <n v="116917"/>
    <n v="3967"/>
    <d v="2021-08-08T19:18:00"/>
    <d v="2021-08-08T19:20:00"/>
    <d v="2021-08-08T19:33:00"/>
    <d v="2021-08-08T19:54:00"/>
    <x v="1"/>
    <x v="0"/>
  </r>
  <r>
    <n v="117506"/>
    <m/>
    <d v="2021-08-20T02:24:00"/>
    <m/>
    <m/>
    <m/>
    <x v="1"/>
    <x v="0"/>
  </r>
  <r>
    <n v="117271"/>
    <n v="4677"/>
    <d v="2021-08-06T01:28:00"/>
    <d v="2021-08-06T01:37:00"/>
    <m/>
    <m/>
    <x v="1"/>
    <x v="0"/>
  </r>
  <r>
    <n v="118437"/>
    <m/>
    <d v="2021-08-20T09:39:00"/>
    <m/>
    <m/>
    <m/>
    <x v="0"/>
    <x v="0"/>
  </r>
  <r>
    <n v="117085"/>
    <m/>
    <d v="2021-08-18T06:56:00"/>
    <m/>
    <m/>
    <m/>
    <x v="1"/>
    <x v="1"/>
  </r>
  <r>
    <n v="117709"/>
    <n v="2671"/>
    <d v="2021-08-18T03:59:00"/>
    <d v="2021-08-18T04:01:00"/>
    <m/>
    <m/>
    <x v="1"/>
    <x v="0"/>
  </r>
  <r>
    <n v="117975"/>
    <n v="4826"/>
    <d v="2021-08-29T11:09:00"/>
    <d v="2021-08-29T11:14:00"/>
    <d v="2021-08-29T11:19:00"/>
    <d v="2021-08-29T12:06:00"/>
    <x v="0"/>
    <x v="1"/>
  </r>
  <r>
    <n v="116895"/>
    <m/>
    <d v="2021-08-10T07:31:00"/>
    <m/>
    <m/>
    <m/>
    <x v="0"/>
    <x v="0"/>
  </r>
  <r>
    <n v="118142"/>
    <n v="3025"/>
    <d v="2021-08-15T13:25:00"/>
    <d v="2021-08-15T13:41:00"/>
    <d v="2021-08-15T13:50:00"/>
    <d v="2021-08-15T14:50:00"/>
    <x v="0"/>
    <x v="0"/>
  </r>
  <r>
    <n v="117451"/>
    <n v="2151"/>
    <d v="2021-08-08T11:04:00"/>
    <d v="2021-08-08T11:07:00"/>
    <d v="2021-08-08T11:16:00"/>
    <d v="2021-08-08T12:10:00"/>
    <x v="0"/>
    <x v="0"/>
  </r>
  <r>
    <n v="117677"/>
    <m/>
    <d v="2021-08-18T10:30:00"/>
    <m/>
    <m/>
    <m/>
    <x v="1"/>
    <x v="1"/>
  </r>
  <r>
    <n v="116838"/>
    <n v="2231"/>
    <d v="2021-08-17T21:55:00"/>
    <d v="2021-08-17T22:03:00"/>
    <m/>
    <m/>
    <x v="0"/>
    <x v="0"/>
  </r>
  <r>
    <n v="116808"/>
    <n v="1461"/>
    <d v="2021-08-28T03:25:00"/>
    <d v="2021-08-28T03:30:00"/>
    <m/>
    <m/>
    <x v="0"/>
    <x v="0"/>
  </r>
  <r>
    <n v="117246"/>
    <n v="1012"/>
    <d v="2021-08-29T07:26:00"/>
    <d v="2021-08-29T07:35:00"/>
    <d v="2021-08-29T07:49:00"/>
    <d v="2021-08-29T08:16:00"/>
    <x v="1"/>
    <x v="0"/>
  </r>
  <r>
    <n v="116766"/>
    <n v="4164"/>
    <d v="2021-08-07T01:21:00"/>
    <d v="2021-08-07T01:31:00"/>
    <d v="2021-08-07T01:43:00"/>
    <d v="2021-08-07T02:33:00"/>
    <x v="0"/>
    <x v="0"/>
  </r>
  <r>
    <n v="118365"/>
    <n v="888"/>
    <d v="2021-08-04T11:06:00"/>
    <d v="2021-08-04T11:13:00"/>
    <d v="2021-08-04T11:27:00"/>
    <d v="2021-08-04T12:07:00"/>
    <x v="1"/>
    <x v="0"/>
  </r>
  <r>
    <n v="117798"/>
    <n v="181"/>
    <d v="2021-08-26T07:14:00"/>
    <m/>
    <m/>
    <m/>
    <x v="1"/>
    <x v="1"/>
  </r>
  <r>
    <n v="117784"/>
    <m/>
    <d v="2021-08-22T06:52:00"/>
    <m/>
    <m/>
    <m/>
    <x v="1"/>
    <x v="0"/>
  </r>
  <r>
    <n v="118754"/>
    <n v="2762"/>
    <d v="2021-08-06T07:16:00"/>
    <d v="2021-08-06T07:29:00"/>
    <d v="2021-08-06T07:35:00"/>
    <d v="2021-08-06T07:47:00"/>
    <x v="1"/>
    <x v="0"/>
  </r>
  <r>
    <n v="118070"/>
    <n v="658"/>
    <d v="2021-08-29T10:43:00"/>
    <d v="2021-08-29T10:53:00"/>
    <d v="2021-08-29T10:59:00"/>
    <d v="2021-08-29T11:59:00"/>
    <x v="0"/>
    <x v="0"/>
  </r>
  <r>
    <n v="118122"/>
    <n v="2331"/>
    <d v="2021-08-21T11:19:00"/>
    <d v="2021-08-21T11:27:00"/>
    <d v="2021-08-21T11:33:00"/>
    <d v="2021-08-21T12:19:00"/>
    <x v="0"/>
    <x v="1"/>
  </r>
  <r>
    <n v="117854"/>
    <n v="3448"/>
    <d v="2021-08-19T02:40:00"/>
    <d v="2021-08-19T02:43:00"/>
    <m/>
    <m/>
    <x v="0"/>
    <x v="1"/>
  </r>
  <r>
    <n v="117211"/>
    <n v="441"/>
    <d v="2021-08-08T21:54:00"/>
    <d v="2021-08-08T21:59:00"/>
    <d v="2021-08-08T22:06:00"/>
    <d v="2021-08-08T22:19:00"/>
    <x v="0"/>
    <x v="1"/>
  </r>
  <r>
    <n v="117107"/>
    <n v="3703"/>
    <d v="2021-08-10T02:02:00"/>
    <d v="2021-08-10T02:04:00"/>
    <d v="2021-08-10T02:17:00"/>
    <d v="2021-08-10T02:37:00"/>
    <x v="1"/>
    <x v="0"/>
  </r>
  <r>
    <n v="117404"/>
    <n v="3654"/>
    <d v="2021-08-14T09:33:00"/>
    <d v="2021-08-14T09:38:00"/>
    <d v="2021-08-14T09:40:00"/>
    <d v="2021-08-14T10:04:00"/>
    <x v="0"/>
    <x v="0"/>
  </r>
  <r>
    <n v="117496"/>
    <n v="4539"/>
    <d v="2021-08-16T03:55:00"/>
    <m/>
    <m/>
    <m/>
    <x v="0"/>
    <x v="0"/>
  </r>
  <r>
    <n v="118439"/>
    <n v="3758"/>
    <d v="2021-08-24T05:52:00"/>
    <m/>
    <m/>
    <m/>
    <x v="1"/>
    <x v="1"/>
  </r>
  <r>
    <n v="117514"/>
    <m/>
    <d v="2021-08-05T12:25:00"/>
    <m/>
    <m/>
    <m/>
    <x v="0"/>
    <x v="1"/>
  </r>
  <r>
    <n v="116872"/>
    <n v="4592"/>
    <d v="2021-08-08T05:42:00"/>
    <d v="2021-08-08T05:56:00"/>
    <d v="2021-08-08T06:04:00"/>
    <d v="2021-08-08T06:23:00"/>
    <x v="1"/>
    <x v="0"/>
  </r>
  <r>
    <n v="118182"/>
    <n v="4787"/>
    <d v="2021-08-05T23:25:00"/>
    <d v="2021-08-05T23:37:00"/>
    <d v="2021-08-05T23:43:00"/>
    <m/>
    <x v="1"/>
    <x v="0"/>
  </r>
  <r>
    <n v="117338"/>
    <n v="123"/>
    <d v="2021-08-05T23:08:00"/>
    <d v="2021-08-05T23:17:00"/>
    <d v="2021-08-05T23:25:00"/>
    <d v="2021-08-06T00:04:00"/>
    <x v="0"/>
    <x v="1"/>
  </r>
  <r>
    <n v="117363"/>
    <n v="11"/>
    <d v="2021-08-26T09:51:00"/>
    <d v="2021-08-26T09:54:00"/>
    <d v="2021-08-26T10:06:00"/>
    <d v="2021-08-26T11:06:00"/>
    <x v="1"/>
    <x v="1"/>
  </r>
  <r>
    <n v="117822"/>
    <n v="4297"/>
    <d v="2021-08-13T01:02:00"/>
    <d v="2021-08-13T01:07:00"/>
    <d v="2021-08-13T01:13:00"/>
    <d v="2021-08-13T01:33:00"/>
    <x v="0"/>
    <x v="0"/>
  </r>
  <r>
    <n v="118441"/>
    <n v="2586"/>
    <d v="2021-08-04T23:19:00"/>
    <d v="2021-08-04T23:27:00"/>
    <d v="2021-08-04T23:30:00"/>
    <d v="2021-08-05T00:27:00"/>
    <x v="0"/>
    <x v="0"/>
  </r>
  <r>
    <n v="116818"/>
    <n v="3375"/>
    <d v="2021-08-21T10:32:00"/>
    <d v="2021-08-21T10:38:00"/>
    <d v="2021-08-21T10:48:00"/>
    <d v="2021-08-21T11:18:00"/>
    <x v="1"/>
    <x v="0"/>
  </r>
  <r>
    <n v="117527"/>
    <m/>
    <d v="2021-08-24T01:19:00"/>
    <m/>
    <m/>
    <m/>
    <x v="1"/>
    <x v="0"/>
  </r>
  <r>
    <n v="118489"/>
    <n v="4260"/>
    <d v="2021-08-21T21:50:00"/>
    <d v="2021-08-21T21:55:00"/>
    <d v="2021-08-21T21:59:00"/>
    <d v="2021-08-21T22:06:00"/>
    <x v="0"/>
    <x v="1"/>
  </r>
  <r>
    <n v="118095"/>
    <n v="4926"/>
    <d v="2021-08-26T17:38:00"/>
    <d v="2021-08-26T17:43:00"/>
    <d v="2021-08-26T17:57:00"/>
    <d v="2021-08-26T18:58:00"/>
    <x v="0"/>
    <x v="1"/>
  </r>
  <r>
    <n v="117292"/>
    <n v="463"/>
    <d v="2021-08-13T06:28:00"/>
    <d v="2021-08-13T06:41:00"/>
    <d v="2021-08-13T06:46:00"/>
    <d v="2021-08-13T07:38:00"/>
    <x v="0"/>
    <x v="0"/>
  </r>
  <r>
    <n v="118646"/>
    <n v="1832"/>
    <d v="2021-08-28T06:06:00"/>
    <d v="2021-08-28T06:15:00"/>
    <d v="2021-08-28T06:19:00"/>
    <d v="2021-08-28T06:27:00"/>
    <x v="1"/>
    <x v="1"/>
  </r>
  <r>
    <n v="117915"/>
    <m/>
    <d v="2021-08-12T12:21:00"/>
    <m/>
    <m/>
    <m/>
    <x v="0"/>
    <x v="0"/>
  </r>
  <r>
    <n v="118515"/>
    <n v="4697"/>
    <d v="2021-08-02T17:19:00"/>
    <d v="2021-08-02T17:27:00"/>
    <d v="2021-08-02T17:30:00"/>
    <d v="2021-08-02T18:22:00"/>
    <x v="0"/>
    <x v="1"/>
  </r>
  <r>
    <n v="118660"/>
    <n v="4555"/>
    <d v="2021-08-06T15:07:00"/>
    <d v="2021-08-06T15:13:00"/>
    <d v="2021-08-06T15:16:00"/>
    <d v="2021-08-06T15:47:00"/>
    <x v="0"/>
    <x v="1"/>
  </r>
  <r>
    <n v="116792"/>
    <n v="2912"/>
    <d v="2021-08-27T15:59:00"/>
    <m/>
    <m/>
    <m/>
    <x v="1"/>
    <x v="1"/>
  </r>
  <r>
    <n v="118330"/>
    <n v="1759"/>
    <d v="2021-08-26T10:41:00"/>
    <d v="2021-08-26T10:50:00"/>
    <d v="2021-08-26T10:53:00"/>
    <d v="2021-08-26T11:47:00"/>
    <x v="1"/>
    <x v="0"/>
  </r>
  <r>
    <n v="117935"/>
    <n v="1884"/>
    <d v="2021-08-24T11:04:00"/>
    <d v="2021-08-24T11:06:00"/>
    <m/>
    <m/>
    <x v="0"/>
    <x v="0"/>
  </r>
  <r>
    <n v="118402"/>
    <n v="1472"/>
    <d v="2021-08-13T02:45:00"/>
    <d v="2021-08-13T02:47:00"/>
    <m/>
    <m/>
    <x v="0"/>
    <x v="1"/>
  </r>
  <r>
    <n v="118601"/>
    <m/>
    <d v="2021-08-18T11:33:00"/>
    <m/>
    <m/>
    <m/>
    <x v="0"/>
    <x v="0"/>
  </r>
  <r>
    <n v="117653"/>
    <m/>
    <d v="2021-08-25T20:49:00"/>
    <m/>
    <m/>
    <m/>
    <x v="0"/>
    <x v="1"/>
  </r>
  <r>
    <n v="117621"/>
    <m/>
    <d v="2021-08-07T03:40:00"/>
    <m/>
    <m/>
    <m/>
    <x v="1"/>
    <x v="1"/>
  </r>
  <r>
    <n v="118063"/>
    <n v="1447"/>
    <d v="2021-08-29T11:55:00"/>
    <d v="2021-08-29T12:03:00"/>
    <d v="2021-08-29T12:16:00"/>
    <d v="2021-08-29T12:23:00"/>
    <x v="0"/>
    <x v="1"/>
  </r>
  <r>
    <n v="118503"/>
    <n v="1932"/>
    <d v="2021-08-06T09:19:00"/>
    <d v="2021-08-06T09:26:00"/>
    <m/>
    <m/>
    <x v="0"/>
    <x v="1"/>
  </r>
  <r>
    <n v="118776"/>
    <n v="3868"/>
    <d v="2021-08-25T14:04:00"/>
    <d v="2021-08-25T14:11:00"/>
    <d v="2021-08-25T14:24:00"/>
    <d v="2021-08-25T15:03:00"/>
    <x v="0"/>
    <x v="0"/>
  </r>
  <r>
    <n v="117540"/>
    <m/>
    <d v="2021-08-09T17:47:00"/>
    <m/>
    <m/>
    <m/>
    <x v="0"/>
    <x v="0"/>
  </r>
  <r>
    <n v="117336"/>
    <n v="3179"/>
    <d v="2021-08-06T10:43:00"/>
    <d v="2021-08-06T10:58:00"/>
    <m/>
    <m/>
    <x v="0"/>
    <x v="1"/>
  </r>
  <r>
    <n v="117955"/>
    <m/>
    <d v="2021-08-17T06:05:00"/>
    <m/>
    <m/>
    <m/>
    <x v="1"/>
    <x v="0"/>
  </r>
  <r>
    <n v="117925"/>
    <n v="2505"/>
    <d v="2021-08-06T06:49:00"/>
    <d v="2021-08-06T06:53:00"/>
    <d v="2021-08-06T07:08:00"/>
    <d v="2021-08-06T07:40:00"/>
    <x v="1"/>
    <x v="0"/>
  </r>
  <r>
    <n v="116850"/>
    <m/>
    <d v="2021-08-08T10:43:00"/>
    <m/>
    <m/>
    <m/>
    <x v="0"/>
    <x v="0"/>
  </r>
  <r>
    <n v="117222"/>
    <n v="1608"/>
    <d v="2021-08-20T10:03:00"/>
    <m/>
    <m/>
    <m/>
    <x v="1"/>
    <x v="1"/>
  </r>
  <r>
    <n v="117145"/>
    <n v="1673"/>
    <d v="2021-08-26T06:38:00"/>
    <d v="2021-08-26T06:40:00"/>
    <d v="2021-08-26T06:44:00"/>
    <d v="2021-08-26T07:15:00"/>
    <x v="0"/>
    <x v="0"/>
  </r>
  <r>
    <n v="118568"/>
    <m/>
    <d v="2021-08-08T20:19:00"/>
    <m/>
    <m/>
    <m/>
    <x v="0"/>
    <x v="0"/>
  </r>
  <r>
    <n v="117531"/>
    <m/>
    <d v="2021-08-19T07:26:00"/>
    <m/>
    <m/>
    <m/>
    <x v="1"/>
    <x v="1"/>
  </r>
  <r>
    <n v="118411"/>
    <n v="1506"/>
    <d v="2021-08-02T02:58:00"/>
    <d v="2021-08-02T03:04:00"/>
    <d v="2021-08-02T03:09:00"/>
    <d v="2021-08-02T03:26:00"/>
    <x v="1"/>
    <x v="0"/>
  </r>
  <r>
    <n v="118117"/>
    <m/>
    <d v="2021-08-15T13:20:00"/>
    <m/>
    <m/>
    <m/>
    <x v="0"/>
    <x v="1"/>
  </r>
  <r>
    <n v="118747"/>
    <n v="4708"/>
    <d v="2021-08-01T13:35:00"/>
    <m/>
    <m/>
    <m/>
    <x v="1"/>
    <x v="0"/>
  </r>
  <r>
    <n v="116948"/>
    <n v="3494"/>
    <d v="2021-08-08T03:07:00"/>
    <d v="2021-08-08T03:10:00"/>
    <d v="2021-08-08T03:19:00"/>
    <d v="2021-08-08T04:18:00"/>
    <x v="0"/>
    <x v="0"/>
  </r>
  <r>
    <n v="117434"/>
    <n v="3088"/>
    <d v="2021-08-30T00:40:00"/>
    <d v="2021-08-30T00:49:00"/>
    <d v="2021-08-30T01:04:00"/>
    <d v="2021-08-30T01:20:00"/>
    <x v="0"/>
    <x v="0"/>
  </r>
  <r>
    <n v="116797"/>
    <n v="3390"/>
    <d v="2021-08-13T21:58:00"/>
    <d v="2021-08-13T22:04:00"/>
    <d v="2021-08-13T22:09:00"/>
    <m/>
    <x v="0"/>
    <x v="0"/>
  </r>
  <r>
    <n v="118158"/>
    <n v="4907"/>
    <d v="2021-08-09T00:15:00"/>
    <m/>
    <m/>
    <m/>
    <x v="1"/>
    <x v="1"/>
  </r>
  <r>
    <n v="117730"/>
    <n v="1232"/>
    <d v="2021-08-16T01:50:00"/>
    <d v="2021-08-16T01:55:00"/>
    <m/>
    <m/>
    <x v="0"/>
    <x v="1"/>
  </r>
  <r>
    <n v="116827"/>
    <n v="96"/>
    <d v="2021-08-01T12:45:00"/>
    <d v="2021-08-01T12:53:00"/>
    <d v="2021-08-01T12:58:00"/>
    <d v="2021-08-01T13:51:00"/>
    <x v="1"/>
    <x v="0"/>
  </r>
  <r>
    <n v="118435"/>
    <n v="950"/>
    <d v="2021-08-15T01:11:00"/>
    <d v="2021-08-15T01:21:00"/>
    <d v="2021-08-15T01:29:00"/>
    <d v="2021-08-15T02:17:00"/>
    <x v="0"/>
    <x v="0"/>
  </r>
  <r>
    <n v="118378"/>
    <m/>
    <d v="2021-08-24T17:08:00"/>
    <m/>
    <m/>
    <m/>
    <x v="1"/>
    <x v="0"/>
  </r>
  <r>
    <n v="116954"/>
    <n v="4268"/>
    <d v="2021-08-26T16:55:00"/>
    <d v="2021-08-26T16:57:00"/>
    <d v="2021-08-26T17:11:00"/>
    <d v="2021-08-26T17:19:00"/>
    <x v="0"/>
    <x v="0"/>
  </r>
  <r>
    <n v="118640"/>
    <m/>
    <d v="2021-08-19T09:52:00"/>
    <m/>
    <m/>
    <m/>
    <x v="1"/>
    <x v="0"/>
  </r>
  <r>
    <n v="118353"/>
    <n v="4489"/>
    <d v="2021-08-05T01:48:00"/>
    <d v="2021-08-05T01:52:00"/>
    <d v="2021-08-05T01:57:00"/>
    <d v="2021-08-05T02:39:00"/>
    <x v="0"/>
    <x v="0"/>
  </r>
  <r>
    <n v="117686"/>
    <m/>
    <d v="2021-08-22T17:43:00"/>
    <m/>
    <m/>
    <m/>
    <x v="1"/>
    <x v="1"/>
  </r>
  <r>
    <n v="116974"/>
    <n v="2526"/>
    <d v="2021-08-20T18:45:00"/>
    <d v="2021-08-20T18:47:00"/>
    <m/>
    <m/>
    <x v="0"/>
    <x v="0"/>
  </r>
  <r>
    <n v="118039"/>
    <m/>
    <d v="2021-08-19T10:37:00"/>
    <m/>
    <m/>
    <m/>
    <x v="1"/>
    <x v="0"/>
  </r>
  <r>
    <n v="117517"/>
    <n v="3543"/>
    <d v="2021-08-03T02:27:00"/>
    <d v="2021-08-03T02:33:00"/>
    <m/>
    <m/>
    <x v="0"/>
    <x v="0"/>
  </r>
  <r>
    <n v="118675"/>
    <n v="1362"/>
    <d v="2021-08-23T22:07:00"/>
    <d v="2021-08-23T22:19:00"/>
    <d v="2021-08-23T22:25:00"/>
    <d v="2021-08-23T23:11:00"/>
    <x v="0"/>
    <x v="1"/>
  </r>
  <r>
    <n v="117432"/>
    <n v="2572"/>
    <d v="2021-08-04T06:25:00"/>
    <d v="2021-08-04T06:34:00"/>
    <d v="2021-08-04T06:38:00"/>
    <d v="2021-08-04T06:50:00"/>
    <x v="0"/>
    <x v="1"/>
  </r>
  <r>
    <n v="118382"/>
    <n v="681"/>
    <d v="2021-08-02T20:29:00"/>
    <d v="2021-08-02T20:41:00"/>
    <m/>
    <m/>
    <x v="0"/>
    <x v="0"/>
  </r>
  <r>
    <n v="117835"/>
    <n v="2051"/>
    <d v="2021-08-09T03:58:00"/>
    <m/>
    <m/>
    <m/>
    <x v="1"/>
    <x v="0"/>
  </r>
  <r>
    <n v="117643"/>
    <n v="3061"/>
    <d v="2021-08-16T22:16:00"/>
    <d v="2021-08-16T22:30:00"/>
    <d v="2021-08-16T22:41:00"/>
    <d v="2021-08-16T23:30:00"/>
    <x v="0"/>
    <x v="0"/>
  </r>
  <r>
    <n v="118367"/>
    <n v="3281"/>
    <d v="2021-08-20T06:03:00"/>
    <d v="2021-08-20T06:08:00"/>
    <d v="2021-08-20T06:19:00"/>
    <m/>
    <x v="1"/>
    <x v="1"/>
  </r>
  <r>
    <n v="118157"/>
    <m/>
    <d v="2021-08-15T02:13:00"/>
    <m/>
    <m/>
    <m/>
    <x v="1"/>
    <x v="0"/>
  </r>
  <r>
    <n v="118152"/>
    <n v="1472"/>
    <d v="2021-08-03T15:53:00"/>
    <d v="2021-08-03T15:59:00"/>
    <d v="2021-08-03T16:04:00"/>
    <d v="2021-08-03T16:34:00"/>
    <x v="0"/>
    <x v="0"/>
  </r>
  <r>
    <n v="117341"/>
    <n v="4407"/>
    <d v="2021-08-02T21:47:00"/>
    <m/>
    <m/>
    <m/>
    <x v="1"/>
    <x v="0"/>
  </r>
  <r>
    <n v="117045"/>
    <n v="3491"/>
    <d v="2021-08-21T16:24:00"/>
    <d v="2021-08-21T16:38:00"/>
    <d v="2021-08-21T16:50:00"/>
    <d v="2021-08-21T17:24:00"/>
    <x v="1"/>
    <x v="0"/>
  </r>
  <r>
    <n v="117762"/>
    <n v="3761"/>
    <d v="2021-08-09T06:46:00"/>
    <d v="2021-08-09T06:57:00"/>
    <d v="2021-08-09T07:02:00"/>
    <m/>
    <x v="1"/>
    <x v="0"/>
  </r>
  <r>
    <n v="117674"/>
    <n v="2767"/>
    <d v="2021-08-20T08:26:00"/>
    <d v="2021-08-20T08:32:00"/>
    <d v="2021-08-20T08:43:00"/>
    <d v="2021-08-20T09:34:00"/>
    <x v="1"/>
    <x v="1"/>
  </r>
  <r>
    <n v="117986"/>
    <n v="2972"/>
    <d v="2021-08-08T09:32:00"/>
    <d v="2021-08-08T09:41:00"/>
    <d v="2021-08-08T09:45:00"/>
    <d v="2021-08-08T10:04:00"/>
    <x v="1"/>
    <x v="1"/>
  </r>
  <r>
    <n v="117539"/>
    <n v="4454"/>
    <d v="2021-08-29T10:15:00"/>
    <d v="2021-08-29T10:18:00"/>
    <d v="2021-08-29T10:26:00"/>
    <d v="2021-08-29T10:50:00"/>
    <x v="0"/>
    <x v="0"/>
  </r>
  <r>
    <n v="117812"/>
    <n v="2775"/>
    <d v="2021-08-09T06:24:00"/>
    <d v="2021-08-09T06:28:00"/>
    <m/>
    <m/>
    <x v="0"/>
    <x v="1"/>
  </r>
  <r>
    <n v="117345"/>
    <n v="4724"/>
    <d v="2021-08-24T15:55:00"/>
    <d v="2021-08-24T15:59:00"/>
    <d v="2021-08-24T16:14:00"/>
    <m/>
    <x v="0"/>
    <x v="0"/>
  </r>
  <r>
    <n v="117062"/>
    <m/>
    <d v="2021-08-30T10:58:00"/>
    <m/>
    <m/>
    <m/>
    <x v="0"/>
    <x v="0"/>
  </r>
  <r>
    <n v="117993"/>
    <n v="4914"/>
    <d v="2021-08-07T08:46:00"/>
    <d v="2021-08-07T08:57:00"/>
    <m/>
    <m/>
    <x v="0"/>
    <x v="0"/>
  </r>
  <r>
    <n v="117495"/>
    <m/>
    <d v="2021-08-30T13:32:00"/>
    <m/>
    <m/>
    <m/>
    <x v="1"/>
    <x v="1"/>
  </r>
  <r>
    <n v="118240"/>
    <m/>
    <d v="2021-08-28T15:57:00"/>
    <m/>
    <m/>
    <m/>
    <x v="1"/>
    <x v="0"/>
  </r>
  <r>
    <n v="117899"/>
    <n v="38"/>
    <d v="2021-08-10T13:24:00"/>
    <d v="2021-08-10T13:34:00"/>
    <d v="2021-08-10T13:44:00"/>
    <d v="2021-08-10T14:25:00"/>
    <x v="0"/>
    <x v="0"/>
  </r>
  <r>
    <n v="117454"/>
    <n v="2387"/>
    <d v="2021-08-17T12:39:00"/>
    <d v="2021-08-17T12:41:00"/>
    <d v="2021-08-17T12:56:00"/>
    <d v="2021-08-17T13:10:00"/>
    <x v="0"/>
    <x v="0"/>
  </r>
  <r>
    <n v="117179"/>
    <n v="841"/>
    <d v="2021-08-29T11:58:00"/>
    <d v="2021-08-29T12:12:00"/>
    <d v="2021-08-29T12:20:00"/>
    <d v="2021-08-29T12:27:00"/>
    <x v="0"/>
    <x v="1"/>
  </r>
  <r>
    <n v="117679"/>
    <n v="809"/>
    <d v="2021-08-17T16:42:00"/>
    <d v="2021-08-17T16:58:00"/>
    <d v="2021-08-17T17:08:00"/>
    <d v="2021-08-17T17:32:00"/>
    <x v="1"/>
    <x v="0"/>
  </r>
  <r>
    <n v="118071"/>
    <n v="1138"/>
    <d v="2021-08-05T15:22:00"/>
    <m/>
    <m/>
    <m/>
    <x v="1"/>
    <x v="0"/>
  </r>
  <r>
    <n v="116832"/>
    <n v="2685"/>
    <d v="2021-08-13T06:06:00"/>
    <d v="2021-08-13T06:14:00"/>
    <d v="2021-08-13T06:24:00"/>
    <d v="2021-08-13T06:57:00"/>
    <x v="0"/>
    <x v="0"/>
  </r>
  <r>
    <n v="117303"/>
    <n v="260"/>
    <d v="2021-08-20T06:36:00"/>
    <d v="2021-08-20T06:42:00"/>
    <m/>
    <m/>
    <x v="1"/>
    <x v="1"/>
  </r>
  <r>
    <n v="118084"/>
    <n v="1341"/>
    <d v="2021-08-21T00:39:00"/>
    <d v="2021-08-21T00:45:00"/>
    <m/>
    <m/>
    <x v="0"/>
    <x v="0"/>
  </r>
  <r>
    <n v="118253"/>
    <n v="2007"/>
    <d v="2021-08-20T06:26:00"/>
    <d v="2021-08-20T06:40:00"/>
    <d v="2021-08-20T06:52:00"/>
    <d v="2021-08-20T07:10:00"/>
    <x v="1"/>
    <x v="1"/>
  </r>
  <r>
    <n v="118666"/>
    <m/>
    <d v="2021-08-09T17:51:00"/>
    <m/>
    <m/>
    <m/>
    <x v="0"/>
    <x v="0"/>
  </r>
  <r>
    <n v="117581"/>
    <n v="2137"/>
    <d v="2021-08-04T16:16:00"/>
    <d v="2021-08-04T16:29:00"/>
    <d v="2021-08-04T16:34:00"/>
    <d v="2021-08-04T16:59:00"/>
    <x v="1"/>
    <x v="0"/>
  </r>
  <r>
    <n v="118172"/>
    <n v="3513"/>
    <d v="2021-08-15T03:01:00"/>
    <d v="2021-08-15T03:10:00"/>
    <d v="2021-08-15T03:20:00"/>
    <d v="2021-08-15T04:20:00"/>
    <x v="1"/>
    <x v="0"/>
  </r>
  <r>
    <n v="117408"/>
    <m/>
    <d v="2021-08-01T18:46:00"/>
    <m/>
    <m/>
    <m/>
    <x v="0"/>
    <x v="0"/>
  </r>
  <r>
    <n v="117456"/>
    <n v="3600"/>
    <d v="2021-08-08T19:05:00"/>
    <d v="2021-08-08T19:15:00"/>
    <d v="2021-08-08T19:18:00"/>
    <m/>
    <x v="0"/>
    <x v="1"/>
  </r>
  <r>
    <n v="118553"/>
    <n v="677"/>
    <d v="2021-08-03T16:33:00"/>
    <d v="2021-08-03T16:47:00"/>
    <d v="2021-08-03T16:51:00"/>
    <m/>
    <x v="0"/>
    <x v="0"/>
  </r>
  <r>
    <n v="117981"/>
    <n v="4419"/>
    <d v="2021-08-12T13:52:00"/>
    <d v="2021-08-12T13:56:00"/>
    <d v="2021-08-12T14:09:00"/>
    <d v="2021-08-12T14:22:00"/>
    <x v="0"/>
    <x v="0"/>
  </r>
  <r>
    <n v="118355"/>
    <n v="3868"/>
    <d v="2021-08-10T14:19:00"/>
    <d v="2021-08-10T14:30:00"/>
    <d v="2021-08-10T14:39:00"/>
    <d v="2021-08-10T15:02:00"/>
    <x v="0"/>
    <x v="0"/>
  </r>
  <r>
    <n v="118317"/>
    <n v="78"/>
    <d v="2021-08-26T20:38:00"/>
    <d v="2021-08-26T20:52:00"/>
    <d v="2021-08-26T20:58:00"/>
    <d v="2021-08-26T21:36:00"/>
    <x v="0"/>
    <x v="0"/>
  </r>
  <r>
    <n v="118485"/>
    <m/>
    <d v="2021-08-11T08:02:00"/>
    <m/>
    <m/>
    <m/>
    <x v="1"/>
    <x v="0"/>
  </r>
  <r>
    <n v="118476"/>
    <n v="4479"/>
    <d v="2021-08-30T02:33:00"/>
    <d v="2021-08-30T02:36:00"/>
    <d v="2021-08-30T02:39:00"/>
    <d v="2021-08-30T03:20:00"/>
    <x v="0"/>
    <x v="0"/>
  </r>
  <r>
    <n v="117609"/>
    <n v="2890"/>
    <d v="2021-08-02T16:21:00"/>
    <d v="2021-08-02T16:23:00"/>
    <d v="2021-08-02T16:35:00"/>
    <d v="2021-08-02T17:12:00"/>
    <x v="0"/>
    <x v="0"/>
  </r>
  <r>
    <n v="116946"/>
    <n v="3000"/>
    <d v="2021-08-25T22:26:00"/>
    <m/>
    <m/>
    <m/>
    <x v="1"/>
    <x v="0"/>
  </r>
  <r>
    <n v="116814"/>
    <n v="1313"/>
    <d v="2021-08-09T23:44:00"/>
    <d v="2021-08-09T23:50:00"/>
    <d v="2021-08-09T23:52:00"/>
    <d v="2021-08-10T00:00:00"/>
    <x v="1"/>
    <x v="0"/>
  </r>
  <r>
    <n v="117362"/>
    <n v="2633"/>
    <d v="2021-08-20T02:30:00"/>
    <d v="2021-08-20T02:38:00"/>
    <d v="2021-08-20T02:53:00"/>
    <d v="2021-08-20T03:04:00"/>
    <x v="0"/>
    <x v="0"/>
  </r>
  <r>
    <n v="117560"/>
    <n v="2537"/>
    <d v="2021-08-02T21:55:00"/>
    <d v="2021-08-02T22:05:00"/>
    <m/>
    <m/>
    <x v="1"/>
    <x v="0"/>
  </r>
  <r>
    <n v="118538"/>
    <m/>
    <d v="2021-08-03T03:03:00"/>
    <m/>
    <m/>
    <m/>
    <x v="0"/>
    <x v="0"/>
  </r>
  <r>
    <n v="116860"/>
    <n v="867"/>
    <d v="2021-08-03T22:14:00"/>
    <d v="2021-08-03T22:17:00"/>
    <d v="2021-08-03T22:24:00"/>
    <d v="2021-08-03T23:13:00"/>
    <x v="0"/>
    <x v="1"/>
  </r>
  <r>
    <n v="117748"/>
    <n v="311"/>
    <d v="2021-08-06T23:47:00"/>
    <d v="2021-08-06T23:57:00"/>
    <m/>
    <m/>
    <x v="1"/>
    <x v="0"/>
  </r>
  <r>
    <n v="118033"/>
    <n v="1321"/>
    <d v="2021-08-10T04:35:00"/>
    <d v="2021-08-10T04:37:00"/>
    <d v="2021-08-10T04:49:00"/>
    <m/>
    <x v="1"/>
    <x v="1"/>
  </r>
  <r>
    <n v="117158"/>
    <m/>
    <d v="2021-08-02T13:47:00"/>
    <m/>
    <m/>
    <m/>
    <x v="0"/>
    <x v="1"/>
  </r>
  <r>
    <n v="117578"/>
    <m/>
    <d v="2021-08-20T07:21:00"/>
    <m/>
    <m/>
    <m/>
    <x v="0"/>
    <x v="1"/>
  </r>
  <r>
    <n v="117288"/>
    <n v="1792"/>
    <d v="2021-08-27T05:59:00"/>
    <d v="2021-08-27T06:06:00"/>
    <d v="2021-08-27T06:15:00"/>
    <d v="2021-08-27T06:44:00"/>
    <x v="0"/>
    <x v="0"/>
  </r>
  <r>
    <n v="118090"/>
    <n v="3466"/>
    <d v="2021-08-28T13:26:00"/>
    <d v="2021-08-28T13:34:00"/>
    <d v="2021-08-28T13:48:00"/>
    <d v="2021-08-28T14:34:00"/>
    <x v="0"/>
    <x v="1"/>
  </r>
  <r>
    <n v="117716"/>
    <m/>
    <d v="2021-08-29T13:28:00"/>
    <m/>
    <m/>
    <m/>
    <x v="0"/>
    <x v="0"/>
  </r>
  <r>
    <n v="117589"/>
    <n v="4659"/>
    <d v="2021-08-03T03:36:00"/>
    <d v="2021-08-03T03:44:00"/>
    <m/>
    <m/>
    <x v="0"/>
    <x v="0"/>
  </r>
  <r>
    <n v="118255"/>
    <n v="3972"/>
    <d v="2021-08-18T15:14:00"/>
    <d v="2021-08-18T15:16:00"/>
    <d v="2021-08-18T15:26:00"/>
    <d v="2021-08-18T16:19:00"/>
    <x v="0"/>
    <x v="0"/>
  </r>
  <r>
    <n v="117770"/>
    <m/>
    <d v="2021-08-01T03:19:00"/>
    <m/>
    <m/>
    <m/>
    <x v="0"/>
    <x v="0"/>
  </r>
  <r>
    <n v="117159"/>
    <n v="835"/>
    <d v="2021-08-09T15:33:00"/>
    <d v="2021-08-09T15:39:00"/>
    <d v="2021-08-09T15:45:00"/>
    <d v="2021-08-09T16:21:00"/>
    <x v="0"/>
    <x v="0"/>
  </r>
  <r>
    <n v="116884"/>
    <n v="242"/>
    <d v="2021-08-07T14:34:00"/>
    <d v="2021-08-07T14:40:00"/>
    <m/>
    <m/>
    <x v="0"/>
    <x v="1"/>
  </r>
  <r>
    <n v="117772"/>
    <n v="3828"/>
    <d v="2021-08-17T05:13:00"/>
    <d v="2021-08-17T05:27:00"/>
    <d v="2021-08-17T05:40:00"/>
    <d v="2021-08-17T06:35:00"/>
    <x v="0"/>
    <x v="0"/>
  </r>
  <r>
    <n v="117995"/>
    <n v="425"/>
    <d v="2021-08-17T08:28:00"/>
    <d v="2021-08-17T08:43:00"/>
    <d v="2021-08-17T08:46:00"/>
    <d v="2021-08-17T09:02:00"/>
    <x v="0"/>
    <x v="0"/>
  </r>
  <r>
    <n v="117253"/>
    <n v="4435"/>
    <d v="2021-08-31T00:46:00"/>
    <d v="2021-08-31T00:57:00"/>
    <m/>
    <m/>
    <x v="1"/>
    <x v="0"/>
  </r>
  <r>
    <n v="118590"/>
    <n v="3207"/>
    <d v="2021-08-29T08:08:00"/>
    <d v="2021-08-29T08:18:00"/>
    <d v="2021-08-29T08:20:00"/>
    <m/>
    <x v="0"/>
    <x v="1"/>
  </r>
  <r>
    <n v="117382"/>
    <n v="4714"/>
    <d v="2021-08-05T08:38:00"/>
    <d v="2021-08-05T08:54:00"/>
    <d v="2021-08-05T09:02:00"/>
    <d v="2021-08-05T09:58:00"/>
    <x v="1"/>
    <x v="0"/>
  </r>
  <r>
    <n v="118380"/>
    <n v="531"/>
    <d v="2021-08-13T13:26:00"/>
    <m/>
    <m/>
    <m/>
    <x v="1"/>
    <x v="0"/>
  </r>
  <r>
    <n v="117371"/>
    <n v="1053"/>
    <d v="2021-08-19T01:16:00"/>
    <d v="2021-08-19T01:28:00"/>
    <d v="2021-08-19T01:30:00"/>
    <d v="2021-08-19T02:30:00"/>
    <x v="0"/>
    <x v="1"/>
  </r>
  <r>
    <n v="117663"/>
    <m/>
    <d v="2021-08-14T07:35:00"/>
    <m/>
    <m/>
    <m/>
    <x v="1"/>
    <x v="1"/>
  </r>
  <r>
    <n v="118531"/>
    <m/>
    <d v="2021-08-16T21:39:00"/>
    <m/>
    <m/>
    <m/>
    <x v="0"/>
    <x v="0"/>
  </r>
  <r>
    <n v="116939"/>
    <n v="1194"/>
    <d v="2021-08-07T01:46:00"/>
    <d v="2021-08-07T01:53:00"/>
    <d v="2021-08-07T01:55:00"/>
    <d v="2021-08-07T02:33:00"/>
    <x v="0"/>
    <x v="1"/>
  </r>
  <r>
    <n v="117680"/>
    <n v="641"/>
    <d v="2021-08-28T04:17:00"/>
    <d v="2021-08-28T04:28:00"/>
    <d v="2021-08-28T04:43:00"/>
    <d v="2021-08-28T05:39:00"/>
    <x v="0"/>
    <x v="0"/>
  </r>
  <r>
    <n v="117183"/>
    <n v="1151"/>
    <d v="2021-08-05T23:27:00"/>
    <d v="2021-08-05T23:43:00"/>
    <m/>
    <m/>
    <x v="1"/>
    <x v="0"/>
  </r>
  <r>
    <n v="116909"/>
    <n v="2558"/>
    <d v="2021-08-23T10:19:00"/>
    <d v="2021-08-23T10:34:00"/>
    <d v="2021-08-23T10:46:00"/>
    <d v="2021-08-23T11:28:00"/>
    <x v="1"/>
    <x v="1"/>
  </r>
  <r>
    <n v="117123"/>
    <n v="1724"/>
    <d v="2021-08-28T07:33:00"/>
    <d v="2021-08-28T07:46:00"/>
    <d v="2021-08-28T07:53:00"/>
    <d v="2021-08-28T08:49:00"/>
    <x v="1"/>
    <x v="1"/>
  </r>
  <r>
    <n v="118505"/>
    <n v="4495"/>
    <d v="2021-08-28T03:12:00"/>
    <d v="2021-08-28T03:16:00"/>
    <d v="2021-08-28T03:22:00"/>
    <m/>
    <x v="0"/>
    <x v="1"/>
  </r>
  <r>
    <n v="118534"/>
    <m/>
    <d v="2021-08-20T19:32:00"/>
    <m/>
    <m/>
    <m/>
    <x v="0"/>
    <x v="0"/>
  </r>
  <r>
    <n v="117080"/>
    <n v="249"/>
    <d v="2021-08-05T21:44:00"/>
    <d v="2021-08-05T21:46:00"/>
    <d v="2021-08-05T22:00:00"/>
    <d v="2021-08-05T22:24:00"/>
    <x v="0"/>
    <x v="0"/>
  </r>
  <r>
    <n v="117471"/>
    <n v="1672"/>
    <d v="2021-08-04T13:15:00"/>
    <m/>
    <m/>
    <m/>
    <x v="1"/>
    <x v="0"/>
  </r>
  <r>
    <n v="117365"/>
    <n v="2422"/>
    <d v="2021-08-27T08:26:00"/>
    <d v="2021-08-27T08:33:00"/>
    <m/>
    <m/>
    <x v="0"/>
    <x v="0"/>
  </r>
  <r>
    <n v="118311"/>
    <n v="2137"/>
    <d v="2021-08-23T15:12:00"/>
    <d v="2021-08-23T15:18:00"/>
    <d v="2021-08-23T15:27:00"/>
    <d v="2021-08-23T15:49:00"/>
    <x v="0"/>
    <x v="0"/>
  </r>
  <r>
    <n v="118681"/>
    <m/>
    <d v="2021-08-07T09:58:00"/>
    <m/>
    <m/>
    <m/>
    <x v="0"/>
    <x v="0"/>
  </r>
  <r>
    <n v="116972"/>
    <m/>
    <d v="2021-08-10T14:55:00"/>
    <m/>
    <m/>
    <m/>
    <x v="1"/>
    <x v="0"/>
  </r>
  <r>
    <n v="117940"/>
    <n v="4979"/>
    <d v="2021-08-03T05:40:00"/>
    <d v="2021-08-03T05:53:00"/>
    <d v="2021-08-03T06:02:00"/>
    <d v="2021-08-03T06:29:00"/>
    <x v="0"/>
    <x v="0"/>
  </r>
  <r>
    <n v="118125"/>
    <m/>
    <d v="2021-08-30T20:30:00"/>
    <m/>
    <m/>
    <m/>
    <x v="1"/>
    <x v="0"/>
  </r>
  <r>
    <n v="117828"/>
    <n v="4426"/>
    <d v="2021-08-22T15:19:00"/>
    <d v="2021-08-22T15:27:00"/>
    <d v="2021-08-22T15:32:00"/>
    <d v="2021-08-22T16:12:00"/>
    <x v="0"/>
    <x v="1"/>
  </r>
  <r>
    <n v="116898"/>
    <m/>
    <d v="2021-08-10T13:19:00"/>
    <m/>
    <m/>
    <m/>
    <x v="0"/>
    <x v="0"/>
  </r>
  <r>
    <n v="117640"/>
    <n v="2179"/>
    <d v="2021-08-07T22:07:00"/>
    <d v="2021-08-07T22:14:00"/>
    <d v="2021-08-07T22:20:00"/>
    <d v="2021-08-07T22:54:00"/>
    <x v="0"/>
    <x v="0"/>
  </r>
  <r>
    <n v="118143"/>
    <n v="4279"/>
    <d v="2021-08-10T12:19:00"/>
    <d v="2021-08-10T12:35:00"/>
    <d v="2021-08-10T12:39:00"/>
    <d v="2021-08-10T12:51:00"/>
    <x v="0"/>
    <x v="0"/>
  </r>
  <r>
    <n v="117673"/>
    <n v="2219"/>
    <d v="2021-08-16T06:52:00"/>
    <d v="2021-08-16T07:06:00"/>
    <d v="2021-08-16T07:15:00"/>
    <m/>
    <x v="0"/>
    <x v="1"/>
  </r>
  <r>
    <n v="118264"/>
    <n v="3819"/>
    <d v="2021-08-18T03:26:00"/>
    <d v="2021-08-18T03:38:00"/>
    <d v="2021-08-18T03:52:00"/>
    <d v="2021-08-18T04:23:00"/>
    <x v="0"/>
    <x v="0"/>
  </r>
  <r>
    <n v="117455"/>
    <n v="1064"/>
    <d v="2021-08-17T18:17:00"/>
    <d v="2021-08-17T18:27:00"/>
    <d v="2021-08-17T18:41:00"/>
    <d v="2021-08-17T19:16:00"/>
    <x v="0"/>
    <x v="0"/>
  </r>
  <r>
    <n v="117348"/>
    <n v="3644"/>
    <d v="2021-08-27T23:06:00"/>
    <d v="2021-08-27T23:13:00"/>
    <d v="2021-08-27T23:21:00"/>
    <d v="2021-08-27T23:33: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B5595-717E-4B5D-92EC-3D3B65AE7295}" name="Сводная таблица9" cacheId="20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G3:H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Число разных элементов в столбце id_client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D$1722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38F1D-6C03-418D-A1A2-7C04E308ED61}" name="Сводная таблица4" cacheId="20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D3:E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Число разных элементов в столбце id_client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Число разных элементов в столбце id_client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C$1722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4821C-9675-4428-8EE6-43BC8C5D37F6}" name="Сводная таблица1" cacheId="202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3:B65" firstHeaderRow="1" firstDataRow="1" firstDataCol="1"/>
  <pivotFields count="3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>
      <items count="6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</items>
    </pivotField>
  </pivotFields>
  <rowFields count="2">
    <field x="2"/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10">
      <pivotArea dataOnly="0" labelOnly="1" fieldPosition="0">
        <references count="1">
          <reference field="2" count="0"/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B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E4" firstHeaderRow="0" firstDataRow="1" firstDataCol="0"/>
  <pivotFields count="8">
    <pivotField dataField="1" showAll="0">
      <items count="1434">
        <item x="711"/>
        <item x="899"/>
        <item x="192"/>
        <item x="1216"/>
        <item x="957"/>
        <item x="497"/>
        <item x="15"/>
        <item x="1035"/>
        <item x="1308"/>
        <item x="75"/>
        <item x="263"/>
        <item x="1272"/>
        <item x="873"/>
        <item x="346"/>
        <item x="712"/>
        <item x="1299"/>
        <item x="915"/>
        <item x="155"/>
        <item x="780"/>
        <item x="701"/>
        <item x="734"/>
        <item x="226"/>
        <item x="921"/>
        <item x="672"/>
        <item x="1311"/>
        <item x="257"/>
        <item x="751"/>
        <item x="514"/>
        <item x="372"/>
        <item x="911"/>
        <item x="608"/>
        <item x="759"/>
        <item x="427"/>
        <item x="509"/>
        <item x="684"/>
        <item x="124"/>
        <item x="1246"/>
        <item x="400"/>
        <item x="1090"/>
        <item x="8"/>
        <item x="1319"/>
        <item x="1331"/>
        <item x="579"/>
        <item x="922"/>
        <item x="891"/>
        <item x="1349"/>
        <item x="34"/>
        <item x="1120"/>
        <item x="1192"/>
        <item x="470"/>
        <item x="1207"/>
        <item x="1282"/>
        <item x="877"/>
        <item x="89"/>
        <item x="870"/>
        <item x="1431"/>
        <item x="1297"/>
        <item x="1184"/>
        <item x="1412"/>
        <item x="337"/>
        <item x="1220"/>
        <item x="229"/>
        <item x="1081"/>
        <item x="264"/>
        <item x="148"/>
        <item x="1119"/>
        <item x="1270"/>
        <item x="1100"/>
        <item x="1363"/>
        <item x="222"/>
        <item x="1314"/>
        <item x="881"/>
        <item x="228"/>
        <item x="52"/>
        <item x="162"/>
        <item x="1103"/>
        <item x="297"/>
        <item x="1240"/>
        <item x="1065"/>
        <item x="828"/>
        <item x="1427"/>
        <item x="5"/>
        <item x="645"/>
        <item x="90"/>
        <item x="58"/>
        <item x="105"/>
        <item x="1082"/>
        <item x="493"/>
        <item x="1247"/>
        <item x="23"/>
        <item x="1378"/>
        <item x="1126"/>
        <item x="67"/>
        <item x="1347"/>
        <item x="703"/>
        <item x="1229"/>
        <item x="565"/>
        <item x="85"/>
        <item x="398"/>
        <item x="185"/>
        <item x="1316"/>
        <item x="347"/>
        <item x="110"/>
        <item x="1267"/>
        <item x="1399"/>
        <item x="65"/>
        <item x="903"/>
        <item x="1307"/>
        <item x="971"/>
        <item x="883"/>
        <item x="553"/>
        <item x="1398"/>
        <item x="289"/>
        <item x="782"/>
        <item x="1195"/>
        <item x="790"/>
        <item x="1335"/>
        <item x="95"/>
        <item x="576"/>
        <item x="20"/>
        <item x="1326"/>
        <item x="272"/>
        <item x="163"/>
        <item x="973"/>
        <item x="488"/>
        <item x="159"/>
        <item x="1239"/>
        <item x="527"/>
        <item x="131"/>
        <item x="1233"/>
        <item x="61"/>
        <item x="128"/>
        <item x="63"/>
        <item x="1042"/>
        <item x="452"/>
        <item x="667"/>
        <item x="1302"/>
        <item x="607"/>
        <item x="976"/>
        <item x="556"/>
        <item x="871"/>
        <item x="115"/>
        <item x="367"/>
        <item x="70"/>
        <item x="832"/>
        <item x="32"/>
        <item x="304"/>
        <item x="1092"/>
        <item x="1341"/>
        <item x="996"/>
        <item x="1056"/>
        <item x="1155"/>
        <item x="821"/>
        <item x="1232"/>
        <item x="673"/>
        <item x="954"/>
        <item x="970"/>
        <item x="692"/>
        <item x="1062"/>
        <item x="1017"/>
        <item x="255"/>
        <item x="111"/>
        <item x="804"/>
        <item x="496"/>
        <item x="1130"/>
        <item x="224"/>
        <item x="1067"/>
        <item x="519"/>
        <item x="464"/>
        <item x="747"/>
        <item x="1385"/>
        <item x="725"/>
        <item x="1140"/>
        <item x="361"/>
        <item x="473"/>
        <item x="539"/>
        <item x="1313"/>
        <item x="281"/>
        <item x="699"/>
        <item x="1395"/>
        <item x="412"/>
        <item x="1342"/>
        <item x="1252"/>
        <item x="594"/>
        <item x="718"/>
        <item x="1196"/>
        <item x="1167"/>
        <item x="431"/>
        <item x="1122"/>
        <item x="1186"/>
        <item x="410"/>
        <item x="651"/>
        <item x="776"/>
        <item x="1201"/>
        <item x="416"/>
        <item x="769"/>
        <item x="1079"/>
        <item x="53"/>
        <item x="1"/>
        <item x="961"/>
        <item x="154"/>
        <item x="1369"/>
        <item x="820"/>
        <item x="1051"/>
        <item x="54"/>
        <item x="186"/>
        <item x="12"/>
        <item x="1176"/>
        <item x="504"/>
        <item x="1039"/>
        <item x="1138"/>
        <item x="1131"/>
        <item x="852"/>
        <item x="1339"/>
        <item x="1159"/>
        <item x="1185"/>
        <item x="547"/>
        <item x="248"/>
        <item x="64"/>
        <item x="752"/>
        <item x="1112"/>
        <item x="572"/>
        <item x="108"/>
        <item x="123"/>
        <item x="1371"/>
        <item x="443"/>
        <item x="772"/>
        <item x="577"/>
        <item x="7"/>
        <item x="1087"/>
        <item x="1367"/>
        <item x="295"/>
        <item x="262"/>
        <item x="823"/>
        <item x="866"/>
        <item x="1136"/>
        <item x="503"/>
        <item x="285"/>
        <item x="74"/>
        <item x="906"/>
        <item x="341"/>
        <item x="1215"/>
        <item x="886"/>
        <item x="1198"/>
        <item x="740"/>
        <item x="619"/>
        <item x="1344"/>
        <item x="352"/>
        <item x="354"/>
        <item x="359"/>
        <item x="980"/>
        <item x="1304"/>
        <item x="904"/>
        <item x="270"/>
        <item x="1139"/>
        <item x="175"/>
        <item x="1373"/>
        <item x="859"/>
        <item x="21"/>
        <item x="1291"/>
        <item x="535"/>
        <item x="714"/>
        <item x="1075"/>
        <item x="1117"/>
        <item x="704"/>
        <item x="79"/>
        <item x="43"/>
        <item x="1405"/>
        <item x="1016"/>
        <item x="697"/>
        <item x="775"/>
        <item x="1263"/>
        <item x="1008"/>
        <item x="745"/>
        <item x="77"/>
        <item x="1157"/>
        <item x="396"/>
        <item x="127"/>
        <item x="42"/>
        <item x="120"/>
        <item x="835"/>
        <item x="1113"/>
        <item x="199"/>
        <item x="129"/>
        <item x="413"/>
        <item x="1052"/>
        <item x="1310"/>
        <item x="522"/>
        <item x="482"/>
        <item x="598"/>
        <item x="833"/>
        <item x="176"/>
        <item x="1066"/>
        <item x="1321"/>
        <item x="1025"/>
        <item x="713"/>
        <item x="744"/>
        <item x="1289"/>
        <item x="356"/>
        <item x="36"/>
        <item x="438"/>
        <item x="168"/>
        <item x="1262"/>
        <item x="1030"/>
        <item x="1069"/>
        <item x="1221"/>
        <item x="1150"/>
        <item x="94"/>
        <item x="250"/>
        <item x="1072"/>
        <item x="856"/>
        <item x="1303"/>
        <item x="0"/>
        <item x="379"/>
        <item x="166"/>
        <item x="612"/>
        <item x="1320"/>
        <item x="1409"/>
        <item x="218"/>
        <item x="293"/>
        <item x="487"/>
        <item x="1227"/>
        <item x="602"/>
        <item x="1416"/>
        <item x="1396"/>
        <item x="897"/>
        <item x="595"/>
        <item x="853"/>
        <item x="2"/>
        <item x="18"/>
        <item x="974"/>
        <item x="862"/>
        <item x="486"/>
        <item x="331"/>
        <item x="1286"/>
        <item x="604"/>
        <item x="283"/>
        <item x="455"/>
        <item x="1386"/>
        <item x="1085"/>
        <item x="1362"/>
        <item x="596"/>
        <item x="1358"/>
        <item x="585"/>
        <item x="60"/>
        <item x="668"/>
        <item x="943"/>
        <item x="825"/>
        <item x="1015"/>
        <item x="197"/>
        <item x="1266"/>
        <item x="1083"/>
        <item x="998"/>
        <item x="937"/>
        <item x="440"/>
        <item x="494"/>
        <item x="1026"/>
        <item x="665"/>
        <item x="1070"/>
        <item x="393"/>
        <item x="435"/>
        <item x="1102"/>
        <item x="1338"/>
        <item x="425"/>
        <item x="1177"/>
        <item x="845"/>
        <item x="1163"/>
        <item x="160"/>
        <item x="1234"/>
        <item x="615"/>
        <item x="391"/>
        <item x="338"/>
        <item x="1380"/>
        <item x="931"/>
        <item x="555"/>
        <item x="40"/>
        <item x="150"/>
        <item x="1129"/>
        <item x="806"/>
        <item x="1148"/>
        <item x="948"/>
        <item x="1271"/>
        <item x="895"/>
        <item x="648"/>
        <item x="587"/>
        <item x="203"/>
        <item x="187"/>
        <item x="364"/>
        <item x="779"/>
        <item x="100"/>
        <item x="664"/>
        <item x="217"/>
        <item x="317"/>
        <item x="221"/>
        <item x="183"/>
        <item x="145"/>
        <item x="1037"/>
        <item x="253"/>
        <item x="698"/>
        <item x="1366"/>
        <item x="868"/>
        <item x="1034"/>
        <item x="1156"/>
        <item x="569"/>
        <item x="1390"/>
        <item x="1428"/>
        <item x="803"/>
        <item x="342"/>
        <item x="869"/>
        <item x="1400"/>
        <item x="1340"/>
        <item x="706"/>
        <item x="817"/>
        <item x="939"/>
        <item x="91"/>
        <item x="259"/>
        <item x="960"/>
        <item x="326"/>
        <item x="194"/>
        <item x="1295"/>
        <item x="122"/>
        <item x="827"/>
        <item x="392"/>
        <item x="265"/>
        <item x="1027"/>
        <item x="442"/>
        <item x="526"/>
        <item x="267"/>
        <item x="423"/>
        <item x="722"/>
        <item x="618"/>
        <item x="1226"/>
        <item x="765"/>
        <item x="843"/>
        <item x="109"/>
        <item x="383"/>
        <item x="551"/>
        <item x="1036"/>
        <item x="300"/>
        <item x="1152"/>
        <item x="741"/>
        <item x="655"/>
        <item x="205"/>
        <item x="386"/>
        <item x="284"/>
        <item x="532"/>
        <item x="1077"/>
        <item x="590"/>
        <item x="215"/>
        <item x="893"/>
        <item x="1012"/>
        <item x="138"/>
        <item x="1091"/>
        <item x="512"/>
        <item x="570"/>
        <item x="1225"/>
        <item x="380"/>
        <item x="588"/>
        <item x="312"/>
        <item x="1006"/>
        <item x="842"/>
        <item x="757"/>
        <item x="1013"/>
        <item x="924"/>
        <item x="245"/>
        <item x="146"/>
        <item x="1334"/>
        <item x="310"/>
        <item x="586"/>
        <item x="230"/>
        <item x="55"/>
        <item x="902"/>
        <item x="1182"/>
        <item x="674"/>
        <item x="946"/>
        <item x="1172"/>
        <item x="170"/>
        <item x="50"/>
        <item x="243"/>
        <item x="152"/>
        <item x="721"/>
        <item x="376"/>
        <item x="165"/>
        <item x="540"/>
        <item x="1031"/>
        <item x="365"/>
        <item x="574"/>
        <item x="1212"/>
        <item x="30"/>
        <item x="1108"/>
        <item x="484"/>
        <item x="1328"/>
        <item x="562"/>
        <item x="1058"/>
        <item x="557"/>
        <item x="426"/>
        <item x="1305"/>
        <item x="73"/>
        <item x="1194"/>
        <item x="1261"/>
        <item x="781"/>
        <item x="286"/>
        <item x="390"/>
        <item x="141"/>
        <item x="1382"/>
        <item x="1306"/>
        <item x="447"/>
        <item x="591"/>
        <item x="462"/>
        <item x="739"/>
        <item x="433"/>
        <item x="663"/>
        <item x="1049"/>
        <item x="1153"/>
        <item x="98"/>
        <item x="705"/>
        <item x="313"/>
        <item x="1389"/>
        <item x="554"/>
        <item x="225"/>
        <item x="1245"/>
        <item x="1365"/>
        <item x="362"/>
        <item x="657"/>
        <item x="501"/>
        <item x="887"/>
        <item x="849"/>
        <item x="789"/>
        <item x="191"/>
        <item x="436"/>
        <item x="1093"/>
        <item x="232"/>
        <item x="777"/>
        <item x="784"/>
        <item x="799"/>
        <item x="578"/>
        <item x="387"/>
        <item x="885"/>
        <item x="991"/>
        <item x="444"/>
        <item x="353"/>
        <item x="1318"/>
        <item x="956"/>
        <item x="637"/>
        <item x="1214"/>
        <item x="103"/>
        <item x="378"/>
        <item x="1080"/>
        <item x="1193"/>
        <item x="935"/>
        <item x="573"/>
        <item x="465"/>
        <item x="546"/>
        <item x="39"/>
        <item x="273"/>
        <item x="78"/>
        <item x="530"/>
        <item x="330"/>
        <item x="1179"/>
        <item x="1276"/>
        <item x="1288"/>
        <item x="1322"/>
        <item x="318"/>
        <item x="302"/>
        <item x="732"/>
        <item x="429"/>
        <item x="1101"/>
        <item x="733"/>
        <item x="355"/>
        <item x="1018"/>
        <item x="172"/>
        <item x="1354"/>
        <item x="294"/>
        <item x="246"/>
        <item x="914"/>
        <item x="756"/>
        <item x="839"/>
        <item x="997"/>
        <item x="240"/>
        <item x="1401"/>
        <item x="518"/>
        <item x="989"/>
        <item x="936"/>
        <item x="511"/>
        <item x="1059"/>
        <item x="848"/>
        <item x="850"/>
        <item x="909"/>
        <item x="1158"/>
        <item x="437"/>
        <item x="1402"/>
        <item x="622"/>
        <item x="690"/>
        <item x="840"/>
        <item x="137"/>
        <item x="223"/>
        <item x="164"/>
        <item x="717"/>
        <item x="1249"/>
        <item x="846"/>
        <item x="649"/>
        <item x="6"/>
        <item x="507"/>
        <item x="1095"/>
        <item x="783"/>
        <item x="135"/>
        <item x="1235"/>
        <item x="315"/>
        <item x="636"/>
        <item x="200"/>
        <item x="1137"/>
        <item x="269"/>
        <item x="1421"/>
        <item x="309"/>
        <item x="210"/>
        <item x="729"/>
        <item x="336"/>
        <item x="770"/>
        <item x="898"/>
        <item x="1393"/>
        <item x="384"/>
        <item x="1260"/>
        <item x="508"/>
        <item x="1099"/>
        <item x="600"/>
        <item x="1336"/>
        <item x="1134"/>
        <item x="329"/>
        <item x="826"/>
        <item x="403"/>
        <item x="453"/>
        <item x="1391"/>
        <item x="1118"/>
        <item x="418"/>
        <item x="499"/>
        <item x="1180"/>
        <item x="401"/>
        <item x="171"/>
        <item x="136"/>
        <item x="307"/>
        <item x="601"/>
        <item x="566"/>
        <item x="1050"/>
        <item x="1110"/>
        <item x="949"/>
        <item x="942"/>
        <item x="189"/>
        <item x="894"/>
        <item x="1111"/>
        <item x="430"/>
        <item x="306"/>
        <item x="1238"/>
        <item x="865"/>
        <item x="677"/>
        <item x="463"/>
        <item x="1346"/>
        <item x="134"/>
        <item x="457"/>
        <item x="450"/>
        <item x="68"/>
        <item x="261"/>
        <item x="653"/>
        <item x="1327"/>
        <item x="617"/>
        <item x="1381"/>
        <item x="1300"/>
        <item x="1041"/>
        <item x="743"/>
        <item x="147"/>
        <item x="451"/>
        <item x="44"/>
        <item x="1169"/>
        <item x="37"/>
        <item x="896"/>
        <item x="1392"/>
        <item x="798"/>
        <item x="235"/>
        <item x="950"/>
        <item x="458"/>
        <item x="561"/>
        <item x="1022"/>
        <item x="1355"/>
        <item x="505"/>
        <item x="966"/>
        <item x="405"/>
        <item x="1251"/>
        <item x="1250"/>
        <item x="47"/>
        <item x="978"/>
        <item x="1397"/>
        <item x="676"/>
        <item x="397"/>
        <item x="1343"/>
        <item x="863"/>
        <item x="995"/>
        <item x="227"/>
        <item x="559"/>
        <item x="874"/>
        <item x="945"/>
        <item x="771"/>
        <item x="291"/>
        <item x="288"/>
        <item x="1014"/>
        <item x="1312"/>
        <item x="239"/>
        <item x="583"/>
        <item x="209"/>
        <item x="1223"/>
        <item x="1324"/>
        <item x="1259"/>
        <item x="339"/>
        <item x="180"/>
        <item x="446"/>
        <item x="72"/>
        <item x="395"/>
        <item x="321"/>
        <item x="666"/>
        <item x="1268"/>
        <item x="650"/>
        <item x="434"/>
        <item x="993"/>
        <item x="474"/>
        <item x="731"/>
        <item x="208"/>
        <item x="884"/>
        <item x="1418"/>
        <item x="14"/>
        <item x="548"/>
        <item x="630"/>
        <item x="112"/>
        <item x="308"/>
        <item x="558"/>
        <item x="796"/>
        <item x="278"/>
        <item x="1162"/>
        <item x="244"/>
        <item x="876"/>
        <item x="1054"/>
        <item x="571"/>
        <item x="11"/>
        <item x="727"/>
        <item x="968"/>
        <item x="363"/>
        <item x="1242"/>
        <item x="938"/>
        <item x="483"/>
        <item x="76"/>
        <item x="1170"/>
        <item x="686"/>
        <item x="1254"/>
        <item x="188"/>
        <item x="1187"/>
        <item x="1230"/>
        <item x="1429"/>
        <item x="1426"/>
        <item x="1068"/>
        <item x="381"/>
        <item x="358"/>
        <item x="17"/>
        <item x="1325"/>
        <item x="888"/>
        <item x="193"/>
        <item x="220"/>
        <item x="623"/>
        <item x="758"/>
        <item x="388"/>
        <item x="626"/>
        <item x="955"/>
        <item x="1142"/>
        <item x="258"/>
        <item x="736"/>
        <item x="708"/>
        <item x="1143"/>
        <item x="1296"/>
        <item x="1171"/>
        <item x="370"/>
        <item x="934"/>
        <item x="1345"/>
        <item x="335"/>
        <item x="1032"/>
        <item x="181"/>
        <item x="1115"/>
        <item x="687"/>
        <item x="788"/>
        <item x="726"/>
        <item x="1241"/>
        <item x="130"/>
        <item x="1028"/>
        <item x="303"/>
        <item x="1350"/>
        <item x="46"/>
        <item x="847"/>
        <item x="1273"/>
        <item x="345"/>
        <item x="520"/>
        <item x="344"/>
        <item x="787"/>
        <item x="524"/>
        <item x="805"/>
        <item x="541"/>
        <item x="1244"/>
        <item x="1173"/>
        <item x="1073"/>
        <item x="99"/>
        <item x="204"/>
        <item x="9"/>
        <item x="92"/>
        <item x="22"/>
        <item x="268"/>
        <item x="568"/>
        <item x="121"/>
        <item x="716"/>
        <item x="27"/>
        <item x="1237"/>
        <item x="1044"/>
        <item x="13"/>
        <item x="521"/>
        <item x="654"/>
        <item x="478"/>
        <item x="1274"/>
        <item x="480"/>
        <item x="801"/>
        <item x="517"/>
        <item x="28"/>
        <item x="1352"/>
        <item x="1021"/>
        <item x="582"/>
        <item x="314"/>
        <item x="266"/>
        <item x="415"/>
        <item x="349"/>
        <item x="969"/>
        <item x="901"/>
        <item x="1149"/>
        <item x="456"/>
        <item x="1043"/>
        <item x="575"/>
        <item x="679"/>
        <item x="812"/>
        <item x="177"/>
        <item x="142"/>
        <item x="1337"/>
        <item x="857"/>
        <item x="234"/>
        <item x="688"/>
        <item x="1361"/>
        <item x="33"/>
        <item x="48"/>
        <item x="212"/>
        <item x="119"/>
        <item x="1222"/>
        <item x="495"/>
        <item x="819"/>
        <item x="299"/>
        <item x="213"/>
        <item x="1060"/>
        <item x="1317"/>
        <item x="139"/>
        <item x="763"/>
        <item x="1106"/>
        <item x="538"/>
        <item x="953"/>
        <item x="1315"/>
        <item x="1364"/>
        <item x="1190"/>
        <item x="613"/>
        <item x="371"/>
        <item x="878"/>
        <item x="201"/>
        <item x="420"/>
        <item x="238"/>
        <item x="999"/>
        <item x="472"/>
        <item x="428"/>
        <item x="332"/>
        <item x="1132"/>
        <item x="537"/>
        <item x="369"/>
        <item x="1104"/>
        <item x="1005"/>
        <item x="153"/>
        <item x="634"/>
        <item x="802"/>
        <item x="66"/>
        <item x="305"/>
        <item x="256"/>
        <item x="762"/>
        <item x="552"/>
        <item x="1278"/>
        <item x="179"/>
        <item x="635"/>
        <item x="1002"/>
        <item x="795"/>
        <item x="1404"/>
        <item x="1000"/>
        <item x="1281"/>
        <item x="841"/>
        <item x="1061"/>
        <item x="4"/>
        <item x="1203"/>
        <item x="951"/>
        <item x="510"/>
        <item x="808"/>
        <item x="118"/>
        <item x="864"/>
        <item x="1097"/>
        <item x="1408"/>
        <item x="1046"/>
        <item x="932"/>
        <item x="411"/>
        <item x="1010"/>
        <item x="580"/>
        <item x="1357"/>
        <item x="1277"/>
        <item x="890"/>
        <item x="424"/>
        <item x="144"/>
        <item x="198"/>
        <item x="1379"/>
        <item x="419"/>
        <item x="421"/>
        <item x="837"/>
        <item x="933"/>
        <item x="791"/>
        <item x="38"/>
        <item x="277"/>
        <item x="1243"/>
        <item x="925"/>
        <item x="449"/>
        <item x="910"/>
        <item x="678"/>
        <item x="1204"/>
        <item x="929"/>
        <item x="1332"/>
        <item x="1333"/>
        <item x="515"/>
        <item x="93"/>
        <item x="609"/>
        <item x="1368"/>
        <item x="69"/>
        <item x="599"/>
        <item x="861"/>
        <item x="1280"/>
        <item x="1360"/>
        <item x="1425"/>
        <item x="1374"/>
        <item x="836"/>
        <item x="236"/>
        <item x="1023"/>
        <item x="1228"/>
        <item x="25"/>
        <item x="88"/>
        <item x="958"/>
        <item x="1377"/>
        <item x="797"/>
        <item x="749"/>
        <item x="656"/>
        <item x="829"/>
        <item x="764"/>
        <item x="360"/>
        <item x="542"/>
        <item x="750"/>
        <item x="1403"/>
        <item x="1168"/>
        <item x="96"/>
        <item x="414"/>
        <item x="340"/>
        <item x="107"/>
        <item x="158"/>
        <item x="880"/>
        <item x="940"/>
        <item x="1033"/>
        <item x="84"/>
        <item x="1121"/>
        <item x="671"/>
        <item x="941"/>
        <item x="628"/>
        <item x="581"/>
        <item x="211"/>
        <item x="49"/>
        <item x="867"/>
        <item x="549"/>
        <item x="905"/>
        <item x="543"/>
        <item x="471"/>
        <item x="638"/>
        <item x="685"/>
        <item x="818"/>
        <item x="1285"/>
        <item x="597"/>
        <item x="680"/>
        <item x="1294"/>
        <item x="1125"/>
        <item x="534"/>
        <item x="140"/>
        <item x="984"/>
        <item x="3"/>
        <item x="157"/>
        <item x="1375"/>
        <item x="1029"/>
        <item x="1410"/>
        <item x="375"/>
        <item x="417"/>
        <item x="1411"/>
        <item x="755"/>
        <item x="723"/>
        <item x="1057"/>
        <item x="319"/>
        <item x="913"/>
        <item x="1257"/>
        <item x="1210"/>
        <item x="1165"/>
        <item x="985"/>
        <item x="1224"/>
        <item x="1370"/>
        <item x="992"/>
        <item x="101"/>
        <item x="1298"/>
        <item x="1301"/>
        <item x="116"/>
        <item x="605"/>
        <item x="670"/>
        <item x="844"/>
        <item x="71"/>
        <item x="707"/>
        <item x="660"/>
        <item x="207"/>
        <item x="106"/>
        <item x="1161"/>
        <item x="1255"/>
        <item x="276"/>
        <item x="1356"/>
        <item x="709"/>
        <item x="316"/>
        <item x="1114"/>
        <item x="97"/>
        <item x="525"/>
        <item x="182"/>
        <item x="1209"/>
        <item x="368"/>
        <item x="972"/>
        <item x="251"/>
        <item x="681"/>
        <item x="80"/>
        <item x="249"/>
        <item x="1146"/>
        <item x="879"/>
        <item x="461"/>
        <item x="167"/>
        <item x="382"/>
        <item x="86"/>
        <item x="735"/>
        <item x="324"/>
        <item x="683"/>
        <item x="625"/>
        <item x="928"/>
        <item x="695"/>
        <item x="947"/>
        <item x="983"/>
        <item x="1422"/>
        <item x="742"/>
        <item x="785"/>
        <item x="206"/>
        <item x="1074"/>
        <item x="738"/>
        <item x="500"/>
        <item x="875"/>
        <item x="786"/>
        <item x="348"/>
        <item x="402"/>
        <item x="807"/>
        <item x="1359"/>
        <item x="944"/>
        <item x="1086"/>
        <item x="439"/>
        <item x="1088"/>
        <item x="459"/>
        <item x="1189"/>
        <item x="296"/>
        <item x="1024"/>
        <item x="816"/>
        <item x="117"/>
        <item x="1258"/>
        <item x="441"/>
        <item x="778"/>
        <item x="682"/>
        <item x="1064"/>
        <item x="642"/>
        <item x="409"/>
        <item x="1107"/>
        <item x="691"/>
        <item x="1123"/>
        <item x="1432"/>
        <item x="908"/>
        <item x="694"/>
        <item x="516"/>
        <item x="260"/>
        <item x="125"/>
        <item x="545"/>
        <item x="1178"/>
        <item x="143"/>
        <item x="1206"/>
        <item x="528"/>
        <item x="761"/>
        <item x="407"/>
        <item x="975"/>
        <item x="1166"/>
        <item x="768"/>
        <item x="374"/>
        <item x="333"/>
        <item x="531"/>
        <item x="792"/>
        <item x="161"/>
        <item x="977"/>
        <item x="151"/>
        <item x="275"/>
        <item x="10"/>
        <item x="16"/>
        <item x="719"/>
        <item x="1175"/>
        <item x="1265"/>
        <item x="322"/>
        <item x="1394"/>
        <item x="965"/>
        <item x="1415"/>
        <item x="1430"/>
        <item x="1388"/>
        <item x="298"/>
        <item x="51"/>
        <item x="1009"/>
        <item x="1011"/>
        <item x="746"/>
        <item x="219"/>
        <item x="1007"/>
        <item x="292"/>
        <item x="282"/>
        <item x="988"/>
        <item x="900"/>
        <item x="536"/>
        <item x="214"/>
        <item x="1376"/>
        <item x="202"/>
        <item x="454"/>
        <item x="237"/>
        <item x="629"/>
        <item x="24"/>
        <item x="1211"/>
        <item x="445"/>
        <item x="774"/>
        <item x="169"/>
        <item x="190"/>
        <item x="1348"/>
        <item x="1279"/>
        <item x="926"/>
        <item x="994"/>
        <item x="892"/>
        <item x="916"/>
        <item x="1419"/>
        <item x="800"/>
        <item x="1045"/>
        <item x="366"/>
        <item x="1151"/>
        <item x="1420"/>
        <item x="793"/>
        <item x="1208"/>
        <item x="1055"/>
        <item x="979"/>
        <item x="1048"/>
        <item x="1174"/>
        <item x="920"/>
        <item x="1078"/>
        <item x="31"/>
        <item x="912"/>
        <item x="59"/>
        <item x="1038"/>
        <item x="1109"/>
        <item x="156"/>
        <item x="986"/>
        <item x="1383"/>
        <item x="1127"/>
        <item x="822"/>
        <item x="1144"/>
        <item x="467"/>
        <item x="627"/>
        <item x="83"/>
        <item x="1141"/>
        <item x="233"/>
        <item x="274"/>
        <item x="564"/>
        <item x="1053"/>
        <item x="1384"/>
        <item x="325"/>
        <item x="271"/>
        <item x="616"/>
        <item x="964"/>
        <item x="1096"/>
        <item x="858"/>
        <item x="614"/>
        <item x="1329"/>
        <item x="834"/>
        <item x="195"/>
        <item x="753"/>
        <item x="563"/>
        <item x="1293"/>
        <item x="327"/>
        <item x="1020"/>
        <item x="62"/>
        <item x="702"/>
        <item x="720"/>
        <item x="351"/>
        <item x="962"/>
        <item x="647"/>
        <item x="662"/>
        <item x="1406"/>
        <item x="987"/>
        <item x="350"/>
        <item x="963"/>
        <item x="1284"/>
        <item x="231"/>
        <item x="851"/>
        <item x="184"/>
        <item x="481"/>
        <item x="1309"/>
        <item x="696"/>
        <item x="408"/>
        <item x="133"/>
        <item x="544"/>
        <item x="1424"/>
        <item x="1423"/>
        <item x="343"/>
        <item x="490"/>
        <item x="824"/>
        <item x="1292"/>
        <item x="114"/>
        <item x="334"/>
        <item x="639"/>
        <item x="1236"/>
        <item x="658"/>
        <item x="57"/>
        <item x="809"/>
        <item x="1275"/>
        <item x="448"/>
        <item x="1084"/>
        <item x="927"/>
        <item x="1417"/>
        <item x="1205"/>
        <item x="242"/>
        <item x="1076"/>
        <item x="1001"/>
        <item x="773"/>
        <item x="592"/>
        <item x="377"/>
        <item x="1407"/>
        <item x="919"/>
        <item x="320"/>
        <item x="252"/>
        <item x="589"/>
        <item x="1105"/>
        <item x="652"/>
        <item x="132"/>
        <item x="1154"/>
        <item x="811"/>
        <item x="907"/>
        <item x="1231"/>
        <item x="1353"/>
        <item x="1019"/>
        <item x="872"/>
        <item x="126"/>
        <item x="1191"/>
        <item x="1202"/>
        <item x="1135"/>
        <item x="967"/>
        <item x="567"/>
        <item x="860"/>
        <item x="1213"/>
        <item x="1199"/>
        <item x="814"/>
        <item x="468"/>
        <item x="930"/>
        <item x="620"/>
        <item x="102"/>
        <item x="1098"/>
        <item x="643"/>
        <item x="287"/>
        <item x="491"/>
        <item x="328"/>
        <item x="624"/>
        <item x="477"/>
        <item x="506"/>
        <item x="1094"/>
        <item x="432"/>
        <item x="290"/>
        <item x="1145"/>
        <item x="724"/>
        <item x="737"/>
        <item x="669"/>
        <item x="700"/>
        <item x="469"/>
        <item x="399"/>
        <item x="560"/>
        <item x="661"/>
        <item x="173"/>
        <item x="466"/>
        <item x="889"/>
        <item x="715"/>
        <item x="389"/>
        <item x="760"/>
        <item x="646"/>
        <item x="1351"/>
        <item x="422"/>
        <item x="1253"/>
        <item x="981"/>
        <item x="45"/>
        <item x="476"/>
        <item x="838"/>
        <item x="990"/>
        <item x="104"/>
        <item x="1219"/>
        <item x="754"/>
        <item x="633"/>
        <item x="748"/>
        <item x="810"/>
        <item x="533"/>
        <item x="1290"/>
        <item x="611"/>
        <item x="1218"/>
        <item x="41"/>
        <item x="855"/>
        <item x="918"/>
        <item x="917"/>
        <item x="492"/>
        <item x="710"/>
        <item x="406"/>
        <item x="550"/>
        <item x="373"/>
        <item x="1089"/>
        <item x="385"/>
        <item x="1323"/>
        <item x="1387"/>
        <item x="81"/>
        <item x="1124"/>
        <item x="1071"/>
        <item x="815"/>
        <item x="1217"/>
        <item x="1040"/>
        <item x="29"/>
        <item x="1147"/>
        <item x="513"/>
        <item x="959"/>
        <item x="1283"/>
        <item x="1330"/>
        <item x="632"/>
        <item x="1181"/>
        <item x="923"/>
        <item x="498"/>
        <item x="794"/>
        <item x="659"/>
        <item x="394"/>
        <item x="196"/>
        <item x="87"/>
        <item x="644"/>
        <item x="247"/>
        <item x="1063"/>
        <item x="1188"/>
        <item x="502"/>
        <item x="254"/>
        <item x="1256"/>
        <item x="216"/>
        <item x="982"/>
        <item x="178"/>
        <item x="766"/>
        <item x="854"/>
        <item x="279"/>
        <item x="479"/>
        <item x="1414"/>
        <item x="1372"/>
        <item x="641"/>
        <item x="1264"/>
        <item x="35"/>
        <item x="404"/>
        <item x="1047"/>
        <item x="311"/>
        <item x="460"/>
        <item x="1413"/>
        <item x="730"/>
        <item x="693"/>
        <item x="523"/>
        <item x="813"/>
        <item x="728"/>
        <item x="19"/>
        <item x="830"/>
        <item x="689"/>
        <item x="631"/>
        <item x="584"/>
        <item x="640"/>
        <item x="529"/>
        <item x="485"/>
        <item x="952"/>
        <item x="606"/>
        <item x="1183"/>
        <item x="1197"/>
        <item x="280"/>
        <item x="1160"/>
        <item x="882"/>
        <item x="56"/>
        <item x="593"/>
        <item x="323"/>
        <item x="1128"/>
        <item x="113"/>
        <item x="301"/>
        <item x="241"/>
        <item x="1287"/>
        <item x="489"/>
        <item x="610"/>
        <item x="603"/>
        <item x="174"/>
        <item x="1248"/>
        <item x="1164"/>
        <item x="82"/>
        <item x="357"/>
        <item x="1269"/>
        <item x="149"/>
        <item x="675"/>
        <item x="831"/>
        <item x="1004"/>
        <item x="1200"/>
        <item x="475"/>
        <item x="621"/>
        <item x="1116"/>
        <item x="1133"/>
        <item x="26"/>
        <item x="767"/>
        <item x="1003"/>
        <item t="default"/>
      </items>
    </pivotField>
    <pivotField dataField="1" showAll="0"/>
    <pivotField numFmtId="22" showAll="0"/>
    <pivotField dataField="1"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о полю id_order" fld="0" subtotal="count" baseField="0" baseItem="4256296"/>
    <dataField name="Количество по полю id_driver" fld="1" subtotal="count" baseField="0" baseItem="0"/>
    <dataField name="Количество по полю assign_time" fld="3" subtotal="count" baseField="0" baseItem="0"/>
    <dataField name="Количество по полю arrive_to_client_time" fld="4" subtotal="count" baseField="0" baseItem="0"/>
    <dataField name="Количество по полю order_finish_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Таблица5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25:F32" firstHeaderRow="0" firstDataRow="1" firstDataCol="1"/>
  <pivotFields count="8">
    <pivotField dataField="1" showAll="0"/>
    <pivotField dataField="1" showAll="0"/>
    <pivotField numFmtId="22"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6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о полю id_order" fld="0" subtotal="count" baseField="0" baseItem="4256296"/>
    <dataField name="Количество по полю id_driver" fld="1" subtotal="count" baseField="0" baseItem="0"/>
    <dataField name="Количество по полю assign_time" fld="3" subtotal="count" baseField="0" baseItem="0"/>
    <dataField name="Количество по полю arrive_to_client_time" fld="4" subtotal="count" baseField="0" baseItem="0"/>
    <dataField name="Количество по полю order_finish_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Таблица6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10" firstHeaderRow="0" firstDataRow="1" firstDataCol="1"/>
  <pivotFields count="8">
    <pivotField dataField="1" showAll="0"/>
    <pivotField dataField="1" showAll="0"/>
    <pivotField numFmtId="164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о полю id_order" fld="0" subtotal="count" baseField="0" baseItem="4256296"/>
    <dataField name="Количество по полю id_driver" fld="1" subtotal="count" baseField="0" baseItem="0"/>
    <dataField name="Количество по полю assign_time" fld="3" subtotal="count" baseField="0" baseItem="0"/>
    <dataField name="Количество по полю arrive_to_client_time" fld="4" subtotal="count" baseField="0" baseItem="0"/>
    <dataField name="Количество по полю order_finish_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23"/>
  <sheetViews>
    <sheetView workbookViewId="0">
      <selection activeCell="C2" sqref="C2"/>
    </sheetView>
  </sheetViews>
  <sheetFormatPr defaultRowHeight="14.4" x14ac:dyDescent="0.3"/>
  <cols>
    <col min="1" max="1" width="11" bestFit="1" customWidth="1"/>
    <col min="2" max="2" width="10.109375" bestFit="1" customWidth="1"/>
  </cols>
  <sheetData>
    <row r="1" spans="1:4" x14ac:dyDescent="0.3">
      <c r="A1" t="s">
        <v>0</v>
      </c>
      <c r="B1" t="s">
        <v>1</v>
      </c>
      <c r="C1" t="s">
        <v>103</v>
      </c>
      <c r="D1" t="s">
        <v>104</v>
      </c>
    </row>
    <row r="2" spans="1:4" x14ac:dyDescent="0.3">
      <c r="A2">
        <v>3234532</v>
      </c>
      <c r="B2" s="1">
        <v>44395</v>
      </c>
      <c r="C2">
        <f>WEEKNUM('Данные (маркетинг)'!B2,1)</f>
        <v>30</v>
      </c>
      <c r="D2">
        <f>MONTH(B2)</f>
        <v>7</v>
      </c>
    </row>
    <row r="3" spans="1:4" x14ac:dyDescent="0.3">
      <c r="A3">
        <v>3234532</v>
      </c>
      <c r="B3" s="1">
        <v>44424</v>
      </c>
      <c r="C3">
        <f>WEEKNUM('Данные (маркетинг)'!B3,1)</f>
        <v>34</v>
      </c>
      <c r="D3">
        <f t="shared" ref="D3:D66" si="0">MONTH(B3)</f>
        <v>8</v>
      </c>
    </row>
    <row r="4" spans="1:4" x14ac:dyDescent="0.3">
      <c r="A4">
        <v>3234533</v>
      </c>
      <c r="B4" s="1">
        <v>44392</v>
      </c>
      <c r="C4">
        <f>WEEKNUM('Данные (маркетинг)'!B4,1)</f>
        <v>29</v>
      </c>
      <c r="D4">
        <f t="shared" si="0"/>
        <v>7</v>
      </c>
    </row>
    <row r="5" spans="1:4" x14ac:dyDescent="0.3">
      <c r="A5">
        <v>3234534</v>
      </c>
      <c r="B5" s="1">
        <v>44391</v>
      </c>
      <c r="C5">
        <f>WEEKNUM('Данные (маркетинг)'!B5,1)</f>
        <v>29</v>
      </c>
      <c r="D5">
        <f t="shared" si="0"/>
        <v>7</v>
      </c>
    </row>
    <row r="6" spans="1:4" x14ac:dyDescent="0.3">
      <c r="A6">
        <v>3234534</v>
      </c>
      <c r="B6" s="1">
        <v>44391</v>
      </c>
      <c r="C6">
        <f>WEEKNUM('Данные (маркетинг)'!B6,1)</f>
        <v>29</v>
      </c>
      <c r="D6">
        <f t="shared" si="0"/>
        <v>7</v>
      </c>
    </row>
    <row r="7" spans="1:4" x14ac:dyDescent="0.3">
      <c r="A7">
        <v>3234535</v>
      </c>
      <c r="B7" s="1">
        <v>44403</v>
      </c>
      <c r="C7">
        <f>WEEKNUM('Данные (маркетинг)'!B7,1)</f>
        <v>31</v>
      </c>
      <c r="D7">
        <f t="shared" si="0"/>
        <v>7</v>
      </c>
    </row>
    <row r="8" spans="1:4" x14ac:dyDescent="0.3">
      <c r="A8">
        <v>3234535</v>
      </c>
      <c r="B8" s="1">
        <v>44403</v>
      </c>
      <c r="C8">
        <f>WEEKNUM('Данные (маркетинг)'!B8,1)</f>
        <v>31</v>
      </c>
      <c r="D8">
        <f t="shared" si="0"/>
        <v>7</v>
      </c>
    </row>
    <row r="9" spans="1:4" x14ac:dyDescent="0.3">
      <c r="A9">
        <v>3234536</v>
      </c>
      <c r="B9" s="1">
        <v>44380</v>
      </c>
      <c r="C9">
        <f>WEEKNUM('Данные (маркетинг)'!B9,1)</f>
        <v>27</v>
      </c>
      <c r="D9">
        <f t="shared" si="0"/>
        <v>7</v>
      </c>
    </row>
    <row r="10" spans="1:4" x14ac:dyDescent="0.3">
      <c r="A10">
        <v>3234537</v>
      </c>
      <c r="B10" s="1">
        <v>44382</v>
      </c>
      <c r="C10">
        <f>WEEKNUM('Данные (маркетинг)'!B10,1)</f>
        <v>28</v>
      </c>
      <c r="D10">
        <f t="shared" si="0"/>
        <v>7</v>
      </c>
    </row>
    <row r="11" spans="1:4" x14ac:dyDescent="0.3">
      <c r="A11">
        <v>3234537</v>
      </c>
      <c r="B11" s="1">
        <v>44413</v>
      </c>
      <c r="C11">
        <f>WEEKNUM('Данные (маркетинг)'!B11,1)</f>
        <v>32</v>
      </c>
      <c r="D11">
        <f t="shared" si="0"/>
        <v>8</v>
      </c>
    </row>
    <row r="12" spans="1:4" x14ac:dyDescent="0.3">
      <c r="A12">
        <v>3234538</v>
      </c>
      <c r="B12" s="1">
        <v>44436</v>
      </c>
      <c r="C12">
        <f>WEEKNUM('Данные (маркетинг)'!B12,1)</f>
        <v>35</v>
      </c>
      <c r="D12">
        <f t="shared" si="0"/>
        <v>8</v>
      </c>
    </row>
    <row r="13" spans="1:4" x14ac:dyDescent="0.3">
      <c r="A13">
        <v>3234539</v>
      </c>
      <c r="B13" s="1">
        <v>44381</v>
      </c>
      <c r="C13">
        <f>WEEKNUM('Данные (маркетинг)'!B13,1)</f>
        <v>28</v>
      </c>
      <c r="D13">
        <f t="shared" si="0"/>
        <v>7</v>
      </c>
    </row>
    <row r="14" spans="1:4" x14ac:dyDescent="0.3">
      <c r="A14">
        <v>3234540</v>
      </c>
      <c r="B14" s="1">
        <v>44386</v>
      </c>
      <c r="C14">
        <f>WEEKNUM('Данные (маркетинг)'!B14,1)</f>
        <v>28</v>
      </c>
      <c r="D14">
        <f t="shared" si="0"/>
        <v>7</v>
      </c>
    </row>
    <row r="15" spans="1:4" x14ac:dyDescent="0.3">
      <c r="A15">
        <v>3234540</v>
      </c>
      <c r="B15" s="1">
        <v>44406</v>
      </c>
      <c r="C15">
        <f>WEEKNUM('Данные (маркетинг)'!B15,1)</f>
        <v>31</v>
      </c>
      <c r="D15">
        <f t="shared" si="0"/>
        <v>7</v>
      </c>
    </row>
    <row r="16" spans="1:4" x14ac:dyDescent="0.3">
      <c r="A16">
        <v>3234541</v>
      </c>
      <c r="B16" s="1">
        <v>44384</v>
      </c>
      <c r="C16">
        <f>WEEKNUM('Данные (маркетинг)'!B16,1)</f>
        <v>28</v>
      </c>
      <c r="D16">
        <f t="shared" si="0"/>
        <v>7</v>
      </c>
    </row>
    <row r="17" spans="1:4" x14ac:dyDescent="0.3">
      <c r="A17">
        <v>3234541</v>
      </c>
      <c r="B17" s="1">
        <v>44396</v>
      </c>
      <c r="C17">
        <f>WEEKNUM('Данные (маркетинг)'!B17,1)</f>
        <v>30</v>
      </c>
      <c r="D17">
        <f t="shared" si="0"/>
        <v>7</v>
      </c>
    </row>
    <row r="18" spans="1:4" x14ac:dyDescent="0.3">
      <c r="A18">
        <v>3234542</v>
      </c>
      <c r="B18" s="1">
        <v>44404</v>
      </c>
      <c r="C18">
        <f>WEEKNUM('Данные (маркетинг)'!B18,1)</f>
        <v>31</v>
      </c>
      <c r="D18">
        <f t="shared" si="0"/>
        <v>7</v>
      </c>
    </row>
    <row r="19" spans="1:4" x14ac:dyDescent="0.3">
      <c r="A19">
        <v>3234543</v>
      </c>
      <c r="B19" s="1">
        <v>44390</v>
      </c>
      <c r="C19">
        <f>WEEKNUM('Данные (маркетинг)'!B19,1)</f>
        <v>29</v>
      </c>
      <c r="D19">
        <f t="shared" si="0"/>
        <v>7</v>
      </c>
    </row>
    <row r="20" spans="1:4" x14ac:dyDescent="0.3">
      <c r="A20">
        <v>3234543</v>
      </c>
      <c r="B20" s="1">
        <v>44436</v>
      </c>
      <c r="C20">
        <f>WEEKNUM('Данные (маркетинг)'!B20,1)</f>
        <v>35</v>
      </c>
      <c r="D20">
        <f t="shared" si="0"/>
        <v>8</v>
      </c>
    </row>
    <row r="21" spans="1:4" x14ac:dyDescent="0.3">
      <c r="A21">
        <v>3234544</v>
      </c>
      <c r="B21" s="1">
        <v>44427</v>
      </c>
      <c r="C21">
        <f>WEEKNUM('Данные (маркетинг)'!B21,1)</f>
        <v>34</v>
      </c>
      <c r="D21">
        <f t="shared" si="0"/>
        <v>8</v>
      </c>
    </row>
    <row r="22" spans="1:4" x14ac:dyDescent="0.3">
      <c r="A22">
        <v>3234545</v>
      </c>
      <c r="B22" s="1">
        <v>44400</v>
      </c>
      <c r="C22">
        <f>WEEKNUM('Данные (маркетинг)'!B22,1)</f>
        <v>30</v>
      </c>
      <c r="D22">
        <f t="shared" si="0"/>
        <v>7</v>
      </c>
    </row>
    <row r="23" spans="1:4" x14ac:dyDescent="0.3">
      <c r="A23">
        <v>3234545</v>
      </c>
      <c r="B23" s="1">
        <v>44400</v>
      </c>
      <c r="C23">
        <f>WEEKNUM('Данные (маркетинг)'!B23,1)</f>
        <v>30</v>
      </c>
      <c r="D23">
        <f t="shared" si="0"/>
        <v>7</v>
      </c>
    </row>
    <row r="24" spans="1:4" x14ac:dyDescent="0.3">
      <c r="A24">
        <v>3234546</v>
      </c>
      <c r="B24" s="1">
        <v>44399</v>
      </c>
      <c r="C24">
        <f>WEEKNUM('Данные (маркетинг)'!B24,1)</f>
        <v>30</v>
      </c>
      <c r="D24">
        <f t="shared" si="0"/>
        <v>7</v>
      </c>
    </row>
    <row r="25" spans="1:4" x14ac:dyDescent="0.3">
      <c r="A25">
        <v>3234547</v>
      </c>
      <c r="B25" s="1">
        <v>44403</v>
      </c>
      <c r="C25">
        <f>WEEKNUM('Данные (маркетинг)'!B25,1)</f>
        <v>31</v>
      </c>
      <c r="D25">
        <f t="shared" si="0"/>
        <v>7</v>
      </c>
    </row>
    <row r="26" spans="1:4" x14ac:dyDescent="0.3">
      <c r="A26">
        <v>3234548</v>
      </c>
      <c r="B26" s="1">
        <v>44425</v>
      </c>
      <c r="C26">
        <f>WEEKNUM('Данные (маркетинг)'!B26,1)</f>
        <v>34</v>
      </c>
      <c r="D26">
        <f t="shared" si="0"/>
        <v>8</v>
      </c>
    </row>
    <row r="27" spans="1:4" x14ac:dyDescent="0.3">
      <c r="A27">
        <v>3234549</v>
      </c>
      <c r="B27" s="1">
        <v>44433</v>
      </c>
      <c r="C27">
        <f>WEEKNUM('Данные (маркетинг)'!B27,1)</f>
        <v>35</v>
      </c>
      <c r="D27">
        <f t="shared" si="0"/>
        <v>8</v>
      </c>
    </row>
    <row r="28" spans="1:4" x14ac:dyDescent="0.3">
      <c r="A28">
        <v>3234550</v>
      </c>
      <c r="B28" s="1">
        <v>44411</v>
      </c>
      <c r="C28">
        <f>WEEKNUM('Данные (маркетинг)'!B28,1)</f>
        <v>32</v>
      </c>
      <c r="D28">
        <f t="shared" si="0"/>
        <v>8</v>
      </c>
    </row>
    <row r="29" spans="1:4" x14ac:dyDescent="0.3">
      <c r="A29">
        <v>3234550</v>
      </c>
      <c r="B29" s="1">
        <v>44422</v>
      </c>
      <c r="C29">
        <f>WEEKNUM('Данные (маркетинг)'!B29,1)</f>
        <v>33</v>
      </c>
      <c r="D29">
        <f t="shared" si="0"/>
        <v>8</v>
      </c>
    </row>
    <row r="30" spans="1:4" x14ac:dyDescent="0.3">
      <c r="A30">
        <v>3234551</v>
      </c>
      <c r="B30" s="1">
        <v>44407</v>
      </c>
      <c r="C30">
        <f>WEEKNUM('Данные (маркетинг)'!B30,1)</f>
        <v>31</v>
      </c>
      <c r="D30">
        <f t="shared" si="0"/>
        <v>7</v>
      </c>
    </row>
    <row r="31" spans="1:4" x14ac:dyDescent="0.3">
      <c r="A31">
        <v>3234552</v>
      </c>
      <c r="B31" s="1">
        <v>44386</v>
      </c>
      <c r="C31">
        <f>WEEKNUM('Данные (маркетинг)'!B31,1)</f>
        <v>28</v>
      </c>
      <c r="D31">
        <f t="shared" si="0"/>
        <v>7</v>
      </c>
    </row>
    <row r="32" spans="1:4" x14ac:dyDescent="0.3">
      <c r="A32">
        <v>3234552</v>
      </c>
      <c r="B32" s="1">
        <v>44386</v>
      </c>
      <c r="C32">
        <f>WEEKNUM('Данные (маркетинг)'!B32,1)</f>
        <v>28</v>
      </c>
      <c r="D32">
        <f t="shared" si="0"/>
        <v>7</v>
      </c>
    </row>
    <row r="33" spans="1:4" x14ac:dyDescent="0.3">
      <c r="A33">
        <v>3234553</v>
      </c>
      <c r="B33" s="1">
        <v>44431</v>
      </c>
      <c r="C33">
        <f>WEEKNUM('Данные (маркетинг)'!B33,1)</f>
        <v>35</v>
      </c>
      <c r="D33">
        <f t="shared" si="0"/>
        <v>8</v>
      </c>
    </row>
    <row r="34" spans="1:4" x14ac:dyDescent="0.3">
      <c r="A34">
        <v>3234554</v>
      </c>
      <c r="B34" s="1">
        <v>44430</v>
      </c>
      <c r="C34">
        <f>WEEKNUM('Данные (маркетинг)'!B34,1)</f>
        <v>35</v>
      </c>
      <c r="D34">
        <f t="shared" si="0"/>
        <v>8</v>
      </c>
    </row>
    <row r="35" spans="1:4" x14ac:dyDescent="0.3">
      <c r="A35">
        <v>3234555</v>
      </c>
      <c r="B35" s="1">
        <v>44394</v>
      </c>
      <c r="C35">
        <f>WEEKNUM('Данные (маркетинг)'!B35,1)</f>
        <v>29</v>
      </c>
      <c r="D35">
        <f t="shared" si="0"/>
        <v>7</v>
      </c>
    </row>
    <row r="36" spans="1:4" x14ac:dyDescent="0.3">
      <c r="A36">
        <v>3234556</v>
      </c>
      <c r="B36" s="1">
        <v>44397</v>
      </c>
      <c r="C36">
        <f>WEEKNUM('Данные (маркетинг)'!B36,1)</f>
        <v>30</v>
      </c>
      <c r="D36">
        <f t="shared" si="0"/>
        <v>7</v>
      </c>
    </row>
    <row r="37" spans="1:4" x14ac:dyDescent="0.3">
      <c r="A37">
        <v>3234557</v>
      </c>
      <c r="B37" s="1">
        <v>44379</v>
      </c>
      <c r="C37">
        <f>WEEKNUM('Данные (маркетинг)'!B37,1)</f>
        <v>27</v>
      </c>
      <c r="D37">
        <f t="shared" si="0"/>
        <v>7</v>
      </c>
    </row>
    <row r="38" spans="1:4" x14ac:dyDescent="0.3">
      <c r="A38">
        <v>3234557</v>
      </c>
      <c r="B38" s="1">
        <v>44421</v>
      </c>
      <c r="C38">
        <f>WEEKNUM('Данные (маркетинг)'!B38,1)</f>
        <v>33</v>
      </c>
      <c r="D38">
        <f t="shared" si="0"/>
        <v>8</v>
      </c>
    </row>
    <row r="39" spans="1:4" x14ac:dyDescent="0.3">
      <c r="A39">
        <v>3234558</v>
      </c>
      <c r="B39" s="1">
        <v>44378</v>
      </c>
      <c r="C39">
        <f>WEEKNUM('Данные (маркетинг)'!B39,1)</f>
        <v>27</v>
      </c>
      <c r="D39">
        <f t="shared" si="0"/>
        <v>7</v>
      </c>
    </row>
    <row r="40" spans="1:4" x14ac:dyDescent="0.3">
      <c r="A40">
        <v>3234559</v>
      </c>
      <c r="B40" s="1">
        <v>44388</v>
      </c>
      <c r="C40">
        <f>WEEKNUM('Данные (маркетинг)'!B40,1)</f>
        <v>29</v>
      </c>
      <c r="D40">
        <f t="shared" si="0"/>
        <v>7</v>
      </c>
    </row>
    <row r="41" spans="1:4" x14ac:dyDescent="0.3">
      <c r="A41">
        <v>3234559</v>
      </c>
      <c r="B41" s="1">
        <v>44416</v>
      </c>
      <c r="C41">
        <f>WEEKNUM('Данные (маркетинг)'!B41,1)</f>
        <v>33</v>
      </c>
      <c r="D41">
        <f t="shared" si="0"/>
        <v>8</v>
      </c>
    </row>
    <row r="42" spans="1:4" x14ac:dyDescent="0.3">
      <c r="A42">
        <v>3234560</v>
      </c>
      <c r="B42" s="1">
        <v>44405</v>
      </c>
      <c r="C42">
        <f>WEEKNUM('Данные (маркетинг)'!B42,1)</f>
        <v>31</v>
      </c>
      <c r="D42">
        <f t="shared" si="0"/>
        <v>7</v>
      </c>
    </row>
    <row r="43" spans="1:4" x14ac:dyDescent="0.3">
      <c r="A43">
        <v>3234561</v>
      </c>
      <c r="B43" s="1">
        <v>44429</v>
      </c>
      <c r="C43">
        <f>WEEKNUM('Данные (маркетинг)'!B43,1)</f>
        <v>34</v>
      </c>
      <c r="D43">
        <f t="shared" si="0"/>
        <v>8</v>
      </c>
    </row>
    <row r="44" spans="1:4" x14ac:dyDescent="0.3">
      <c r="A44">
        <v>3234562</v>
      </c>
      <c r="B44" s="1">
        <v>44394</v>
      </c>
      <c r="C44">
        <f>WEEKNUM('Данные (маркетинг)'!B44,1)</f>
        <v>29</v>
      </c>
      <c r="D44">
        <f t="shared" si="0"/>
        <v>7</v>
      </c>
    </row>
    <row r="45" spans="1:4" x14ac:dyDescent="0.3">
      <c r="A45">
        <v>3234563</v>
      </c>
      <c r="B45" s="1">
        <v>44395</v>
      </c>
      <c r="C45">
        <f>WEEKNUM('Данные (маркетинг)'!B45,1)</f>
        <v>30</v>
      </c>
      <c r="D45">
        <f t="shared" si="0"/>
        <v>7</v>
      </c>
    </row>
    <row r="46" spans="1:4" x14ac:dyDescent="0.3">
      <c r="A46">
        <v>3234564</v>
      </c>
      <c r="B46" s="1">
        <v>44399</v>
      </c>
      <c r="C46">
        <f>WEEKNUM('Данные (маркетинг)'!B46,1)</f>
        <v>30</v>
      </c>
      <c r="D46">
        <f t="shared" si="0"/>
        <v>7</v>
      </c>
    </row>
    <row r="47" spans="1:4" x14ac:dyDescent="0.3">
      <c r="A47">
        <v>3234564</v>
      </c>
      <c r="B47" s="1">
        <v>44413</v>
      </c>
      <c r="C47">
        <f>WEEKNUM('Данные (маркетинг)'!B47,1)</f>
        <v>32</v>
      </c>
      <c r="D47">
        <f t="shared" si="0"/>
        <v>8</v>
      </c>
    </row>
    <row r="48" spans="1:4" x14ac:dyDescent="0.3">
      <c r="A48">
        <v>3234565</v>
      </c>
      <c r="B48" s="1">
        <v>44414</v>
      </c>
      <c r="C48">
        <f>WEEKNUM('Данные (маркетинг)'!B48,1)</f>
        <v>32</v>
      </c>
      <c r="D48">
        <f t="shared" si="0"/>
        <v>8</v>
      </c>
    </row>
    <row r="49" spans="1:4" x14ac:dyDescent="0.3">
      <c r="A49">
        <v>3234566</v>
      </c>
      <c r="B49" s="1">
        <v>44410</v>
      </c>
      <c r="C49">
        <f>WEEKNUM('Данные (маркетинг)'!B49,1)</f>
        <v>32</v>
      </c>
      <c r="D49">
        <f t="shared" si="0"/>
        <v>8</v>
      </c>
    </row>
    <row r="50" spans="1:4" x14ac:dyDescent="0.3">
      <c r="A50">
        <v>3234566</v>
      </c>
      <c r="B50" s="1">
        <v>44410</v>
      </c>
      <c r="C50">
        <f>WEEKNUM('Данные (маркетинг)'!B50,1)</f>
        <v>32</v>
      </c>
      <c r="D50">
        <f t="shared" si="0"/>
        <v>8</v>
      </c>
    </row>
    <row r="51" spans="1:4" x14ac:dyDescent="0.3">
      <c r="A51">
        <v>3234567</v>
      </c>
      <c r="B51" s="1">
        <v>44397</v>
      </c>
      <c r="C51">
        <f>WEEKNUM('Данные (маркетинг)'!B51,1)</f>
        <v>30</v>
      </c>
      <c r="D51">
        <f t="shared" si="0"/>
        <v>7</v>
      </c>
    </row>
    <row r="52" spans="1:4" x14ac:dyDescent="0.3">
      <c r="A52">
        <v>3234567</v>
      </c>
      <c r="B52" s="1">
        <v>44397</v>
      </c>
      <c r="C52">
        <f>WEEKNUM('Данные (маркетинг)'!B52,1)</f>
        <v>30</v>
      </c>
      <c r="D52">
        <f t="shared" si="0"/>
        <v>7</v>
      </c>
    </row>
    <row r="53" spans="1:4" x14ac:dyDescent="0.3">
      <c r="A53">
        <v>3234568</v>
      </c>
      <c r="B53" s="1">
        <v>44393</v>
      </c>
      <c r="C53">
        <f>WEEKNUM('Данные (маркетинг)'!B53,1)</f>
        <v>29</v>
      </c>
      <c r="D53">
        <f t="shared" si="0"/>
        <v>7</v>
      </c>
    </row>
    <row r="54" spans="1:4" x14ac:dyDescent="0.3">
      <c r="A54">
        <v>3234568</v>
      </c>
      <c r="B54" s="1">
        <v>44428</v>
      </c>
      <c r="C54">
        <f>WEEKNUM('Данные (маркетинг)'!B54,1)</f>
        <v>34</v>
      </c>
      <c r="D54">
        <f t="shared" si="0"/>
        <v>8</v>
      </c>
    </row>
    <row r="55" spans="1:4" x14ac:dyDescent="0.3">
      <c r="A55">
        <v>3234569</v>
      </c>
      <c r="B55" s="1">
        <v>44381</v>
      </c>
      <c r="C55">
        <f>WEEKNUM('Данные (маркетинг)'!B55,1)</f>
        <v>28</v>
      </c>
      <c r="D55">
        <f t="shared" si="0"/>
        <v>7</v>
      </c>
    </row>
    <row r="56" spans="1:4" x14ac:dyDescent="0.3">
      <c r="A56">
        <v>3234569</v>
      </c>
      <c r="B56" s="1">
        <v>44381</v>
      </c>
      <c r="C56">
        <f>WEEKNUM('Данные (маркетинг)'!B56,1)</f>
        <v>28</v>
      </c>
      <c r="D56">
        <f t="shared" si="0"/>
        <v>7</v>
      </c>
    </row>
    <row r="57" spans="1:4" x14ac:dyDescent="0.3">
      <c r="A57">
        <v>3234570</v>
      </c>
      <c r="B57" s="1">
        <v>44408</v>
      </c>
      <c r="C57">
        <f>WEEKNUM('Данные (маркетинг)'!B57,1)</f>
        <v>31</v>
      </c>
      <c r="D57">
        <f t="shared" si="0"/>
        <v>7</v>
      </c>
    </row>
    <row r="58" spans="1:4" x14ac:dyDescent="0.3">
      <c r="A58">
        <v>3234571</v>
      </c>
      <c r="B58" s="1">
        <v>44386</v>
      </c>
      <c r="C58">
        <f>WEEKNUM('Данные (маркетинг)'!B58,1)</f>
        <v>28</v>
      </c>
      <c r="D58">
        <f t="shared" si="0"/>
        <v>7</v>
      </c>
    </row>
    <row r="59" spans="1:4" x14ac:dyDescent="0.3">
      <c r="A59">
        <v>3234572</v>
      </c>
      <c r="B59" s="1">
        <v>44434</v>
      </c>
      <c r="C59">
        <f>WEEKNUM('Данные (маркетинг)'!B59,1)</f>
        <v>35</v>
      </c>
      <c r="D59">
        <f t="shared" si="0"/>
        <v>8</v>
      </c>
    </row>
    <row r="60" spans="1:4" x14ac:dyDescent="0.3">
      <c r="A60">
        <v>3234572</v>
      </c>
      <c r="B60" s="1">
        <v>44434</v>
      </c>
      <c r="C60">
        <f>WEEKNUM('Данные (маркетинг)'!B60,1)</f>
        <v>35</v>
      </c>
      <c r="D60">
        <f t="shared" si="0"/>
        <v>8</v>
      </c>
    </row>
    <row r="61" spans="1:4" x14ac:dyDescent="0.3">
      <c r="A61">
        <v>3234573</v>
      </c>
      <c r="B61" s="1">
        <v>44426</v>
      </c>
      <c r="C61">
        <f>WEEKNUM('Данные (маркетинг)'!B61,1)</f>
        <v>34</v>
      </c>
      <c r="D61">
        <f t="shared" si="0"/>
        <v>8</v>
      </c>
    </row>
    <row r="62" spans="1:4" x14ac:dyDescent="0.3">
      <c r="A62">
        <v>3234574</v>
      </c>
      <c r="B62" s="1">
        <v>44396</v>
      </c>
      <c r="C62">
        <f>WEEKNUM('Данные (маркетинг)'!B62,1)</f>
        <v>30</v>
      </c>
      <c r="D62">
        <f t="shared" si="0"/>
        <v>7</v>
      </c>
    </row>
    <row r="63" spans="1:4" x14ac:dyDescent="0.3">
      <c r="A63">
        <v>3234575</v>
      </c>
      <c r="B63" s="1">
        <v>44423</v>
      </c>
      <c r="C63">
        <f>WEEKNUM('Данные (маркетинг)'!B63,1)</f>
        <v>34</v>
      </c>
      <c r="D63">
        <f t="shared" si="0"/>
        <v>8</v>
      </c>
    </row>
    <row r="64" spans="1:4" x14ac:dyDescent="0.3">
      <c r="A64">
        <v>3234576</v>
      </c>
      <c r="B64" s="1">
        <v>44415</v>
      </c>
      <c r="C64">
        <f>WEEKNUM('Данные (маркетинг)'!B64,1)</f>
        <v>32</v>
      </c>
      <c r="D64">
        <f t="shared" si="0"/>
        <v>8</v>
      </c>
    </row>
    <row r="65" spans="1:4" x14ac:dyDescent="0.3">
      <c r="A65">
        <v>3234576</v>
      </c>
      <c r="B65" s="1">
        <v>44415</v>
      </c>
      <c r="C65">
        <f>WEEKNUM('Данные (маркетинг)'!B65,1)</f>
        <v>32</v>
      </c>
      <c r="D65">
        <f t="shared" si="0"/>
        <v>8</v>
      </c>
    </row>
    <row r="66" spans="1:4" x14ac:dyDescent="0.3">
      <c r="A66">
        <v>3234577</v>
      </c>
      <c r="B66" s="1">
        <v>44432</v>
      </c>
      <c r="C66">
        <f>WEEKNUM('Данные (маркетинг)'!B66,1)</f>
        <v>35</v>
      </c>
      <c r="D66">
        <f t="shared" si="0"/>
        <v>8</v>
      </c>
    </row>
    <row r="67" spans="1:4" x14ac:dyDescent="0.3">
      <c r="A67">
        <v>3234577</v>
      </c>
      <c r="B67" s="1">
        <v>44432</v>
      </c>
      <c r="C67">
        <f>WEEKNUM('Данные (маркетинг)'!B67,1)</f>
        <v>35</v>
      </c>
      <c r="D67">
        <f t="shared" ref="D67:D130" si="1">MONTH(B67)</f>
        <v>8</v>
      </c>
    </row>
    <row r="68" spans="1:4" x14ac:dyDescent="0.3">
      <c r="A68">
        <v>3234578</v>
      </c>
      <c r="B68" s="1">
        <v>44406</v>
      </c>
      <c r="C68">
        <f>WEEKNUM('Данные (маркетинг)'!B68,1)</f>
        <v>31</v>
      </c>
      <c r="D68">
        <f t="shared" si="1"/>
        <v>7</v>
      </c>
    </row>
    <row r="69" spans="1:4" x14ac:dyDescent="0.3">
      <c r="A69">
        <v>3234579</v>
      </c>
      <c r="B69" s="1">
        <v>44423</v>
      </c>
      <c r="C69">
        <f>WEEKNUM('Данные (маркетинг)'!B69,1)</f>
        <v>34</v>
      </c>
      <c r="D69">
        <f t="shared" si="1"/>
        <v>8</v>
      </c>
    </row>
    <row r="70" spans="1:4" x14ac:dyDescent="0.3">
      <c r="A70">
        <v>3234580</v>
      </c>
      <c r="B70" s="1">
        <v>44411</v>
      </c>
      <c r="C70">
        <f>WEEKNUM('Данные (маркетинг)'!B70,1)</f>
        <v>32</v>
      </c>
      <c r="D70">
        <f t="shared" si="1"/>
        <v>8</v>
      </c>
    </row>
    <row r="71" spans="1:4" x14ac:dyDescent="0.3">
      <c r="A71">
        <v>3234580</v>
      </c>
      <c r="B71" s="1">
        <v>44411</v>
      </c>
      <c r="C71">
        <f>WEEKNUM('Данные (маркетинг)'!B71,1)</f>
        <v>32</v>
      </c>
      <c r="D71">
        <f t="shared" si="1"/>
        <v>8</v>
      </c>
    </row>
    <row r="72" spans="1:4" x14ac:dyDescent="0.3">
      <c r="A72">
        <v>3234581</v>
      </c>
      <c r="B72" s="1">
        <v>44423</v>
      </c>
      <c r="C72">
        <f>WEEKNUM('Данные (маркетинг)'!B72,1)</f>
        <v>34</v>
      </c>
      <c r="D72">
        <f t="shared" si="1"/>
        <v>8</v>
      </c>
    </row>
    <row r="73" spans="1:4" x14ac:dyDescent="0.3">
      <c r="A73">
        <v>3234581</v>
      </c>
      <c r="B73" s="1">
        <v>44435</v>
      </c>
      <c r="C73">
        <f>WEEKNUM('Данные (маркетинг)'!B73,1)</f>
        <v>35</v>
      </c>
      <c r="D73">
        <f t="shared" si="1"/>
        <v>8</v>
      </c>
    </row>
    <row r="74" spans="1:4" x14ac:dyDescent="0.3">
      <c r="A74">
        <v>3234582</v>
      </c>
      <c r="B74" s="1">
        <v>44396</v>
      </c>
      <c r="C74">
        <f>WEEKNUM('Данные (маркетинг)'!B74,1)</f>
        <v>30</v>
      </c>
      <c r="D74">
        <f t="shared" si="1"/>
        <v>7</v>
      </c>
    </row>
    <row r="75" spans="1:4" x14ac:dyDescent="0.3">
      <c r="A75">
        <v>3234583</v>
      </c>
      <c r="B75" s="1">
        <v>44382</v>
      </c>
      <c r="C75">
        <f>WEEKNUM('Данные (маркетинг)'!B75,1)</f>
        <v>28</v>
      </c>
      <c r="D75">
        <f t="shared" si="1"/>
        <v>7</v>
      </c>
    </row>
    <row r="76" spans="1:4" x14ac:dyDescent="0.3">
      <c r="A76">
        <v>3234583</v>
      </c>
      <c r="B76" s="1">
        <v>44382</v>
      </c>
      <c r="C76">
        <f>WEEKNUM('Данные (маркетинг)'!B76,1)</f>
        <v>28</v>
      </c>
      <c r="D76">
        <f t="shared" si="1"/>
        <v>7</v>
      </c>
    </row>
    <row r="77" spans="1:4" x14ac:dyDescent="0.3">
      <c r="A77">
        <v>3234584</v>
      </c>
      <c r="B77" s="1">
        <v>44424</v>
      </c>
      <c r="C77">
        <f>WEEKNUM('Данные (маркетинг)'!B77,1)</f>
        <v>34</v>
      </c>
      <c r="D77">
        <f t="shared" si="1"/>
        <v>8</v>
      </c>
    </row>
    <row r="78" spans="1:4" x14ac:dyDescent="0.3">
      <c r="A78">
        <v>3234585</v>
      </c>
      <c r="B78" s="1">
        <v>44380</v>
      </c>
      <c r="C78">
        <f>WEEKNUM('Данные (маркетинг)'!B78,1)</f>
        <v>27</v>
      </c>
      <c r="D78">
        <f t="shared" si="1"/>
        <v>7</v>
      </c>
    </row>
    <row r="79" spans="1:4" x14ac:dyDescent="0.3">
      <c r="A79">
        <v>3234586</v>
      </c>
      <c r="B79" s="1">
        <v>44391</v>
      </c>
      <c r="C79">
        <f>WEEKNUM('Данные (маркетинг)'!B79,1)</f>
        <v>29</v>
      </c>
      <c r="D79">
        <f t="shared" si="1"/>
        <v>7</v>
      </c>
    </row>
    <row r="80" spans="1:4" x14ac:dyDescent="0.3">
      <c r="A80">
        <v>3234587</v>
      </c>
      <c r="B80" s="1">
        <v>44379</v>
      </c>
      <c r="C80">
        <f>WEEKNUM('Данные (маркетинг)'!B80,1)</f>
        <v>27</v>
      </c>
      <c r="D80">
        <f t="shared" si="1"/>
        <v>7</v>
      </c>
    </row>
    <row r="81" spans="1:4" x14ac:dyDescent="0.3">
      <c r="A81">
        <v>3234587</v>
      </c>
      <c r="B81" s="1">
        <v>44379</v>
      </c>
      <c r="C81">
        <f>WEEKNUM('Данные (маркетинг)'!B81,1)</f>
        <v>27</v>
      </c>
      <c r="D81">
        <f t="shared" si="1"/>
        <v>7</v>
      </c>
    </row>
    <row r="82" spans="1:4" x14ac:dyDescent="0.3">
      <c r="A82">
        <v>3234588</v>
      </c>
      <c r="B82" s="1">
        <v>44438</v>
      </c>
      <c r="C82">
        <f>WEEKNUM('Данные (маркетинг)'!B82,1)</f>
        <v>36</v>
      </c>
      <c r="D82">
        <f t="shared" si="1"/>
        <v>8</v>
      </c>
    </row>
    <row r="83" spans="1:4" x14ac:dyDescent="0.3">
      <c r="A83">
        <v>3234589</v>
      </c>
      <c r="B83" s="1">
        <v>44402</v>
      </c>
      <c r="C83">
        <f>WEEKNUM('Данные (маркетинг)'!B83,1)</f>
        <v>31</v>
      </c>
      <c r="D83">
        <f t="shared" si="1"/>
        <v>7</v>
      </c>
    </row>
    <row r="84" spans="1:4" x14ac:dyDescent="0.3">
      <c r="A84">
        <v>3234589</v>
      </c>
      <c r="B84" s="1">
        <v>44402</v>
      </c>
      <c r="C84">
        <f>WEEKNUM('Данные (маркетинг)'!B84,1)</f>
        <v>31</v>
      </c>
      <c r="D84">
        <f t="shared" si="1"/>
        <v>7</v>
      </c>
    </row>
    <row r="85" spans="1:4" x14ac:dyDescent="0.3">
      <c r="A85">
        <v>3234590</v>
      </c>
      <c r="B85" s="1">
        <v>44433</v>
      </c>
      <c r="C85">
        <f>WEEKNUM('Данные (маркетинг)'!B85,1)</f>
        <v>35</v>
      </c>
      <c r="D85">
        <f t="shared" si="1"/>
        <v>8</v>
      </c>
    </row>
    <row r="86" spans="1:4" x14ac:dyDescent="0.3">
      <c r="A86">
        <v>3234591</v>
      </c>
      <c r="B86" s="1">
        <v>44416</v>
      </c>
      <c r="C86">
        <f>WEEKNUM('Данные (маркетинг)'!B86,1)</f>
        <v>33</v>
      </c>
      <c r="D86">
        <f t="shared" si="1"/>
        <v>8</v>
      </c>
    </row>
    <row r="87" spans="1:4" x14ac:dyDescent="0.3">
      <c r="A87">
        <v>3234592</v>
      </c>
      <c r="B87" s="1">
        <v>44402</v>
      </c>
      <c r="C87">
        <f>WEEKNUM('Данные (маркетинг)'!B87,1)</f>
        <v>31</v>
      </c>
      <c r="D87">
        <f t="shared" si="1"/>
        <v>7</v>
      </c>
    </row>
    <row r="88" spans="1:4" x14ac:dyDescent="0.3">
      <c r="A88">
        <v>3234592</v>
      </c>
      <c r="B88" s="1">
        <v>44419</v>
      </c>
      <c r="C88">
        <f>WEEKNUM('Данные (маркетинг)'!B88,1)</f>
        <v>33</v>
      </c>
      <c r="D88">
        <f t="shared" si="1"/>
        <v>8</v>
      </c>
    </row>
    <row r="89" spans="1:4" x14ac:dyDescent="0.3">
      <c r="A89">
        <v>3234593</v>
      </c>
      <c r="B89" s="1">
        <v>44405</v>
      </c>
      <c r="C89">
        <f>WEEKNUM('Данные (маркетинг)'!B89,1)</f>
        <v>31</v>
      </c>
      <c r="D89">
        <f t="shared" si="1"/>
        <v>7</v>
      </c>
    </row>
    <row r="90" spans="1:4" x14ac:dyDescent="0.3">
      <c r="A90">
        <v>3234594</v>
      </c>
      <c r="B90" s="1">
        <v>44385</v>
      </c>
      <c r="C90">
        <f>WEEKNUM('Данные (маркетинг)'!B90,1)</f>
        <v>28</v>
      </c>
      <c r="D90">
        <f t="shared" si="1"/>
        <v>7</v>
      </c>
    </row>
    <row r="91" spans="1:4" x14ac:dyDescent="0.3">
      <c r="A91">
        <v>3234594</v>
      </c>
      <c r="B91" s="1">
        <v>44395</v>
      </c>
      <c r="C91">
        <f>WEEKNUM('Данные (маркетинг)'!B91,1)</f>
        <v>30</v>
      </c>
      <c r="D91">
        <f t="shared" si="1"/>
        <v>7</v>
      </c>
    </row>
    <row r="92" spans="1:4" x14ac:dyDescent="0.3">
      <c r="A92">
        <v>3234595</v>
      </c>
      <c r="B92" s="1">
        <v>44418</v>
      </c>
      <c r="C92">
        <f>WEEKNUM('Данные (маркетинг)'!B92,1)</f>
        <v>33</v>
      </c>
      <c r="D92">
        <f t="shared" si="1"/>
        <v>8</v>
      </c>
    </row>
    <row r="93" spans="1:4" x14ac:dyDescent="0.3">
      <c r="A93">
        <v>3234595</v>
      </c>
      <c r="B93" s="1">
        <v>44421</v>
      </c>
      <c r="C93">
        <f>WEEKNUM('Данные (маркетинг)'!B93,1)</f>
        <v>33</v>
      </c>
      <c r="D93">
        <f t="shared" si="1"/>
        <v>8</v>
      </c>
    </row>
    <row r="94" spans="1:4" x14ac:dyDescent="0.3">
      <c r="A94">
        <v>3234596</v>
      </c>
      <c r="B94" s="1">
        <v>44395</v>
      </c>
      <c r="C94">
        <f>WEEKNUM('Данные (маркетинг)'!B94,1)</f>
        <v>30</v>
      </c>
      <c r="D94">
        <f t="shared" si="1"/>
        <v>7</v>
      </c>
    </row>
    <row r="95" spans="1:4" x14ac:dyDescent="0.3">
      <c r="A95">
        <v>3234596</v>
      </c>
      <c r="B95" s="1">
        <v>44438</v>
      </c>
      <c r="C95">
        <f>WEEKNUM('Данные (маркетинг)'!B95,1)</f>
        <v>36</v>
      </c>
      <c r="D95">
        <f t="shared" si="1"/>
        <v>8</v>
      </c>
    </row>
    <row r="96" spans="1:4" x14ac:dyDescent="0.3">
      <c r="A96">
        <v>3234597</v>
      </c>
      <c r="B96" s="1">
        <v>44417</v>
      </c>
      <c r="C96">
        <f>WEEKNUM('Данные (маркетинг)'!B96,1)</f>
        <v>33</v>
      </c>
      <c r="D96">
        <f t="shared" si="1"/>
        <v>8</v>
      </c>
    </row>
    <row r="97" spans="1:4" x14ac:dyDescent="0.3">
      <c r="A97">
        <v>3234597</v>
      </c>
      <c r="B97" s="1">
        <v>44428</v>
      </c>
      <c r="C97">
        <f>WEEKNUM('Данные (маркетинг)'!B97,1)</f>
        <v>34</v>
      </c>
      <c r="D97">
        <f t="shared" si="1"/>
        <v>8</v>
      </c>
    </row>
    <row r="98" spans="1:4" x14ac:dyDescent="0.3">
      <c r="A98">
        <v>3234598</v>
      </c>
      <c r="B98" s="1">
        <v>44413</v>
      </c>
      <c r="C98">
        <f>WEEKNUM('Данные (маркетинг)'!B98,1)</f>
        <v>32</v>
      </c>
      <c r="D98">
        <f t="shared" si="1"/>
        <v>8</v>
      </c>
    </row>
    <row r="99" spans="1:4" x14ac:dyDescent="0.3">
      <c r="A99">
        <v>3234599</v>
      </c>
      <c r="B99" s="1">
        <v>44378</v>
      </c>
      <c r="C99">
        <f>WEEKNUM('Данные (маркетинг)'!B99,1)</f>
        <v>27</v>
      </c>
      <c r="D99">
        <f t="shared" si="1"/>
        <v>7</v>
      </c>
    </row>
    <row r="100" spans="1:4" x14ac:dyDescent="0.3">
      <c r="A100">
        <v>3234600</v>
      </c>
      <c r="B100" s="1">
        <v>44406</v>
      </c>
      <c r="C100">
        <f>WEEKNUM('Данные (маркетинг)'!B100,1)</f>
        <v>31</v>
      </c>
      <c r="D100">
        <f t="shared" si="1"/>
        <v>7</v>
      </c>
    </row>
    <row r="101" spans="1:4" x14ac:dyDescent="0.3">
      <c r="A101">
        <v>3234600</v>
      </c>
      <c r="B101" s="1">
        <v>44406</v>
      </c>
      <c r="C101">
        <f>WEEKNUM('Данные (маркетинг)'!B101,1)</f>
        <v>31</v>
      </c>
      <c r="D101">
        <f t="shared" si="1"/>
        <v>7</v>
      </c>
    </row>
    <row r="102" spans="1:4" x14ac:dyDescent="0.3">
      <c r="A102">
        <v>3234601</v>
      </c>
      <c r="B102" s="1">
        <v>44404</v>
      </c>
      <c r="C102">
        <f>WEEKNUM('Данные (маркетинг)'!B102,1)</f>
        <v>31</v>
      </c>
      <c r="D102">
        <f t="shared" si="1"/>
        <v>7</v>
      </c>
    </row>
    <row r="103" spans="1:4" x14ac:dyDescent="0.3">
      <c r="A103">
        <v>3234601</v>
      </c>
      <c r="B103" s="1">
        <v>44404</v>
      </c>
      <c r="C103">
        <f>WEEKNUM('Данные (маркетинг)'!B103,1)</f>
        <v>31</v>
      </c>
      <c r="D103">
        <f t="shared" si="1"/>
        <v>7</v>
      </c>
    </row>
    <row r="104" spans="1:4" x14ac:dyDescent="0.3">
      <c r="A104">
        <v>3234602</v>
      </c>
      <c r="B104" s="1">
        <v>44399</v>
      </c>
      <c r="C104">
        <f>WEEKNUM('Данные (маркетинг)'!B104,1)</f>
        <v>30</v>
      </c>
      <c r="D104">
        <f t="shared" si="1"/>
        <v>7</v>
      </c>
    </row>
    <row r="105" spans="1:4" x14ac:dyDescent="0.3">
      <c r="A105">
        <v>3234603</v>
      </c>
      <c r="B105" s="1">
        <v>44419</v>
      </c>
      <c r="C105">
        <f>WEEKNUM('Данные (маркетинг)'!B105,1)</f>
        <v>33</v>
      </c>
      <c r="D105">
        <f t="shared" si="1"/>
        <v>8</v>
      </c>
    </row>
    <row r="106" spans="1:4" x14ac:dyDescent="0.3">
      <c r="A106">
        <v>3234604</v>
      </c>
      <c r="B106" s="1">
        <v>44394</v>
      </c>
      <c r="C106">
        <f>WEEKNUM('Данные (маркетинг)'!B106,1)</f>
        <v>29</v>
      </c>
      <c r="D106">
        <f t="shared" si="1"/>
        <v>7</v>
      </c>
    </row>
    <row r="107" spans="1:4" x14ac:dyDescent="0.3">
      <c r="A107">
        <v>3234604</v>
      </c>
      <c r="B107" s="1">
        <v>44394</v>
      </c>
      <c r="C107">
        <f>WEEKNUM('Данные (маркетинг)'!B107,1)</f>
        <v>29</v>
      </c>
      <c r="D107">
        <f t="shared" si="1"/>
        <v>7</v>
      </c>
    </row>
    <row r="108" spans="1:4" x14ac:dyDescent="0.3">
      <c r="A108">
        <v>3234605</v>
      </c>
      <c r="B108" s="1">
        <v>44395</v>
      </c>
      <c r="C108">
        <f>WEEKNUM('Данные (маркетинг)'!B108,1)</f>
        <v>30</v>
      </c>
      <c r="D108">
        <f t="shared" si="1"/>
        <v>7</v>
      </c>
    </row>
    <row r="109" spans="1:4" x14ac:dyDescent="0.3">
      <c r="A109">
        <v>3234606</v>
      </c>
      <c r="B109" s="1">
        <v>44387</v>
      </c>
      <c r="C109">
        <f>WEEKNUM('Данные (маркетинг)'!B109,1)</f>
        <v>28</v>
      </c>
      <c r="D109">
        <f t="shared" si="1"/>
        <v>7</v>
      </c>
    </row>
    <row r="110" spans="1:4" x14ac:dyDescent="0.3">
      <c r="A110">
        <v>3234607</v>
      </c>
      <c r="B110" s="1">
        <v>44436</v>
      </c>
      <c r="C110">
        <f>WEEKNUM('Данные (маркетинг)'!B110,1)</f>
        <v>35</v>
      </c>
      <c r="D110">
        <f t="shared" si="1"/>
        <v>8</v>
      </c>
    </row>
    <row r="111" spans="1:4" x14ac:dyDescent="0.3">
      <c r="A111">
        <v>3234608</v>
      </c>
      <c r="B111" s="1">
        <v>44402</v>
      </c>
      <c r="C111">
        <f>WEEKNUM('Данные (маркетинг)'!B111,1)</f>
        <v>31</v>
      </c>
      <c r="D111">
        <f t="shared" si="1"/>
        <v>7</v>
      </c>
    </row>
    <row r="112" spans="1:4" x14ac:dyDescent="0.3">
      <c r="A112">
        <v>3234609</v>
      </c>
      <c r="B112" s="1">
        <v>44389</v>
      </c>
      <c r="C112">
        <f>WEEKNUM('Данные (маркетинг)'!B112,1)</f>
        <v>29</v>
      </c>
      <c r="D112">
        <f t="shared" si="1"/>
        <v>7</v>
      </c>
    </row>
    <row r="113" spans="1:4" x14ac:dyDescent="0.3">
      <c r="A113">
        <v>3234609</v>
      </c>
      <c r="B113" s="1">
        <v>44427</v>
      </c>
      <c r="C113">
        <f>WEEKNUM('Данные (маркетинг)'!B113,1)</f>
        <v>34</v>
      </c>
      <c r="D113">
        <f t="shared" si="1"/>
        <v>8</v>
      </c>
    </row>
    <row r="114" spans="1:4" x14ac:dyDescent="0.3">
      <c r="A114">
        <v>3234610</v>
      </c>
      <c r="B114" s="1">
        <v>44411</v>
      </c>
      <c r="C114">
        <f>WEEKNUM('Данные (маркетинг)'!B114,1)</f>
        <v>32</v>
      </c>
      <c r="D114">
        <f t="shared" si="1"/>
        <v>8</v>
      </c>
    </row>
    <row r="115" spans="1:4" x14ac:dyDescent="0.3">
      <c r="A115">
        <v>3234611</v>
      </c>
      <c r="B115" s="1">
        <v>44425</v>
      </c>
      <c r="C115">
        <f>WEEKNUM('Данные (маркетинг)'!B115,1)</f>
        <v>34</v>
      </c>
      <c r="D115">
        <f t="shared" si="1"/>
        <v>8</v>
      </c>
    </row>
    <row r="116" spans="1:4" x14ac:dyDescent="0.3">
      <c r="A116">
        <v>3234611</v>
      </c>
      <c r="B116" s="1">
        <v>44425</v>
      </c>
      <c r="C116">
        <f>WEEKNUM('Данные (маркетинг)'!B116,1)</f>
        <v>34</v>
      </c>
      <c r="D116">
        <f t="shared" si="1"/>
        <v>8</v>
      </c>
    </row>
    <row r="117" spans="1:4" x14ac:dyDescent="0.3">
      <c r="A117">
        <v>3234612</v>
      </c>
      <c r="B117" s="1">
        <v>44384</v>
      </c>
      <c r="C117">
        <f>WEEKNUM('Данные (маркетинг)'!B117,1)</f>
        <v>28</v>
      </c>
      <c r="D117">
        <f t="shared" si="1"/>
        <v>7</v>
      </c>
    </row>
    <row r="118" spans="1:4" x14ac:dyDescent="0.3">
      <c r="A118">
        <v>3234612</v>
      </c>
      <c r="B118" s="1">
        <v>44384</v>
      </c>
      <c r="C118">
        <f>WEEKNUM('Данные (маркетинг)'!B118,1)</f>
        <v>28</v>
      </c>
      <c r="D118">
        <f t="shared" si="1"/>
        <v>7</v>
      </c>
    </row>
    <row r="119" spans="1:4" x14ac:dyDescent="0.3">
      <c r="A119">
        <v>3234612</v>
      </c>
      <c r="B119" s="1">
        <v>44384</v>
      </c>
      <c r="C119">
        <f>WEEKNUM('Данные (маркетинг)'!B119,1)</f>
        <v>28</v>
      </c>
      <c r="D119">
        <f t="shared" si="1"/>
        <v>7</v>
      </c>
    </row>
    <row r="120" spans="1:4" x14ac:dyDescent="0.3">
      <c r="A120">
        <v>3234612</v>
      </c>
      <c r="B120" s="1">
        <v>44384</v>
      </c>
      <c r="C120">
        <f>WEEKNUM('Данные (маркетинг)'!B120,1)</f>
        <v>28</v>
      </c>
      <c r="D120">
        <f t="shared" si="1"/>
        <v>7</v>
      </c>
    </row>
    <row r="121" spans="1:4" x14ac:dyDescent="0.3">
      <c r="A121">
        <v>3234613</v>
      </c>
      <c r="B121" s="1">
        <v>44426</v>
      </c>
      <c r="C121">
        <f>WEEKNUM('Данные (маркетинг)'!B121,1)</f>
        <v>34</v>
      </c>
      <c r="D121">
        <f t="shared" si="1"/>
        <v>8</v>
      </c>
    </row>
    <row r="122" spans="1:4" x14ac:dyDescent="0.3">
      <c r="A122">
        <v>3234614</v>
      </c>
      <c r="B122" s="1">
        <v>44430</v>
      </c>
      <c r="C122">
        <f>WEEKNUM('Данные (маркетинг)'!B122,1)</f>
        <v>35</v>
      </c>
      <c r="D122">
        <f t="shared" si="1"/>
        <v>8</v>
      </c>
    </row>
    <row r="123" spans="1:4" x14ac:dyDescent="0.3">
      <c r="A123">
        <v>3234615</v>
      </c>
      <c r="B123" s="1">
        <v>44407</v>
      </c>
      <c r="C123">
        <f>WEEKNUM('Данные (маркетинг)'!B123,1)</f>
        <v>31</v>
      </c>
      <c r="D123">
        <f t="shared" si="1"/>
        <v>7</v>
      </c>
    </row>
    <row r="124" spans="1:4" x14ac:dyDescent="0.3">
      <c r="A124">
        <v>3234616</v>
      </c>
      <c r="B124" s="1">
        <v>44409</v>
      </c>
      <c r="C124">
        <f>WEEKNUM('Данные (маркетинг)'!B124,1)</f>
        <v>32</v>
      </c>
      <c r="D124">
        <f t="shared" si="1"/>
        <v>8</v>
      </c>
    </row>
    <row r="125" spans="1:4" x14ac:dyDescent="0.3">
      <c r="A125">
        <v>3234617</v>
      </c>
      <c r="B125" s="1">
        <v>44433</v>
      </c>
      <c r="C125">
        <f>WEEKNUM('Данные (маркетинг)'!B125,1)</f>
        <v>35</v>
      </c>
      <c r="D125">
        <f t="shared" si="1"/>
        <v>8</v>
      </c>
    </row>
    <row r="126" spans="1:4" x14ac:dyDescent="0.3">
      <c r="A126">
        <v>3234618</v>
      </c>
      <c r="B126" s="1">
        <v>44424</v>
      </c>
      <c r="C126">
        <f>WEEKNUM('Данные (маркетинг)'!B126,1)</f>
        <v>34</v>
      </c>
      <c r="D126">
        <f t="shared" si="1"/>
        <v>8</v>
      </c>
    </row>
    <row r="127" spans="1:4" x14ac:dyDescent="0.3">
      <c r="A127">
        <v>3234619</v>
      </c>
      <c r="B127" s="1">
        <v>44378</v>
      </c>
      <c r="C127">
        <f>WEEKNUM('Данные (маркетинг)'!B127,1)</f>
        <v>27</v>
      </c>
      <c r="D127">
        <f t="shared" si="1"/>
        <v>7</v>
      </c>
    </row>
    <row r="128" spans="1:4" x14ac:dyDescent="0.3">
      <c r="A128">
        <v>3234620</v>
      </c>
      <c r="B128" s="1">
        <v>44437</v>
      </c>
      <c r="C128">
        <f>WEEKNUM('Данные (маркетинг)'!B128,1)</f>
        <v>36</v>
      </c>
      <c r="D128">
        <f t="shared" si="1"/>
        <v>8</v>
      </c>
    </row>
    <row r="129" spans="1:4" x14ac:dyDescent="0.3">
      <c r="A129">
        <v>3234621</v>
      </c>
      <c r="B129" s="1">
        <v>44393</v>
      </c>
      <c r="C129">
        <f>WEEKNUM('Данные (маркетинг)'!B129,1)</f>
        <v>29</v>
      </c>
      <c r="D129">
        <f t="shared" si="1"/>
        <v>7</v>
      </c>
    </row>
    <row r="130" spans="1:4" x14ac:dyDescent="0.3">
      <c r="A130">
        <v>3234621</v>
      </c>
      <c r="B130" s="1">
        <v>44393</v>
      </c>
      <c r="C130">
        <f>WEEKNUM('Данные (маркетинг)'!B130,1)</f>
        <v>29</v>
      </c>
      <c r="D130">
        <f t="shared" si="1"/>
        <v>7</v>
      </c>
    </row>
    <row r="131" spans="1:4" x14ac:dyDescent="0.3">
      <c r="A131">
        <v>3234622</v>
      </c>
      <c r="B131" s="1">
        <v>44431</v>
      </c>
      <c r="C131">
        <f>WEEKNUM('Данные (маркетинг)'!B131,1)</f>
        <v>35</v>
      </c>
      <c r="D131">
        <f t="shared" ref="D131:D194" si="2">MONTH(B131)</f>
        <v>8</v>
      </c>
    </row>
    <row r="132" spans="1:4" x14ac:dyDescent="0.3">
      <c r="A132">
        <v>3234622</v>
      </c>
      <c r="B132" s="1">
        <v>44431</v>
      </c>
      <c r="C132">
        <f>WEEKNUM('Данные (маркетинг)'!B132,1)</f>
        <v>35</v>
      </c>
      <c r="D132">
        <f t="shared" si="2"/>
        <v>8</v>
      </c>
    </row>
    <row r="133" spans="1:4" x14ac:dyDescent="0.3">
      <c r="A133">
        <v>3234623</v>
      </c>
      <c r="B133" s="1">
        <v>44398</v>
      </c>
      <c r="C133">
        <f>WEEKNUM('Данные (маркетинг)'!B133,1)</f>
        <v>30</v>
      </c>
      <c r="D133">
        <f t="shared" si="2"/>
        <v>7</v>
      </c>
    </row>
    <row r="134" spans="1:4" x14ac:dyDescent="0.3">
      <c r="A134">
        <v>3234624</v>
      </c>
      <c r="B134" s="1">
        <v>44434</v>
      </c>
      <c r="C134">
        <f>WEEKNUM('Данные (маркетинг)'!B134,1)</f>
        <v>35</v>
      </c>
      <c r="D134">
        <f t="shared" si="2"/>
        <v>8</v>
      </c>
    </row>
    <row r="135" spans="1:4" x14ac:dyDescent="0.3">
      <c r="A135">
        <v>3234624</v>
      </c>
      <c r="B135" s="1">
        <v>44434</v>
      </c>
      <c r="C135">
        <f>WEEKNUM('Данные (маркетинг)'!B135,1)</f>
        <v>35</v>
      </c>
      <c r="D135">
        <f t="shared" si="2"/>
        <v>8</v>
      </c>
    </row>
    <row r="136" spans="1:4" x14ac:dyDescent="0.3">
      <c r="A136">
        <v>3234624</v>
      </c>
      <c r="B136" s="1">
        <v>44434</v>
      </c>
      <c r="C136">
        <f>WEEKNUM('Данные (маркетинг)'!B136,1)</f>
        <v>35</v>
      </c>
      <c r="D136">
        <f t="shared" si="2"/>
        <v>8</v>
      </c>
    </row>
    <row r="137" spans="1:4" x14ac:dyDescent="0.3">
      <c r="A137">
        <v>3234624</v>
      </c>
      <c r="B137" s="1">
        <v>44434</v>
      </c>
      <c r="C137">
        <f>WEEKNUM('Данные (маркетинг)'!B137,1)</f>
        <v>35</v>
      </c>
      <c r="D137">
        <f t="shared" si="2"/>
        <v>8</v>
      </c>
    </row>
    <row r="138" spans="1:4" x14ac:dyDescent="0.3">
      <c r="A138">
        <v>3234625</v>
      </c>
      <c r="B138" s="1">
        <v>44390</v>
      </c>
      <c r="C138">
        <f>WEEKNUM('Данные (маркетинг)'!B138,1)</f>
        <v>29</v>
      </c>
      <c r="D138">
        <f t="shared" si="2"/>
        <v>7</v>
      </c>
    </row>
    <row r="139" spans="1:4" x14ac:dyDescent="0.3">
      <c r="A139">
        <v>3234625</v>
      </c>
      <c r="B139" s="1">
        <v>44390</v>
      </c>
      <c r="C139">
        <f>WEEKNUM('Данные (маркетинг)'!B139,1)</f>
        <v>29</v>
      </c>
      <c r="D139">
        <f t="shared" si="2"/>
        <v>7</v>
      </c>
    </row>
    <row r="140" spans="1:4" x14ac:dyDescent="0.3">
      <c r="A140">
        <v>3234626</v>
      </c>
      <c r="B140" s="1">
        <v>44417</v>
      </c>
      <c r="C140">
        <f>WEEKNUM('Данные (маркетинг)'!B140,1)</f>
        <v>33</v>
      </c>
      <c r="D140">
        <f t="shared" si="2"/>
        <v>8</v>
      </c>
    </row>
    <row r="141" spans="1:4" x14ac:dyDescent="0.3">
      <c r="A141">
        <v>3234626</v>
      </c>
      <c r="B141" s="1">
        <v>44427</v>
      </c>
      <c r="C141">
        <f>WEEKNUM('Данные (маркетинг)'!B141,1)</f>
        <v>34</v>
      </c>
      <c r="D141">
        <f t="shared" si="2"/>
        <v>8</v>
      </c>
    </row>
    <row r="142" spans="1:4" x14ac:dyDescent="0.3">
      <c r="A142">
        <v>3234627</v>
      </c>
      <c r="B142" s="1">
        <v>44394</v>
      </c>
      <c r="C142">
        <f>WEEKNUM('Данные (маркетинг)'!B142,1)</f>
        <v>29</v>
      </c>
      <c r="D142">
        <f t="shared" si="2"/>
        <v>7</v>
      </c>
    </row>
    <row r="143" spans="1:4" x14ac:dyDescent="0.3">
      <c r="A143">
        <v>3234628</v>
      </c>
      <c r="B143" s="1">
        <v>44390</v>
      </c>
      <c r="C143">
        <f>WEEKNUM('Данные (маркетинг)'!B143,1)</f>
        <v>29</v>
      </c>
      <c r="D143">
        <f t="shared" si="2"/>
        <v>7</v>
      </c>
    </row>
    <row r="144" spans="1:4" x14ac:dyDescent="0.3">
      <c r="A144">
        <v>3234628</v>
      </c>
      <c r="B144" s="1">
        <v>44390</v>
      </c>
      <c r="C144">
        <f>WEEKNUM('Данные (маркетинг)'!B144,1)</f>
        <v>29</v>
      </c>
      <c r="D144">
        <f t="shared" si="2"/>
        <v>7</v>
      </c>
    </row>
    <row r="145" spans="1:4" x14ac:dyDescent="0.3">
      <c r="A145">
        <v>3234629</v>
      </c>
      <c r="B145" s="1">
        <v>44407</v>
      </c>
      <c r="C145">
        <f>WEEKNUM('Данные (маркетинг)'!B145,1)</f>
        <v>31</v>
      </c>
      <c r="D145">
        <f t="shared" si="2"/>
        <v>7</v>
      </c>
    </row>
    <row r="146" spans="1:4" x14ac:dyDescent="0.3">
      <c r="A146">
        <v>3234630</v>
      </c>
      <c r="B146" s="1">
        <v>44390</v>
      </c>
      <c r="C146">
        <f>WEEKNUM('Данные (маркетинг)'!B146,1)</f>
        <v>29</v>
      </c>
      <c r="D146">
        <f t="shared" si="2"/>
        <v>7</v>
      </c>
    </row>
    <row r="147" spans="1:4" x14ac:dyDescent="0.3">
      <c r="A147">
        <v>3234630</v>
      </c>
      <c r="B147" s="1">
        <v>44390</v>
      </c>
      <c r="C147">
        <f>WEEKNUM('Данные (маркетинг)'!B147,1)</f>
        <v>29</v>
      </c>
      <c r="D147">
        <f t="shared" si="2"/>
        <v>7</v>
      </c>
    </row>
    <row r="148" spans="1:4" x14ac:dyDescent="0.3">
      <c r="A148">
        <v>3234631</v>
      </c>
      <c r="B148" s="1">
        <v>44399</v>
      </c>
      <c r="C148">
        <f>WEEKNUM('Данные (маркетинг)'!B148,1)</f>
        <v>30</v>
      </c>
      <c r="D148">
        <f t="shared" si="2"/>
        <v>7</v>
      </c>
    </row>
    <row r="149" spans="1:4" x14ac:dyDescent="0.3">
      <c r="A149">
        <v>3234631</v>
      </c>
      <c r="B149" s="1">
        <v>44399</v>
      </c>
      <c r="C149">
        <f>WEEKNUM('Данные (маркетинг)'!B149,1)</f>
        <v>30</v>
      </c>
      <c r="D149">
        <f t="shared" si="2"/>
        <v>7</v>
      </c>
    </row>
    <row r="150" spans="1:4" x14ac:dyDescent="0.3">
      <c r="A150">
        <v>3234631</v>
      </c>
      <c r="B150" s="1">
        <v>44399</v>
      </c>
      <c r="C150">
        <f>WEEKNUM('Данные (маркетинг)'!B150,1)</f>
        <v>30</v>
      </c>
      <c r="D150">
        <f t="shared" si="2"/>
        <v>7</v>
      </c>
    </row>
    <row r="151" spans="1:4" x14ac:dyDescent="0.3">
      <c r="A151">
        <v>3234631</v>
      </c>
      <c r="B151" s="1">
        <v>44399</v>
      </c>
      <c r="C151">
        <f>WEEKNUM('Данные (маркетинг)'!B151,1)</f>
        <v>30</v>
      </c>
      <c r="D151">
        <f t="shared" si="2"/>
        <v>7</v>
      </c>
    </row>
    <row r="152" spans="1:4" x14ac:dyDescent="0.3">
      <c r="A152">
        <v>3234632</v>
      </c>
      <c r="B152" s="1">
        <v>44402</v>
      </c>
      <c r="C152">
        <f>WEEKNUM('Данные (маркетинг)'!B152,1)</f>
        <v>31</v>
      </c>
      <c r="D152">
        <f t="shared" si="2"/>
        <v>7</v>
      </c>
    </row>
    <row r="153" spans="1:4" x14ac:dyDescent="0.3">
      <c r="A153">
        <v>3234632</v>
      </c>
      <c r="B153" s="1">
        <v>44410</v>
      </c>
      <c r="C153">
        <f>WEEKNUM('Данные (маркетинг)'!B153,1)</f>
        <v>32</v>
      </c>
      <c r="D153">
        <f t="shared" si="2"/>
        <v>8</v>
      </c>
    </row>
    <row r="154" spans="1:4" x14ac:dyDescent="0.3">
      <c r="A154">
        <v>3234633</v>
      </c>
      <c r="B154" s="1">
        <v>44397</v>
      </c>
      <c r="C154">
        <f>WEEKNUM('Данные (маркетинг)'!B154,1)</f>
        <v>30</v>
      </c>
      <c r="D154">
        <f t="shared" si="2"/>
        <v>7</v>
      </c>
    </row>
    <row r="155" spans="1:4" x14ac:dyDescent="0.3">
      <c r="A155">
        <v>3234634</v>
      </c>
      <c r="B155" s="1">
        <v>44387</v>
      </c>
      <c r="C155">
        <f>WEEKNUM('Данные (маркетинг)'!B155,1)</f>
        <v>28</v>
      </c>
      <c r="D155">
        <f t="shared" si="2"/>
        <v>7</v>
      </c>
    </row>
    <row r="156" spans="1:4" x14ac:dyDescent="0.3">
      <c r="A156">
        <v>3234635</v>
      </c>
      <c r="B156" s="1">
        <v>44434</v>
      </c>
      <c r="C156">
        <f>WEEKNUM('Данные (маркетинг)'!B156,1)</f>
        <v>35</v>
      </c>
      <c r="D156">
        <f t="shared" si="2"/>
        <v>8</v>
      </c>
    </row>
    <row r="157" spans="1:4" x14ac:dyDescent="0.3">
      <c r="A157">
        <v>3234636</v>
      </c>
      <c r="B157" s="1">
        <v>44383</v>
      </c>
      <c r="C157">
        <f>WEEKNUM('Данные (маркетинг)'!B157,1)</f>
        <v>28</v>
      </c>
      <c r="D157">
        <f t="shared" si="2"/>
        <v>7</v>
      </c>
    </row>
    <row r="158" spans="1:4" x14ac:dyDescent="0.3">
      <c r="A158">
        <v>3234636</v>
      </c>
      <c r="B158" s="1">
        <v>44395</v>
      </c>
      <c r="C158">
        <f>WEEKNUM('Данные (маркетинг)'!B158,1)</f>
        <v>30</v>
      </c>
      <c r="D158">
        <f t="shared" si="2"/>
        <v>7</v>
      </c>
    </row>
    <row r="159" spans="1:4" x14ac:dyDescent="0.3">
      <c r="A159">
        <v>3234637</v>
      </c>
      <c r="B159" s="1">
        <v>44385</v>
      </c>
      <c r="C159">
        <f>WEEKNUM('Данные (маркетинг)'!B159,1)</f>
        <v>28</v>
      </c>
      <c r="D159">
        <f t="shared" si="2"/>
        <v>7</v>
      </c>
    </row>
    <row r="160" spans="1:4" x14ac:dyDescent="0.3">
      <c r="A160">
        <v>3234638</v>
      </c>
      <c r="B160" s="1">
        <v>44379</v>
      </c>
      <c r="C160">
        <f>WEEKNUM('Данные (маркетинг)'!B160,1)</f>
        <v>27</v>
      </c>
      <c r="D160">
        <f t="shared" si="2"/>
        <v>7</v>
      </c>
    </row>
    <row r="161" spans="1:4" x14ac:dyDescent="0.3">
      <c r="A161">
        <v>3234638</v>
      </c>
      <c r="B161" s="1">
        <v>44385</v>
      </c>
      <c r="C161">
        <f>WEEKNUM('Данные (маркетинг)'!B161,1)</f>
        <v>28</v>
      </c>
      <c r="D161">
        <f t="shared" si="2"/>
        <v>7</v>
      </c>
    </row>
    <row r="162" spans="1:4" x14ac:dyDescent="0.3">
      <c r="A162">
        <v>3234639</v>
      </c>
      <c r="B162" s="1">
        <v>44393</v>
      </c>
      <c r="C162">
        <f>WEEKNUM('Данные (маркетинг)'!B162,1)</f>
        <v>29</v>
      </c>
      <c r="D162">
        <f t="shared" si="2"/>
        <v>7</v>
      </c>
    </row>
    <row r="163" spans="1:4" x14ac:dyDescent="0.3">
      <c r="A163">
        <v>3234640</v>
      </c>
      <c r="B163" s="1">
        <v>44388</v>
      </c>
      <c r="C163">
        <f>WEEKNUM('Данные (маркетинг)'!B163,1)</f>
        <v>29</v>
      </c>
      <c r="D163">
        <f t="shared" si="2"/>
        <v>7</v>
      </c>
    </row>
    <row r="164" spans="1:4" x14ac:dyDescent="0.3">
      <c r="A164">
        <v>3234641</v>
      </c>
      <c r="B164" s="1">
        <v>44393</v>
      </c>
      <c r="C164">
        <f>WEEKNUM('Данные (маркетинг)'!B164,1)</f>
        <v>29</v>
      </c>
      <c r="D164">
        <f t="shared" si="2"/>
        <v>7</v>
      </c>
    </row>
    <row r="165" spans="1:4" x14ac:dyDescent="0.3">
      <c r="A165">
        <v>3234642</v>
      </c>
      <c r="B165" s="1">
        <v>44392</v>
      </c>
      <c r="C165">
        <f>WEEKNUM('Данные (маркетинг)'!B165,1)</f>
        <v>29</v>
      </c>
      <c r="D165">
        <f t="shared" si="2"/>
        <v>7</v>
      </c>
    </row>
    <row r="166" spans="1:4" x14ac:dyDescent="0.3">
      <c r="A166">
        <v>3234642</v>
      </c>
      <c r="B166" s="1">
        <v>44416</v>
      </c>
      <c r="C166">
        <f>WEEKNUM('Данные (маркетинг)'!B166,1)</f>
        <v>33</v>
      </c>
      <c r="D166">
        <f t="shared" si="2"/>
        <v>8</v>
      </c>
    </row>
    <row r="167" spans="1:4" x14ac:dyDescent="0.3">
      <c r="A167">
        <v>3234643</v>
      </c>
      <c r="B167" s="1">
        <v>44390</v>
      </c>
      <c r="C167">
        <f>WEEKNUM('Данные (маркетинг)'!B167,1)</f>
        <v>29</v>
      </c>
      <c r="D167">
        <f t="shared" si="2"/>
        <v>7</v>
      </c>
    </row>
    <row r="168" spans="1:4" x14ac:dyDescent="0.3">
      <c r="A168">
        <v>3234643</v>
      </c>
      <c r="B168" s="1">
        <v>44422</v>
      </c>
      <c r="C168">
        <f>WEEKNUM('Данные (маркетинг)'!B168,1)</f>
        <v>33</v>
      </c>
      <c r="D168">
        <f t="shared" si="2"/>
        <v>8</v>
      </c>
    </row>
    <row r="169" spans="1:4" x14ac:dyDescent="0.3">
      <c r="A169">
        <v>3234644</v>
      </c>
      <c r="B169" s="1">
        <v>44398</v>
      </c>
      <c r="C169">
        <f>WEEKNUM('Данные (маркетинг)'!B169,1)</f>
        <v>30</v>
      </c>
      <c r="D169">
        <f t="shared" si="2"/>
        <v>7</v>
      </c>
    </row>
    <row r="170" spans="1:4" x14ac:dyDescent="0.3">
      <c r="A170">
        <v>3234644</v>
      </c>
      <c r="B170" s="1">
        <v>44398</v>
      </c>
      <c r="C170">
        <f>WEEKNUM('Данные (маркетинг)'!B170,1)</f>
        <v>30</v>
      </c>
      <c r="D170">
        <f t="shared" si="2"/>
        <v>7</v>
      </c>
    </row>
    <row r="171" spans="1:4" x14ac:dyDescent="0.3">
      <c r="A171">
        <v>3234644</v>
      </c>
      <c r="B171" s="1">
        <v>44398</v>
      </c>
      <c r="C171">
        <f>WEEKNUM('Данные (маркетинг)'!B171,1)</f>
        <v>30</v>
      </c>
      <c r="D171">
        <f t="shared" si="2"/>
        <v>7</v>
      </c>
    </row>
    <row r="172" spans="1:4" x14ac:dyDescent="0.3">
      <c r="A172">
        <v>3234644</v>
      </c>
      <c r="B172" s="1">
        <v>44398</v>
      </c>
      <c r="C172">
        <f>WEEKNUM('Данные (маркетинг)'!B172,1)</f>
        <v>30</v>
      </c>
      <c r="D172">
        <f t="shared" si="2"/>
        <v>7</v>
      </c>
    </row>
    <row r="173" spans="1:4" x14ac:dyDescent="0.3">
      <c r="A173">
        <v>3234645</v>
      </c>
      <c r="B173" s="1">
        <v>44435</v>
      </c>
      <c r="C173">
        <f>WEEKNUM('Данные (маркетинг)'!B173,1)</f>
        <v>35</v>
      </c>
      <c r="D173">
        <f t="shared" si="2"/>
        <v>8</v>
      </c>
    </row>
    <row r="174" spans="1:4" x14ac:dyDescent="0.3">
      <c r="A174">
        <v>3234646</v>
      </c>
      <c r="B174" s="1">
        <v>44433</v>
      </c>
      <c r="C174">
        <f>WEEKNUM('Данные (маркетинг)'!B174,1)</f>
        <v>35</v>
      </c>
      <c r="D174">
        <f t="shared" si="2"/>
        <v>8</v>
      </c>
    </row>
    <row r="175" spans="1:4" x14ac:dyDescent="0.3">
      <c r="A175">
        <v>3234646</v>
      </c>
      <c r="B175" s="1">
        <v>44433</v>
      </c>
      <c r="C175">
        <f>WEEKNUM('Данные (маркетинг)'!B175,1)</f>
        <v>35</v>
      </c>
      <c r="D175">
        <f t="shared" si="2"/>
        <v>8</v>
      </c>
    </row>
    <row r="176" spans="1:4" x14ac:dyDescent="0.3">
      <c r="A176">
        <v>3234647</v>
      </c>
      <c r="B176" s="1">
        <v>44381</v>
      </c>
      <c r="C176">
        <f>WEEKNUM('Данные (маркетинг)'!B176,1)</f>
        <v>28</v>
      </c>
      <c r="D176">
        <f t="shared" si="2"/>
        <v>7</v>
      </c>
    </row>
    <row r="177" spans="1:4" x14ac:dyDescent="0.3">
      <c r="A177">
        <v>3234647</v>
      </c>
      <c r="B177" s="1">
        <v>44381</v>
      </c>
      <c r="C177">
        <f>WEEKNUM('Данные (маркетинг)'!B177,1)</f>
        <v>28</v>
      </c>
      <c r="D177">
        <f t="shared" si="2"/>
        <v>7</v>
      </c>
    </row>
    <row r="178" spans="1:4" x14ac:dyDescent="0.3">
      <c r="A178">
        <v>3234648</v>
      </c>
      <c r="B178" s="1">
        <v>44381</v>
      </c>
      <c r="C178">
        <f>WEEKNUM('Данные (маркетинг)'!B178,1)</f>
        <v>28</v>
      </c>
      <c r="D178">
        <f t="shared" si="2"/>
        <v>7</v>
      </c>
    </row>
    <row r="179" spans="1:4" x14ac:dyDescent="0.3">
      <c r="A179">
        <v>3234649</v>
      </c>
      <c r="B179" s="1">
        <v>44392</v>
      </c>
      <c r="C179">
        <f>WEEKNUM('Данные (маркетинг)'!B179,1)</f>
        <v>29</v>
      </c>
      <c r="D179">
        <f t="shared" si="2"/>
        <v>7</v>
      </c>
    </row>
    <row r="180" spans="1:4" x14ac:dyDescent="0.3">
      <c r="A180">
        <v>3234650</v>
      </c>
      <c r="B180" s="1">
        <v>44380</v>
      </c>
      <c r="C180">
        <f>WEEKNUM('Данные (маркетинг)'!B180,1)</f>
        <v>27</v>
      </c>
      <c r="D180">
        <f t="shared" si="2"/>
        <v>7</v>
      </c>
    </row>
    <row r="181" spans="1:4" x14ac:dyDescent="0.3">
      <c r="A181">
        <v>3234650</v>
      </c>
      <c r="B181" s="1">
        <v>44398</v>
      </c>
      <c r="C181">
        <f>WEEKNUM('Данные (маркетинг)'!B181,1)</f>
        <v>30</v>
      </c>
      <c r="D181">
        <f t="shared" si="2"/>
        <v>7</v>
      </c>
    </row>
    <row r="182" spans="1:4" x14ac:dyDescent="0.3">
      <c r="A182">
        <v>3234651</v>
      </c>
      <c r="B182" s="1">
        <v>44385</v>
      </c>
      <c r="C182">
        <f>WEEKNUM('Данные (маркетинг)'!B182,1)</f>
        <v>28</v>
      </c>
      <c r="D182">
        <f t="shared" si="2"/>
        <v>7</v>
      </c>
    </row>
    <row r="183" spans="1:4" x14ac:dyDescent="0.3">
      <c r="A183">
        <v>3234652</v>
      </c>
      <c r="B183" s="1">
        <v>44382</v>
      </c>
      <c r="C183">
        <f>WEEKNUM('Данные (маркетинг)'!B183,1)</f>
        <v>28</v>
      </c>
      <c r="D183">
        <f t="shared" si="2"/>
        <v>7</v>
      </c>
    </row>
    <row r="184" spans="1:4" x14ac:dyDescent="0.3">
      <c r="A184">
        <v>3234653</v>
      </c>
      <c r="B184" s="1">
        <v>44432</v>
      </c>
      <c r="C184">
        <f>WEEKNUM('Данные (маркетинг)'!B184,1)</f>
        <v>35</v>
      </c>
      <c r="D184">
        <f t="shared" si="2"/>
        <v>8</v>
      </c>
    </row>
    <row r="185" spans="1:4" x14ac:dyDescent="0.3">
      <c r="A185">
        <v>3234654</v>
      </c>
      <c r="B185" s="1">
        <v>44418</v>
      </c>
      <c r="C185">
        <f>WEEKNUM('Данные (маркетинг)'!B185,1)</f>
        <v>33</v>
      </c>
      <c r="D185">
        <f t="shared" si="2"/>
        <v>8</v>
      </c>
    </row>
    <row r="186" spans="1:4" x14ac:dyDescent="0.3">
      <c r="A186">
        <v>3234655</v>
      </c>
      <c r="B186" s="1">
        <v>44417</v>
      </c>
      <c r="C186">
        <f>WEEKNUM('Данные (маркетинг)'!B186,1)</f>
        <v>33</v>
      </c>
      <c r="D186">
        <f t="shared" si="2"/>
        <v>8</v>
      </c>
    </row>
    <row r="187" spans="1:4" x14ac:dyDescent="0.3">
      <c r="A187">
        <v>3234656</v>
      </c>
      <c r="B187" s="1">
        <v>44393</v>
      </c>
      <c r="C187">
        <f>WEEKNUM('Данные (маркетинг)'!B187,1)</f>
        <v>29</v>
      </c>
      <c r="D187">
        <f t="shared" si="2"/>
        <v>7</v>
      </c>
    </row>
    <row r="188" spans="1:4" x14ac:dyDescent="0.3">
      <c r="A188">
        <v>3234656</v>
      </c>
      <c r="B188" s="1">
        <v>44393</v>
      </c>
      <c r="C188">
        <f>WEEKNUM('Данные (маркетинг)'!B188,1)</f>
        <v>29</v>
      </c>
      <c r="D188">
        <f t="shared" si="2"/>
        <v>7</v>
      </c>
    </row>
    <row r="189" spans="1:4" x14ac:dyDescent="0.3">
      <c r="A189">
        <v>3234657</v>
      </c>
      <c r="B189" s="1">
        <v>44381</v>
      </c>
      <c r="C189">
        <f>WEEKNUM('Данные (маркетинг)'!B189,1)</f>
        <v>28</v>
      </c>
      <c r="D189">
        <f t="shared" si="2"/>
        <v>7</v>
      </c>
    </row>
    <row r="190" spans="1:4" x14ac:dyDescent="0.3">
      <c r="A190">
        <v>3234657</v>
      </c>
      <c r="B190" s="1">
        <v>44381</v>
      </c>
      <c r="C190">
        <f>WEEKNUM('Данные (маркетинг)'!B190,1)</f>
        <v>28</v>
      </c>
      <c r="D190">
        <f t="shared" si="2"/>
        <v>7</v>
      </c>
    </row>
    <row r="191" spans="1:4" x14ac:dyDescent="0.3">
      <c r="A191">
        <v>3234658</v>
      </c>
      <c r="B191" s="1">
        <v>44398</v>
      </c>
      <c r="C191">
        <f>WEEKNUM('Данные (маркетинг)'!B191,1)</f>
        <v>30</v>
      </c>
      <c r="D191">
        <f t="shared" si="2"/>
        <v>7</v>
      </c>
    </row>
    <row r="192" spans="1:4" x14ac:dyDescent="0.3">
      <c r="A192">
        <v>3234659</v>
      </c>
      <c r="B192" s="1">
        <v>44426</v>
      </c>
      <c r="C192">
        <f>WEEKNUM('Данные (маркетинг)'!B192,1)</f>
        <v>34</v>
      </c>
      <c r="D192">
        <f t="shared" si="2"/>
        <v>8</v>
      </c>
    </row>
    <row r="193" spans="1:4" x14ac:dyDescent="0.3">
      <c r="A193">
        <v>3234660</v>
      </c>
      <c r="B193" s="1">
        <v>44406</v>
      </c>
      <c r="C193">
        <f>WEEKNUM('Данные (маркетинг)'!B193,1)</f>
        <v>31</v>
      </c>
      <c r="D193">
        <f t="shared" si="2"/>
        <v>7</v>
      </c>
    </row>
    <row r="194" spans="1:4" x14ac:dyDescent="0.3">
      <c r="A194">
        <v>3234661</v>
      </c>
      <c r="B194" s="1">
        <v>44391</v>
      </c>
      <c r="C194">
        <f>WEEKNUM('Данные (маркетинг)'!B194,1)</f>
        <v>29</v>
      </c>
      <c r="D194">
        <f t="shared" si="2"/>
        <v>7</v>
      </c>
    </row>
    <row r="195" spans="1:4" x14ac:dyDescent="0.3">
      <c r="A195">
        <v>3234661</v>
      </c>
      <c r="B195" s="1">
        <v>44394</v>
      </c>
      <c r="C195">
        <f>WEEKNUM('Данные (маркетинг)'!B195,1)</f>
        <v>29</v>
      </c>
      <c r="D195">
        <f t="shared" ref="D195:D258" si="3">MONTH(B195)</f>
        <v>7</v>
      </c>
    </row>
    <row r="196" spans="1:4" x14ac:dyDescent="0.3">
      <c r="A196">
        <v>3234662</v>
      </c>
      <c r="B196" s="1">
        <v>44435</v>
      </c>
      <c r="C196">
        <f>WEEKNUM('Данные (маркетинг)'!B196,1)</f>
        <v>35</v>
      </c>
      <c r="D196">
        <f t="shared" si="3"/>
        <v>8</v>
      </c>
    </row>
    <row r="197" spans="1:4" x14ac:dyDescent="0.3">
      <c r="A197">
        <v>3234663</v>
      </c>
      <c r="B197" s="1">
        <v>44400</v>
      </c>
      <c r="C197">
        <f>WEEKNUM('Данные (маркетинг)'!B197,1)</f>
        <v>30</v>
      </c>
      <c r="D197">
        <f t="shared" si="3"/>
        <v>7</v>
      </c>
    </row>
    <row r="198" spans="1:4" x14ac:dyDescent="0.3">
      <c r="A198">
        <v>3234663</v>
      </c>
      <c r="B198" s="1">
        <v>44438</v>
      </c>
      <c r="C198">
        <f>WEEKNUM('Данные (маркетинг)'!B198,1)</f>
        <v>36</v>
      </c>
      <c r="D198">
        <f t="shared" si="3"/>
        <v>8</v>
      </c>
    </row>
    <row r="199" spans="1:4" x14ac:dyDescent="0.3">
      <c r="A199">
        <v>3234664</v>
      </c>
      <c r="B199" s="1">
        <v>44402</v>
      </c>
      <c r="C199">
        <f>WEEKNUM('Данные (маркетинг)'!B199,1)</f>
        <v>31</v>
      </c>
      <c r="D199">
        <f t="shared" si="3"/>
        <v>7</v>
      </c>
    </row>
    <row r="200" spans="1:4" x14ac:dyDescent="0.3">
      <c r="A200">
        <v>3234664</v>
      </c>
      <c r="B200" s="1">
        <v>44402</v>
      </c>
      <c r="C200">
        <f>WEEKNUM('Данные (маркетинг)'!B200,1)</f>
        <v>31</v>
      </c>
      <c r="D200">
        <f t="shared" si="3"/>
        <v>7</v>
      </c>
    </row>
    <row r="201" spans="1:4" x14ac:dyDescent="0.3">
      <c r="A201">
        <v>3234665</v>
      </c>
      <c r="B201" s="1">
        <v>44423</v>
      </c>
      <c r="C201">
        <f>WEEKNUM('Данные (маркетинг)'!B201,1)</f>
        <v>34</v>
      </c>
      <c r="D201">
        <f t="shared" si="3"/>
        <v>8</v>
      </c>
    </row>
    <row r="202" spans="1:4" x14ac:dyDescent="0.3">
      <c r="A202">
        <v>3234666</v>
      </c>
      <c r="B202" s="1">
        <v>44430</v>
      </c>
      <c r="C202">
        <f>WEEKNUM('Данные (маркетинг)'!B202,1)</f>
        <v>35</v>
      </c>
      <c r="D202">
        <f t="shared" si="3"/>
        <v>8</v>
      </c>
    </row>
    <row r="203" spans="1:4" x14ac:dyDescent="0.3">
      <c r="A203">
        <v>3234667</v>
      </c>
      <c r="B203" s="1">
        <v>44379</v>
      </c>
      <c r="C203">
        <f>WEEKNUM('Данные (маркетинг)'!B203,1)</f>
        <v>27</v>
      </c>
      <c r="D203">
        <f t="shared" si="3"/>
        <v>7</v>
      </c>
    </row>
    <row r="204" spans="1:4" x14ac:dyDescent="0.3">
      <c r="A204">
        <v>3234668</v>
      </c>
      <c r="B204" s="1">
        <v>44420</v>
      </c>
      <c r="C204">
        <f>WEEKNUM('Данные (маркетинг)'!B204,1)</f>
        <v>33</v>
      </c>
      <c r="D204">
        <f t="shared" si="3"/>
        <v>8</v>
      </c>
    </row>
    <row r="205" spans="1:4" x14ac:dyDescent="0.3">
      <c r="A205">
        <v>3234668</v>
      </c>
      <c r="B205" s="1">
        <v>44427</v>
      </c>
      <c r="C205">
        <f>WEEKNUM('Данные (маркетинг)'!B205,1)</f>
        <v>34</v>
      </c>
      <c r="D205">
        <f t="shared" si="3"/>
        <v>8</v>
      </c>
    </row>
    <row r="206" spans="1:4" x14ac:dyDescent="0.3">
      <c r="A206">
        <v>3234669</v>
      </c>
      <c r="B206" s="1">
        <v>44385</v>
      </c>
      <c r="C206">
        <f>WEEKNUM('Данные (маркетинг)'!B206,1)</f>
        <v>28</v>
      </c>
      <c r="D206">
        <f t="shared" si="3"/>
        <v>7</v>
      </c>
    </row>
    <row r="207" spans="1:4" x14ac:dyDescent="0.3">
      <c r="A207">
        <v>3234670</v>
      </c>
      <c r="B207" s="1">
        <v>44401</v>
      </c>
      <c r="C207">
        <f>WEEKNUM('Данные (маркетинг)'!B207,1)</f>
        <v>30</v>
      </c>
      <c r="D207">
        <f t="shared" si="3"/>
        <v>7</v>
      </c>
    </row>
    <row r="208" spans="1:4" x14ac:dyDescent="0.3">
      <c r="A208">
        <v>3234671</v>
      </c>
      <c r="B208" s="1">
        <v>44436</v>
      </c>
      <c r="C208">
        <f>WEEKNUM('Данные (маркетинг)'!B208,1)</f>
        <v>35</v>
      </c>
      <c r="D208">
        <f t="shared" si="3"/>
        <v>8</v>
      </c>
    </row>
    <row r="209" spans="1:4" x14ac:dyDescent="0.3">
      <c r="A209">
        <v>3234672</v>
      </c>
      <c r="B209" s="1">
        <v>44395</v>
      </c>
      <c r="C209">
        <f>WEEKNUM('Данные (маркетинг)'!B209,1)</f>
        <v>30</v>
      </c>
      <c r="D209">
        <f t="shared" si="3"/>
        <v>7</v>
      </c>
    </row>
    <row r="210" spans="1:4" x14ac:dyDescent="0.3">
      <c r="A210">
        <v>3234673</v>
      </c>
      <c r="B210" s="1">
        <v>44380</v>
      </c>
      <c r="C210">
        <f>WEEKNUM('Данные (маркетинг)'!B210,1)</f>
        <v>27</v>
      </c>
      <c r="D210">
        <f t="shared" si="3"/>
        <v>7</v>
      </c>
    </row>
    <row r="211" spans="1:4" x14ac:dyDescent="0.3">
      <c r="A211">
        <v>3234674</v>
      </c>
      <c r="B211" s="1">
        <v>44408</v>
      </c>
      <c r="C211">
        <f>WEEKNUM('Данные (маркетинг)'!B211,1)</f>
        <v>31</v>
      </c>
      <c r="D211">
        <f t="shared" si="3"/>
        <v>7</v>
      </c>
    </row>
    <row r="212" spans="1:4" x14ac:dyDescent="0.3">
      <c r="A212">
        <v>3234675</v>
      </c>
      <c r="B212" s="1">
        <v>44381</v>
      </c>
      <c r="C212">
        <f>WEEKNUM('Данные (маркетинг)'!B212,1)</f>
        <v>28</v>
      </c>
      <c r="D212">
        <f t="shared" si="3"/>
        <v>7</v>
      </c>
    </row>
    <row r="213" spans="1:4" x14ac:dyDescent="0.3">
      <c r="A213">
        <v>3234675</v>
      </c>
      <c r="B213" s="1">
        <v>44381</v>
      </c>
      <c r="C213">
        <f>WEEKNUM('Данные (маркетинг)'!B213,1)</f>
        <v>28</v>
      </c>
      <c r="D213">
        <f t="shared" si="3"/>
        <v>7</v>
      </c>
    </row>
    <row r="214" spans="1:4" x14ac:dyDescent="0.3">
      <c r="A214">
        <v>3234676</v>
      </c>
      <c r="B214" s="1">
        <v>44410</v>
      </c>
      <c r="C214">
        <f>WEEKNUM('Данные (маркетинг)'!B214,1)</f>
        <v>32</v>
      </c>
      <c r="D214">
        <f t="shared" si="3"/>
        <v>8</v>
      </c>
    </row>
    <row r="215" spans="1:4" x14ac:dyDescent="0.3">
      <c r="A215">
        <v>3234676</v>
      </c>
      <c r="B215" s="1">
        <v>44410</v>
      </c>
      <c r="C215">
        <f>WEEKNUM('Данные (маркетинг)'!B215,1)</f>
        <v>32</v>
      </c>
      <c r="D215">
        <f t="shared" si="3"/>
        <v>8</v>
      </c>
    </row>
    <row r="216" spans="1:4" x14ac:dyDescent="0.3">
      <c r="A216">
        <v>3234677</v>
      </c>
      <c r="B216" s="1">
        <v>44408</v>
      </c>
      <c r="C216">
        <f>WEEKNUM('Данные (маркетинг)'!B216,1)</f>
        <v>31</v>
      </c>
      <c r="D216">
        <f t="shared" si="3"/>
        <v>7</v>
      </c>
    </row>
    <row r="217" spans="1:4" x14ac:dyDescent="0.3">
      <c r="A217">
        <v>3234677</v>
      </c>
      <c r="B217" s="1">
        <v>44408</v>
      </c>
      <c r="C217">
        <f>WEEKNUM('Данные (маркетинг)'!B217,1)</f>
        <v>31</v>
      </c>
      <c r="D217">
        <f t="shared" si="3"/>
        <v>7</v>
      </c>
    </row>
    <row r="218" spans="1:4" x14ac:dyDescent="0.3">
      <c r="A218">
        <v>3234678</v>
      </c>
      <c r="B218" s="1">
        <v>44426</v>
      </c>
      <c r="C218">
        <f>WEEKNUM('Данные (маркетинг)'!B218,1)</f>
        <v>34</v>
      </c>
      <c r="D218">
        <f t="shared" si="3"/>
        <v>8</v>
      </c>
    </row>
    <row r="219" spans="1:4" x14ac:dyDescent="0.3">
      <c r="A219">
        <v>3234679</v>
      </c>
      <c r="B219" s="1">
        <v>44413</v>
      </c>
      <c r="C219">
        <f>WEEKNUM('Данные (маркетинг)'!B219,1)</f>
        <v>32</v>
      </c>
      <c r="D219">
        <f t="shared" si="3"/>
        <v>8</v>
      </c>
    </row>
    <row r="220" spans="1:4" x14ac:dyDescent="0.3">
      <c r="A220">
        <v>3234680</v>
      </c>
      <c r="B220" s="1">
        <v>44391</v>
      </c>
      <c r="C220">
        <f>WEEKNUM('Данные (маркетинг)'!B220,1)</f>
        <v>29</v>
      </c>
      <c r="D220">
        <f t="shared" si="3"/>
        <v>7</v>
      </c>
    </row>
    <row r="221" spans="1:4" x14ac:dyDescent="0.3">
      <c r="A221">
        <v>3234681</v>
      </c>
      <c r="B221" s="1">
        <v>44396</v>
      </c>
      <c r="C221">
        <f>WEEKNUM('Данные (маркетинг)'!B221,1)</f>
        <v>30</v>
      </c>
      <c r="D221">
        <f t="shared" si="3"/>
        <v>7</v>
      </c>
    </row>
    <row r="222" spans="1:4" x14ac:dyDescent="0.3">
      <c r="A222">
        <v>3234681</v>
      </c>
      <c r="B222" s="1">
        <v>44396</v>
      </c>
      <c r="C222">
        <f>WEEKNUM('Данные (маркетинг)'!B222,1)</f>
        <v>30</v>
      </c>
      <c r="D222">
        <f t="shared" si="3"/>
        <v>7</v>
      </c>
    </row>
    <row r="223" spans="1:4" x14ac:dyDescent="0.3">
      <c r="A223">
        <v>3234682</v>
      </c>
      <c r="B223" s="1">
        <v>44419</v>
      </c>
      <c r="C223">
        <f>WEEKNUM('Данные (маркетинг)'!B223,1)</f>
        <v>33</v>
      </c>
      <c r="D223">
        <f t="shared" si="3"/>
        <v>8</v>
      </c>
    </row>
    <row r="224" spans="1:4" x14ac:dyDescent="0.3">
      <c r="A224">
        <v>3234683</v>
      </c>
      <c r="B224" s="1">
        <v>44385</v>
      </c>
      <c r="C224">
        <f>WEEKNUM('Данные (маркетинг)'!B224,1)</f>
        <v>28</v>
      </c>
      <c r="D224">
        <f t="shared" si="3"/>
        <v>7</v>
      </c>
    </row>
    <row r="225" spans="1:4" x14ac:dyDescent="0.3">
      <c r="A225">
        <v>3234684</v>
      </c>
      <c r="B225" s="1">
        <v>44422</v>
      </c>
      <c r="C225">
        <f>WEEKNUM('Данные (маркетинг)'!B225,1)</f>
        <v>33</v>
      </c>
      <c r="D225">
        <f t="shared" si="3"/>
        <v>8</v>
      </c>
    </row>
    <row r="226" spans="1:4" x14ac:dyDescent="0.3">
      <c r="A226">
        <v>3234685</v>
      </c>
      <c r="B226" s="1">
        <v>44419</v>
      </c>
      <c r="C226">
        <f>WEEKNUM('Данные (маркетинг)'!B226,1)</f>
        <v>33</v>
      </c>
      <c r="D226">
        <f t="shared" si="3"/>
        <v>8</v>
      </c>
    </row>
    <row r="227" spans="1:4" x14ac:dyDescent="0.3">
      <c r="A227">
        <v>3234685</v>
      </c>
      <c r="B227" s="1">
        <v>44429</v>
      </c>
      <c r="C227">
        <f>WEEKNUM('Данные (маркетинг)'!B227,1)</f>
        <v>34</v>
      </c>
      <c r="D227">
        <f t="shared" si="3"/>
        <v>8</v>
      </c>
    </row>
    <row r="228" spans="1:4" x14ac:dyDescent="0.3">
      <c r="A228">
        <v>3234686</v>
      </c>
      <c r="B228" s="1">
        <v>44396</v>
      </c>
      <c r="C228">
        <f>WEEKNUM('Данные (маркетинг)'!B228,1)</f>
        <v>30</v>
      </c>
      <c r="D228">
        <f t="shared" si="3"/>
        <v>7</v>
      </c>
    </row>
    <row r="229" spans="1:4" x14ac:dyDescent="0.3">
      <c r="A229">
        <v>3234687</v>
      </c>
      <c r="B229" s="1">
        <v>44412</v>
      </c>
      <c r="C229">
        <f>WEEKNUM('Данные (маркетинг)'!B229,1)</f>
        <v>32</v>
      </c>
      <c r="D229">
        <f t="shared" si="3"/>
        <v>8</v>
      </c>
    </row>
    <row r="230" spans="1:4" x14ac:dyDescent="0.3">
      <c r="A230">
        <v>3234688</v>
      </c>
      <c r="B230" s="1">
        <v>44424</v>
      </c>
      <c r="C230">
        <f>WEEKNUM('Данные (маркетинг)'!B230,1)</f>
        <v>34</v>
      </c>
      <c r="D230">
        <f t="shared" si="3"/>
        <v>8</v>
      </c>
    </row>
    <row r="231" spans="1:4" x14ac:dyDescent="0.3">
      <c r="A231">
        <v>3234688</v>
      </c>
      <c r="B231" s="1">
        <v>44424</v>
      </c>
      <c r="C231">
        <f>WEEKNUM('Данные (маркетинг)'!B231,1)</f>
        <v>34</v>
      </c>
      <c r="D231">
        <f t="shared" si="3"/>
        <v>8</v>
      </c>
    </row>
    <row r="232" spans="1:4" x14ac:dyDescent="0.3">
      <c r="A232">
        <v>3234689</v>
      </c>
      <c r="B232" s="1">
        <v>44382</v>
      </c>
      <c r="C232">
        <f>WEEKNUM('Данные (маркетинг)'!B232,1)</f>
        <v>28</v>
      </c>
      <c r="D232">
        <f t="shared" si="3"/>
        <v>7</v>
      </c>
    </row>
    <row r="233" spans="1:4" x14ac:dyDescent="0.3">
      <c r="A233">
        <v>3234689</v>
      </c>
      <c r="B233" s="1">
        <v>44434</v>
      </c>
      <c r="C233">
        <f>WEEKNUM('Данные (маркетинг)'!B233,1)</f>
        <v>35</v>
      </c>
      <c r="D233">
        <f t="shared" si="3"/>
        <v>8</v>
      </c>
    </row>
    <row r="234" spans="1:4" x14ac:dyDescent="0.3">
      <c r="A234">
        <v>3234690</v>
      </c>
      <c r="B234" s="1">
        <v>44411</v>
      </c>
      <c r="C234">
        <f>WEEKNUM('Данные (маркетинг)'!B234,1)</f>
        <v>32</v>
      </c>
      <c r="D234">
        <f t="shared" si="3"/>
        <v>8</v>
      </c>
    </row>
    <row r="235" spans="1:4" x14ac:dyDescent="0.3">
      <c r="A235">
        <v>3234690</v>
      </c>
      <c r="B235" s="1">
        <v>44436</v>
      </c>
      <c r="C235">
        <f>WEEKNUM('Данные (маркетинг)'!B235,1)</f>
        <v>35</v>
      </c>
      <c r="D235">
        <f t="shared" si="3"/>
        <v>8</v>
      </c>
    </row>
    <row r="236" spans="1:4" x14ac:dyDescent="0.3">
      <c r="A236">
        <v>3234691</v>
      </c>
      <c r="B236" s="1">
        <v>44387</v>
      </c>
      <c r="C236">
        <f>WEEKNUM('Данные (маркетинг)'!B236,1)</f>
        <v>28</v>
      </c>
      <c r="D236">
        <f t="shared" si="3"/>
        <v>7</v>
      </c>
    </row>
    <row r="237" spans="1:4" x14ac:dyDescent="0.3">
      <c r="A237">
        <v>3234691</v>
      </c>
      <c r="B237" s="1">
        <v>44387</v>
      </c>
      <c r="C237">
        <f>WEEKNUM('Данные (маркетинг)'!B237,1)</f>
        <v>28</v>
      </c>
      <c r="D237">
        <f t="shared" si="3"/>
        <v>7</v>
      </c>
    </row>
    <row r="238" spans="1:4" x14ac:dyDescent="0.3">
      <c r="A238">
        <v>3234692</v>
      </c>
      <c r="B238" s="1">
        <v>44402</v>
      </c>
      <c r="C238">
        <f>WEEKNUM('Данные (маркетинг)'!B238,1)</f>
        <v>31</v>
      </c>
      <c r="D238">
        <f t="shared" si="3"/>
        <v>7</v>
      </c>
    </row>
    <row r="239" spans="1:4" x14ac:dyDescent="0.3">
      <c r="A239">
        <v>3234693</v>
      </c>
      <c r="B239" s="1">
        <v>44409</v>
      </c>
      <c r="C239">
        <f>WEEKNUM('Данные (маркетинг)'!B239,1)</f>
        <v>32</v>
      </c>
      <c r="D239">
        <f t="shared" si="3"/>
        <v>8</v>
      </c>
    </row>
    <row r="240" spans="1:4" x14ac:dyDescent="0.3">
      <c r="A240">
        <v>3234694</v>
      </c>
      <c r="B240" s="1">
        <v>44395</v>
      </c>
      <c r="C240">
        <f>WEEKNUM('Данные (маркетинг)'!B240,1)</f>
        <v>30</v>
      </c>
      <c r="D240">
        <f t="shared" si="3"/>
        <v>7</v>
      </c>
    </row>
    <row r="241" spans="1:4" x14ac:dyDescent="0.3">
      <c r="A241">
        <v>3234695</v>
      </c>
      <c r="B241" s="1">
        <v>44435</v>
      </c>
      <c r="C241">
        <f>WEEKNUM('Данные (маркетинг)'!B241,1)</f>
        <v>35</v>
      </c>
      <c r="D241">
        <f t="shared" si="3"/>
        <v>8</v>
      </c>
    </row>
    <row r="242" spans="1:4" x14ac:dyDescent="0.3">
      <c r="A242">
        <v>3234696</v>
      </c>
      <c r="B242" s="1">
        <v>44389</v>
      </c>
      <c r="C242">
        <f>WEEKNUM('Данные (маркетинг)'!B242,1)</f>
        <v>29</v>
      </c>
      <c r="D242">
        <f t="shared" si="3"/>
        <v>7</v>
      </c>
    </row>
    <row r="243" spans="1:4" x14ac:dyDescent="0.3">
      <c r="A243">
        <v>3234696</v>
      </c>
      <c r="B243" s="1">
        <v>44408</v>
      </c>
      <c r="C243">
        <f>WEEKNUM('Данные (маркетинг)'!B243,1)</f>
        <v>31</v>
      </c>
      <c r="D243">
        <f t="shared" si="3"/>
        <v>7</v>
      </c>
    </row>
    <row r="244" spans="1:4" x14ac:dyDescent="0.3">
      <c r="A244">
        <v>3234697</v>
      </c>
      <c r="B244" s="1">
        <v>44391</v>
      </c>
      <c r="C244">
        <f>WEEKNUM('Данные (маркетинг)'!B244,1)</f>
        <v>29</v>
      </c>
      <c r="D244">
        <f t="shared" si="3"/>
        <v>7</v>
      </c>
    </row>
    <row r="245" spans="1:4" x14ac:dyDescent="0.3">
      <c r="A245">
        <v>3234697</v>
      </c>
      <c r="B245" s="1">
        <v>44391</v>
      </c>
      <c r="C245">
        <f>WEEKNUM('Данные (маркетинг)'!B245,1)</f>
        <v>29</v>
      </c>
      <c r="D245">
        <f t="shared" si="3"/>
        <v>7</v>
      </c>
    </row>
    <row r="246" spans="1:4" x14ac:dyDescent="0.3">
      <c r="A246">
        <v>3234698</v>
      </c>
      <c r="B246" s="1">
        <v>44382</v>
      </c>
      <c r="C246">
        <f>WEEKNUM('Данные (маркетинг)'!B246,1)</f>
        <v>28</v>
      </c>
      <c r="D246">
        <f t="shared" si="3"/>
        <v>7</v>
      </c>
    </row>
    <row r="247" spans="1:4" x14ac:dyDescent="0.3">
      <c r="A247">
        <v>3234698</v>
      </c>
      <c r="B247" s="1">
        <v>44432</v>
      </c>
      <c r="C247">
        <f>WEEKNUM('Данные (маркетинг)'!B247,1)</f>
        <v>35</v>
      </c>
      <c r="D247">
        <f t="shared" si="3"/>
        <v>8</v>
      </c>
    </row>
    <row r="248" spans="1:4" x14ac:dyDescent="0.3">
      <c r="A248">
        <v>3234699</v>
      </c>
      <c r="B248" s="1">
        <v>44396</v>
      </c>
      <c r="C248">
        <f>WEEKNUM('Данные (маркетинг)'!B248,1)</f>
        <v>30</v>
      </c>
      <c r="D248">
        <f t="shared" si="3"/>
        <v>7</v>
      </c>
    </row>
    <row r="249" spans="1:4" x14ac:dyDescent="0.3">
      <c r="A249">
        <v>3234699</v>
      </c>
      <c r="B249" s="1">
        <v>44407</v>
      </c>
      <c r="C249">
        <f>WEEKNUM('Данные (маркетинг)'!B249,1)</f>
        <v>31</v>
      </c>
      <c r="D249">
        <f t="shared" si="3"/>
        <v>7</v>
      </c>
    </row>
    <row r="250" spans="1:4" x14ac:dyDescent="0.3">
      <c r="A250">
        <v>3234700</v>
      </c>
      <c r="B250" s="1">
        <v>44406</v>
      </c>
      <c r="C250">
        <f>WEEKNUM('Данные (маркетинг)'!B250,1)</f>
        <v>31</v>
      </c>
      <c r="D250">
        <f t="shared" si="3"/>
        <v>7</v>
      </c>
    </row>
    <row r="251" spans="1:4" x14ac:dyDescent="0.3">
      <c r="A251">
        <v>3234701</v>
      </c>
      <c r="B251" s="1">
        <v>44435</v>
      </c>
      <c r="C251">
        <f>WEEKNUM('Данные (маркетинг)'!B251,1)</f>
        <v>35</v>
      </c>
      <c r="D251">
        <f t="shared" si="3"/>
        <v>8</v>
      </c>
    </row>
    <row r="252" spans="1:4" x14ac:dyDescent="0.3">
      <c r="A252">
        <v>3234701</v>
      </c>
      <c r="B252" s="1">
        <v>44435</v>
      </c>
      <c r="C252">
        <f>WEEKNUM('Данные (маркетинг)'!B252,1)</f>
        <v>35</v>
      </c>
      <c r="D252">
        <f t="shared" si="3"/>
        <v>8</v>
      </c>
    </row>
    <row r="253" spans="1:4" x14ac:dyDescent="0.3">
      <c r="A253">
        <v>3234702</v>
      </c>
      <c r="B253" s="1">
        <v>44389</v>
      </c>
      <c r="C253">
        <f>WEEKNUM('Данные (маркетинг)'!B253,1)</f>
        <v>29</v>
      </c>
      <c r="D253">
        <f t="shared" si="3"/>
        <v>7</v>
      </c>
    </row>
    <row r="254" spans="1:4" x14ac:dyDescent="0.3">
      <c r="A254">
        <v>3234702</v>
      </c>
      <c r="B254" s="1">
        <v>44413</v>
      </c>
      <c r="C254">
        <f>WEEKNUM('Данные (маркетинг)'!B254,1)</f>
        <v>32</v>
      </c>
      <c r="D254">
        <f t="shared" si="3"/>
        <v>8</v>
      </c>
    </row>
    <row r="255" spans="1:4" x14ac:dyDescent="0.3">
      <c r="A255">
        <v>3234703</v>
      </c>
      <c r="B255" s="1">
        <v>44416</v>
      </c>
      <c r="C255">
        <f>WEEKNUM('Данные (маркетинг)'!B255,1)</f>
        <v>33</v>
      </c>
      <c r="D255">
        <f t="shared" si="3"/>
        <v>8</v>
      </c>
    </row>
    <row r="256" spans="1:4" x14ac:dyDescent="0.3">
      <c r="A256">
        <v>3234704</v>
      </c>
      <c r="B256" s="1">
        <v>44425</v>
      </c>
      <c r="C256">
        <f>WEEKNUM('Данные (маркетинг)'!B256,1)</f>
        <v>34</v>
      </c>
      <c r="D256">
        <f t="shared" si="3"/>
        <v>8</v>
      </c>
    </row>
    <row r="257" spans="1:4" x14ac:dyDescent="0.3">
      <c r="A257">
        <v>3234704</v>
      </c>
      <c r="B257" s="1">
        <v>44426</v>
      </c>
      <c r="C257">
        <f>WEEKNUM('Данные (маркетинг)'!B257,1)</f>
        <v>34</v>
      </c>
      <c r="D257">
        <f t="shared" si="3"/>
        <v>8</v>
      </c>
    </row>
    <row r="258" spans="1:4" x14ac:dyDescent="0.3">
      <c r="A258">
        <v>3234705</v>
      </c>
      <c r="B258" s="1">
        <v>44400</v>
      </c>
      <c r="C258">
        <f>WEEKNUM('Данные (маркетинг)'!B258,1)</f>
        <v>30</v>
      </c>
      <c r="D258">
        <f t="shared" si="3"/>
        <v>7</v>
      </c>
    </row>
    <row r="259" spans="1:4" x14ac:dyDescent="0.3">
      <c r="A259">
        <v>3234706</v>
      </c>
      <c r="B259" s="1">
        <v>44384</v>
      </c>
      <c r="C259">
        <f>WEEKNUM('Данные (маркетинг)'!B259,1)</f>
        <v>28</v>
      </c>
      <c r="D259">
        <f t="shared" ref="D259:D322" si="4">MONTH(B259)</f>
        <v>7</v>
      </c>
    </row>
    <row r="260" spans="1:4" x14ac:dyDescent="0.3">
      <c r="A260">
        <v>3234706</v>
      </c>
      <c r="B260" s="1">
        <v>44384</v>
      </c>
      <c r="C260">
        <f>WEEKNUM('Данные (маркетинг)'!B260,1)</f>
        <v>28</v>
      </c>
      <c r="D260">
        <f t="shared" si="4"/>
        <v>7</v>
      </c>
    </row>
    <row r="261" spans="1:4" x14ac:dyDescent="0.3">
      <c r="A261">
        <v>3234707</v>
      </c>
      <c r="B261" s="1">
        <v>44400</v>
      </c>
      <c r="C261">
        <f>WEEKNUM('Данные (маркетинг)'!B261,1)</f>
        <v>30</v>
      </c>
      <c r="D261">
        <f t="shared" si="4"/>
        <v>7</v>
      </c>
    </row>
    <row r="262" spans="1:4" x14ac:dyDescent="0.3">
      <c r="A262">
        <v>3234708</v>
      </c>
      <c r="B262" s="1">
        <v>44394</v>
      </c>
      <c r="C262">
        <f>WEEKNUM('Данные (маркетинг)'!B262,1)</f>
        <v>29</v>
      </c>
      <c r="D262">
        <f t="shared" si="4"/>
        <v>7</v>
      </c>
    </row>
    <row r="263" spans="1:4" x14ac:dyDescent="0.3">
      <c r="A263">
        <v>3234709</v>
      </c>
      <c r="B263" s="1">
        <v>44414</v>
      </c>
      <c r="C263">
        <f>WEEKNUM('Данные (маркетинг)'!B263,1)</f>
        <v>32</v>
      </c>
      <c r="D263">
        <f t="shared" si="4"/>
        <v>8</v>
      </c>
    </row>
    <row r="264" spans="1:4" x14ac:dyDescent="0.3">
      <c r="A264">
        <v>3234709</v>
      </c>
      <c r="B264" s="1">
        <v>44414</v>
      </c>
      <c r="C264">
        <f>WEEKNUM('Данные (маркетинг)'!B264,1)</f>
        <v>32</v>
      </c>
      <c r="D264">
        <f t="shared" si="4"/>
        <v>8</v>
      </c>
    </row>
    <row r="265" spans="1:4" x14ac:dyDescent="0.3">
      <c r="A265">
        <v>3234710</v>
      </c>
      <c r="B265" s="1">
        <v>44435</v>
      </c>
      <c r="C265">
        <f>WEEKNUM('Данные (маркетинг)'!B265,1)</f>
        <v>35</v>
      </c>
      <c r="D265">
        <f t="shared" si="4"/>
        <v>8</v>
      </c>
    </row>
    <row r="266" spans="1:4" x14ac:dyDescent="0.3">
      <c r="A266">
        <v>3234711</v>
      </c>
      <c r="B266" s="1">
        <v>44388</v>
      </c>
      <c r="C266">
        <f>WEEKNUM('Данные (маркетинг)'!B266,1)</f>
        <v>29</v>
      </c>
      <c r="D266">
        <f t="shared" si="4"/>
        <v>7</v>
      </c>
    </row>
    <row r="267" spans="1:4" x14ac:dyDescent="0.3">
      <c r="A267">
        <v>3234712</v>
      </c>
      <c r="B267" s="1">
        <v>44401</v>
      </c>
      <c r="C267">
        <f>WEEKNUM('Данные (маркетинг)'!B267,1)</f>
        <v>30</v>
      </c>
      <c r="D267">
        <f t="shared" si="4"/>
        <v>7</v>
      </c>
    </row>
    <row r="268" spans="1:4" x14ac:dyDescent="0.3">
      <c r="A268">
        <v>3234713</v>
      </c>
      <c r="B268" s="1">
        <v>44386</v>
      </c>
      <c r="C268">
        <f>WEEKNUM('Данные (маркетинг)'!B268,1)</f>
        <v>28</v>
      </c>
      <c r="D268">
        <f t="shared" si="4"/>
        <v>7</v>
      </c>
    </row>
    <row r="269" spans="1:4" x14ac:dyDescent="0.3">
      <c r="A269">
        <v>3234713</v>
      </c>
      <c r="B269" s="1">
        <v>44386</v>
      </c>
      <c r="C269">
        <f>WEEKNUM('Данные (маркетинг)'!B269,1)</f>
        <v>28</v>
      </c>
      <c r="D269">
        <f t="shared" si="4"/>
        <v>7</v>
      </c>
    </row>
    <row r="270" spans="1:4" x14ac:dyDescent="0.3">
      <c r="A270">
        <v>3234714</v>
      </c>
      <c r="B270" s="1">
        <v>44388</v>
      </c>
      <c r="C270">
        <f>WEEKNUM('Данные (маркетинг)'!B270,1)</f>
        <v>29</v>
      </c>
      <c r="D270">
        <f t="shared" si="4"/>
        <v>7</v>
      </c>
    </row>
    <row r="271" spans="1:4" x14ac:dyDescent="0.3">
      <c r="A271">
        <v>3234714</v>
      </c>
      <c r="B271" s="1">
        <v>44388</v>
      </c>
      <c r="C271">
        <f>WEEKNUM('Данные (маркетинг)'!B271,1)</f>
        <v>29</v>
      </c>
      <c r="D271">
        <f t="shared" si="4"/>
        <v>7</v>
      </c>
    </row>
    <row r="272" spans="1:4" x14ac:dyDescent="0.3">
      <c r="A272">
        <v>3234715</v>
      </c>
      <c r="B272" s="1">
        <v>44385</v>
      </c>
      <c r="C272">
        <f>WEEKNUM('Данные (маркетинг)'!B272,1)</f>
        <v>28</v>
      </c>
      <c r="D272">
        <f t="shared" si="4"/>
        <v>7</v>
      </c>
    </row>
    <row r="273" spans="1:4" x14ac:dyDescent="0.3">
      <c r="A273">
        <v>3234715</v>
      </c>
      <c r="B273" s="1">
        <v>44419</v>
      </c>
      <c r="C273">
        <f>WEEKNUM('Данные (маркетинг)'!B273,1)</f>
        <v>33</v>
      </c>
      <c r="D273">
        <f t="shared" si="4"/>
        <v>8</v>
      </c>
    </row>
    <row r="274" spans="1:4" x14ac:dyDescent="0.3">
      <c r="A274">
        <v>3234716</v>
      </c>
      <c r="B274" s="1">
        <v>44403</v>
      </c>
      <c r="C274">
        <f>WEEKNUM('Данные (маркетинг)'!B274,1)</f>
        <v>31</v>
      </c>
      <c r="D274">
        <f t="shared" si="4"/>
        <v>7</v>
      </c>
    </row>
    <row r="275" spans="1:4" x14ac:dyDescent="0.3">
      <c r="A275">
        <v>3234717</v>
      </c>
      <c r="B275" s="1">
        <v>44415</v>
      </c>
      <c r="C275">
        <f>WEEKNUM('Данные (маркетинг)'!B275,1)</f>
        <v>32</v>
      </c>
      <c r="D275">
        <f t="shared" si="4"/>
        <v>8</v>
      </c>
    </row>
    <row r="276" spans="1:4" x14ac:dyDescent="0.3">
      <c r="A276">
        <v>3234717</v>
      </c>
      <c r="B276" s="1">
        <v>44415</v>
      </c>
      <c r="C276">
        <f>WEEKNUM('Данные (маркетинг)'!B276,1)</f>
        <v>32</v>
      </c>
      <c r="D276">
        <f t="shared" si="4"/>
        <v>8</v>
      </c>
    </row>
    <row r="277" spans="1:4" x14ac:dyDescent="0.3">
      <c r="A277">
        <v>3234718</v>
      </c>
      <c r="B277" s="1">
        <v>44410</v>
      </c>
      <c r="C277">
        <f>WEEKNUM('Данные (маркетинг)'!B277,1)</f>
        <v>32</v>
      </c>
      <c r="D277">
        <f t="shared" si="4"/>
        <v>8</v>
      </c>
    </row>
    <row r="278" spans="1:4" x14ac:dyDescent="0.3">
      <c r="A278">
        <v>3234719</v>
      </c>
      <c r="B278" s="1">
        <v>44436</v>
      </c>
      <c r="C278">
        <f>WEEKNUM('Данные (маркетинг)'!B278,1)</f>
        <v>35</v>
      </c>
      <c r="D278">
        <f t="shared" si="4"/>
        <v>8</v>
      </c>
    </row>
    <row r="279" spans="1:4" x14ac:dyDescent="0.3">
      <c r="A279">
        <v>3234720</v>
      </c>
      <c r="B279" s="1">
        <v>44393</v>
      </c>
      <c r="C279">
        <f>WEEKNUM('Данные (маркетинг)'!B279,1)</f>
        <v>29</v>
      </c>
      <c r="D279">
        <f t="shared" si="4"/>
        <v>7</v>
      </c>
    </row>
    <row r="280" spans="1:4" x14ac:dyDescent="0.3">
      <c r="A280">
        <v>3234721</v>
      </c>
      <c r="B280" s="1">
        <v>44407</v>
      </c>
      <c r="C280">
        <f>WEEKNUM('Данные (маркетинг)'!B280,1)</f>
        <v>31</v>
      </c>
      <c r="D280">
        <f t="shared" si="4"/>
        <v>7</v>
      </c>
    </row>
    <row r="281" spans="1:4" x14ac:dyDescent="0.3">
      <c r="A281">
        <v>3234722</v>
      </c>
      <c r="B281" s="1">
        <v>44408</v>
      </c>
      <c r="C281">
        <f>WEEKNUM('Данные (маркетинг)'!B281,1)</f>
        <v>31</v>
      </c>
      <c r="D281">
        <f t="shared" si="4"/>
        <v>7</v>
      </c>
    </row>
    <row r="282" spans="1:4" x14ac:dyDescent="0.3">
      <c r="A282">
        <v>3234722</v>
      </c>
      <c r="B282" s="1">
        <v>44422</v>
      </c>
      <c r="C282">
        <f>WEEKNUM('Данные (маркетинг)'!B282,1)</f>
        <v>33</v>
      </c>
      <c r="D282">
        <f t="shared" si="4"/>
        <v>8</v>
      </c>
    </row>
    <row r="283" spans="1:4" x14ac:dyDescent="0.3">
      <c r="A283">
        <v>3234723</v>
      </c>
      <c r="B283" s="1">
        <v>44429</v>
      </c>
      <c r="C283">
        <f>WEEKNUM('Данные (маркетинг)'!B283,1)</f>
        <v>34</v>
      </c>
      <c r="D283">
        <f t="shared" si="4"/>
        <v>8</v>
      </c>
    </row>
    <row r="284" spans="1:4" x14ac:dyDescent="0.3">
      <c r="A284">
        <v>3234723</v>
      </c>
      <c r="B284" s="1">
        <v>44429</v>
      </c>
      <c r="C284">
        <f>WEEKNUM('Данные (маркетинг)'!B284,1)</f>
        <v>34</v>
      </c>
      <c r="D284">
        <f t="shared" si="4"/>
        <v>8</v>
      </c>
    </row>
    <row r="285" spans="1:4" x14ac:dyDescent="0.3">
      <c r="A285">
        <v>3234724</v>
      </c>
      <c r="B285" s="1">
        <v>44430</v>
      </c>
      <c r="C285">
        <f>WEEKNUM('Данные (маркетинг)'!B285,1)</f>
        <v>35</v>
      </c>
      <c r="D285">
        <f t="shared" si="4"/>
        <v>8</v>
      </c>
    </row>
    <row r="286" spans="1:4" x14ac:dyDescent="0.3">
      <c r="A286">
        <v>3234725</v>
      </c>
      <c r="B286" s="1">
        <v>44380</v>
      </c>
      <c r="C286">
        <f>WEEKNUM('Данные (маркетинг)'!B286,1)</f>
        <v>27</v>
      </c>
      <c r="D286">
        <f t="shared" si="4"/>
        <v>7</v>
      </c>
    </row>
    <row r="287" spans="1:4" x14ac:dyDescent="0.3">
      <c r="A287">
        <v>3234726</v>
      </c>
      <c r="B287" s="1">
        <v>44413</v>
      </c>
      <c r="C287">
        <f>WEEKNUM('Данные (маркетинг)'!B287,1)</f>
        <v>32</v>
      </c>
      <c r="D287">
        <f t="shared" si="4"/>
        <v>8</v>
      </c>
    </row>
    <row r="288" spans="1:4" x14ac:dyDescent="0.3">
      <c r="A288">
        <v>3234727</v>
      </c>
      <c r="B288" s="1">
        <v>44405</v>
      </c>
      <c r="C288">
        <f>WEEKNUM('Данные (маркетинг)'!B288,1)</f>
        <v>31</v>
      </c>
      <c r="D288">
        <f t="shared" si="4"/>
        <v>7</v>
      </c>
    </row>
    <row r="289" spans="1:4" x14ac:dyDescent="0.3">
      <c r="A289">
        <v>3234728</v>
      </c>
      <c r="B289" s="1">
        <v>44392</v>
      </c>
      <c r="C289">
        <f>WEEKNUM('Данные (маркетинг)'!B289,1)</f>
        <v>29</v>
      </c>
      <c r="D289">
        <f t="shared" si="4"/>
        <v>7</v>
      </c>
    </row>
    <row r="290" spans="1:4" x14ac:dyDescent="0.3">
      <c r="A290">
        <v>3234729</v>
      </c>
      <c r="B290" s="1">
        <v>44391</v>
      </c>
      <c r="C290">
        <f>WEEKNUM('Данные (маркетинг)'!B290,1)</f>
        <v>29</v>
      </c>
      <c r="D290">
        <f t="shared" si="4"/>
        <v>7</v>
      </c>
    </row>
    <row r="291" spans="1:4" x14ac:dyDescent="0.3">
      <c r="A291">
        <v>3234729</v>
      </c>
      <c r="B291" s="1">
        <v>44391</v>
      </c>
      <c r="C291">
        <f>WEEKNUM('Данные (маркетинг)'!B291,1)</f>
        <v>29</v>
      </c>
      <c r="D291">
        <f t="shared" si="4"/>
        <v>7</v>
      </c>
    </row>
    <row r="292" spans="1:4" x14ac:dyDescent="0.3">
      <c r="A292">
        <v>3234730</v>
      </c>
      <c r="B292" s="1">
        <v>44416</v>
      </c>
      <c r="C292">
        <f>WEEKNUM('Данные (маркетинг)'!B292,1)</f>
        <v>33</v>
      </c>
      <c r="D292">
        <f t="shared" si="4"/>
        <v>8</v>
      </c>
    </row>
    <row r="293" spans="1:4" x14ac:dyDescent="0.3">
      <c r="A293">
        <v>3234730</v>
      </c>
      <c r="B293" s="1">
        <v>44416</v>
      </c>
      <c r="C293">
        <f>WEEKNUM('Данные (маркетинг)'!B293,1)</f>
        <v>33</v>
      </c>
      <c r="D293">
        <f t="shared" si="4"/>
        <v>8</v>
      </c>
    </row>
    <row r="294" spans="1:4" x14ac:dyDescent="0.3">
      <c r="A294">
        <v>3234731</v>
      </c>
      <c r="B294" s="1">
        <v>44393</v>
      </c>
      <c r="C294">
        <f>WEEKNUM('Данные (маркетинг)'!B294,1)</f>
        <v>29</v>
      </c>
      <c r="D294">
        <f t="shared" si="4"/>
        <v>7</v>
      </c>
    </row>
    <row r="295" spans="1:4" x14ac:dyDescent="0.3">
      <c r="A295">
        <v>3234731</v>
      </c>
      <c r="B295" s="1">
        <v>44393</v>
      </c>
      <c r="C295">
        <f>WEEKNUM('Данные (маркетинг)'!B295,1)</f>
        <v>29</v>
      </c>
      <c r="D295">
        <f t="shared" si="4"/>
        <v>7</v>
      </c>
    </row>
    <row r="296" spans="1:4" x14ac:dyDescent="0.3">
      <c r="A296">
        <v>3234732</v>
      </c>
      <c r="B296" s="1">
        <v>44387</v>
      </c>
      <c r="C296">
        <f>WEEKNUM('Данные (маркетинг)'!B296,1)</f>
        <v>28</v>
      </c>
      <c r="D296">
        <f t="shared" si="4"/>
        <v>7</v>
      </c>
    </row>
    <row r="297" spans="1:4" x14ac:dyDescent="0.3">
      <c r="A297">
        <v>3234733</v>
      </c>
      <c r="B297" s="1">
        <v>44415</v>
      </c>
      <c r="C297">
        <f>WEEKNUM('Данные (маркетинг)'!B297,1)</f>
        <v>32</v>
      </c>
      <c r="D297">
        <f t="shared" si="4"/>
        <v>8</v>
      </c>
    </row>
    <row r="298" spans="1:4" x14ac:dyDescent="0.3">
      <c r="A298">
        <v>3234733</v>
      </c>
      <c r="B298" s="1">
        <v>44420</v>
      </c>
      <c r="C298">
        <f>WEEKNUM('Данные (маркетинг)'!B298,1)</f>
        <v>33</v>
      </c>
      <c r="D298">
        <f t="shared" si="4"/>
        <v>8</v>
      </c>
    </row>
    <row r="299" spans="1:4" x14ac:dyDescent="0.3">
      <c r="A299">
        <v>3234734</v>
      </c>
      <c r="B299" s="1">
        <v>44426</v>
      </c>
      <c r="C299">
        <f>WEEKNUM('Данные (маркетинг)'!B299,1)</f>
        <v>34</v>
      </c>
      <c r="D299">
        <f t="shared" si="4"/>
        <v>8</v>
      </c>
    </row>
    <row r="300" spans="1:4" x14ac:dyDescent="0.3">
      <c r="A300">
        <v>3234735</v>
      </c>
      <c r="B300" s="1">
        <v>44386</v>
      </c>
      <c r="C300">
        <f>WEEKNUM('Данные (маркетинг)'!B300,1)</f>
        <v>28</v>
      </c>
      <c r="D300">
        <f t="shared" si="4"/>
        <v>7</v>
      </c>
    </row>
    <row r="301" spans="1:4" x14ac:dyDescent="0.3">
      <c r="A301">
        <v>3234736</v>
      </c>
      <c r="B301" s="1">
        <v>44386</v>
      </c>
      <c r="C301">
        <f>WEEKNUM('Данные (маркетинг)'!B301,1)</f>
        <v>28</v>
      </c>
      <c r="D301">
        <f t="shared" si="4"/>
        <v>7</v>
      </c>
    </row>
    <row r="302" spans="1:4" x14ac:dyDescent="0.3">
      <c r="A302">
        <v>3234737</v>
      </c>
      <c r="B302" s="1">
        <v>44421</v>
      </c>
      <c r="C302">
        <f>WEEKNUM('Данные (маркетинг)'!B302,1)</f>
        <v>33</v>
      </c>
      <c r="D302">
        <f t="shared" si="4"/>
        <v>8</v>
      </c>
    </row>
    <row r="303" spans="1:4" x14ac:dyDescent="0.3">
      <c r="A303">
        <v>3234737</v>
      </c>
      <c r="B303" s="1">
        <v>44421</v>
      </c>
      <c r="C303">
        <f>WEEKNUM('Данные (маркетинг)'!B303,1)</f>
        <v>33</v>
      </c>
      <c r="D303">
        <f t="shared" si="4"/>
        <v>8</v>
      </c>
    </row>
    <row r="304" spans="1:4" x14ac:dyDescent="0.3">
      <c r="A304">
        <v>3234738</v>
      </c>
      <c r="B304" s="1">
        <v>44390</v>
      </c>
      <c r="C304">
        <f>WEEKNUM('Данные (маркетинг)'!B304,1)</f>
        <v>29</v>
      </c>
      <c r="D304">
        <f t="shared" si="4"/>
        <v>7</v>
      </c>
    </row>
    <row r="305" spans="1:4" x14ac:dyDescent="0.3">
      <c r="A305">
        <v>3234738</v>
      </c>
      <c r="B305" s="1">
        <v>44390</v>
      </c>
      <c r="C305">
        <f>WEEKNUM('Данные (маркетинг)'!B305,1)</f>
        <v>29</v>
      </c>
      <c r="D305">
        <f t="shared" si="4"/>
        <v>7</v>
      </c>
    </row>
    <row r="306" spans="1:4" x14ac:dyDescent="0.3">
      <c r="A306">
        <v>3234738</v>
      </c>
      <c r="B306" s="1">
        <v>44390</v>
      </c>
      <c r="C306">
        <f>WEEKNUM('Данные (маркетинг)'!B306,1)</f>
        <v>29</v>
      </c>
      <c r="D306">
        <f t="shared" si="4"/>
        <v>7</v>
      </c>
    </row>
    <row r="307" spans="1:4" x14ac:dyDescent="0.3">
      <c r="A307">
        <v>3234738</v>
      </c>
      <c r="B307" s="1">
        <v>44390</v>
      </c>
      <c r="C307">
        <f>WEEKNUM('Данные (маркетинг)'!B307,1)</f>
        <v>29</v>
      </c>
      <c r="D307">
        <f t="shared" si="4"/>
        <v>7</v>
      </c>
    </row>
    <row r="308" spans="1:4" x14ac:dyDescent="0.3">
      <c r="A308">
        <v>3234739</v>
      </c>
      <c r="B308" s="1">
        <v>44397</v>
      </c>
      <c r="C308">
        <f>WEEKNUM('Данные (маркетинг)'!B308,1)</f>
        <v>30</v>
      </c>
      <c r="D308">
        <f t="shared" si="4"/>
        <v>7</v>
      </c>
    </row>
    <row r="309" spans="1:4" x14ac:dyDescent="0.3">
      <c r="A309">
        <v>3234740</v>
      </c>
      <c r="B309" s="1">
        <v>44430</v>
      </c>
      <c r="C309">
        <f>WEEKNUM('Данные (маркетинг)'!B309,1)</f>
        <v>35</v>
      </c>
      <c r="D309">
        <f t="shared" si="4"/>
        <v>8</v>
      </c>
    </row>
    <row r="310" spans="1:4" x14ac:dyDescent="0.3">
      <c r="A310">
        <v>3234741</v>
      </c>
      <c r="B310" s="1">
        <v>44435</v>
      </c>
      <c r="C310">
        <f>WEEKNUM('Данные (маркетинг)'!B310,1)</f>
        <v>35</v>
      </c>
      <c r="D310">
        <f t="shared" si="4"/>
        <v>8</v>
      </c>
    </row>
    <row r="311" spans="1:4" x14ac:dyDescent="0.3">
      <c r="A311">
        <v>3234742</v>
      </c>
      <c r="B311" s="1">
        <v>44417</v>
      </c>
      <c r="C311">
        <f>WEEKNUM('Данные (маркетинг)'!B311,1)</f>
        <v>33</v>
      </c>
      <c r="D311">
        <f t="shared" si="4"/>
        <v>8</v>
      </c>
    </row>
    <row r="312" spans="1:4" x14ac:dyDescent="0.3">
      <c r="A312">
        <v>3234743</v>
      </c>
      <c r="B312" s="1">
        <v>44402</v>
      </c>
      <c r="C312">
        <f>WEEKNUM('Данные (маркетинг)'!B312,1)</f>
        <v>31</v>
      </c>
      <c r="D312">
        <f t="shared" si="4"/>
        <v>7</v>
      </c>
    </row>
    <row r="313" spans="1:4" x14ac:dyDescent="0.3">
      <c r="A313">
        <v>3234743</v>
      </c>
      <c r="B313" s="1">
        <v>44404</v>
      </c>
      <c r="C313">
        <f>WEEKNUM('Данные (маркетинг)'!B313,1)</f>
        <v>31</v>
      </c>
      <c r="D313">
        <f t="shared" si="4"/>
        <v>7</v>
      </c>
    </row>
    <row r="314" spans="1:4" x14ac:dyDescent="0.3">
      <c r="A314">
        <v>3234744</v>
      </c>
      <c r="B314" s="1">
        <v>44406</v>
      </c>
      <c r="C314">
        <f>WEEKNUM('Данные (маркетинг)'!B314,1)</f>
        <v>31</v>
      </c>
      <c r="D314">
        <f t="shared" si="4"/>
        <v>7</v>
      </c>
    </row>
    <row r="315" spans="1:4" x14ac:dyDescent="0.3">
      <c r="A315">
        <v>3234744</v>
      </c>
      <c r="B315" s="1">
        <v>44406</v>
      </c>
      <c r="C315">
        <f>WEEKNUM('Данные (маркетинг)'!B315,1)</f>
        <v>31</v>
      </c>
      <c r="D315">
        <f t="shared" si="4"/>
        <v>7</v>
      </c>
    </row>
    <row r="316" spans="1:4" x14ac:dyDescent="0.3">
      <c r="A316">
        <v>3234745</v>
      </c>
      <c r="B316" s="1">
        <v>44433</v>
      </c>
      <c r="C316">
        <f>WEEKNUM('Данные (маркетинг)'!B316,1)</f>
        <v>35</v>
      </c>
      <c r="D316">
        <f t="shared" si="4"/>
        <v>8</v>
      </c>
    </row>
    <row r="317" spans="1:4" x14ac:dyDescent="0.3">
      <c r="A317">
        <v>3234745</v>
      </c>
      <c r="B317" s="1">
        <v>44433</v>
      </c>
      <c r="C317">
        <f>WEEKNUM('Данные (маркетинг)'!B317,1)</f>
        <v>35</v>
      </c>
      <c r="D317">
        <f t="shared" si="4"/>
        <v>8</v>
      </c>
    </row>
    <row r="318" spans="1:4" x14ac:dyDescent="0.3">
      <c r="A318">
        <v>3234746</v>
      </c>
      <c r="B318" s="1">
        <v>44409</v>
      </c>
      <c r="C318">
        <f>WEEKNUM('Данные (маркетинг)'!B318,1)</f>
        <v>32</v>
      </c>
      <c r="D318">
        <f t="shared" si="4"/>
        <v>8</v>
      </c>
    </row>
    <row r="319" spans="1:4" x14ac:dyDescent="0.3">
      <c r="A319">
        <v>3234747</v>
      </c>
      <c r="B319" s="1">
        <v>44392</v>
      </c>
      <c r="C319">
        <f>WEEKNUM('Данные (маркетинг)'!B319,1)</f>
        <v>29</v>
      </c>
      <c r="D319">
        <f t="shared" si="4"/>
        <v>7</v>
      </c>
    </row>
    <row r="320" spans="1:4" x14ac:dyDescent="0.3">
      <c r="A320">
        <v>3234747</v>
      </c>
      <c r="B320" s="1">
        <v>44437</v>
      </c>
      <c r="C320">
        <f>WEEKNUM('Данные (маркетинг)'!B320,1)</f>
        <v>36</v>
      </c>
      <c r="D320">
        <f t="shared" si="4"/>
        <v>8</v>
      </c>
    </row>
    <row r="321" spans="1:4" x14ac:dyDescent="0.3">
      <c r="A321">
        <v>3234748</v>
      </c>
      <c r="B321" s="1">
        <v>44382</v>
      </c>
      <c r="C321">
        <f>WEEKNUM('Данные (маркетинг)'!B321,1)</f>
        <v>28</v>
      </c>
      <c r="D321">
        <f t="shared" si="4"/>
        <v>7</v>
      </c>
    </row>
    <row r="322" spans="1:4" x14ac:dyDescent="0.3">
      <c r="A322">
        <v>3234748</v>
      </c>
      <c r="B322" s="1">
        <v>44382</v>
      </c>
      <c r="C322">
        <f>WEEKNUM('Данные (маркетинг)'!B322,1)</f>
        <v>28</v>
      </c>
      <c r="D322">
        <f t="shared" si="4"/>
        <v>7</v>
      </c>
    </row>
    <row r="323" spans="1:4" x14ac:dyDescent="0.3">
      <c r="A323">
        <v>3234749</v>
      </c>
      <c r="B323" s="1">
        <v>44422</v>
      </c>
      <c r="C323">
        <f>WEEKNUM('Данные (маркетинг)'!B323,1)</f>
        <v>33</v>
      </c>
      <c r="D323">
        <f t="shared" ref="D323:D386" si="5">MONTH(B323)</f>
        <v>8</v>
      </c>
    </row>
    <row r="324" spans="1:4" x14ac:dyDescent="0.3">
      <c r="A324">
        <v>3234749</v>
      </c>
      <c r="B324" s="1">
        <v>44422</v>
      </c>
      <c r="C324">
        <f>WEEKNUM('Данные (маркетинг)'!B324,1)</f>
        <v>33</v>
      </c>
      <c r="D324">
        <f t="shared" si="5"/>
        <v>8</v>
      </c>
    </row>
    <row r="325" spans="1:4" x14ac:dyDescent="0.3">
      <c r="A325">
        <v>3234750</v>
      </c>
      <c r="B325" s="1">
        <v>44396</v>
      </c>
      <c r="C325">
        <f>WEEKNUM('Данные (маркетинг)'!B325,1)</f>
        <v>30</v>
      </c>
      <c r="D325">
        <f t="shared" si="5"/>
        <v>7</v>
      </c>
    </row>
    <row r="326" spans="1:4" x14ac:dyDescent="0.3">
      <c r="A326">
        <v>3234751</v>
      </c>
      <c r="B326" s="1">
        <v>44420</v>
      </c>
      <c r="C326">
        <f>WEEKNUM('Данные (маркетинг)'!B326,1)</f>
        <v>33</v>
      </c>
      <c r="D326">
        <f t="shared" si="5"/>
        <v>8</v>
      </c>
    </row>
    <row r="327" spans="1:4" x14ac:dyDescent="0.3">
      <c r="A327">
        <v>3234752</v>
      </c>
      <c r="B327" s="1">
        <v>44413</v>
      </c>
      <c r="C327">
        <f>WEEKNUM('Данные (маркетинг)'!B327,1)</f>
        <v>32</v>
      </c>
      <c r="D327">
        <f t="shared" si="5"/>
        <v>8</v>
      </c>
    </row>
    <row r="328" spans="1:4" x14ac:dyDescent="0.3">
      <c r="A328">
        <v>3234752</v>
      </c>
      <c r="B328" s="1">
        <v>44420</v>
      </c>
      <c r="C328">
        <f>WEEKNUM('Данные (маркетинг)'!B328,1)</f>
        <v>33</v>
      </c>
      <c r="D328">
        <f t="shared" si="5"/>
        <v>8</v>
      </c>
    </row>
    <row r="329" spans="1:4" x14ac:dyDescent="0.3">
      <c r="A329">
        <v>3234753</v>
      </c>
      <c r="B329" s="1">
        <v>44382</v>
      </c>
      <c r="C329">
        <f>WEEKNUM('Данные (маркетинг)'!B329,1)</f>
        <v>28</v>
      </c>
      <c r="D329">
        <f t="shared" si="5"/>
        <v>7</v>
      </c>
    </row>
    <row r="330" spans="1:4" x14ac:dyDescent="0.3">
      <c r="A330">
        <v>3234754</v>
      </c>
      <c r="B330" s="1">
        <v>44378</v>
      </c>
      <c r="C330">
        <f>WEEKNUM('Данные (маркетинг)'!B330,1)</f>
        <v>27</v>
      </c>
      <c r="D330">
        <f t="shared" si="5"/>
        <v>7</v>
      </c>
    </row>
    <row r="331" spans="1:4" x14ac:dyDescent="0.3">
      <c r="A331">
        <v>3234755</v>
      </c>
      <c r="B331" s="1">
        <v>44426</v>
      </c>
      <c r="C331">
        <f>WEEKNUM('Данные (маркетинг)'!B331,1)</f>
        <v>34</v>
      </c>
      <c r="D331">
        <f t="shared" si="5"/>
        <v>8</v>
      </c>
    </row>
    <row r="332" spans="1:4" x14ac:dyDescent="0.3">
      <c r="A332">
        <v>3234755</v>
      </c>
      <c r="B332" s="1">
        <v>44426</v>
      </c>
      <c r="C332">
        <f>WEEKNUM('Данные (маркетинг)'!B332,1)</f>
        <v>34</v>
      </c>
      <c r="D332">
        <f t="shared" si="5"/>
        <v>8</v>
      </c>
    </row>
    <row r="333" spans="1:4" x14ac:dyDescent="0.3">
      <c r="A333">
        <v>3234756</v>
      </c>
      <c r="B333" s="1">
        <v>44390</v>
      </c>
      <c r="C333">
        <f>WEEKNUM('Данные (маркетинг)'!B333,1)</f>
        <v>29</v>
      </c>
      <c r="D333">
        <f t="shared" si="5"/>
        <v>7</v>
      </c>
    </row>
    <row r="334" spans="1:4" x14ac:dyDescent="0.3">
      <c r="A334">
        <v>3234756</v>
      </c>
      <c r="B334" s="1">
        <v>44390</v>
      </c>
      <c r="C334">
        <f>WEEKNUM('Данные (маркетинг)'!B334,1)</f>
        <v>29</v>
      </c>
      <c r="D334">
        <f t="shared" si="5"/>
        <v>7</v>
      </c>
    </row>
    <row r="335" spans="1:4" x14ac:dyDescent="0.3">
      <c r="A335">
        <v>3234757</v>
      </c>
      <c r="B335" s="1">
        <v>44391</v>
      </c>
      <c r="C335">
        <f>WEEKNUM('Данные (маркетинг)'!B335,1)</f>
        <v>29</v>
      </c>
      <c r="D335">
        <f t="shared" si="5"/>
        <v>7</v>
      </c>
    </row>
    <row r="336" spans="1:4" x14ac:dyDescent="0.3">
      <c r="A336">
        <v>3234758</v>
      </c>
      <c r="B336" s="1">
        <v>44434</v>
      </c>
      <c r="C336">
        <f>WEEKNUM('Данные (маркетинг)'!B336,1)</f>
        <v>35</v>
      </c>
      <c r="D336">
        <f t="shared" si="5"/>
        <v>8</v>
      </c>
    </row>
    <row r="337" spans="1:4" x14ac:dyDescent="0.3">
      <c r="A337">
        <v>3234758</v>
      </c>
      <c r="B337" s="1">
        <v>44434</v>
      </c>
      <c r="C337">
        <f>WEEKNUM('Данные (маркетинг)'!B337,1)</f>
        <v>35</v>
      </c>
      <c r="D337">
        <f t="shared" si="5"/>
        <v>8</v>
      </c>
    </row>
    <row r="338" spans="1:4" x14ac:dyDescent="0.3">
      <c r="A338">
        <v>3234759</v>
      </c>
      <c r="B338" s="1">
        <v>44428</v>
      </c>
      <c r="C338">
        <f>WEEKNUM('Данные (маркетинг)'!B338,1)</f>
        <v>34</v>
      </c>
      <c r="D338">
        <f t="shared" si="5"/>
        <v>8</v>
      </c>
    </row>
    <row r="339" spans="1:4" x14ac:dyDescent="0.3">
      <c r="A339">
        <v>3234760</v>
      </c>
      <c r="B339" s="1">
        <v>44388</v>
      </c>
      <c r="C339">
        <f>WEEKNUM('Данные (маркетинг)'!B339,1)</f>
        <v>29</v>
      </c>
      <c r="D339">
        <f t="shared" si="5"/>
        <v>7</v>
      </c>
    </row>
    <row r="340" spans="1:4" x14ac:dyDescent="0.3">
      <c r="A340">
        <v>3234760</v>
      </c>
      <c r="B340" s="1">
        <v>44388</v>
      </c>
      <c r="C340">
        <f>WEEKNUM('Данные (маркетинг)'!B340,1)</f>
        <v>29</v>
      </c>
      <c r="D340">
        <f t="shared" si="5"/>
        <v>7</v>
      </c>
    </row>
    <row r="341" spans="1:4" x14ac:dyDescent="0.3">
      <c r="A341">
        <v>3234761</v>
      </c>
      <c r="B341" s="1">
        <v>44403</v>
      </c>
      <c r="C341">
        <f>WEEKNUM('Данные (маркетинг)'!B341,1)</f>
        <v>31</v>
      </c>
      <c r="D341">
        <f t="shared" si="5"/>
        <v>7</v>
      </c>
    </row>
    <row r="342" spans="1:4" x14ac:dyDescent="0.3">
      <c r="A342">
        <v>3234762</v>
      </c>
      <c r="B342" s="1">
        <v>44432</v>
      </c>
      <c r="C342">
        <f>WEEKNUM('Данные (маркетинг)'!B342,1)</f>
        <v>35</v>
      </c>
      <c r="D342">
        <f t="shared" si="5"/>
        <v>8</v>
      </c>
    </row>
    <row r="343" spans="1:4" x14ac:dyDescent="0.3">
      <c r="A343">
        <v>3234762</v>
      </c>
      <c r="B343" s="1">
        <v>44432</v>
      </c>
      <c r="C343">
        <f>WEEKNUM('Данные (маркетинг)'!B343,1)</f>
        <v>35</v>
      </c>
      <c r="D343">
        <f t="shared" si="5"/>
        <v>8</v>
      </c>
    </row>
    <row r="344" spans="1:4" x14ac:dyDescent="0.3">
      <c r="A344">
        <v>3234763</v>
      </c>
      <c r="B344" s="1">
        <v>44388</v>
      </c>
      <c r="C344">
        <f>WEEKNUM('Данные (маркетинг)'!B344,1)</f>
        <v>29</v>
      </c>
      <c r="D344">
        <f t="shared" si="5"/>
        <v>7</v>
      </c>
    </row>
    <row r="345" spans="1:4" x14ac:dyDescent="0.3">
      <c r="A345">
        <v>3234764</v>
      </c>
      <c r="B345" s="1">
        <v>44434</v>
      </c>
      <c r="C345">
        <f>WEEKNUM('Данные (маркетинг)'!B345,1)</f>
        <v>35</v>
      </c>
      <c r="D345">
        <f t="shared" si="5"/>
        <v>8</v>
      </c>
    </row>
    <row r="346" spans="1:4" x14ac:dyDescent="0.3">
      <c r="A346">
        <v>3234765</v>
      </c>
      <c r="B346" s="1">
        <v>44421</v>
      </c>
      <c r="C346">
        <f>WEEKNUM('Данные (маркетинг)'!B346,1)</f>
        <v>33</v>
      </c>
      <c r="D346">
        <f t="shared" si="5"/>
        <v>8</v>
      </c>
    </row>
    <row r="347" spans="1:4" x14ac:dyDescent="0.3">
      <c r="A347">
        <v>3234766</v>
      </c>
      <c r="B347" s="1">
        <v>44405</v>
      </c>
      <c r="C347">
        <f>WEEKNUM('Данные (маркетинг)'!B347,1)</f>
        <v>31</v>
      </c>
      <c r="D347">
        <f t="shared" si="5"/>
        <v>7</v>
      </c>
    </row>
    <row r="348" spans="1:4" x14ac:dyDescent="0.3">
      <c r="A348">
        <v>3234766</v>
      </c>
      <c r="B348" s="1">
        <v>44405</v>
      </c>
      <c r="C348">
        <f>WEEKNUM('Данные (маркетинг)'!B348,1)</f>
        <v>31</v>
      </c>
      <c r="D348">
        <f t="shared" si="5"/>
        <v>7</v>
      </c>
    </row>
    <row r="349" spans="1:4" x14ac:dyDescent="0.3">
      <c r="A349">
        <v>3234767</v>
      </c>
      <c r="B349" s="1">
        <v>44387</v>
      </c>
      <c r="C349">
        <f>WEEKNUM('Данные (маркетинг)'!B349,1)</f>
        <v>28</v>
      </c>
      <c r="D349">
        <f t="shared" si="5"/>
        <v>7</v>
      </c>
    </row>
    <row r="350" spans="1:4" x14ac:dyDescent="0.3">
      <c r="A350">
        <v>3234768</v>
      </c>
      <c r="B350" s="1">
        <v>44399</v>
      </c>
      <c r="C350">
        <f>WEEKNUM('Данные (маркетинг)'!B350,1)</f>
        <v>30</v>
      </c>
      <c r="D350">
        <f t="shared" si="5"/>
        <v>7</v>
      </c>
    </row>
    <row r="351" spans="1:4" x14ac:dyDescent="0.3">
      <c r="A351">
        <v>3234768</v>
      </c>
      <c r="B351" s="1">
        <v>44399</v>
      </c>
      <c r="C351">
        <f>WEEKNUM('Данные (маркетинг)'!B351,1)</f>
        <v>30</v>
      </c>
      <c r="D351">
        <f t="shared" si="5"/>
        <v>7</v>
      </c>
    </row>
    <row r="352" spans="1:4" x14ac:dyDescent="0.3">
      <c r="A352">
        <v>3234769</v>
      </c>
      <c r="B352" s="1">
        <v>44405</v>
      </c>
      <c r="C352">
        <f>WEEKNUM('Данные (маркетинг)'!B352,1)</f>
        <v>31</v>
      </c>
      <c r="D352">
        <f t="shared" si="5"/>
        <v>7</v>
      </c>
    </row>
    <row r="353" spans="1:4" x14ac:dyDescent="0.3">
      <c r="A353">
        <v>3234770</v>
      </c>
      <c r="B353" s="1">
        <v>44396</v>
      </c>
      <c r="C353">
        <f>WEEKNUM('Данные (маркетинг)'!B353,1)</f>
        <v>30</v>
      </c>
      <c r="D353">
        <f t="shared" si="5"/>
        <v>7</v>
      </c>
    </row>
    <row r="354" spans="1:4" x14ac:dyDescent="0.3">
      <c r="A354">
        <v>3234770</v>
      </c>
      <c r="B354" s="1">
        <v>44396</v>
      </c>
      <c r="C354">
        <f>WEEKNUM('Данные (маркетинг)'!B354,1)</f>
        <v>30</v>
      </c>
      <c r="D354">
        <f t="shared" si="5"/>
        <v>7</v>
      </c>
    </row>
    <row r="355" spans="1:4" x14ac:dyDescent="0.3">
      <c r="A355">
        <v>3234771</v>
      </c>
      <c r="B355" s="1">
        <v>44404</v>
      </c>
      <c r="C355">
        <f>WEEKNUM('Данные (маркетинг)'!B355,1)</f>
        <v>31</v>
      </c>
      <c r="D355">
        <f t="shared" si="5"/>
        <v>7</v>
      </c>
    </row>
    <row r="356" spans="1:4" x14ac:dyDescent="0.3">
      <c r="A356">
        <v>3234772</v>
      </c>
      <c r="B356" s="1">
        <v>44392</v>
      </c>
      <c r="C356">
        <f>WEEKNUM('Данные (маркетинг)'!B356,1)</f>
        <v>29</v>
      </c>
      <c r="D356">
        <f t="shared" si="5"/>
        <v>7</v>
      </c>
    </row>
    <row r="357" spans="1:4" x14ac:dyDescent="0.3">
      <c r="A357">
        <v>3234772</v>
      </c>
      <c r="B357" s="1">
        <v>44438</v>
      </c>
      <c r="C357">
        <f>WEEKNUM('Данные (маркетинг)'!B357,1)</f>
        <v>36</v>
      </c>
      <c r="D357">
        <f t="shared" si="5"/>
        <v>8</v>
      </c>
    </row>
    <row r="358" spans="1:4" x14ac:dyDescent="0.3">
      <c r="A358">
        <v>3234773</v>
      </c>
      <c r="B358" s="1">
        <v>44401</v>
      </c>
      <c r="C358">
        <f>WEEKNUM('Данные (маркетинг)'!B358,1)</f>
        <v>30</v>
      </c>
      <c r="D358">
        <f t="shared" si="5"/>
        <v>7</v>
      </c>
    </row>
    <row r="359" spans="1:4" x14ac:dyDescent="0.3">
      <c r="A359">
        <v>3234773</v>
      </c>
      <c r="B359" s="1">
        <v>44401</v>
      </c>
      <c r="C359">
        <f>WEEKNUM('Данные (маркетинг)'!B359,1)</f>
        <v>30</v>
      </c>
      <c r="D359">
        <f t="shared" si="5"/>
        <v>7</v>
      </c>
    </row>
    <row r="360" spans="1:4" x14ac:dyDescent="0.3">
      <c r="A360">
        <v>3234774</v>
      </c>
      <c r="B360" s="1">
        <v>44382</v>
      </c>
      <c r="C360">
        <f>WEEKNUM('Данные (маркетинг)'!B360,1)</f>
        <v>28</v>
      </c>
      <c r="D360">
        <f t="shared" si="5"/>
        <v>7</v>
      </c>
    </row>
    <row r="361" spans="1:4" x14ac:dyDescent="0.3">
      <c r="A361">
        <v>3234775</v>
      </c>
      <c r="B361" s="1">
        <v>44417</v>
      </c>
      <c r="C361">
        <f>WEEKNUM('Данные (маркетинг)'!B361,1)</f>
        <v>33</v>
      </c>
      <c r="D361">
        <f t="shared" si="5"/>
        <v>8</v>
      </c>
    </row>
    <row r="362" spans="1:4" x14ac:dyDescent="0.3">
      <c r="A362">
        <v>3234776</v>
      </c>
      <c r="B362" s="1">
        <v>44396</v>
      </c>
      <c r="C362">
        <f>WEEKNUM('Данные (маркетинг)'!B362,1)</f>
        <v>30</v>
      </c>
      <c r="D362">
        <f t="shared" si="5"/>
        <v>7</v>
      </c>
    </row>
    <row r="363" spans="1:4" x14ac:dyDescent="0.3">
      <c r="A363">
        <v>3234777</v>
      </c>
      <c r="B363" s="1">
        <v>44414</v>
      </c>
      <c r="C363">
        <f>WEEKNUM('Данные (маркетинг)'!B363,1)</f>
        <v>32</v>
      </c>
      <c r="D363">
        <f t="shared" si="5"/>
        <v>8</v>
      </c>
    </row>
    <row r="364" spans="1:4" x14ac:dyDescent="0.3">
      <c r="A364">
        <v>3234778</v>
      </c>
      <c r="B364" s="1">
        <v>44405</v>
      </c>
      <c r="C364">
        <f>WEEKNUM('Данные (маркетинг)'!B364,1)</f>
        <v>31</v>
      </c>
      <c r="D364">
        <f t="shared" si="5"/>
        <v>7</v>
      </c>
    </row>
    <row r="365" spans="1:4" x14ac:dyDescent="0.3">
      <c r="A365">
        <v>3234779</v>
      </c>
      <c r="B365" s="1">
        <v>44396</v>
      </c>
      <c r="C365">
        <f>WEEKNUM('Данные (маркетинг)'!B365,1)</f>
        <v>30</v>
      </c>
      <c r="D365">
        <f t="shared" si="5"/>
        <v>7</v>
      </c>
    </row>
    <row r="366" spans="1:4" x14ac:dyDescent="0.3">
      <c r="A366">
        <v>3234779</v>
      </c>
      <c r="B366" s="1">
        <v>44396</v>
      </c>
      <c r="C366">
        <f>WEEKNUM('Данные (маркетинг)'!B366,1)</f>
        <v>30</v>
      </c>
      <c r="D366">
        <f t="shared" si="5"/>
        <v>7</v>
      </c>
    </row>
    <row r="367" spans="1:4" x14ac:dyDescent="0.3">
      <c r="A367">
        <v>3234780</v>
      </c>
      <c r="B367" s="1">
        <v>44410</v>
      </c>
      <c r="C367">
        <f>WEEKNUM('Данные (маркетинг)'!B367,1)</f>
        <v>32</v>
      </c>
      <c r="D367">
        <f t="shared" si="5"/>
        <v>8</v>
      </c>
    </row>
    <row r="368" spans="1:4" x14ac:dyDescent="0.3">
      <c r="A368">
        <v>3234780</v>
      </c>
      <c r="B368" s="1">
        <v>44410</v>
      </c>
      <c r="C368">
        <f>WEEKNUM('Данные (маркетинг)'!B368,1)</f>
        <v>32</v>
      </c>
      <c r="D368">
        <f t="shared" si="5"/>
        <v>8</v>
      </c>
    </row>
    <row r="369" spans="1:4" x14ac:dyDescent="0.3">
      <c r="A369">
        <v>3234780</v>
      </c>
      <c r="B369" s="1">
        <v>44410</v>
      </c>
      <c r="C369">
        <f>WEEKNUM('Данные (маркетинг)'!B369,1)</f>
        <v>32</v>
      </c>
      <c r="D369">
        <f t="shared" si="5"/>
        <v>8</v>
      </c>
    </row>
    <row r="370" spans="1:4" x14ac:dyDescent="0.3">
      <c r="A370">
        <v>3234780</v>
      </c>
      <c r="B370" s="1">
        <v>44410</v>
      </c>
      <c r="C370">
        <f>WEEKNUM('Данные (маркетинг)'!B370,1)</f>
        <v>32</v>
      </c>
      <c r="D370">
        <f t="shared" si="5"/>
        <v>8</v>
      </c>
    </row>
    <row r="371" spans="1:4" x14ac:dyDescent="0.3">
      <c r="A371">
        <v>3234781</v>
      </c>
      <c r="B371" s="1">
        <v>44394</v>
      </c>
      <c r="C371">
        <f>WEEKNUM('Данные (маркетинг)'!B371,1)</f>
        <v>29</v>
      </c>
      <c r="D371">
        <f t="shared" si="5"/>
        <v>7</v>
      </c>
    </row>
    <row r="372" spans="1:4" x14ac:dyDescent="0.3">
      <c r="A372">
        <v>3234781</v>
      </c>
      <c r="B372" s="1">
        <v>44394</v>
      </c>
      <c r="C372">
        <f>WEEKNUM('Данные (маркетинг)'!B372,1)</f>
        <v>29</v>
      </c>
      <c r="D372">
        <f t="shared" si="5"/>
        <v>7</v>
      </c>
    </row>
    <row r="373" spans="1:4" x14ac:dyDescent="0.3">
      <c r="A373">
        <v>3234782</v>
      </c>
      <c r="B373" s="1">
        <v>44433</v>
      </c>
      <c r="C373">
        <f>WEEKNUM('Данные (маркетинг)'!B373,1)</f>
        <v>35</v>
      </c>
      <c r="D373">
        <f t="shared" si="5"/>
        <v>8</v>
      </c>
    </row>
    <row r="374" spans="1:4" x14ac:dyDescent="0.3">
      <c r="A374">
        <v>3234783</v>
      </c>
      <c r="B374" s="1">
        <v>44388</v>
      </c>
      <c r="C374">
        <f>WEEKNUM('Данные (маркетинг)'!B374,1)</f>
        <v>29</v>
      </c>
      <c r="D374">
        <f t="shared" si="5"/>
        <v>7</v>
      </c>
    </row>
    <row r="375" spans="1:4" x14ac:dyDescent="0.3">
      <c r="A375">
        <v>3234783</v>
      </c>
      <c r="B375" s="1">
        <v>44388</v>
      </c>
      <c r="C375">
        <f>WEEKNUM('Данные (маркетинг)'!B375,1)</f>
        <v>29</v>
      </c>
      <c r="D375">
        <f t="shared" si="5"/>
        <v>7</v>
      </c>
    </row>
    <row r="376" spans="1:4" x14ac:dyDescent="0.3">
      <c r="A376">
        <v>3234784</v>
      </c>
      <c r="B376" s="1">
        <v>44386</v>
      </c>
      <c r="C376">
        <f>WEEKNUM('Данные (маркетинг)'!B376,1)</f>
        <v>28</v>
      </c>
      <c r="D376">
        <f t="shared" si="5"/>
        <v>7</v>
      </c>
    </row>
    <row r="377" spans="1:4" x14ac:dyDescent="0.3">
      <c r="A377">
        <v>3234784</v>
      </c>
      <c r="B377" s="1">
        <v>44397</v>
      </c>
      <c r="C377">
        <f>WEEKNUM('Данные (маркетинг)'!B377,1)</f>
        <v>30</v>
      </c>
      <c r="D377">
        <f t="shared" si="5"/>
        <v>7</v>
      </c>
    </row>
    <row r="378" spans="1:4" x14ac:dyDescent="0.3">
      <c r="A378">
        <v>3234785</v>
      </c>
      <c r="B378" s="1">
        <v>44427</v>
      </c>
      <c r="C378">
        <f>WEEKNUM('Данные (маркетинг)'!B378,1)</f>
        <v>34</v>
      </c>
      <c r="D378">
        <f t="shared" si="5"/>
        <v>8</v>
      </c>
    </row>
    <row r="379" spans="1:4" x14ac:dyDescent="0.3">
      <c r="A379">
        <v>3234785</v>
      </c>
      <c r="B379" s="1">
        <v>44427</v>
      </c>
      <c r="C379">
        <f>WEEKNUM('Данные (маркетинг)'!B379,1)</f>
        <v>34</v>
      </c>
      <c r="D379">
        <f t="shared" si="5"/>
        <v>8</v>
      </c>
    </row>
    <row r="380" spans="1:4" x14ac:dyDescent="0.3">
      <c r="A380">
        <v>3234786</v>
      </c>
      <c r="B380" s="1">
        <v>44412</v>
      </c>
      <c r="C380">
        <f>WEEKNUM('Данные (маркетинг)'!B380,1)</f>
        <v>32</v>
      </c>
      <c r="D380">
        <f t="shared" si="5"/>
        <v>8</v>
      </c>
    </row>
    <row r="381" spans="1:4" x14ac:dyDescent="0.3">
      <c r="A381">
        <v>3234787</v>
      </c>
      <c r="B381" s="1">
        <v>44394</v>
      </c>
      <c r="C381">
        <f>WEEKNUM('Данные (маркетинг)'!B381,1)</f>
        <v>29</v>
      </c>
      <c r="D381">
        <f t="shared" si="5"/>
        <v>7</v>
      </c>
    </row>
    <row r="382" spans="1:4" x14ac:dyDescent="0.3">
      <c r="A382">
        <v>3234787</v>
      </c>
      <c r="B382" s="1">
        <v>44394</v>
      </c>
      <c r="C382">
        <f>WEEKNUM('Данные (маркетинг)'!B382,1)</f>
        <v>29</v>
      </c>
      <c r="D382">
        <f t="shared" si="5"/>
        <v>7</v>
      </c>
    </row>
    <row r="383" spans="1:4" x14ac:dyDescent="0.3">
      <c r="A383">
        <v>3234788</v>
      </c>
      <c r="B383" s="1">
        <v>44390</v>
      </c>
      <c r="C383">
        <f>WEEKNUM('Данные (маркетинг)'!B383,1)</f>
        <v>29</v>
      </c>
      <c r="D383">
        <f t="shared" si="5"/>
        <v>7</v>
      </c>
    </row>
    <row r="384" spans="1:4" x14ac:dyDescent="0.3">
      <c r="A384">
        <v>3234789</v>
      </c>
      <c r="B384" s="1">
        <v>44438</v>
      </c>
      <c r="C384">
        <f>WEEKNUM('Данные (маркетинг)'!B384,1)</f>
        <v>36</v>
      </c>
      <c r="D384">
        <f t="shared" si="5"/>
        <v>8</v>
      </c>
    </row>
    <row r="385" spans="1:4" x14ac:dyDescent="0.3">
      <c r="A385">
        <v>3234790</v>
      </c>
      <c r="B385" s="1">
        <v>44400</v>
      </c>
      <c r="C385">
        <f>WEEKNUM('Данные (маркетинг)'!B385,1)</f>
        <v>30</v>
      </c>
      <c r="D385">
        <f t="shared" si="5"/>
        <v>7</v>
      </c>
    </row>
    <row r="386" spans="1:4" x14ac:dyDescent="0.3">
      <c r="A386">
        <v>3234791</v>
      </c>
      <c r="B386" s="1">
        <v>44396</v>
      </c>
      <c r="C386">
        <f>WEEKNUM('Данные (маркетинг)'!B386,1)</f>
        <v>30</v>
      </c>
      <c r="D386">
        <f t="shared" si="5"/>
        <v>7</v>
      </c>
    </row>
    <row r="387" spans="1:4" x14ac:dyDescent="0.3">
      <c r="A387">
        <v>3234791</v>
      </c>
      <c r="B387" s="1">
        <v>44404</v>
      </c>
      <c r="C387">
        <f>WEEKNUM('Данные (маркетинг)'!B387,1)</f>
        <v>31</v>
      </c>
      <c r="D387">
        <f t="shared" ref="D387:D450" si="6">MONTH(B387)</f>
        <v>7</v>
      </c>
    </row>
    <row r="388" spans="1:4" x14ac:dyDescent="0.3">
      <c r="A388">
        <v>3234792</v>
      </c>
      <c r="B388" s="1">
        <v>44420</v>
      </c>
      <c r="C388">
        <f>WEEKNUM('Данные (маркетинг)'!B388,1)</f>
        <v>33</v>
      </c>
      <c r="D388">
        <f t="shared" si="6"/>
        <v>8</v>
      </c>
    </row>
    <row r="389" spans="1:4" x14ac:dyDescent="0.3">
      <c r="A389">
        <v>3234792</v>
      </c>
      <c r="B389" s="1">
        <v>44420</v>
      </c>
      <c r="C389">
        <f>WEEKNUM('Данные (маркетинг)'!B389,1)</f>
        <v>33</v>
      </c>
      <c r="D389">
        <f t="shared" si="6"/>
        <v>8</v>
      </c>
    </row>
    <row r="390" spans="1:4" x14ac:dyDescent="0.3">
      <c r="A390">
        <v>3234793</v>
      </c>
      <c r="B390" s="1">
        <v>44383</v>
      </c>
      <c r="C390">
        <f>WEEKNUM('Данные (маркетинг)'!B390,1)</f>
        <v>28</v>
      </c>
      <c r="D390">
        <f t="shared" si="6"/>
        <v>7</v>
      </c>
    </row>
    <row r="391" spans="1:4" x14ac:dyDescent="0.3">
      <c r="A391">
        <v>3234793</v>
      </c>
      <c r="B391" s="1">
        <v>44396</v>
      </c>
      <c r="C391">
        <f>WEEKNUM('Данные (маркетинг)'!B391,1)</f>
        <v>30</v>
      </c>
      <c r="D391">
        <f t="shared" si="6"/>
        <v>7</v>
      </c>
    </row>
    <row r="392" spans="1:4" x14ac:dyDescent="0.3">
      <c r="A392">
        <v>3234794</v>
      </c>
      <c r="B392" s="1">
        <v>44419</v>
      </c>
      <c r="C392">
        <f>WEEKNUM('Данные (маркетинг)'!B392,1)</f>
        <v>33</v>
      </c>
      <c r="D392">
        <f t="shared" si="6"/>
        <v>8</v>
      </c>
    </row>
    <row r="393" spans="1:4" x14ac:dyDescent="0.3">
      <c r="A393">
        <v>3234794</v>
      </c>
      <c r="B393" s="1">
        <v>44427</v>
      </c>
      <c r="C393">
        <f>WEEKNUM('Данные (маркетинг)'!B393,1)</f>
        <v>34</v>
      </c>
      <c r="D393">
        <f t="shared" si="6"/>
        <v>8</v>
      </c>
    </row>
    <row r="394" spans="1:4" x14ac:dyDescent="0.3">
      <c r="A394">
        <v>3234795</v>
      </c>
      <c r="B394" s="1">
        <v>44432</v>
      </c>
      <c r="C394">
        <f>WEEKNUM('Данные (маркетинг)'!B394,1)</f>
        <v>35</v>
      </c>
      <c r="D394">
        <f t="shared" si="6"/>
        <v>8</v>
      </c>
    </row>
    <row r="395" spans="1:4" x14ac:dyDescent="0.3">
      <c r="A395">
        <v>3234796</v>
      </c>
      <c r="B395" s="1">
        <v>44401</v>
      </c>
      <c r="C395">
        <f>WEEKNUM('Данные (маркетинг)'!B395,1)</f>
        <v>30</v>
      </c>
      <c r="D395">
        <f t="shared" si="6"/>
        <v>7</v>
      </c>
    </row>
    <row r="396" spans="1:4" x14ac:dyDescent="0.3">
      <c r="A396">
        <v>3234797</v>
      </c>
      <c r="B396" s="1">
        <v>44401</v>
      </c>
      <c r="C396">
        <f>WEEKNUM('Данные (маркетинг)'!B396,1)</f>
        <v>30</v>
      </c>
      <c r="D396">
        <f t="shared" si="6"/>
        <v>7</v>
      </c>
    </row>
    <row r="397" spans="1:4" x14ac:dyDescent="0.3">
      <c r="A397">
        <v>3234797</v>
      </c>
      <c r="B397" s="1">
        <v>44401</v>
      </c>
      <c r="C397">
        <f>WEEKNUM('Данные (маркетинг)'!B397,1)</f>
        <v>30</v>
      </c>
      <c r="D397">
        <f t="shared" si="6"/>
        <v>7</v>
      </c>
    </row>
    <row r="398" spans="1:4" x14ac:dyDescent="0.3">
      <c r="A398">
        <v>3234798</v>
      </c>
      <c r="B398" s="1">
        <v>44396</v>
      </c>
      <c r="C398">
        <f>WEEKNUM('Данные (маркетинг)'!B398,1)</f>
        <v>30</v>
      </c>
      <c r="D398">
        <f t="shared" si="6"/>
        <v>7</v>
      </c>
    </row>
    <row r="399" spans="1:4" x14ac:dyDescent="0.3">
      <c r="A399">
        <v>3234799</v>
      </c>
      <c r="B399" s="1">
        <v>44387</v>
      </c>
      <c r="C399">
        <f>WEEKNUM('Данные (маркетинг)'!B399,1)</f>
        <v>28</v>
      </c>
      <c r="D399">
        <f t="shared" si="6"/>
        <v>7</v>
      </c>
    </row>
    <row r="400" spans="1:4" x14ac:dyDescent="0.3">
      <c r="A400">
        <v>3234799</v>
      </c>
      <c r="B400" s="1">
        <v>44387</v>
      </c>
      <c r="C400">
        <f>WEEKNUM('Данные (маркетинг)'!B400,1)</f>
        <v>28</v>
      </c>
      <c r="D400">
        <f t="shared" si="6"/>
        <v>7</v>
      </c>
    </row>
    <row r="401" spans="1:4" x14ac:dyDescent="0.3">
      <c r="A401">
        <v>3234800</v>
      </c>
      <c r="B401" s="1">
        <v>44382</v>
      </c>
      <c r="C401">
        <f>WEEKNUM('Данные (маркетинг)'!B401,1)</f>
        <v>28</v>
      </c>
      <c r="D401">
        <f t="shared" si="6"/>
        <v>7</v>
      </c>
    </row>
    <row r="402" spans="1:4" x14ac:dyDescent="0.3">
      <c r="A402">
        <v>3234800</v>
      </c>
      <c r="B402" s="1">
        <v>44382</v>
      </c>
      <c r="C402">
        <f>WEEKNUM('Данные (маркетинг)'!B402,1)</f>
        <v>28</v>
      </c>
      <c r="D402">
        <f t="shared" si="6"/>
        <v>7</v>
      </c>
    </row>
    <row r="403" spans="1:4" x14ac:dyDescent="0.3">
      <c r="A403">
        <v>3234801</v>
      </c>
      <c r="B403" s="1">
        <v>44418</v>
      </c>
      <c r="C403">
        <f>WEEKNUM('Данные (маркетинг)'!B403,1)</f>
        <v>33</v>
      </c>
      <c r="D403">
        <f t="shared" si="6"/>
        <v>8</v>
      </c>
    </row>
    <row r="404" spans="1:4" x14ac:dyDescent="0.3">
      <c r="A404">
        <v>3234801</v>
      </c>
      <c r="B404" s="1">
        <v>44433</v>
      </c>
      <c r="C404">
        <f>WEEKNUM('Данные (маркетинг)'!B404,1)</f>
        <v>35</v>
      </c>
      <c r="D404">
        <f t="shared" si="6"/>
        <v>8</v>
      </c>
    </row>
    <row r="405" spans="1:4" x14ac:dyDescent="0.3">
      <c r="A405">
        <v>3234802</v>
      </c>
      <c r="B405" s="1">
        <v>44407</v>
      </c>
      <c r="C405">
        <f>WEEKNUM('Данные (маркетинг)'!B405,1)</f>
        <v>31</v>
      </c>
      <c r="D405">
        <f t="shared" si="6"/>
        <v>7</v>
      </c>
    </row>
    <row r="406" spans="1:4" x14ac:dyDescent="0.3">
      <c r="A406">
        <v>3234802</v>
      </c>
      <c r="B406" s="1">
        <v>44407</v>
      </c>
      <c r="C406">
        <f>WEEKNUM('Данные (маркетинг)'!B406,1)</f>
        <v>31</v>
      </c>
      <c r="D406">
        <f t="shared" si="6"/>
        <v>7</v>
      </c>
    </row>
    <row r="407" spans="1:4" x14ac:dyDescent="0.3">
      <c r="A407">
        <v>3234803</v>
      </c>
      <c r="B407" s="1">
        <v>44391</v>
      </c>
      <c r="C407">
        <f>WEEKNUM('Данные (маркетинг)'!B407,1)</f>
        <v>29</v>
      </c>
      <c r="D407">
        <f t="shared" si="6"/>
        <v>7</v>
      </c>
    </row>
    <row r="408" spans="1:4" x14ac:dyDescent="0.3">
      <c r="A408">
        <v>3234803</v>
      </c>
      <c r="B408" s="1">
        <v>44391</v>
      </c>
      <c r="C408">
        <f>WEEKNUM('Данные (маркетинг)'!B408,1)</f>
        <v>29</v>
      </c>
      <c r="D408">
        <f t="shared" si="6"/>
        <v>7</v>
      </c>
    </row>
    <row r="409" spans="1:4" x14ac:dyDescent="0.3">
      <c r="A409">
        <v>3234803</v>
      </c>
      <c r="B409" s="1">
        <v>44391</v>
      </c>
      <c r="C409">
        <f>WEEKNUM('Данные (маркетинг)'!B409,1)</f>
        <v>29</v>
      </c>
      <c r="D409">
        <f t="shared" si="6"/>
        <v>7</v>
      </c>
    </row>
    <row r="410" spans="1:4" x14ac:dyDescent="0.3">
      <c r="A410">
        <v>3234803</v>
      </c>
      <c r="B410" s="1">
        <v>44391</v>
      </c>
      <c r="C410">
        <f>WEEKNUM('Данные (маркетинг)'!B410,1)</f>
        <v>29</v>
      </c>
      <c r="D410">
        <f t="shared" si="6"/>
        <v>7</v>
      </c>
    </row>
    <row r="411" spans="1:4" x14ac:dyDescent="0.3">
      <c r="A411">
        <v>3234804</v>
      </c>
      <c r="B411" s="1">
        <v>44383</v>
      </c>
      <c r="C411">
        <f>WEEKNUM('Данные (маркетинг)'!B411,1)</f>
        <v>28</v>
      </c>
      <c r="D411">
        <f t="shared" si="6"/>
        <v>7</v>
      </c>
    </row>
    <row r="412" spans="1:4" x14ac:dyDescent="0.3">
      <c r="A412">
        <v>3234805</v>
      </c>
      <c r="B412" s="1">
        <v>44384</v>
      </c>
      <c r="C412">
        <f>WEEKNUM('Данные (маркетинг)'!B412,1)</f>
        <v>28</v>
      </c>
      <c r="D412">
        <f t="shared" si="6"/>
        <v>7</v>
      </c>
    </row>
    <row r="413" spans="1:4" x14ac:dyDescent="0.3">
      <c r="A413">
        <v>3234805</v>
      </c>
      <c r="B413" s="1">
        <v>44408</v>
      </c>
      <c r="C413">
        <f>WEEKNUM('Данные (маркетинг)'!B413,1)</f>
        <v>31</v>
      </c>
      <c r="D413">
        <f t="shared" si="6"/>
        <v>7</v>
      </c>
    </row>
    <row r="414" spans="1:4" x14ac:dyDescent="0.3">
      <c r="A414">
        <v>3234806</v>
      </c>
      <c r="B414" s="1">
        <v>44389</v>
      </c>
      <c r="C414">
        <f>WEEKNUM('Данные (маркетинг)'!B414,1)</f>
        <v>29</v>
      </c>
      <c r="D414">
        <f t="shared" si="6"/>
        <v>7</v>
      </c>
    </row>
    <row r="415" spans="1:4" x14ac:dyDescent="0.3">
      <c r="A415">
        <v>3234807</v>
      </c>
      <c r="B415" s="1">
        <v>44397</v>
      </c>
      <c r="C415">
        <f>WEEKNUM('Данные (маркетинг)'!B415,1)</f>
        <v>30</v>
      </c>
      <c r="D415">
        <f t="shared" si="6"/>
        <v>7</v>
      </c>
    </row>
    <row r="416" spans="1:4" x14ac:dyDescent="0.3">
      <c r="A416">
        <v>3234808</v>
      </c>
      <c r="B416" s="1">
        <v>44430</v>
      </c>
      <c r="C416">
        <f>WEEKNUM('Данные (маркетинг)'!B416,1)</f>
        <v>35</v>
      </c>
      <c r="D416">
        <f t="shared" si="6"/>
        <v>8</v>
      </c>
    </row>
    <row r="417" spans="1:4" x14ac:dyDescent="0.3">
      <c r="A417">
        <v>3234809</v>
      </c>
      <c r="B417" s="1">
        <v>44380</v>
      </c>
      <c r="C417">
        <f>WEEKNUM('Данные (маркетинг)'!B417,1)</f>
        <v>27</v>
      </c>
      <c r="D417">
        <f t="shared" si="6"/>
        <v>7</v>
      </c>
    </row>
    <row r="418" spans="1:4" x14ac:dyDescent="0.3">
      <c r="A418">
        <v>3234809</v>
      </c>
      <c r="B418" s="1">
        <v>44426</v>
      </c>
      <c r="C418">
        <f>WEEKNUM('Данные (маркетинг)'!B418,1)</f>
        <v>34</v>
      </c>
      <c r="D418">
        <f t="shared" si="6"/>
        <v>8</v>
      </c>
    </row>
    <row r="419" spans="1:4" x14ac:dyDescent="0.3">
      <c r="A419">
        <v>3234810</v>
      </c>
      <c r="B419" s="1">
        <v>44394</v>
      </c>
      <c r="C419">
        <f>WEEKNUM('Данные (маркетинг)'!B419,1)</f>
        <v>29</v>
      </c>
      <c r="D419">
        <f t="shared" si="6"/>
        <v>7</v>
      </c>
    </row>
    <row r="420" spans="1:4" x14ac:dyDescent="0.3">
      <c r="A420">
        <v>3234810</v>
      </c>
      <c r="B420" s="1">
        <v>44394</v>
      </c>
      <c r="C420">
        <f>WEEKNUM('Данные (маркетинг)'!B420,1)</f>
        <v>29</v>
      </c>
      <c r="D420">
        <f t="shared" si="6"/>
        <v>7</v>
      </c>
    </row>
    <row r="421" spans="1:4" x14ac:dyDescent="0.3">
      <c r="A421">
        <v>3234811</v>
      </c>
      <c r="B421" s="1">
        <v>44396</v>
      </c>
      <c r="C421">
        <f>WEEKNUM('Данные (маркетинг)'!B421,1)</f>
        <v>30</v>
      </c>
      <c r="D421">
        <f t="shared" si="6"/>
        <v>7</v>
      </c>
    </row>
    <row r="422" spans="1:4" x14ac:dyDescent="0.3">
      <c r="A422">
        <v>3234812</v>
      </c>
      <c r="B422" s="1">
        <v>44412</v>
      </c>
      <c r="C422">
        <f>WEEKNUM('Данные (маркетинг)'!B422,1)</f>
        <v>32</v>
      </c>
      <c r="D422">
        <f t="shared" si="6"/>
        <v>8</v>
      </c>
    </row>
    <row r="423" spans="1:4" x14ac:dyDescent="0.3">
      <c r="A423">
        <v>3234813</v>
      </c>
      <c r="B423" s="1">
        <v>44394</v>
      </c>
      <c r="C423">
        <f>WEEKNUM('Данные (маркетинг)'!B423,1)</f>
        <v>29</v>
      </c>
      <c r="D423">
        <f t="shared" si="6"/>
        <v>7</v>
      </c>
    </row>
    <row r="424" spans="1:4" x14ac:dyDescent="0.3">
      <c r="A424">
        <v>3234814</v>
      </c>
      <c r="B424" s="1">
        <v>44413</v>
      </c>
      <c r="C424">
        <f>WEEKNUM('Данные (маркетинг)'!B424,1)</f>
        <v>32</v>
      </c>
      <c r="D424">
        <f t="shared" si="6"/>
        <v>8</v>
      </c>
    </row>
    <row r="425" spans="1:4" x14ac:dyDescent="0.3">
      <c r="A425">
        <v>3234814</v>
      </c>
      <c r="B425" s="1">
        <v>44413</v>
      </c>
      <c r="C425">
        <f>WEEKNUM('Данные (маркетинг)'!B425,1)</f>
        <v>32</v>
      </c>
      <c r="D425">
        <f t="shared" si="6"/>
        <v>8</v>
      </c>
    </row>
    <row r="426" spans="1:4" x14ac:dyDescent="0.3">
      <c r="A426">
        <v>3234815</v>
      </c>
      <c r="B426" s="1">
        <v>44384</v>
      </c>
      <c r="C426">
        <f>WEEKNUM('Данные (маркетинг)'!B426,1)</f>
        <v>28</v>
      </c>
      <c r="D426">
        <f t="shared" si="6"/>
        <v>7</v>
      </c>
    </row>
    <row r="427" spans="1:4" x14ac:dyDescent="0.3">
      <c r="A427">
        <v>3234816</v>
      </c>
      <c r="B427" s="1">
        <v>44435</v>
      </c>
      <c r="C427">
        <f>WEEKNUM('Данные (маркетинг)'!B427,1)</f>
        <v>35</v>
      </c>
      <c r="D427">
        <f t="shared" si="6"/>
        <v>8</v>
      </c>
    </row>
    <row r="428" spans="1:4" x14ac:dyDescent="0.3">
      <c r="A428">
        <v>3234816</v>
      </c>
      <c r="B428" s="1">
        <v>44435</v>
      </c>
      <c r="C428">
        <f>WEEKNUM('Данные (маркетинг)'!B428,1)</f>
        <v>35</v>
      </c>
      <c r="D428">
        <f t="shared" si="6"/>
        <v>8</v>
      </c>
    </row>
    <row r="429" spans="1:4" x14ac:dyDescent="0.3">
      <c r="A429">
        <v>3234817</v>
      </c>
      <c r="B429" s="1">
        <v>44393</v>
      </c>
      <c r="C429">
        <f>WEEKNUM('Данные (маркетинг)'!B429,1)</f>
        <v>29</v>
      </c>
      <c r="D429">
        <f t="shared" si="6"/>
        <v>7</v>
      </c>
    </row>
    <row r="430" spans="1:4" x14ac:dyDescent="0.3">
      <c r="A430">
        <v>3234818</v>
      </c>
      <c r="B430" s="1">
        <v>44431</v>
      </c>
      <c r="C430">
        <f>WEEKNUM('Данные (маркетинг)'!B430,1)</f>
        <v>35</v>
      </c>
      <c r="D430">
        <f t="shared" si="6"/>
        <v>8</v>
      </c>
    </row>
    <row r="431" spans="1:4" x14ac:dyDescent="0.3">
      <c r="A431">
        <v>3234819</v>
      </c>
      <c r="B431" s="1">
        <v>44386</v>
      </c>
      <c r="C431">
        <f>WEEKNUM('Данные (маркетинг)'!B431,1)</f>
        <v>28</v>
      </c>
      <c r="D431">
        <f t="shared" si="6"/>
        <v>7</v>
      </c>
    </row>
    <row r="432" spans="1:4" x14ac:dyDescent="0.3">
      <c r="A432">
        <v>3234820</v>
      </c>
      <c r="B432" s="1">
        <v>44384</v>
      </c>
      <c r="C432">
        <f>WEEKNUM('Данные (маркетинг)'!B432,1)</f>
        <v>28</v>
      </c>
      <c r="D432">
        <f t="shared" si="6"/>
        <v>7</v>
      </c>
    </row>
    <row r="433" spans="1:4" x14ac:dyDescent="0.3">
      <c r="A433">
        <v>3234821</v>
      </c>
      <c r="B433" s="1">
        <v>44396</v>
      </c>
      <c r="C433">
        <f>WEEKNUM('Данные (маркетинг)'!B433,1)</f>
        <v>30</v>
      </c>
      <c r="D433">
        <f t="shared" si="6"/>
        <v>7</v>
      </c>
    </row>
    <row r="434" spans="1:4" x14ac:dyDescent="0.3">
      <c r="A434">
        <v>3234822</v>
      </c>
      <c r="B434" s="1">
        <v>44423</v>
      </c>
      <c r="C434">
        <f>WEEKNUM('Данные (маркетинг)'!B434,1)</f>
        <v>34</v>
      </c>
      <c r="D434">
        <f t="shared" si="6"/>
        <v>8</v>
      </c>
    </row>
    <row r="435" spans="1:4" x14ac:dyDescent="0.3">
      <c r="A435">
        <v>3234823</v>
      </c>
      <c r="B435" s="1">
        <v>44412</v>
      </c>
      <c r="C435">
        <f>WEEKNUM('Данные (маркетинг)'!B435,1)</f>
        <v>32</v>
      </c>
      <c r="D435">
        <f t="shared" si="6"/>
        <v>8</v>
      </c>
    </row>
    <row r="436" spans="1:4" x14ac:dyDescent="0.3">
      <c r="A436">
        <v>3234824</v>
      </c>
      <c r="B436" s="1">
        <v>44431</v>
      </c>
      <c r="C436">
        <f>WEEKNUM('Данные (маркетинг)'!B436,1)</f>
        <v>35</v>
      </c>
      <c r="D436">
        <f t="shared" si="6"/>
        <v>8</v>
      </c>
    </row>
    <row r="437" spans="1:4" x14ac:dyDescent="0.3">
      <c r="A437">
        <v>3234825</v>
      </c>
      <c r="B437" s="1">
        <v>44402</v>
      </c>
      <c r="C437">
        <f>WEEKNUM('Данные (маркетинг)'!B437,1)</f>
        <v>31</v>
      </c>
      <c r="D437">
        <f t="shared" si="6"/>
        <v>7</v>
      </c>
    </row>
    <row r="438" spans="1:4" x14ac:dyDescent="0.3">
      <c r="A438">
        <v>3234825</v>
      </c>
      <c r="B438" s="1">
        <v>44402</v>
      </c>
      <c r="C438">
        <f>WEEKNUM('Данные (маркетинг)'!B438,1)</f>
        <v>31</v>
      </c>
      <c r="D438">
        <f t="shared" si="6"/>
        <v>7</v>
      </c>
    </row>
    <row r="439" spans="1:4" x14ac:dyDescent="0.3">
      <c r="A439">
        <v>3234826</v>
      </c>
      <c r="B439" s="1">
        <v>44381</v>
      </c>
      <c r="C439">
        <f>WEEKNUM('Данные (маркетинг)'!B439,1)</f>
        <v>28</v>
      </c>
      <c r="D439">
        <f t="shared" si="6"/>
        <v>7</v>
      </c>
    </row>
    <row r="440" spans="1:4" x14ac:dyDescent="0.3">
      <c r="A440">
        <v>3234827</v>
      </c>
      <c r="B440" s="1">
        <v>44394</v>
      </c>
      <c r="C440">
        <f>WEEKNUM('Данные (маркетинг)'!B440,1)</f>
        <v>29</v>
      </c>
      <c r="D440">
        <f t="shared" si="6"/>
        <v>7</v>
      </c>
    </row>
    <row r="441" spans="1:4" x14ac:dyDescent="0.3">
      <c r="A441">
        <v>3234828</v>
      </c>
      <c r="B441" s="1">
        <v>44413</v>
      </c>
      <c r="C441">
        <f>WEEKNUM('Данные (маркетинг)'!B441,1)</f>
        <v>32</v>
      </c>
      <c r="D441">
        <f t="shared" si="6"/>
        <v>8</v>
      </c>
    </row>
    <row r="442" spans="1:4" x14ac:dyDescent="0.3">
      <c r="A442">
        <v>3234828</v>
      </c>
      <c r="B442" s="1">
        <v>44413</v>
      </c>
      <c r="C442">
        <f>WEEKNUM('Данные (маркетинг)'!B442,1)</f>
        <v>32</v>
      </c>
      <c r="D442">
        <f t="shared" si="6"/>
        <v>8</v>
      </c>
    </row>
    <row r="443" spans="1:4" x14ac:dyDescent="0.3">
      <c r="A443">
        <v>3234829</v>
      </c>
      <c r="B443" s="1">
        <v>44387</v>
      </c>
      <c r="C443">
        <f>WEEKNUM('Данные (маркетинг)'!B443,1)</f>
        <v>28</v>
      </c>
      <c r="D443">
        <f t="shared" si="6"/>
        <v>7</v>
      </c>
    </row>
    <row r="444" spans="1:4" x14ac:dyDescent="0.3">
      <c r="A444">
        <v>3234830</v>
      </c>
      <c r="B444" s="1">
        <v>44384</v>
      </c>
      <c r="C444">
        <f>WEEKNUM('Данные (маркетинг)'!B444,1)</f>
        <v>28</v>
      </c>
      <c r="D444">
        <f t="shared" si="6"/>
        <v>7</v>
      </c>
    </row>
    <row r="445" spans="1:4" x14ac:dyDescent="0.3">
      <c r="A445">
        <v>3234830</v>
      </c>
      <c r="B445" s="1">
        <v>44436</v>
      </c>
      <c r="C445">
        <f>WEEKNUM('Данные (маркетинг)'!B445,1)</f>
        <v>35</v>
      </c>
      <c r="D445">
        <f t="shared" si="6"/>
        <v>8</v>
      </c>
    </row>
    <row r="446" spans="1:4" x14ac:dyDescent="0.3">
      <c r="A446">
        <v>3234831</v>
      </c>
      <c r="B446" s="1">
        <v>44421</v>
      </c>
      <c r="C446">
        <f>WEEKNUM('Данные (маркетинг)'!B446,1)</f>
        <v>33</v>
      </c>
      <c r="D446">
        <f t="shared" si="6"/>
        <v>8</v>
      </c>
    </row>
    <row r="447" spans="1:4" x14ac:dyDescent="0.3">
      <c r="A447">
        <v>3234831</v>
      </c>
      <c r="B447" s="1">
        <v>44421</v>
      </c>
      <c r="C447">
        <f>WEEKNUM('Данные (маркетинг)'!B447,1)</f>
        <v>33</v>
      </c>
      <c r="D447">
        <f t="shared" si="6"/>
        <v>8</v>
      </c>
    </row>
    <row r="448" spans="1:4" x14ac:dyDescent="0.3">
      <c r="A448">
        <v>3234832</v>
      </c>
      <c r="B448" s="1">
        <v>44433</v>
      </c>
      <c r="C448">
        <f>WEEKNUM('Данные (маркетинг)'!B448,1)</f>
        <v>35</v>
      </c>
      <c r="D448">
        <f t="shared" si="6"/>
        <v>8</v>
      </c>
    </row>
    <row r="449" spans="1:4" x14ac:dyDescent="0.3">
      <c r="A449">
        <v>3234832</v>
      </c>
      <c r="B449" s="1">
        <v>44433</v>
      </c>
      <c r="C449">
        <f>WEEKNUM('Данные (маркетинг)'!B449,1)</f>
        <v>35</v>
      </c>
      <c r="D449">
        <f t="shared" si="6"/>
        <v>8</v>
      </c>
    </row>
    <row r="450" spans="1:4" x14ac:dyDescent="0.3">
      <c r="A450">
        <v>3234833</v>
      </c>
      <c r="B450" s="1">
        <v>44391</v>
      </c>
      <c r="C450">
        <f>WEEKNUM('Данные (маркетинг)'!B450,1)</f>
        <v>29</v>
      </c>
      <c r="D450">
        <f t="shared" si="6"/>
        <v>7</v>
      </c>
    </row>
    <row r="451" spans="1:4" x14ac:dyDescent="0.3">
      <c r="A451">
        <v>3234834</v>
      </c>
      <c r="B451" s="1">
        <v>44390</v>
      </c>
      <c r="C451">
        <f>WEEKNUM('Данные (маркетинг)'!B451,1)</f>
        <v>29</v>
      </c>
      <c r="D451">
        <f t="shared" ref="D451:D514" si="7">MONTH(B451)</f>
        <v>7</v>
      </c>
    </row>
    <row r="452" spans="1:4" x14ac:dyDescent="0.3">
      <c r="A452">
        <v>3234835</v>
      </c>
      <c r="B452" s="1">
        <v>44429</v>
      </c>
      <c r="C452">
        <f>WEEKNUM('Данные (маркетинг)'!B452,1)</f>
        <v>34</v>
      </c>
      <c r="D452">
        <f t="shared" si="7"/>
        <v>8</v>
      </c>
    </row>
    <row r="453" spans="1:4" x14ac:dyDescent="0.3">
      <c r="A453">
        <v>3234836</v>
      </c>
      <c r="B453" s="1">
        <v>44437</v>
      </c>
      <c r="C453">
        <f>WEEKNUM('Данные (маркетинг)'!B453,1)</f>
        <v>36</v>
      </c>
      <c r="D453">
        <f t="shared" si="7"/>
        <v>8</v>
      </c>
    </row>
    <row r="454" spans="1:4" x14ac:dyDescent="0.3">
      <c r="A454">
        <v>3234837</v>
      </c>
      <c r="B454" s="1">
        <v>44432</v>
      </c>
      <c r="C454">
        <f>WEEKNUM('Данные (маркетинг)'!B454,1)</f>
        <v>35</v>
      </c>
      <c r="D454">
        <f t="shared" si="7"/>
        <v>8</v>
      </c>
    </row>
    <row r="455" spans="1:4" x14ac:dyDescent="0.3">
      <c r="A455">
        <v>3234838</v>
      </c>
      <c r="B455" s="1">
        <v>44388</v>
      </c>
      <c r="C455">
        <f>WEEKNUM('Данные (маркетинг)'!B455,1)</f>
        <v>29</v>
      </c>
      <c r="D455">
        <f t="shared" si="7"/>
        <v>7</v>
      </c>
    </row>
    <row r="456" spans="1:4" x14ac:dyDescent="0.3">
      <c r="A456">
        <v>3234838</v>
      </c>
      <c r="B456" s="1">
        <v>44388</v>
      </c>
      <c r="C456">
        <f>WEEKNUM('Данные (маркетинг)'!B456,1)</f>
        <v>29</v>
      </c>
      <c r="D456">
        <f t="shared" si="7"/>
        <v>7</v>
      </c>
    </row>
    <row r="457" spans="1:4" x14ac:dyDescent="0.3">
      <c r="A457">
        <v>3234839</v>
      </c>
      <c r="B457" s="1">
        <v>44404</v>
      </c>
      <c r="C457">
        <f>WEEKNUM('Данные (маркетинг)'!B457,1)</f>
        <v>31</v>
      </c>
      <c r="D457">
        <f t="shared" si="7"/>
        <v>7</v>
      </c>
    </row>
    <row r="458" spans="1:4" x14ac:dyDescent="0.3">
      <c r="A458">
        <v>3234839</v>
      </c>
      <c r="B458" s="1">
        <v>44428</v>
      </c>
      <c r="C458">
        <f>WEEKNUM('Данные (маркетинг)'!B458,1)</f>
        <v>34</v>
      </c>
      <c r="D458">
        <f t="shared" si="7"/>
        <v>8</v>
      </c>
    </row>
    <row r="459" spans="1:4" x14ac:dyDescent="0.3">
      <c r="A459">
        <v>3234840</v>
      </c>
      <c r="B459" s="1">
        <v>44405</v>
      </c>
      <c r="C459">
        <f>WEEKNUM('Данные (маркетинг)'!B459,1)</f>
        <v>31</v>
      </c>
      <c r="D459">
        <f t="shared" si="7"/>
        <v>7</v>
      </c>
    </row>
    <row r="460" spans="1:4" x14ac:dyDescent="0.3">
      <c r="A460">
        <v>3234841</v>
      </c>
      <c r="B460" s="1">
        <v>44396</v>
      </c>
      <c r="C460">
        <f>WEEKNUM('Данные (маркетинг)'!B460,1)</f>
        <v>30</v>
      </c>
      <c r="D460">
        <f t="shared" si="7"/>
        <v>7</v>
      </c>
    </row>
    <row r="461" spans="1:4" x14ac:dyDescent="0.3">
      <c r="A461">
        <v>3234841</v>
      </c>
      <c r="B461" s="1">
        <v>44396</v>
      </c>
      <c r="C461">
        <f>WEEKNUM('Данные (маркетинг)'!B461,1)</f>
        <v>30</v>
      </c>
      <c r="D461">
        <f t="shared" si="7"/>
        <v>7</v>
      </c>
    </row>
    <row r="462" spans="1:4" x14ac:dyDescent="0.3">
      <c r="A462">
        <v>3234842</v>
      </c>
      <c r="B462" s="1">
        <v>44431</v>
      </c>
      <c r="C462">
        <f>WEEKNUM('Данные (маркетинг)'!B462,1)</f>
        <v>35</v>
      </c>
      <c r="D462">
        <f t="shared" si="7"/>
        <v>8</v>
      </c>
    </row>
    <row r="463" spans="1:4" x14ac:dyDescent="0.3">
      <c r="A463">
        <v>3234843</v>
      </c>
      <c r="B463" s="1">
        <v>44389</v>
      </c>
      <c r="C463">
        <f>WEEKNUM('Данные (маркетинг)'!B463,1)</f>
        <v>29</v>
      </c>
      <c r="D463">
        <f t="shared" si="7"/>
        <v>7</v>
      </c>
    </row>
    <row r="464" spans="1:4" x14ac:dyDescent="0.3">
      <c r="A464">
        <v>3234843</v>
      </c>
      <c r="B464" s="1">
        <v>44422</v>
      </c>
      <c r="C464">
        <f>WEEKNUM('Данные (маркетинг)'!B464,1)</f>
        <v>33</v>
      </c>
      <c r="D464">
        <f t="shared" si="7"/>
        <v>8</v>
      </c>
    </row>
    <row r="465" spans="1:4" x14ac:dyDescent="0.3">
      <c r="A465">
        <v>3234844</v>
      </c>
      <c r="B465" s="1">
        <v>44379</v>
      </c>
      <c r="C465">
        <f>WEEKNUM('Данные (маркетинг)'!B465,1)</f>
        <v>27</v>
      </c>
      <c r="D465">
        <f t="shared" si="7"/>
        <v>7</v>
      </c>
    </row>
    <row r="466" spans="1:4" x14ac:dyDescent="0.3">
      <c r="A466">
        <v>3234845</v>
      </c>
      <c r="B466" s="1">
        <v>44385</v>
      </c>
      <c r="C466">
        <f>WEEKNUM('Данные (маркетинг)'!B466,1)</f>
        <v>28</v>
      </c>
      <c r="D466">
        <f t="shared" si="7"/>
        <v>7</v>
      </c>
    </row>
    <row r="467" spans="1:4" x14ac:dyDescent="0.3">
      <c r="A467">
        <v>3234845</v>
      </c>
      <c r="B467" s="1">
        <v>44410</v>
      </c>
      <c r="C467">
        <f>WEEKNUM('Данные (маркетинг)'!B467,1)</f>
        <v>32</v>
      </c>
      <c r="D467">
        <f t="shared" si="7"/>
        <v>8</v>
      </c>
    </row>
    <row r="468" spans="1:4" x14ac:dyDescent="0.3">
      <c r="A468">
        <v>3234846</v>
      </c>
      <c r="B468" s="1">
        <v>44390</v>
      </c>
      <c r="C468">
        <f>WEEKNUM('Данные (маркетинг)'!B468,1)</f>
        <v>29</v>
      </c>
      <c r="D468">
        <f t="shared" si="7"/>
        <v>7</v>
      </c>
    </row>
    <row r="469" spans="1:4" x14ac:dyDescent="0.3">
      <c r="A469">
        <v>3234846</v>
      </c>
      <c r="B469" s="1">
        <v>44390</v>
      </c>
      <c r="C469">
        <f>WEEKNUM('Данные (маркетинг)'!B469,1)</f>
        <v>29</v>
      </c>
      <c r="D469">
        <f t="shared" si="7"/>
        <v>7</v>
      </c>
    </row>
    <row r="470" spans="1:4" x14ac:dyDescent="0.3">
      <c r="A470">
        <v>3234847</v>
      </c>
      <c r="B470" s="1">
        <v>44415</v>
      </c>
      <c r="C470">
        <f>WEEKNUM('Данные (маркетинг)'!B470,1)</f>
        <v>32</v>
      </c>
      <c r="D470">
        <f t="shared" si="7"/>
        <v>8</v>
      </c>
    </row>
    <row r="471" spans="1:4" x14ac:dyDescent="0.3">
      <c r="A471">
        <v>3234847</v>
      </c>
      <c r="B471" s="1">
        <v>44415</v>
      </c>
      <c r="C471">
        <f>WEEKNUM('Данные (маркетинг)'!B471,1)</f>
        <v>32</v>
      </c>
      <c r="D471">
        <f t="shared" si="7"/>
        <v>8</v>
      </c>
    </row>
    <row r="472" spans="1:4" x14ac:dyDescent="0.3">
      <c r="A472">
        <v>3234848</v>
      </c>
      <c r="B472" s="1">
        <v>44423</v>
      </c>
      <c r="C472">
        <f>WEEKNUM('Данные (маркетинг)'!B472,1)</f>
        <v>34</v>
      </c>
      <c r="D472">
        <f t="shared" si="7"/>
        <v>8</v>
      </c>
    </row>
    <row r="473" spans="1:4" x14ac:dyDescent="0.3">
      <c r="A473">
        <v>3234849</v>
      </c>
      <c r="B473" s="1">
        <v>44437</v>
      </c>
      <c r="C473">
        <f>WEEKNUM('Данные (маркетинг)'!B473,1)</f>
        <v>36</v>
      </c>
      <c r="D473">
        <f t="shared" si="7"/>
        <v>8</v>
      </c>
    </row>
    <row r="474" spans="1:4" x14ac:dyDescent="0.3">
      <c r="A474">
        <v>3234850</v>
      </c>
      <c r="B474" s="1">
        <v>44431</v>
      </c>
      <c r="C474">
        <f>WEEKNUM('Данные (маркетинг)'!B474,1)</f>
        <v>35</v>
      </c>
      <c r="D474">
        <f t="shared" si="7"/>
        <v>8</v>
      </c>
    </row>
    <row r="475" spans="1:4" x14ac:dyDescent="0.3">
      <c r="A475">
        <v>3234851</v>
      </c>
      <c r="B475" s="1">
        <v>44401</v>
      </c>
      <c r="C475">
        <f>WEEKNUM('Данные (маркетинг)'!B475,1)</f>
        <v>30</v>
      </c>
      <c r="D475">
        <f t="shared" si="7"/>
        <v>7</v>
      </c>
    </row>
    <row r="476" spans="1:4" x14ac:dyDescent="0.3">
      <c r="A476">
        <v>3234852</v>
      </c>
      <c r="B476" s="1">
        <v>44434</v>
      </c>
      <c r="C476">
        <f>WEEKNUM('Данные (маркетинг)'!B476,1)</f>
        <v>35</v>
      </c>
      <c r="D476">
        <f t="shared" si="7"/>
        <v>8</v>
      </c>
    </row>
    <row r="477" spans="1:4" x14ac:dyDescent="0.3">
      <c r="A477">
        <v>3234853</v>
      </c>
      <c r="B477" s="1">
        <v>44379</v>
      </c>
      <c r="C477">
        <f>WEEKNUM('Данные (маркетинг)'!B477,1)</f>
        <v>27</v>
      </c>
      <c r="D477">
        <f t="shared" si="7"/>
        <v>7</v>
      </c>
    </row>
    <row r="478" spans="1:4" x14ac:dyDescent="0.3">
      <c r="A478">
        <v>3234854</v>
      </c>
      <c r="B478" s="1">
        <v>44402</v>
      </c>
      <c r="C478">
        <f>WEEKNUM('Данные (маркетинг)'!B478,1)</f>
        <v>31</v>
      </c>
      <c r="D478">
        <f t="shared" si="7"/>
        <v>7</v>
      </c>
    </row>
    <row r="479" spans="1:4" x14ac:dyDescent="0.3">
      <c r="A479">
        <v>3234855</v>
      </c>
      <c r="B479" s="1">
        <v>44381</v>
      </c>
      <c r="C479">
        <f>WEEKNUM('Данные (маркетинг)'!B479,1)</f>
        <v>28</v>
      </c>
      <c r="D479">
        <f t="shared" si="7"/>
        <v>7</v>
      </c>
    </row>
    <row r="480" spans="1:4" x14ac:dyDescent="0.3">
      <c r="A480">
        <v>3234856</v>
      </c>
      <c r="B480" s="1">
        <v>44424</v>
      </c>
      <c r="C480">
        <f>WEEKNUM('Данные (маркетинг)'!B480,1)</f>
        <v>34</v>
      </c>
      <c r="D480">
        <f t="shared" si="7"/>
        <v>8</v>
      </c>
    </row>
    <row r="481" spans="1:4" x14ac:dyDescent="0.3">
      <c r="A481">
        <v>3234857</v>
      </c>
      <c r="B481" s="1">
        <v>44378</v>
      </c>
      <c r="C481">
        <f>WEEKNUM('Данные (маркетинг)'!B481,1)</f>
        <v>27</v>
      </c>
      <c r="D481">
        <f t="shared" si="7"/>
        <v>7</v>
      </c>
    </row>
    <row r="482" spans="1:4" x14ac:dyDescent="0.3">
      <c r="A482">
        <v>3234858</v>
      </c>
      <c r="B482" s="1">
        <v>44380</v>
      </c>
      <c r="C482">
        <f>WEEKNUM('Данные (маркетинг)'!B482,1)</f>
        <v>27</v>
      </c>
      <c r="D482">
        <f t="shared" si="7"/>
        <v>7</v>
      </c>
    </row>
    <row r="483" spans="1:4" x14ac:dyDescent="0.3">
      <c r="A483">
        <v>3234859</v>
      </c>
      <c r="B483" s="1">
        <v>44382</v>
      </c>
      <c r="C483">
        <f>WEEKNUM('Данные (маркетинг)'!B483,1)</f>
        <v>28</v>
      </c>
      <c r="D483">
        <f t="shared" si="7"/>
        <v>7</v>
      </c>
    </row>
    <row r="484" spans="1:4" x14ac:dyDescent="0.3">
      <c r="A484">
        <v>3234859</v>
      </c>
      <c r="B484" s="1">
        <v>44384</v>
      </c>
      <c r="C484">
        <f>WEEKNUM('Данные (маркетинг)'!B484,1)</f>
        <v>28</v>
      </c>
      <c r="D484">
        <f t="shared" si="7"/>
        <v>7</v>
      </c>
    </row>
    <row r="485" spans="1:4" x14ac:dyDescent="0.3">
      <c r="A485">
        <v>3234860</v>
      </c>
      <c r="B485" s="1">
        <v>44407</v>
      </c>
      <c r="C485">
        <f>WEEKNUM('Данные (маркетинг)'!B485,1)</f>
        <v>31</v>
      </c>
      <c r="D485">
        <f t="shared" si="7"/>
        <v>7</v>
      </c>
    </row>
    <row r="486" spans="1:4" x14ac:dyDescent="0.3">
      <c r="A486">
        <v>3234861</v>
      </c>
      <c r="B486" s="1">
        <v>44418</v>
      </c>
      <c r="C486">
        <f>WEEKNUM('Данные (маркетинг)'!B486,1)</f>
        <v>33</v>
      </c>
      <c r="D486">
        <f t="shared" si="7"/>
        <v>8</v>
      </c>
    </row>
    <row r="487" spans="1:4" x14ac:dyDescent="0.3">
      <c r="A487">
        <v>3234861</v>
      </c>
      <c r="B487" s="1">
        <v>44418</v>
      </c>
      <c r="C487">
        <f>WEEKNUM('Данные (маркетинг)'!B487,1)</f>
        <v>33</v>
      </c>
      <c r="D487">
        <f t="shared" si="7"/>
        <v>8</v>
      </c>
    </row>
    <row r="488" spans="1:4" x14ac:dyDescent="0.3">
      <c r="A488">
        <v>3234862</v>
      </c>
      <c r="B488" s="1">
        <v>44382</v>
      </c>
      <c r="C488">
        <f>WEEKNUM('Данные (маркетинг)'!B488,1)</f>
        <v>28</v>
      </c>
      <c r="D488">
        <f t="shared" si="7"/>
        <v>7</v>
      </c>
    </row>
    <row r="489" spans="1:4" x14ac:dyDescent="0.3">
      <c r="A489">
        <v>3234862</v>
      </c>
      <c r="B489" s="1">
        <v>44382</v>
      </c>
      <c r="C489">
        <f>WEEKNUM('Данные (маркетинг)'!B489,1)</f>
        <v>28</v>
      </c>
      <c r="D489">
        <f t="shared" si="7"/>
        <v>7</v>
      </c>
    </row>
    <row r="490" spans="1:4" x14ac:dyDescent="0.3">
      <c r="A490">
        <v>3234862</v>
      </c>
      <c r="B490" s="1">
        <v>44382</v>
      </c>
      <c r="C490">
        <f>WEEKNUM('Данные (маркетинг)'!B490,1)</f>
        <v>28</v>
      </c>
      <c r="D490">
        <f t="shared" si="7"/>
        <v>7</v>
      </c>
    </row>
    <row r="491" spans="1:4" x14ac:dyDescent="0.3">
      <c r="A491">
        <v>3234862</v>
      </c>
      <c r="B491" s="1">
        <v>44382</v>
      </c>
      <c r="C491">
        <f>WEEKNUM('Данные (маркетинг)'!B491,1)</f>
        <v>28</v>
      </c>
      <c r="D491">
        <f t="shared" si="7"/>
        <v>7</v>
      </c>
    </row>
    <row r="492" spans="1:4" x14ac:dyDescent="0.3">
      <c r="A492">
        <v>3234863</v>
      </c>
      <c r="B492" s="1">
        <v>44396</v>
      </c>
      <c r="C492">
        <f>WEEKNUM('Данные (маркетинг)'!B492,1)</f>
        <v>30</v>
      </c>
      <c r="D492">
        <f t="shared" si="7"/>
        <v>7</v>
      </c>
    </row>
    <row r="493" spans="1:4" x14ac:dyDescent="0.3">
      <c r="A493">
        <v>3234864</v>
      </c>
      <c r="B493" s="1">
        <v>44401</v>
      </c>
      <c r="C493">
        <f>WEEKNUM('Данные (маркетинг)'!B493,1)</f>
        <v>30</v>
      </c>
      <c r="D493">
        <f t="shared" si="7"/>
        <v>7</v>
      </c>
    </row>
    <row r="494" spans="1:4" x14ac:dyDescent="0.3">
      <c r="A494">
        <v>3234864</v>
      </c>
      <c r="B494" s="1">
        <v>44437</v>
      </c>
      <c r="C494">
        <f>WEEKNUM('Данные (маркетинг)'!B494,1)</f>
        <v>36</v>
      </c>
      <c r="D494">
        <f t="shared" si="7"/>
        <v>8</v>
      </c>
    </row>
    <row r="495" spans="1:4" x14ac:dyDescent="0.3">
      <c r="A495">
        <v>3234865</v>
      </c>
      <c r="B495" s="1">
        <v>44436</v>
      </c>
      <c r="C495">
        <f>WEEKNUM('Данные (маркетинг)'!B495,1)</f>
        <v>35</v>
      </c>
      <c r="D495">
        <f t="shared" si="7"/>
        <v>8</v>
      </c>
    </row>
    <row r="496" spans="1:4" x14ac:dyDescent="0.3">
      <c r="A496">
        <v>3234866</v>
      </c>
      <c r="B496" s="1">
        <v>44378</v>
      </c>
      <c r="C496">
        <f>WEEKNUM('Данные (маркетинг)'!B496,1)</f>
        <v>27</v>
      </c>
      <c r="D496">
        <f t="shared" si="7"/>
        <v>7</v>
      </c>
    </row>
    <row r="497" spans="1:4" x14ac:dyDescent="0.3">
      <c r="A497">
        <v>3234867</v>
      </c>
      <c r="B497" s="1">
        <v>44408</v>
      </c>
      <c r="C497">
        <f>WEEKNUM('Данные (маркетинг)'!B497,1)</f>
        <v>31</v>
      </c>
      <c r="D497">
        <f t="shared" si="7"/>
        <v>7</v>
      </c>
    </row>
    <row r="498" spans="1:4" x14ac:dyDescent="0.3">
      <c r="A498">
        <v>3234868</v>
      </c>
      <c r="B498" s="1">
        <v>44424</v>
      </c>
      <c r="C498">
        <f>WEEKNUM('Данные (маркетинг)'!B498,1)</f>
        <v>34</v>
      </c>
      <c r="D498">
        <f t="shared" si="7"/>
        <v>8</v>
      </c>
    </row>
    <row r="499" spans="1:4" x14ac:dyDescent="0.3">
      <c r="A499">
        <v>3234868</v>
      </c>
      <c r="B499" s="1">
        <v>44424</v>
      </c>
      <c r="C499">
        <f>WEEKNUM('Данные (маркетинг)'!B499,1)</f>
        <v>34</v>
      </c>
      <c r="D499">
        <f t="shared" si="7"/>
        <v>8</v>
      </c>
    </row>
    <row r="500" spans="1:4" x14ac:dyDescent="0.3">
      <c r="A500">
        <v>3234869</v>
      </c>
      <c r="B500" s="1">
        <v>44429</v>
      </c>
      <c r="C500">
        <f>WEEKNUM('Данные (маркетинг)'!B500,1)</f>
        <v>34</v>
      </c>
      <c r="D500">
        <f t="shared" si="7"/>
        <v>8</v>
      </c>
    </row>
    <row r="501" spans="1:4" x14ac:dyDescent="0.3">
      <c r="A501">
        <v>3234870</v>
      </c>
      <c r="B501" s="1">
        <v>44400</v>
      </c>
      <c r="C501">
        <f>WEEKNUM('Данные (маркетинг)'!B501,1)</f>
        <v>30</v>
      </c>
      <c r="D501">
        <f t="shared" si="7"/>
        <v>7</v>
      </c>
    </row>
    <row r="502" spans="1:4" x14ac:dyDescent="0.3">
      <c r="A502">
        <v>3234870</v>
      </c>
      <c r="B502" s="1">
        <v>44400</v>
      </c>
      <c r="C502">
        <f>WEEKNUM('Данные (маркетинг)'!B502,1)</f>
        <v>30</v>
      </c>
      <c r="D502">
        <f t="shared" si="7"/>
        <v>7</v>
      </c>
    </row>
    <row r="503" spans="1:4" x14ac:dyDescent="0.3">
      <c r="A503">
        <v>3234870</v>
      </c>
      <c r="B503" s="1">
        <v>44400</v>
      </c>
      <c r="C503">
        <f>WEEKNUM('Данные (маркетинг)'!B503,1)</f>
        <v>30</v>
      </c>
      <c r="D503">
        <f t="shared" si="7"/>
        <v>7</v>
      </c>
    </row>
    <row r="504" spans="1:4" x14ac:dyDescent="0.3">
      <c r="A504">
        <v>3234870</v>
      </c>
      <c r="B504" s="1">
        <v>44400</v>
      </c>
      <c r="C504">
        <f>WEEKNUM('Данные (маркетинг)'!B504,1)</f>
        <v>30</v>
      </c>
      <c r="D504">
        <f t="shared" si="7"/>
        <v>7</v>
      </c>
    </row>
    <row r="505" spans="1:4" x14ac:dyDescent="0.3">
      <c r="A505">
        <v>3234871</v>
      </c>
      <c r="B505" s="1">
        <v>44395</v>
      </c>
      <c r="C505">
        <f>WEEKNUM('Данные (маркетинг)'!B505,1)</f>
        <v>30</v>
      </c>
      <c r="D505">
        <f t="shared" si="7"/>
        <v>7</v>
      </c>
    </row>
    <row r="506" spans="1:4" x14ac:dyDescent="0.3">
      <c r="A506">
        <v>3234871</v>
      </c>
      <c r="B506" s="1">
        <v>44395</v>
      </c>
      <c r="C506">
        <f>WEEKNUM('Данные (маркетинг)'!B506,1)</f>
        <v>30</v>
      </c>
      <c r="D506">
        <f t="shared" si="7"/>
        <v>7</v>
      </c>
    </row>
    <row r="507" spans="1:4" x14ac:dyDescent="0.3">
      <c r="A507">
        <v>3234872</v>
      </c>
      <c r="B507" s="1">
        <v>44432</v>
      </c>
      <c r="C507">
        <f>WEEKNUM('Данные (маркетинг)'!B507,1)</f>
        <v>35</v>
      </c>
      <c r="D507">
        <f t="shared" si="7"/>
        <v>8</v>
      </c>
    </row>
    <row r="508" spans="1:4" x14ac:dyDescent="0.3">
      <c r="A508">
        <v>3234872</v>
      </c>
      <c r="B508" s="1">
        <v>44432</v>
      </c>
      <c r="C508">
        <f>WEEKNUM('Данные (маркетинг)'!B508,1)</f>
        <v>35</v>
      </c>
      <c r="D508">
        <f t="shared" si="7"/>
        <v>8</v>
      </c>
    </row>
    <row r="509" spans="1:4" x14ac:dyDescent="0.3">
      <c r="A509">
        <v>3234873</v>
      </c>
      <c r="B509" s="1">
        <v>44390</v>
      </c>
      <c r="C509">
        <f>WEEKNUM('Данные (маркетинг)'!B509,1)</f>
        <v>29</v>
      </c>
      <c r="D509">
        <f t="shared" si="7"/>
        <v>7</v>
      </c>
    </row>
    <row r="510" spans="1:4" x14ac:dyDescent="0.3">
      <c r="A510">
        <v>3234873</v>
      </c>
      <c r="B510" s="1">
        <v>44390</v>
      </c>
      <c r="C510">
        <f>WEEKNUM('Данные (маркетинг)'!B510,1)</f>
        <v>29</v>
      </c>
      <c r="D510">
        <f t="shared" si="7"/>
        <v>7</v>
      </c>
    </row>
    <row r="511" spans="1:4" x14ac:dyDescent="0.3">
      <c r="A511">
        <v>3234874</v>
      </c>
      <c r="B511" s="1">
        <v>44380</v>
      </c>
      <c r="C511">
        <f>WEEKNUM('Данные (маркетинг)'!B511,1)</f>
        <v>27</v>
      </c>
      <c r="D511">
        <f t="shared" si="7"/>
        <v>7</v>
      </c>
    </row>
    <row r="512" spans="1:4" x14ac:dyDescent="0.3">
      <c r="A512">
        <v>3234874</v>
      </c>
      <c r="B512" s="1">
        <v>44414</v>
      </c>
      <c r="C512">
        <f>WEEKNUM('Данные (маркетинг)'!B512,1)</f>
        <v>32</v>
      </c>
      <c r="D512">
        <f t="shared" si="7"/>
        <v>8</v>
      </c>
    </row>
    <row r="513" spans="1:4" x14ac:dyDescent="0.3">
      <c r="A513">
        <v>3234875</v>
      </c>
      <c r="B513" s="1">
        <v>44420</v>
      </c>
      <c r="C513">
        <f>WEEKNUM('Данные (маркетинг)'!B513,1)</f>
        <v>33</v>
      </c>
      <c r="D513">
        <f t="shared" si="7"/>
        <v>8</v>
      </c>
    </row>
    <row r="514" spans="1:4" x14ac:dyDescent="0.3">
      <c r="A514">
        <v>3234875</v>
      </c>
      <c r="B514" s="1">
        <v>44420</v>
      </c>
      <c r="C514">
        <f>WEEKNUM('Данные (маркетинг)'!B514,1)</f>
        <v>33</v>
      </c>
      <c r="D514">
        <f t="shared" si="7"/>
        <v>8</v>
      </c>
    </row>
    <row r="515" spans="1:4" x14ac:dyDescent="0.3">
      <c r="A515">
        <v>3234876</v>
      </c>
      <c r="B515" s="1">
        <v>44393</v>
      </c>
      <c r="C515">
        <f>WEEKNUM('Данные (маркетинг)'!B515,1)</f>
        <v>29</v>
      </c>
      <c r="D515">
        <f t="shared" ref="D515:D578" si="8">MONTH(B515)</f>
        <v>7</v>
      </c>
    </row>
    <row r="516" spans="1:4" x14ac:dyDescent="0.3">
      <c r="A516">
        <v>3234877</v>
      </c>
      <c r="B516" s="1">
        <v>44408</v>
      </c>
      <c r="C516">
        <f>WEEKNUM('Данные (маркетинг)'!B516,1)</f>
        <v>31</v>
      </c>
      <c r="D516">
        <f t="shared" si="8"/>
        <v>7</v>
      </c>
    </row>
    <row r="517" spans="1:4" x14ac:dyDescent="0.3">
      <c r="A517">
        <v>3234877</v>
      </c>
      <c r="B517" s="1">
        <v>44413</v>
      </c>
      <c r="C517">
        <f>WEEKNUM('Данные (маркетинг)'!B517,1)</f>
        <v>32</v>
      </c>
      <c r="D517">
        <f t="shared" si="8"/>
        <v>8</v>
      </c>
    </row>
    <row r="518" spans="1:4" x14ac:dyDescent="0.3">
      <c r="A518">
        <v>3234878</v>
      </c>
      <c r="B518" s="1">
        <v>44397</v>
      </c>
      <c r="C518">
        <f>WEEKNUM('Данные (маркетинг)'!B518,1)</f>
        <v>30</v>
      </c>
      <c r="D518">
        <f t="shared" si="8"/>
        <v>7</v>
      </c>
    </row>
    <row r="519" spans="1:4" x14ac:dyDescent="0.3">
      <c r="A519">
        <v>3234878</v>
      </c>
      <c r="B519" s="1">
        <v>44397</v>
      </c>
      <c r="C519">
        <f>WEEKNUM('Данные (маркетинг)'!B519,1)</f>
        <v>30</v>
      </c>
      <c r="D519">
        <f t="shared" si="8"/>
        <v>7</v>
      </c>
    </row>
    <row r="520" spans="1:4" x14ac:dyDescent="0.3">
      <c r="A520">
        <v>3234879</v>
      </c>
      <c r="B520" s="1">
        <v>44401</v>
      </c>
      <c r="C520">
        <f>WEEKNUM('Данные (маркетинг)'!B520,1)</f>
        <v>30</v>
      </c>
      <c r="D520">
        <f t="shared" si="8"/>
        <v>7</v>
      </c>
    </row>
    <row r="521" spans="1:4" x14ac:dyDescent="0.3">
      <c r="A521">
        <v>3234880</v>
      </c>
      <c r="B521" s="1">
        <v>44381</v>
      </c>
      <c r="C521">
        <f>WEEKNUM('Данные (маркетинг)'!B521,1)</f>
        <v>28</v>
      </c>
      <c r="D521">
        <f t="shared" si="8"/>
        <v>7</v>
      </c>
    </row>
    <row r="522" spans="1:4" x14ac:dyDescent="0.3">
      <c r="A522">
        <v>3234880</v>
      </c>
      <c r="B522" s="1">
        <v>44381</v>
      </c>
      <c r="C522">
        <f>WEEKNUM('Данные (маркетинг)'!B522,1)</f>
        <v>28</v>
      </c>
      <c r="D522">
        <f t="shared" si="8"/>
        <v>7</v>
      </c>
    </row>
    <row r="523" spans="1:4" x14ac:dyDescent="0.3">
      <c r="A523">
        <v>3234881</v>
      </c>
      <c r="B523" s="1">
        <v>44396</v>
      </c>
      <c r="C523">
        <f>WEEKNUM('Данные (маркетинг)'!B523,1)</f>
        <v>30</v>
      </c>
      <c r="D523">
        <f t="shared" si="8"/>
        <v>7</v>
      </c>
    </row>
    <row r="524" spans="1:4" x14ac:dyDescent="0.3">
      <c r="A524">
        <v>3234882</v>
      </c>
      <c r="B524" s="1">
        <v>44392</v>
      </c>
      <c r="C524">
        <f>WEEKNUM('Данные (маркетинг)'!B524,1)</f>
        <v>29</v>
      </c>
      <c r="D524">
        <f t="shared" si="8"/>
        <v>7</v>
      </c>
    </row>
    <row r="525" spans="1:4" x14ac:dyDescent="0.3">
      <c r="A525">
        <v>3234882</v>
      </c>
      <c r="B525" s="1">
        <v>44392</v>
      </c>
      <c r="C525">
        <f>WEEKNUM('Данные (маркетинг)'!B525,1)</f>
        <v>29</v>
      </c>
      <c r="D525">
        <f t="shared" si="8"/>
        <v>7</v>
      </c>
    </row>
    <row r="526" spans="1:4" x14ac:dyDescent="0.3">
      <c r="A526">
        <v>3234883</v>
      </c>
      <c r="B526" s="1">
        <v>44417</v>
      </c>
      <c r="C526">
        <f>WEEKNUM('Данные (маркетинг)'!B526,1)</f>
        <v>33</v>
      </c>
      <c r="D526">
        <f t="shared" si="8"/>
        <v>8</v>
      </c>
    </row>
    <row r="527" spans="1:4" x14ac:dyDescent="0.3">
      <c r="A527">
        <v>3234884</v>
      </c>
      <c r="B527" s="1">
        <v>44397</v>
      </c>
      <c r="C527">
        <f>WEEKNUM('Данные (маркетинг)'!B527,1)</f>
        <v>30</v>
      </c>
      <c r="D527">
        <f t="shared" si="8"/>
        <v>7</v>
      </c>
    </row>
    <row r="528" spans="1:4" x14ac:dyDescent="0.3">
      <c r="A528">
        <v>3234885</v>
      </c>
      <c r="B528" s="1">
        <v>44398</v>
      </c>
      <c r="C528">
        <f>WEEKNUM('Данные (маркетинг)'!B528,1)</f>
        <v>30</v>
      </c>
      <c r="D528">
        <f t="shared" si="8"/>
        <v>7</v>
      </c>
    </row>
    <row r="529" spans="1:4" x14ac:dyDescent="0.3">
      <c r="A529">
        <v>3234886</v>
      </c>
      <c r="B529" s="1">
        <v>44408</v>
      </c>
      <c r="C529">
        <f>WEEKNUM('Данные (маркетинг)'!B529,1)</f>
        <v>31</v>
      </c>
      <c r="D529">
        <f t="shared" si="8"/>
        <v>7</v>
      </c>
    </row>
    <row r="530" spans="1:4" x14ac:dyDescent="0.3">
      <c r="A530">
        <v>3234887</v>
      </c>
      <c r="B530" s="1">
        <v>44379</v>
      </c>
      <c r="C530">
        <f>WEEKNUM('Данные (маркетинг)'!B530,1)</f>
        <v>27</v>
      </c>
      <c r="D530">
        <f t="shared" si="8"/>
        <v>7</v>
      </c>
    </row>
    <row r="531" spans="1:4" x14ac:dyDescent="0.3">
      <c r="A531">
        <v>3234888</v>
      </c>
      <c r="B531" s="1">
        <v>44392</v>
      </c>
      <c r="C531">
        <f>WEEKNUM('Данные (маркетинг)'!B531,1)</f>
        <v>29</v>
      </c>
      <c r="D531">
        <f t="shared" si="8"/>
        <v>7</v>
      </c>
    </row>
    <row r="532" spans="1:4" x14ac:dyDescent="0.3">
      <c r="A532">
        <v>3234888</v>
      </c>
      <c r="B532" s="1">
        <v>44392</v>
      </c>
      <c r="C532">
        <f>WEEKNUM('Данные (маркетинг)'!B532,1)</f>
        <v>29</v>
      </c>
      <c r="D532">
        <f t="shared" si="8"/>
        <v>7</v>
      </c>
    </row>
    <row r="533" spans="1:4" x14ac:dyDescent="0.3">
      <c r="A533">
        <v>3234889</v>
      </c>
      <c r="B533" s="1">
        <v>44383</v>
      </c>
      <c r="C533">
        <f>WEEKNUM('Данные (маркетинг)'!B533,1)</f>
        <v>28</v>
      </c>
      <c r="D533">
        <f t="shared" si="8"/>
        <v>7</v>
      </c>
    </row>
    <row r="534" spans="1:4" x14ac:dyDescent="0.3">
      <c r="A534">
        <v>3234889</v>
      </c>
      <c r="B534" s="1">
        <v>44383</v>
      </c>
      <c r="C534">
        <f>WEEKNUM('Данные (маркетинг)'!B534,1)</f>
        <v>28</v>
      </c>
      <c r="D534">
        <f t="shared" si="8"/>
        <v>7</v>
      </c>
    </row>
    <row r="535" spans="1:4" x14ac:dyDescent="0.3">
      <c r="A535">
        <v>3234890</v>
      </c>
      <c r="B535" s="1">
        <v>44438</v>
      </c>
      <c r="C535">
        <f>WEEKNUM('Данные (маркетинг)'!B535,1)</f>
        <v>36</v>
      </c>
      <c r="D535">
        <f t="shared" si="8"/>
        <v>8</v>
      </c>
    </row>
    <row r="536" spans="1:4" x14ac:dyDescent="0.3">
      <c r="A536">
        <v>3234891</v>
      </c>
      <c r="B536" s="1">
        <v>44412</v>
      </c>
      <c r="C536">
        <f>WEEKNUM('Данные (маркетинг)'!B536,1)</f>
        <v>32</v>
      </c>
      <c r="D536">
        <f t="shared" si="8"/>
        <v>8</v>
      </c>
    </row>
    <row r="537" spans="1:4" x14ac:dyDescent="0.3">
      <c r="A537">
        <v>3234892</v>
      </c>
      <c r="B537" s="1">
        <v>44403</v>
      </c>
      <c r="C537">
        <f>WEEKNUM('Данные (маркетинг)'!B537,1)</f>
        <v>31</v>
      </c>
      <c r="D537">
        <f t="shared" si="8"/>
        <v>7</v>
      </c>
    </row>
    <row r="538" spans="1:4" x14ac:dyDescent="0.3">
      <c r="A538">
        <v>3234893</v>
      </c>
      <c r="B538" s="1">
        <v>44412</v>
      </c>
      <c r="C538">
        <f>WEEKNUM('Данные (маркетинг)'!B538,1)</f>
        <v>32</v>
      </c>
      <c r="D538">
        <f t="shared" si="8"/>
        <v>8</v>
      </c>
    </row>
    <row r="539" spans="1:4" x14ac:dyDescent="0.3">
      <c r="A539">
        <v>3234894</v>
      </c>
      <c r="B539" s="1">
        <v>44408</v>
      </c>
      <c r="C539">
        <f>WEEKNUM('Данные (маркетинг)'!B539,1)</f>
        <v>31</v>
      </c>
      <c r="D539">
        <f t="shared" si="8"/>
        <v>7</v>
      </c>
    </row>
    <row r="540" spans="1:4" x14ac:dyDescent="0.3">
      <c r="A540">
        <v>3234895</v>
      </c>
      <c r="B540" s="1">
        <v>44394</v>
      </c>
      <c r="C540">
        <f>WEEKNUM('Данные (маркетинг)'!B540,1)</f>
        <v>29</v>
      </c>
      <c r="D540">
        <f t="shared" si="8"/>
        <v>7</v>
      </c>
    </row>
    <row r="541" spans="1:4" x14ac:dyDescent="0.3">
      <c r="A541">
        <v>3234895</v>
      </c>
      <c r="B541" s="1">
        <v>44394</v>
      </c>
      <c r="C541">
        <f>WEEKNUM('Данные (маркетинг)'!B541,1)</f>
        <v>29</v>
      </c>
      <c r="D541">
        <f t="shared" si="8"/>
        <v>7</v>
      </c>
    </row>
    <row r="542" spans="1:4" x14ac:dyDescent="0.3">
      <c r="A542">
        <v>3234895</v>
      </c>
      <c r="B542" s="1">
        <v>44394</v>
      </c>
      <c r="C542">
        <f>WEEKNUM('Данные (маркетинг)'!B542,1)</f>
        <v>29</v>
      </c>
      <c r="D542">
        <f t="shared" si="8"/>
        <v>7</v>
      </c>
    </row>
    <row r="543" spans="1:4" x14ac:dyDescent="0.3">
      <c r="A543">
        <v>3234895</v>
      </c>
      <c r="B543" s="1">
        <v>44394</v>
      </c>
      <c r="C543">
        <f>WEEKNUM('Данные (маркетинг)'!B543,1)</f>
        <v>29</v>
      </c>
      <c r="D543">
        <f t="shared" si="8"/>
        <v>7</v>
      </c>
    </row>
    <row r="544" spans="1:4" x14ac:dyDescent="0.3">
      <c r="A544">
        <v>3234896</v>
      </c>
      <c r="B544" s="1">
        <v>44393</v>
      </c>
      <c r="C544">
        <f>WEEKNUM('Данные (маркетинг)'!B544,1)</f>
        <v>29</v>
      </c>
      <c r="D544">
        <f t="shared" si="8"/>
        <v>7</v>
      </c>
    </row>
    <row r="545" spans="1:4" x14ac:dyDescent="0.3">
      <c r="A545">
        <v>3234897</v>
      </c>
      <c r="B545" s="1">
        <v>44414</v>
      </c>
      <c r="C545">
        <f>WEEKNUM('Данные (маркетинг)'!B545,1)</f>
        <v>32</v>
      </c>
      <c r="D545">
        <f t="shared" si="8"/>
        <v>8</v>
      </c>
    </row>
    <row r="546" spans="1:4" x14ac:dyDescent="0.3">
      <c r="A546">
        <v>3234898</v>
      </c>
      <c r="B546" s="1">
        <v>44413</v>
      </c>
      <c r="C546">
        <f>WEEKNUM('Данные (маркетинг)'!B546,1)</f>
        <v>32</v>
      </c>
      <c r="D546">
        <f t="shared" si="8"/>
        <v>8</v>
      </c>
    </row>
    <row r="547" spans="1:4" x14ac:dyDescent="0.3">
      <c r="A547">
        <v>3234899</v>
      </c>
      <c r="B547" s="1">
        <v>44392</v>
      </c>
      <c r="C547">
        <f>WEEKNUM('Данные (маркетинг)'!B547,1)</f>
        <v>29</v>
      </c>
      <c r="D547">
        <f t="shared" si="8"/>
        <v>7</v>
      </c>
    </row>
    <row r="548" spans="1:4" x14ac:dyDescent="0.3">
      <c r="A548">
        <v>3234900</v>
      </c>
      <c r="B548" s="1">
        <v>44389</v>
      </c>
      <c r="C548">
        <f>WEEKNUM('Данные (маркетинг)'!B548,1)</f>
        <v>29</v>
      </c>
      <c r="D548">
        <f t="shared" si="8"/>
        <v>7</v>
      </c>
    </row>
    <row r="549" spans="1:4" x14ac:dyDescent="0.3">
      <c r="A549">
        <v>3234901</v>
      </c>
      <c r="B549" s="1">
        <v>44391</v>
      </c>
      <c r="C549">
        <f>WEEKNUM('Данные (маркетинг)'!B549,1)</f>
        <v>29</v>
      </c>
      <c r="D549">
        <f t="shared" si="8"/>
        <v>7</v>
      </c>
    </row>
    <row r="550" spans="1:4" x14ac:dyDescent="0.3">
      <c r="A550">
        <v>3234902</v>
      </c>
      <c r="B550" s="1">
        <v>44420</v>
      </c>
      <c r="C550">
        <f>WEEKNUM('Данные (маркетинг)'!B550,1)</f>
        <v>33</v>
      </c>
      <c r="D550">
        <f t="shared" si="8"/>
        <v>8</v>
      </c>
    </row>
    <row r="551" spans="1:4" x14ac:dyDescent="0.3">
      <c r="A551">
        <v>3234902</v>
      </c>
      <c r="B551" s="1">
        <v>44420</v>
      </c>
      <c r="C551">
        <f>WEEKNUM('Данные (маркетинг)'!B551,1)</f>
        <v>33</v>
      </c>
      <c r="D551">
        <f t="shared" si="8"/>
        <v>8</v>
      </c>
    </row>
    <row r="552" spans="1:4" x14ac:dyDescent="0.3">
      <c r="A552">
        <v>3234903</v>
      </c>
      <c r="B552" s="1">
        <v>44425</v>
      </c>
      <c r="C552">
        <f>WEEKNUM('Данные (маркетинг)'!B552,1)</f>
        <v>34</v>
      </c>
      <c r="D552">
        <f t="shared" si="8"/>
        <v>8</v>
      </c>
    </row>
    <row r="553" spans="1:4" x14ac:dyDescent="0.3">
      <c r="A553">
        <v>3234903</v>
      </c>
      <c r="B553" s="1">
        <v>44425</v>
      </c>
      <c r="C553">
        <f>WEEKNUM('Данные (маркетинг)'!B553,1)</f>
        <v>34</v>
      </c>
      <c r="D553">
        <f t="shared" si="8"/>
        <v>8</v>
      </c>
    </row>
    <row r="554" spans="1:4" x14ac:dyDescent="0.3">
      <c r="A554">
        <v>3234904</v>
      </c>
      <c r="B554" s="1">
        <v>44397</v>
      </c>
      <c r="C554">
        <f>WEEKNUM('Данные (маркетинг)'!B554,1)</f>
        <v>30</v>
      </c>
      <c r="D554">
        <f t="shared" si="8"/>
        <v>7</v>
      </c>
    </row>
    <row r="555" spans="1:4" x14ac:dyDescent="0.3">
      <c r="A555">
        <v>3234904</v>
      </c>
      <c r="B555" s="1">
        <v>44397</v>
      </c>
      <c r="C555">
        <f>WEEKNUM('Данные (маркетинг)'!B555,1)</f>
        <v>30</v>
      </c>
      <c r="D555">
        <f t="shared" si="8"/>
        <v>7</v>
      </c>
    </row>
    <row r="556" spans="1:4" x14ac:dyDescent="0.3">
      <c r="A556">
        <v>3234905</v>
      </c>
      <c r="B556" s="1">
        <v>44423</v>
      </c>
      <c r="C556">
        <f>WEEKNUM('Данные (маркетинг)'!B556,1)</f>
        <v>34</v>
      </c>
      <c r="D556">
        <f t="shared" si="8"/>
        <v>8</v>
      </c>
    </row>
    <row r="557" spans="1:4" x14ac:dyDescent="0.3">
      <c r="A557">
        <v>3234906</v>
      </c>
      <c r="B557" s="1">
        <v>44431</v>
      </c>
      <c r="C557">
        <f>WEEKNUM('Данные (маркетинг)'!B557,1)</f>
        <v>35</v>
      </c>
      <c r="D557">
        <f t="shared" si="8"/>
        <v>8</v>
      </c>
    </row>
    <row r="558" spans="1:4" x14ac:dyDescent="0.3">
      <c r="A558">
        <v>3234907</v>
      </c>
      <c r="B558" s="1">
        <v>44436</v>
      </c>
      <c r="C558">
        <f>WEEKNUM('Данные (маркетинг)'!B558,1)</f>
        <v>35</v>
      </c>
      <c r="D558">
        <f t="shared" si="8"/>
        <v>8</v>
      </c>
    </row>
    <row r="559" spans="1:4" x14ac:dyDescent="0.3">
      <c r="A559">
        <v>3234907</v>
      </c>
      <c r="B559" s="1">
        <v>44436</v>
      </c>
      <c r="C559">
        <f>WEEKNUM('Данные (маркетинг)'!B559,1)</f>
        <v>35</v>
      </c>
      <c r="D559">
        <f t="shared" si="8"/>
        <v>8</v>
      </c>
    </row>
    <row r="560" spans="1:4" x14ac:dyDescent="0.3">
      <c r="A560">
        <v>3234908</v>
      </c>
      <c r="B560" s="1">
        <v>44401</v>
      </c>
      <c r="C560">
        <f>WEEKNUM('Данные (маркетинг)'!B560,1)</f>
        <v>30</v>
      </c>
      <c r="D560">
        <f t="shared" si="8"/>
        <v>7</v>
      </c>
    </row>
    <row r="561" spans="1:4" x14ac:dyDescent="0.3">
      <c r="A561">
        <v>3234909</v>
      </c>
      <c r="B561" s="1">
        <v>44405</v>
      </c>
      <c r="C561">
        <f>WEEKNUM('Данные (маркетинг)'!B561,1)</f>
        <v>31</v>
      </c>
      <c r="D561">
        <f t="shared" si="8"/>
        <v>7</v>
      </c>
    </row>
    <row r="562" spans="1:4" x14ac:dyDescent="0.3">
      <c r="A562">
        <v>3234909</v>
      </c>
      <c r="B562" s="1">
        <v>44415</v>
      </c>
      <c r="C562">
        <f>WEEKNUM('Данные (маркетинг)'!B562,1)</f>
        <v>32</v>
      </c>
      <c r="D562">
        <f t="shared" si="8"/>
        <v>8</v>
      </c>
    </row>
    <row r="563" spans="1:4" x14ac:dyDescent="0.3">
      <c r="A563">
        <v>3234910</v>
      </c>
      <c r="B563" s="1">
        <v>44402</v>
      </c>
      <c r="C563">
        <f>WEEKNUM('Данные (маркетинг)'!B563,1)</f>
        <v>31</v>
      </c>
      <c r="D563">
        <f t="shared" si="8"/>
        <v>7</v>
      </c>
    </row>
    <row r="564" spans="1:4" x14ac:dyDescent="0.3">
      <c r="A564">
        <v>3234910</v>
      </c>
      <c r="B564" s="1">
        <v>44402</v>
      </c>
      <c r="C564">
        <f>WEEKNUM('Данные (маркетинг)'!B564,1)</f>
        <v>31</v>
      </c>
      <c r="D564">
        <f t="shared" si="8"/>
        <v>7</v>
      </c>
    </row>
    <row r="565" spans="1:4" x14ac:dyDescent="0.3">
      <c r="A565">
        <v>3234910</v>
      </c>
      <c r="B565" s="1">
        <v>44402</v>
      </c>
      <c r="C565">
        <f>WEEKNUM('Данные (маркетинг)'!B565,1)</f>
        <v>31</v>
      </c>
      <c r="D565">
        <f t="shared" si="8"/>
        <v>7</v>
      </c>
    </row>
    <row r="566" spans="1:4" x14ac:dyDescent="0.3">
      <c r="A566">
        <v>3234910</v>
      </c>
      <c r="B566" s="1">
        <v>44402</v>
      </c>
      <c r="C566">
        <f>WEEKNUM('Данные (маркетинг)'!B566,1)</f>
        <v>31</v>
      </c>
      <c r="D566">
        <f t="shared" si="8"/>
        <v>7</v>
      </c>
    </row>
    <row r="567" spans="1:4" x14ac:dyDescent="0.3">
      <c r="A567">
        <v>3234911</v>
      </c>
      <c r="B567" s="1">
        <v>44381</v>
      </c>
      <c r="C567">
        <f>WEEKNUM('Данные (маркетинг)'!B567,1)</f>
        <v>28</v>
      </c>
      <c r="D567">
        <f t="shared" si="8"/>
        <v>7</v>
      </c>
    </row>
    <row r="568" spans="1:4" x14ac:dyDescent="0.3">
      <c r="A568">
        <v>3234912</v>
      </c>
      <c r="B568" s="1">
        <v>44387</v>
      </c>
      <c r="C568">
        <f>WEEKNUM('Данные (маркетинг)'!B568,1)</f>
        <v>28</v>
      </c>
      <c r="D568">
        <f t="shared" si="8"/>
        <v>7</v>
      </c>
    </row>
    <row r="569" spans="1:4" x14ac:dyDescent="0.3">
      <c r="A569">
        <v>3234913</v>
      </c>
      <c r="B569" s="1">
        <v>44410</v>
      </c>
      <c r="C569">
        <f>WEEKNUM('Данные (маркетинг)'!B569,1)</f>
        <v>32</v>
      </c>
      <c r="D569">
        <f t="shared" si="8"/>
        <v>8</v>
      </c>
    </row>
    <row r="570" spans="1:4" x14ac:dyDescent="0.3">
      <c r="A570">
        <v>3234913</v>
      </c>
      <c r="B570" s="1">
        <v>44410</v>
      </c>
      <c r="C570">
        <f>WEEKNUM('Данные (маркетинг)'!B570,1)</f>
        <v>32</v>
      </c>
      <c r="D570">
        <f t="shared" si="8"/>
        <v>8</v>
      </c>
    </row>
    <row r="571" spans="1:4" x14ac:dyDescent="0.3">
      <c r="A571">
        <v>3234913</v>
      </c>
      <c r="B571" s="1">
        <v>44410</v>
      </c>
      <c r="C571">
        <f>WEEKNUM('Данные (маркетинг)'!B571,1)</f>
        <v>32</v>
      </c>
      <c r="D571">
        <f t="shared" si="8"/>
        <v>8</v>
      </c>
    </row>
    <row r="572" spans="1:4" x14ac:dyDescent="0.3">
      <c r="A572">
        <v>3234913</v>
      </c>
      <c r="B572" s="1">
        <v>44410</v>
      </c>
      <c r="C572">
        <f>WEEKNUM('Данные (маркетинг)'!B572,1)</f>
        <v>32</v>
      </c>
      <c r="D572">
        <f t="shared" si="8"/>
        <v>8</v>
      </c>
    </row>
    <row r="573" spans="1:4" x14ac:dyDescent="0.3">
      <c r="A573">
        <v>3234914</v>
      </c>
      <c r="B573" s="1">
        <v>44386</v>
      </c>
      <c r="C573">
        <f>WEEKNUM('Данные (маркетинг)'!B573,1)</f>
        <v>28</v>
      </c>
      <c r="D573">
        <f t="shared" si="8"/>
        <v>7</v>
      </c>
    </row>
    <row r="574" spans="1:4" x14ac:dyDescent="0.3">
      <c r="A574">
        <v>3234914</v>
      </c>
      <c r="B574" s="1">
        <v>44386</v>
      </c>
      <c r="C574">
        <f>WEEKNUM('Данные (маркетинг)'!B574,1)</f>
        <v>28</v>
      </c>
      <c r="D574">
        <f t="shared" si="8"/>
        <v>7</v>
      </c>
    </row>
    <row r="575" spans="1:4" x14ac:dyDescent="0.3">
      <c r="A575">
        <v>3234915</v>
      </c>
      <c r="B575" s="1">
        <v>44430</v>
      </c>
      <c r="C575">
        <f>WEEKNUM('Данные (маркетинг)'!B575,1)</f>
        <v>35</v>
      </c>
      <c r="D575">
        <f t="shared" si="8"/>
        <v>8</v>
      </c>
    </row>
    <row r="576" spans="1:4" x14ac:dyDescent="0.3">
      <c r="A576">
        <v>3234916</v>
      </c>
      <c r="B576" s="1">
        <v>44387</v>
      </c>
      <c r="C576">
        <f>WEEKNUM('Данные (маркетинг)'!B576,1)</f>
        <v>28</v>
      </c>
      <c r="D576">
        <f t="shared" si="8"/>
        <v>7</v>
      </c>
    </row>
    <row r="577" spans="1:4" x14ac:dyDescent="0.3">
      <c r="A577">
        <v>3234916</v>
      </c>
      <c r="B577" s="1">
        <v>44387</v>
      </c>
      <c r="C577">
        <f>WEEKNUM('Данные (маркетинг)'!B577,1)</f>
        <v>28</v>
      </c>
      <c r="D577">
        <f t="shared" si="8"/>
        <v>7</v>
      </c>
    </row>
    <row r="578" spans="1:4" x14ac:dyDescent="0.3">
      <c r="A578">
        <v>3234917</v>
      </c>
      <c r="B578" s="1">
        <v>44427</v>
      </c>
      <c r="C578">
        <f>WEEKNUM('Данные (маркетинг)'!B578,1)</f>
        <v>34</v>
      </c>
      <c r="D578">
        <f t="shared" si="8"/>
        <v>8</v>
      </c>
    </row>
    <row r="579" spans="1:4" x14ac:dyDescent="0.3">
      <c r="A579">
        <v>3234918</v>
      </c>
      <c r="B579" s="1">
        <v>44389</v>
      </c>
      <c r="C579">
        <f>WEEKNUM('Данные (маркетинг)'!B579,1)</f>
        <v>29</v>
      </c>
      <c r="D579">
        <f t="shared" ref="D579:D642" si="9">MONTH(B579)</f>
        <v>7</v>
      </c>
    </row>
    <row r="580" spans="1:4" x14ac:dyDescent="0.3">
      <c r="A580">
        <v>3234919</v>
      </c>
      <c r="B580" s="1">
        <v>44419</v>
      </c>
      <c r="C580">
        <f>WEEKNUM('Данные (маркетинг)'!B580,1)</f>
        <v>33</v>
      </c>
      <c r="D580">
        <f t="shared" si="9"/>
        <v>8</v>
      </c>
    </row>
    <row r="581" spans="1:4" x14ac:dyDescent="0.3">
      <c r="A581">
        <v>3234919</v>
      </c>
      <c r="B581" s="1">
        <v>44419</v>
      </c>
      <c r="C581">
        <f>WEEKNUM('Данные (маркетинг)'!B581,1)</f>
        <v>33</v>
      </c>
      <c r="D581">
        <f t="shared" si="9"/>
        <v>8</v>
      </c>
    </row>
    <row r="582" spans="1:4" x14ac:dyDescent="0.3">
      <c r="A582">
        <v>3234920</v>
      </c>
      <c r="B582" s="1">
        <v>44386</v>
      </c>
      <c r="C582">
        <f>WEEKNUM('Данные (маркетинг)'!B582,1)</f>
        <v>28</v>
      </c>
      <c r="D582">
        <f t="shared" si="9"/>
        <v>7</v>
      </c>
    </row>
    <row r="583" spans="1:4" x14ac:dyDescent="0.3">
      <c r="A583">
        <v>3234921</v>
      </c>
      <c r="B583" s="1">
        <v>44380</v>
      </c>
      <c r="C583">
        <f>WEEKNUM('Данные (маркетинг)'!B583,1)</f>
        <v>27</v>
      </c>
      <c r="D583">
        <f t="shared" si="9"/>
        <v>7</v>
      </c>
    </row>
    <row r="584" spans="1:4" x14ac:dyDescent="0.3">
      <c r="A584">
        <v>3234922</v>
      </c>
      <c r="B584" s="1">
        <v>44410</v>
      </c>
      <c r="C584">
        <f>WEEKNUM('Данные (маркетинг)'!B584,1)</f>
        <v>32</v>
      </c>
      <c r="D584">
        <f t="shared" si="9"/>
        <v>8</v>
      </c>
    </row>
    <row r="585" spans="1:4" x14ac:dyDescent="0.3">
      <c r="A585">
        <v>3234922</v>
      </c>
      <c r="B585" s="1">
        <v>44437</v>
      </c>
      <c r="C585">
        <f>WEEKNUM('Данные (маркетинг)'!B585,1)</f>
        <v>36</v>
      </c>
      <c r="D585">
        <f t="shared" si="9"/>
        <v>8</v>
      </c>
    </row>
    <row r="586" spans="1:4" x14ac:dyDescent="0.3">
      <c r="A586">
        <v>3234923</v>
      </c>
      <c r="B586" s="1">
        <v>44406</v>
      </c>
      <c r="C586">
        <f>WEEKNUM('Данные (маркетинг)'!B586,1)</f>
        <v>31</v>
      </c>
      <c r="D586">
        <f t="shared" si="9"/>
        <v>7</v>
      </c>
    </row>
    <row r="587" spans="1:4" x14ac:dyDescent="0.3">
      <c r="A587">
        <v>3234924</v>
      </c>
      <c r="B587" s="1">
        <v>44423</v>
      </c>
      <c r="C587">
        <f>WEEKNUM('Данные (маркетинг)'!B587,1)</f>
        <v>34</v>
      </c>
      <c r="D587">
        <f t="shared" si="9"/>
        <v>8</v>
      </c>
    </row>
    <row r="588" spans="1:4" x14ac:dyDescent="0.3">
      <c r="A588">
        <v>3234925</v>
      </c>
      <c r="B588" s="1">
        <v>44379</v>
      </c>
      <c r="C588">
        <f>WEEKNUM('Данные (маркетинг)'!B588,1)</f>
        <v>27</v>
      </c>
      <c r="D588">
        <f t="shared" si="9"/>
        <v>7</v>
      </c>
    </row>
    <row r="589" spans="1:4" x14ac:dyDescent="0.3">
      <c r="A589">
        <v>3234926</v>
      </c>
      <c r="B589" s="1">
        <v>44378</v>
      </c>
      <c r="C589">
        <f>WEEKNUM('Данные (маркетинг)'!B589,1)</f>
        <v>27</v>
      </c>
      <c r="D589">
        <f t="shared" si="9"/>
        <v>7</v>
      </c>
    </row>
    <row r="590" spans="1:4" x14ac:dyDescent="0.3">
      <c r="A590">
        <v>3234926</v>
      </c>
      <c r="B590" s="1">
        <v>44434</v>
      </c>
      <c r="C590">
        <f>WEEKNUM('Данные (маркетинг)'!B590,1)</f>
        <v>35</v>
      </c>
      <c r="D590">
        <f t="shared" si="9"/>
        <v>8</v>
      </c>
    </row>
    <row r="591" spans="1:4" x14ac:dyDescent="0.3">
      <c r="A591">
        <v>3234927</v>
      </c>
      <c r="B591" s="1">
        <v>44406</v>
      </c>
      <c r="C591">
        <f>WEEKNUM('Данные (маркетинг)'!B591,1)</f>
        <v>31</v>
      </c>
      <c r="D591">
        <f t="shared" si="9"/>
        <v>7</v>
      </c>
    </row>
    <row r="592" spans="1:4" x14ac:dyDescent="0.3">
      <c r="A592">
        <v>3234928</v>
      </c>
      <c r="B592" s="1">
        <v>44388</v>
      </c>
      <c r="C592">
        <f>WEEKNUM('Данные (маркетинг)'!B592,1)</f>
        <v>29</v>
      </c>
      <c r="D592">
        <f t="shared" si="9"/>
        <v>7</v>
      </c>
    </row>
    <row r="593" spans="1:4" x14ac:dyDescent="0.3">
      <c r="A593">
        <v>3234929</v>
      </c>
      <c r="B593" s="1">
        <v>44380</v>
      </c>
      <c r="C593">
        <f>WEEKNUM('Данные (маркетинг)'!B593,1)</f>
        <v>27</v>
      </c>
      <c r="D593">
        <f t="shared" si="9"/>
        <v>7</v>
      </c>
    </row>
    <row r="594" spans="1:4" x14ac:dyDescent="0.3">
      <c r="A594">
        <v>3234929</v>
      </c>
      <c r="B594" s="1">
        <v>44380</v>
      </c>
      <c r="C594">
        <f>WEEKNUM('Данные (маркетинг)'!B594,1)</f>
        <v>27</v>
      </c>
      <c r="D594">
        <f t="shared" si="9"/>
        <v>7</v>
      </c>
    </row>
    <row r="595" spans="1:4" x14ac:dyDescent="0.3">
      <c r="A595">
        <v>3234929</v>
      </c>
      <c r="B595" s="1">
        <v>44380</v>
      </c>
      <c r="C595">
        <f>WEEKNUM('Данные (маркетинг)'!B595,1)</f>
        <v>27</v>
      </c>
      <c r="D595">
        <f t="shared" si="9"/>
        <v>7</v>
      </c>
    </row>
    <row r="596" spans="1:4" x14ac:dyDescent="0.3">
      <c r="A596">
        <v>3234929</v>
      </c>
      <c r="B596" s="1">
        <v>44380</v>
      </c>
      <c r="C596">
        <f>WEEKNUM('Данные (маркетинг)'!B596,1)</f>
        <v>27</v>
      </c>
      <c r="D596">
        <f t="shared" si="9"/>
        <v>7</v>
      </c>
    </row>
    <row r="597" spans="1:4" x14ac:dyDescent="0.3">
      <c r="A597">
        <v>3234930</v>
      </c>
      <c r="B597" s="1">
        <v>44406</v>
      </c>
      <c r="C597">
        <f>WEEKNUM('Данные (маркетинг)'!B597,1)</f>
        <v>31</v>
      </c>
      <c r="D597">
        <f t="shared" si="9"/>
        <v>7</v>
      </c>
    </row>
    <row r="598" spans="1:4" x14ac:dyDescent="0.3">
      <c r="A598">
        <v>3234931</v>
      </c>
      <c r="B598" s="1">
        <v>44384</v>
      </c>
      <c r="C598">
        <f>WEEKNUM('Данные (маркетинг)'!B598,1)</f>
        <v>28</v>
      </c>
      <c r="D598">
        <f t="shared" si="9"/>
        <v>7</v>
      </c>
    </row>
    <row r="599" spans="1:4" x14ac:dyDescent="0.3">
      <c r="A599">
        <v>3234931</v>
      </c>
      <c r="B599" s="1">
        <v>44384</v>
      </c>
      <c r="C599">
        <f>WEEKNUM('Данные (маркетинг)'!B599,1)</f>
        <v>28</v>
      </c>
      <c r="D599">
        <f t="shared" si="9"/>
        <v>7</v>
      </c>
    </row>
    <row r="600" spans="1:4" x14ac:dyDescent="0.3">
      <c r="A600">
        <v>3234932</v>
      </c>
      <c r="B600" s="1">
        <v>44432</v>
      </c>
      <c r="C600">
        <f>WEEKNUM('Данные (маркетинг)'!B600,1)</f>
        <v>35</v>
      </c>
      <c r="D600">
        <f t="shared" si="9"/>
        <v>8</v>
      </c>
    </row>
    <row r="601" spans="1:4" x14ac:dyDescent="0.3">
      <c r="A601">
        <v>3234933</v>
      </c>
      <c r="B601" s="1">
        <v>44406</v>
      </c>
      <c r="C601">
        <f>WEEKNUM('Данные (маркетинг)'!B601,1)</f>
        <v>31</v>
      </c>
      <c r="D601">
        <f t="shared" si="9"/>
        <v>7</v>
      </c>
    </row>
    <row r="602" spans="1:4" x14ac:dyDescent="0.3">
      <c r="A602">
        <v>3234933</v>
      </c>
      <c r="B602" s="1">
        <v>44435</v>
      </c>
      <c r="C602">
        <f>WEEKNUM('Данные (маркетинг)'!B602,1)</f>
        <v>35</v>
      </c>
      <c r="D602">
        <f t="shared" si="9"/>
        <v>8</v>
      </c>
    </row>
    <row r="603" spans="1:4" x14ac:dyDescent="0.3">
      <c r="A603">
        <v>3234934</v>
      </c>
      <c r="B603" s="1">
        <v>44384</v>
      </c>
      <c r="C603">
        <f>WEEKNUM('Данные (маркетинг)'!B603,1)</f>
        <v>28</v>
      </c>
      <c r="D603">
        <f t="shared" si="9"/>
        <v>7</v>
      </c>
    </row>
    <row r="604" spans="1:4" x14ac:dyDescent="0.3">
      <c r="A604">
        <v>3234934</v>
      </c>
      <c r="B604" s="1">
        <v>44406</v>
      </c>
      <c r="C604">
        <f>WEEKNUM('Данные (маркетинг)'!B604,1)</f>
        <v>31</v>
      </c>
      <c r="D604">
        <f t="shared" si="9"/>
        <v>7</v>
      </c>
    </row>
    <row r="605" spans="1:4" x14ac:dyDescent="0.3">
      <c r="A605">
        <v>3234935</v>
      </c>
      <c r="B605" s="1">
        <v>44402</v>
      </c>
      <c r="C605">
        <f>WEEKNUM('Данные (маркетинг)'!B605,1)</f>
        <v>31</v>
      </c>
      <c r="D605">
        <f t="shared" si="9"/>
        <v>7</v>
      </c>
    </row>
    <row r="606" spans="1:4" x14ac:dyDescent="0.3">
      <c r="A606">
        <v>3234935</v>
      </c>
      <c r="B606" s="1">
        <v>44402</v>
      </c>
      <c r="C606">
        <f>WEEKNUM('Данные (маркетинг)'!B606,1)</f>
        <v>31</v>
      </c>
      <c r="D606">
        <f t="shared" si="9"/>
        <v>7</v>
      </c>
    </row>
    <row r="607" spans="1:4" x14ac:dyDescent="0.3">
      <c r="A607">
        <v>3234936</v>
      </c>
      <c r="B607" s="1">
        <v>44383</v>
      </c>
      <c r="C607">
        <f>WEEKNUM('Данные (маркетинг)'!B607,1)</f>
        <v>28</v>
      </c>
      <c r="D607">
        <f t="shared" si="9"/>
        <v>7</v>
      </c>
    </row>
    <row r="608" spans="1:4" x14ac:dyDescent="0.3">
      <c r="A608">
        <v>3234937</v>
      </c>
      <c r="B608" s="1">
        <v>44389</v>
      </c>
      <c r="C608">
        <f>WEEKNUM('Данные (маркетинг)'!B608,1)</f>
        <v>29</v>
      </c>
      <c r="D608">
        <f t="shared" si="9"/>
        <v>7</v>
      </c>
    </row>
    <row r="609" spans="1:4" x14ac:dyDescent="0.3">
      <c r="A609">
        <v>3234938</v>
      </c>
      <c r="B609" s="1">
        <v>44402</v>
      </c>
      <c r="C609">
        <f>WEEKNUM('Данные (маркетинг)'!B609,1)</f>
        <v>31</v>
      </c>
      <c r="D609">
        <f t="shared" si="9"/>
        <v>7</v>
      </c>
    </row>
    <row r="610" spans="1:4" x14ac:dyDescent="0.3">
      <c r="A610">
        <v>3234939</v>
      </c>
      <c r="B610" s="1">
        <v>44389</v>
      </c>
      <c r="C610">
        <f>WEEKNUM('Данные (маркетинг)'!B610,1)</f>
        <v>29</v>
      </c>
      <c r="D610">
        <f t="shared" si="9"/>
        <v>7</v>
      </c>
    </row>
    <row r="611" spans="1:4" x14ac:dyDescent="0.3">
      <c r="A611">
        <v>3234939</v>
      </c>
      <c r="B611" s="1">
        <v>44389</v>
      </c>
      <c r="C611">
        <f>WEEKNUM('Данные (маркетинг)'!B611,1)</f>
        <v>29</v>
      </c>
      <c r="D611">
        <f t="shared" si="9"/>
        <v>7</v>
      </c>
    </row>
    <row r="612" spans="1:4" x14ac:dyDescent="0.3">
      <c r="A612">
        <v>3234940</v>
      </c>
      <c r="B612" s="1">
        <v>44420</v>
      </c>
      <c r="C612">
        <f>WEEKNUM('Данные (маркетинг)'!B612,1)</f>
        <v>33</v>
      </c>
      <c r="D612">
        <f t="shared" si="9"/>
        <v>8</v>
      </c>
    </row>
    <row r="613" spans="1:4" x14ac:dyDescent="0.3">
      <c r="A613">
        <v>3234941</v>
      </c>
      <c r="B613" s="1">
        <v>44431</v>
      </c>
      <c r="C613">
        <f>WEEKNUM('Данные (маркетинг)'!B613,1)</f>
        <v>35</v>
      </c>
      <c r="D613">
        <f t="shared" si="9"/>
        <v>8</v>
      </c>
    </row>
    <row r="614" spans="1:4" x14ac:dyDescent="0.3">
      <c r="A614">
        <v>3234941</v>
      </c>
      <c r="B614" s="1">
        <v>44431</v>
      </c>
      <c r="C614">
        <f>WEEKNUM('Данные (маркетинг)'!B614,1)</f>
        <v>35</v>
      </c>
      <c r="D614">
        <f t="shared" si="9"/>
        <v>8</v>
      </c>
    </row>
    <row r="615" spans="1:4" x14ac:dyDescent="0.3">
      <c r="A615">
        <v>3234942</v>
      </c>
      <c r="B615" s="1">
        <v>44420</v>
      </c>
      <c r="C615">
        <f>WEEKNUM('Данные (маркетинг)'!B615,1)</f>
        <v>33</v>
      </c>
      <c r="D615">
        <f t="shared" si="9"/>
        <v>8</v>
      </c>
    </row>
    <row r="616" spans="1:4" x14ac:dyDescent="0.3">
      <c r="A616">
        <v>3234942</v>
      </c>
      <c r="B616" s="1">
        <v>44420</v>
      </c>
      <c r="C616">
        <f>WEEKNUM('Данные (маркетинг)'!B616,1)</f>
        <v>33</v>
      </c>
      <c r="D616">
        <f t="shared" si="9"/>
        <v>8</v>
      </c>
    </row>
    <row r="617" spans="1:4" x14ac:dyDescent="0.3">
      <c r="A617">
        <v>3234943</v>
      </c>
      <c r="B617" s="1">
        <v>44393</v>
      </c>
      <c r="C617">
        <f>WEEKNUM('Данные (маркетинг)'!B617,1)</f>
        <v>29</v>
      </c>
      <c r="D617">
        <f t="shared" si="9"/>
        <v>7</v>
      </c>
    </row>
    <row r="618" spans="1:4" x14ac:dyDescent="0.3">
      <c r="A618">
        <v>3234944</v>
      </c>
      <c r="B618" s="1">
        <v>44433</v>
      </c>
      <c r="C618">
        <f>WEEKNUM('Данные (маркетинг)'!B618,1)</f>
        <v>35</v>
      </c>
      <c r="D618">
        <f t="shared" si="9"/>
        <v>8</v>
      </c>
    </row>
    <row r="619" spans="1:4" x14ac:dyDescent="0.3">
      <c r="A619">
        <v>3234944</v>
      </c>
      <c r="B619" s="1">
        <v>44433</v>
      </c>
      <c r="C619">
        <f>WEEKNUM('Данные (маркетинг)'!B619,1)</f>
        <v>35</v>
      </c>
      <c r="D619">
        <f t="shared" si="9"/>
        <v>8</v>
      </c>
    </row>
    <row r="620" spans="1:4" x14ac:dyDescent="0.3">
      <c r="A620">
        <v>3234945</v>
      </c>
      <c r="B620" s="1">
        <v>44414</v>
      </c>
      <c r="C620">
        <f>WEEKNUM('Данные (маркетинг)'!B620,1)</f>
        <v>32</v>
      </c>
      <c r="D620">
        <f t="shared" si="9"/>
        <v>8</v>
      </c>
    </row>
    <row r="621" spans="1:4" x14ac:dyDescent="0.3">
      <c r="A621">
        <v>3234945</v>
      </c>
      <c r="B621" s="1">
        <v>44414</v>
      </c>
      <c r="C621">
        <f>WEEKNUM('Данные (маркетинг)'!B621,1)</f>
        <v>32</v>
      </c>
      <c r="D621">
        <f t="shared" si="9"/>
        <v>8</v>
      </c>
    </row>
    <row r="622" spans="1:4" x14ac:dyDescent="0.3">
      <c r="A622">
        <v>3234945</v>
      </c>
      <c r="B622" s="1">
        <v>44414</v>
      </c>
      <c r="C622">
        <f>WEEKNUM('Данные (маркетинг)'!B622,1)</f>
        <v>32</v>
      </c>
      <c r="D622">
        <f t="shared" si="9"/>
        <v>8</v>
      </c>
    </row>
    <row r="623" spans="1:4" x14ac:dyDescent="0.3">
      <c r="A623">
        <v>3234945</v>
      </c>
      <c r="B623" s="1">
        <v>44414</v>
      </c>
      <c r="C623">
        <f>WEEKNUM('Данные (маркетинг)'!B623,1)</f>
        <v>32</v>
      </c>
      <c r="D623">
        <f t="shared" si="9"/>
        <v>8</v>
      </c>
    </row>
    <row r="624" spans="1:4" x14ac:dyDescent="0.3">
      <c r="A624">
        <v>3234946</v>
      </c>
      <c r="B624" s="1">
        <v>44434</v>
      </c>
      <c r="C624">
        <f>WEEKNUM('Данные (маркетинг)'!B624,1)</f>
        <v>35</v>
      </c>
      <c r="D624">
        <f t="shared" si="9"/>
        <v>8</v>
      </c>
    </row>
    <row r="625" spans="1:4" x14ac:dyDescent="0.3">
      <c r="A625">
        <v>3234947</v>
      </c>
      <c r="B625" s="1">
        <v>44391</v>
      </c>
      <c r="C625">
        <f>WEEKNUM('Данные (маркетинг)'!B625,1)</f>
        <v>29</v>
      </c>
      <c r="D625">
        <f t="shared" si="9"/>
        <v>7</v>
      </c>
    </row>
    <row r="626" spans="1:4" x14ac:dyDescent="0.3">
      <c r="A626">
        <v>3234948</v>
      </c>
      <c r="B626" s="1">
        <v>44427</v>
      </c>
      <c r="C626">
        <f>WEEKNUM('Данные (маркетинг)'!B626,1)</f>
        <v>34</v>
      </c>
      <c r="D626">
        <f t="shared" si="9"/>
        <v>8</v>
      </c>
    </row>
    <row r="627" spans="1:4" x14ac:dyDescent="0.3">
      <c r="A627">
        <v>3234949</v>
      </c>
      <c r="B627" s="1">
        <v>44402</v>
      </c>
      <c r="C627">
        <f>WEEKNUM('Данные (маркетинг)'!B627,1)</f>
        <v>31</v>
      </c>
      <c r="D627">
        <f t="shared" si="9"/>
        <v>7</v>
      </c>
    </row>
    <row r="628" spans="1:4" x14ac:dyDescent="0.3">
      <c r="A628">
        <v>3234950</v>
      </c>
      <c r="B628" s="1">
        <v>44397</v>
      </c>
      <c r="C628">
        <f>WEEKNUM('Данные (маркетинг)'!B628,1)</f>
        <v>30</v>
      </c>
      <c r="D628">
        <f t="shared" si="9"/>
        <v>7</v>
      </c>
    </row>
    <row r="629" spans="1:4" x14ac:dyDescent="0.3">
      <c r="A629">
        <v>3234951</v>
      </c>
      <c r="B629" s="1">
        <v>44399</v>
      </c>
      <c r="C629">
        <f>WEEKNUM('Данные (маркетинг)'!B629,1)</f>
        <v>30</v>
      </c>
      <c r="D629">
        <f t="shared" si="9"/>
        <v>7</v>
      </c>
    </row>
    <row r="630" spans="1:4" x14ac:dyDescent="0.3">
      <c r="A630">
        <v>3234952</v>
      </c>
      <c r="B630" s="1">
        <v>44416</v>
      </c>
      <c r="C630">
        <f>WEEKNUM('Данные (маркетинг)'!B630,1)</f>
        <v>33</v>
      </c>
      <c r="D630">
        <f t="shared" si="9"/>
        <v>8</v>
      </c>
    </row>
    <row r="631" spans="1:4" x14ac:dyDescent="0.3">
      <c r="A631">
        <v>3234953</v>
      </c>
      <c r="B631" s="1">
        <v>44422</v>
      </c>
      <c r="C631">
        <f>WEEKNUM('Данные (маркетинг)'!B631,1)</f>
        <v>33</v>
      </c>
      <c r="D631">
        <f t="shared" si="9"/>
        <v>8</v>
      </c>
    </row>
    <row r="632" spans="1:4" x14ac:dyDescent="0.3">
      <c r="A632">
        <v>3234953</v>
      </c>
      <c r="B632" s="1">
        <v>44422</v>
      </c>
      <c r="C632">
        <f>WEEKNUM('Данные (маркетинг)'!B632,1)</f>
        <v>33</v>
      </c>
      <c r="D632">
        <f t="shared" si="9"/>
        <v>8</v>
      </c>
    </row>
    <row r="633" spans="1:4" x14ac:dyDescent="0.3">
      <c r="A633">
        <v>3234954</v>
      </c>
      <c r="B633" s="1">
        <v>44433</v>
      </c>
      <c r="C633">
        <f>WEEKNUM('Данные (маркетинг)'!B633,1)</f>
        <v>35</v>
      </c>
      <c r="D633">
        <f t="shared" si="9"/>
        <v>8</v>
      </c>
    </row>
    <row r="634" spans="1:4" x14ac:dyDescent="0.3">
      <c r="A634">
        <v>3234955</v>
      </c>
      <c r="B634" s="1">
        <v>44436</v>
      </c>
      <c r="C634">
        <f>WEEKNUM('Данные (маркетинг)'!B634,1)</f>
        <v>35</v>
      </c>
      <c r="D634">
        <f t="shared" si="9"/>
        <v>8</v>
      </c>
    </row>
    <row r="635" spans="1:4" x14ac:dyDescent="0.3">
      <c r="A635">
        <v>3234956</v>
      </c>
      <c r="B635" s="1">
        <v>44409</v>
      </c>
      <c r="C635">
        <f>WEEKNUM('Данные (маркетинг)'!B635,1)</f>
        <v>32</v>
      </c>
      <c r="D635">
        <f t="shared" si="9"/>
        <v>8</v>
      </c>
    </row>
    <row r="636" spans="1:4" x14ac:dyDescent="0.3">
      <c r="A636">
        <v>3234957</v>
      </c>
      <c r="B636" s="1">
        <v>44435</v>
      </c>
      <c r="C636">
        <f>WEEKNUM('Данные (маркетинг)'!B636,1)</f>
        <v>35</v>
      </c>
      <c r="D636">
        <f t="shared" si="9"/>
        <v>8</v>
      </c>
    </row>
    <row r="637" spans="1:4" x14ac:dyDescent="0.3">
      <c r="A637">
        <v>3234957</v>
      </c>
      <c r="B637" s="1">
        <v>44435</v>
      </c>
      <c r="C637">
        <f>WEEKNUM('Данные (маркетинг)'!B637,1)</f>
        <v>35</v>
      </c>
      <c r="D637">
        <f t="shared" si="9"/>
        <v>8</v>
      </c>
    </row>
    <row r="638" spans="1:4" x14ac:dyDescent="0.3">
      <c r="A638">
        <v>3234957</v>
      </c>
      <c r="B638" s="1">
        <v>44435</v>
      </c>
      <c r="C638">
        <f>WEEKNUM('Данные (маркетинг)'!B638,1)</f>
        <v>35</v>
      </c>
      <c r="D638">
        <f t="shared" si="9"/>
        <v>8</v>
      </c>
    </row>
    <row r="639" spans="1:4" x14ac:dyDescent="0.3">
      <c r="A639">
        <v>3234957</v>
      </c>
      <c r="B639" s="1">
        <v>44435</v>
      </c>
      <c r="C639">
        <f>WEEKNUM('Данные (маркетинг)'!B639,1)</f>
        <v>35</v>
      </c>
      <c r="D639">
        <f t="shared" si="9"/>
        <v>8</v>
      </c>
    </row>
    <row r="640" spans="1:4" x14ac:dyDescent="0.3">
      <c r="A640">
        <v>3234958</v>
      </c>
      <c r="B640" s="1">
        <v>44412</v>
      </c>
      <c r="C640">
        <f>WEEKNUM('Данные (маркетинг)'!B640,1)</f>
        <v>32</v>
      </c>
      <c r="D640">
        <f t="shared" si="9"/>
        <v>8</v>
      </c>
    </row>
    <row r="641" spans="1:4" x14ac:dyDescent="0.3">
      <c r="A641">
        <v>3234959</v>
      </c>
      <c r="B641" s="1">
        <v>44378</v>
      </c>
      <c r="C641">
        <f>WEEKNUM('Данные (маркетинг)'!B641,1)</f>
        <v>27</v>
      </c>
      <c r="D641">
        <f t="shared" si="9"/>
        <v>7</v>
      </c>
    </row>
    <row r="642" spans="1:4" x14ac:dyDescent="0.3">
      <c r="A642">
        <v>3234960</v>
      </c>
      <c r="B642" s="1">
        <v>44397</v>
      </c>
      <c r="C642">
        <f>WEEKNUM('Данные (маркетинг)'!B642,1)</f>
        <v>30</v>
      </c>
      <c r="D642">
        <f t="shared" si="9"/>
        <v>7</v>
      </c>
    </row>
    <row r="643" spans="1:4" x14ac:dyDescent="0.3">
      <c r="A643">
        <v>3234960</v>
      </c>
      <c r="B643" s="1">
        <v>44405</v>
      </c>
      <c r="C643">
        <f>WEEKNUM('Данные (маркетинг)'!B643,1)</f>
        <v>31</v>
      </c>
      <c r="D643">
        <f t="shared" ref="D643:D706" si="10">MONTH(B643)</f>
        <v>7</v>
      </c>
    </row>
    <row r="644" spans="1:4" x14ac:dyDescent="0.3">
      <c r="A644">
        <v>3234961</v>
      </c>
      <c r="B644" s="1">
        <v>44420</v>
      </c>
      <c r="C644">
        <f>WEEKNUM('Данные (маркетинг)'!B644,1)</f>
        <v>33</v>
      </c>
      <c r="D644">
        <f t="shared" si="10"/>
        <v>8</v>
      </c>
    </row>
    <row r="645" spans="1:4" x14ac:dyDescent="0.3">
      <c r="A645">
        <v>3234961</v>
      </c>
      <c r="B645" s="1">
        <v>44429</v>
      </c>
      <c r="C645">
        <f>WEEKNUM('Данные (маркетинг)'!B645,1)</f>
        <v>34</v>
      </c>
      <c r="D645">
        <f t="shared" si="10"/>
        <v>8</v>
      </c>
    </row>
    <row r="646" spans="1:4" x14ac:dyDescent="0.3">
      <c r="A646">
        <v>3234962</v>
      </c>
      <c r="B646" s="1">
        <v>44387</v>
      </c>
      <c r="C646">
        <f>WEEKNUM('Данные (маркетинг)'!B646,1)</f>
        <v>28</v>
      </c>
      <c r="D646">
        <f t="shared" si="10"/>
        <v>7</v>
      </c>
    </row>
    <row r="647" spans="1:4" x14ac:dyDescent="0.3">
      <c r="A647">
        <v>3234962</v>
      </c>
      <c r="B647" s="1">
        <v>44435</v>
      </c>
      <c r="C647">
        <f>WEEKNUM('Данные (маркетинг)'!B647,1)</f>
        <v>35</v>
      </c>
      <c r="D647">
        <f t="shared" si="10"/>
        <v>8</v>
      </c>
    </row>
    <row r="648" spans="1:4" x14ac:dyDescent="0.3">
      <c r="A648">
        <v>3234963</v>
      </c>
      <c r="B648" s="1">
        <v>44400</v>
      </c>
      <c r="C648">
        <f>WEEKNUM('Данные (маркетинг)'!B648,1)</f>
        <v>30</v>
      </c>
      <c r="D648">
        <f t="shared" si="10"/>
        <v>7</v>
      </c>
    </row>
    <row r="649" spans="1:4" x14ac:dyDescent="0.3">
      <c r="A649">
        <v>3234963</v>
      </c>
      <c r="B649" s="1">
        <v>44400</v>
      </c>
      <c r="C649">
        <f>WEEKNUM('Данные (маркетинг)'!B649,1)</f>
        <v>30</v>
      </c>
      <c r="D649">
        <f t="shared" si="10"/>
        <v>7</v>
      </c>
    </row>
    <row r="650" spans="1:4" x14ac:dyDescent="0.3">
      <c r="A650">
        <v>3234964</v>
      </c>
      <c r="B650" s="1">
        <v>44416</v>
      </c>
      <c r="C650">
        <f>WEEKNUM('Данные (маркетинг)'!B650,1)</f>
        <v>33</v>
      </c>
      <c r="D650">
        <f t="shared" si="10"/>
        <v>8</v>
      </c>
    </row>
    <row r="651" spans="1:4" x14ac:dyDescent="0.3">
      <c r="A651">
        <v>3234964</v>
      </c>
      <c r="B651" s="1">
        <v>44416</v>
      </c>
      <c r="C651">
        <f>WEEKNUM('Данные (маркетинг)'!B651,1)</f>
        <v>33</v>
      </c>
      <c r="D651">
        <f t="shared" si="10"/>
        <v>8</v>
      </c>
    </row>
    <row r="652" spans="1:4" x14ac:dyDescent="0.3">
      <c r="A652">
        <v>3234965</v>
      </c>
      <c r="B652" s="1">
        <v>44431</v>
      </c>
      <c r="C652">
        <f>WEEKNUM('Данные (маркетинг)'!B652,1)</f>
        <v>35</v>
      </c>
      <c r="D652">
        <f t="shared" si="10"/>
        <v>8</v>
      </c>
    </row>
    <row r="653" spans="1:4" x14ac:dyDescent="0.3">
      <c r="A653">
        <v>3234966</v>
      </c>
      <c r="B653" s="1">
        <v>44392</v>
      </c>
      <c r="C653">
        <f>WEEKNUM('Данные (маркетинг)'!B653,1)</f>
        <v>29</v>
      </c>
      <c r="D653">
        <f t="shared" si="10"/>
        <v>7</v>
      </c>
    </row>
    <row r="654" spans="1:4" x14ac:dyDescent="0.3">
      <c r="A654">
        <v>3234967</v>
      </c>
      <c r="B654" s="1">
        <v>44403</v>
      </c>
      <c r="C654">
        <f>WEEKNUM('Данные (маркетинг)'!B654,1)</f>
        <v>31</v>
      </c>
      <c r="D654">
        <f t="shared" si="10"/>
        <v>7</v>
      </c>
    </row>
    <row r="655" spans="1:4" x14ac:dyDescent="0.3">
      <c r="A655">
        <v>3234967</v>
      </c>
      <c r="B655" s="1">
        <v>44403</v>
      </c>
      <c r="C655">
        <f>WEEKNUM('Данные (маркетинг)'!B655,1)</f>
        <v>31</v>
      </c>
      <c r="D655">
        <f t="shared" si="10"/>
        <v>7</v>
      </c>
    </row>
    <row r="656" spans="1:4" x14ac:dyDescent="0.3">
      <c r="A656">
        <v>3234968</v>
      </c>
      <c r="B656" s="1">
        <v>44407</v>
      </c>
      <c r="C656">
        <f>WEEKNUM('Данные (маркетинг)'!B656,1)</f>
        <v>31</v>
      </c>
      <c r="D656">
        <f t="shared" si="10"/>
        <v>7</v>
      </c>
    </row>
    <row r="657" spans="1:4" x14ac:dyDescent="0.3">
      <c r="A657">
        <v>3234969</v>
      </c>
      <c r="B657" s="1">
        <v>44391</v>
      </c>
      <c r="C657">
        <f>WEEKNUM('Данные (маркетинг)'!B657,1)</f>
        <v>29</v>
      </c>
      <c r="D657">
        <f t="shared" si="10"/>
        <v>7</v>
      </c>
    </row>
    <row r="658" spans="1:4" x14ac:dyDescent="0.3">
      <c r="A658">
        <v>3234970</v>
      </c>
      <c r="B658" s="1">
        <v>44400</v>
      </c>
      <c r="C658">
        <f>WEEKNUM('Данные (маркетинг)'!B658,1)</f>
        <v>30</v>
      </c>
      <c r="D658">
        <f t="shared" si="10"/>
        <v>7</v>
      </c>
    </row>
    <row r="659" spans="1:4" x14ac:dyDescent="0.3">
      <c r="A659">
        <v>3234971</v>
      </c>
      <c r="B659" s="1">
        <v>44413</v>
      </c>
      <c r="C659">
        <f>WEEKNUM('Данные (маркетинг)'!B659,1)</f>
        <v>32</v>
      </c>
      <c r="D659">
        <f t="shared" si="10"/>
        <v>8</v>
      </c>
    </row>
    <row r="660" spans="1:4" x14ac:dyDescent="0.3">
      <c r="A660">
        <v>3234971</v>
      </c>
      <c r="B660" s="1">
        <v>44413</v>
      </c>
      <c r="C660">
        <f>WEEKNUM('Данные (маркетинг)'!B660,1)</f>
        <v>32</v>
      </c>
      <c r="D660">
        <f t="shared" si="10"/>
        <v>8</v>
      </c>
    </row>
    <row r="661" spans="1:4" x14ac:dyDescent="0.3">
      <c r="A661">
        <v>3234972</v>
      </c>
      <c r="B661" s="1">
        <v>44387</v>
      </c>
      <c r="C661">
        <f>WEEKNUM('Данные (маркетинг)'!B661,1)</f>
        <v>28</v>
      </c>
      <c r="D661">
        <f t="shared" si="10"/>
        <v>7</v>
      </c>
    </row>
    <row r="662" spans="1:4" x14ac:dyDescent="0.3">
      <c r="A662">
        <v>3234972</v>
      </c>
      <c r="B662" s="1">
        <v>44387</v>
      </c>
      <c r="C662">
        <f>WEEKNUM('Данные (маркетинг)'!B662,1)</f>
        <v>28</v>
      </c>
      <c r="D662">
        <f t="shared" si="10"/>
        <v>7</v>
      </c>
    </row>
    <row r="663" spans="1:4" x14ac:dyDescent="0.3">
      <c r="A663">
        <v>3234973</v>
      </c>
      <c r="B663" s="1">
        <v>44404</v>
      </c>
      <c r="C663">
        <f>WEEKNUM('Данные (маркетинг)'!B663,1)</f>
        <v>31</v>
      </c>
      <c r="D663">
        <f t="shared" si="10"/>
        <v>7</v>
      </c>
    </row>
    <row r="664" spans="1:4" x14ac:dyDescent="0.3">
      <c r="A664">
        <v>3234974</v>
      </c>
      <c r="B664" s="1">
        <v>44400</v>
      </c>
      <c r="C664">
        <f>WEEKNUM('Данные (маркетинг)'!B664,1)</f>
        <v>30</v>
      </c>
      <c r="D664">
        <f t="shared" si="10"/>
        <v>7</v>
      </c>
    </row>
    <row r="665" spans="1:4" x14ac:dyDescent="0.3">
      <c r="A665">
        <v>3234974</v>
      </c>
      <c r="B665" s="1">
        <v>44400</v>
      </c>
      <c r="C665">
        <f>WEEKNUM('Данные (маркетинг)'!B665,1)</f>
        <v>30</v>
      </c>
      <c r="D665">
        <f t="shared" si="10"/>
        <v>7</v>
      </c>
    </row>
    <row r="666" spans="1:4" x14ac:dyDescent="0.3">
      <c r="A666">
        <v>3234975</v>
      </c>
      <c r="B666" s="1">
        <v>44386</v>
      </c>
      <c r="C666">
        <f>WEEKNUM('Данные (маркетинг)'!B666,1)</f>
        <v>28</v>
      </c>
      <c r="D666">
        <f t="shared" si="10"/>
        <v>7</v>
      </c>
    </row>
    <row r="667" spans="1:4" x14ac:dyDescent="0.3">
      <c r="A667">
        <v>3234976</v>
      </c>
      <c r="B667" s="1">
        <v>44386</v>
      </c>
      <c r="C667">
        <f>WEEKNUM('Данные (маркетинг)'!B667,1)</f>
        <v>28</v>
      </c>
      <c r="D667">
        <f t="shared" si="10"/>
        <v>7</v>
      </c>
    </row>
    <row r="668" spans="1:4" x14ac:dyDescent="0.3">
      <c r="A668">
        <v>3234976</v>
      </c>
      <c r="B668" s="1">
        <v>44408</v>
      </c>
      <c r="C668">
        <f>WEEKNUM('Данные (маркетинг)'!B668,1)</f>
        <v>31</v>
      </c>
      <c r="D668">
        <f t="shared" si="10"/>
        <v>7</v>
      </c>
    </row>
    <row r="669" spans="1:4" x14ac:dyDescent="0.3">
      <c r="A669">
        <v>3234977</v>
      </c>
      <c r="B669" s="1">
        <v>44398</v>
      </c>
      <c r="C669">
        <f>WEEKNUM('Данные (маркетинг)'!B669,1)</f>
        <v>30</v>
      </c>
      <c r="D669">
        <f t="shared" si="10"/>
        <v>7</v>
      </c>
    </row>
    <row r="670" spans="1:4" x14ac:dyDescent="0.3">
      <c r="A670">
        <v>3234978</v>
      </c>
      <c r="B670" s="1">
        <v>44379</v>
      </c>
      <c r="C670">
        <f>WEEKNUM('Данные (маркетинг)'!B670,1)</f>
        <v>27</v>
      </c>
      <c r="D670">
        <f t="shared" si="10"/>
        <v>7</v>
      </c>
    </row>
    <row r="671" spans="1:4" x14ac:dyDescent="0.3">
      <c r="A671">
        <v>3234979</v>
      </c>
      <c r="B671" s="1">
        <v>44382</v>
      </c>
      <c r="C671">
        <f>WEEKNUM('Данные (маркетинг)'!B671,1)</f>
        <v>28</v>
      </c>
      <c r="D671">
        <f t="shared" si="10"/>
        <v>7</v>
      </c>
    </row>
    <row r="672" spans="1:4" x14ac:dyDescent="0.3">
      <c r="A672">
        <v>3234979</v>
      </c>
      <c r="B672" s="1">
        <v>44382</v>
      </c>
      <c r="C672">
        <f>WEEKNUM('Данные (маркетинг)'!B672,1)</f>
        <v>28</v>
      </c>
      <c r="D672">
        <f t="shared" si="10"/>
        <v>7</v>
      </c>
    </row>
    <row r="673" spans="1:4" x14ac:dyDescent="0.3">
      <c r="A673">
        <v>3234980</v>
      </c>
      <c r="B673" s="1">
        <v>44435</v>
      </c>
      <c r="C673">
        <f>WEEKNUM('Данные (маркетинг)'!B673,1)</f>
        <v>35</v>
      </c>
      <c r="D673">
        <f t="shared" si="10"/>
        <v>8</v>
      </c>
    </row>
    <row r="674" spans="1:4" x14ac:dyDescent="0.3">
      <c r="A674">
        <v>3234981</v>
      </c>
      <c r="B674" s="1">
        <v>44390</v>
      </c>
      <c r="C674">
        <f>WEEKNUM('Данные (маркетинг)'!B674,1)</f>
        <v>29</v>
      </c>
      <c r="D674">
        <f t="shared" si="10"/>
        <v>7</v>
      </c>
    </row>
    <row r="675" spans="1:4" x14ac:dyDescent="0.3">
      <c r="A675">
        <v>3234981</v>
      </c>
      <c r="B675" s="1">
        <v>44408</v>
      </c>
      <c r="C675">
        <f>WEEKNUM('Данные (маркетинг)'!B675,1)</f>
        <v>31</v>
      </c>
      <c r="D675">
        <f t="shared" si="10"/>
        <v>7</v>
      </c>
    </row>
    <row r="676" spans="1:4" x14ac:dyDescent="0.3">
      <c r="A676">
        <v>3234982</v>
      </c>
      <c r="B676" s="1">
        <v>44417</v>
      </c>
      <c r="C676">
        <f>WEEKNUM('Данные (маркетинг)'!B676,1)</f>
        <v>33</v>
      </c>
      <c r="D676">
        <f t="shared" si="10"/>
        <v>8</v>
      </c>
    </row>
    <row r="677" spans="1:4" x14ac:dyDescent="0.3">
      <c r="A677">
        <v>3234983</v>
      </c>
      <c r="B677" s="1">
        <v>44426</v>
      </c>
      <c r="C677">
        <f>WEEKNUM('Данные (маркетинг)'!B677,1)</f>
        <v>34</v>
      </c>
      <c r="D677">
        <f t="shared" si="10"/>
        <v>8</v>
      </c>
    </row>
    <row r="678" spans="1:4" x14ac:dyDescent="0.3">
      <c r="A678">
        <v>3234984</v>
      </c>
      <c r="B678" s="1">
        <v>44433</v>
      </c>
      <c r="C678">
        <f>WEEKNUM('Данные (маркетинг)'!B678,1)</f>
        <v>35</v>
      </c>
      <c r="D678">
        <f t="shared" si="10"/>
        <v>8</v>
      </c>
    </row>
    <row r="679" spans="1:4" x14ac:dyDescent="0.3">
      <c r="A679">
        <v>3234984</v>
      </c>
      <c r="B679" s="1">
        <v>44433</v>
      </c>
      <c r="C679">
        <f>WEEKNUM('Данные (маркетинг)'!B679,1)</f>
        <v>35</v>
      </c>
      <c r="D679">
        <f t="shared" si="10"/>
        <v>8</v>
      </c>
    </row>
    <row r="680" spans="1:4" x14ac:dyDescent="0.3">
      <c r="A680">
        <v>3234985</v>
      </c>
      <c r="B680" s="1">
        <v>44391</v>
      </c>
      <c r="C680">
        <f>WEEKNUM('Данные (маркетинг)'!B680,1)</f>
        <v>29</v>
      </c>
      <c r="D680">
        <f t="shared" si="10"/>
        <v>7</v>
      </c>
    </row>
    <row r="681" spans="1:4" x14ac:dyDescent="0.3">
      <c r="A681">
        <v>3234986</v>
      </c>
      <c r="B681" s="1">
        <v>44428</v>
      </c>
      <c r="C681">
        <f>WEEKNUM('Данные (маркетинг)'!B681,1)</f>
        <v>34</v>
      </c>
      <c r="D681">
        <f t="shared" si="10"/>
        <v>8</v>
      </c>
    </row>
    <row r="682" spans="1:4" x14ac:dyDescent="0.3">
      <c r="A682">
        <v>3234986</v>
      </c>
      <c r="B682" s="1">
        <v>44428</v>
      </c>
      <c r="C682">
        <f>WEEKNUM('Данные (маркетинг)'!B682,1)</f>
        <v>34</v>
      </c>
      <c r="D682">
        <f t="shared" si="10"/>
        <v>8</v>
      </c>
    </row>
    <row r="683" spans="1:4" x14ac:dyDescent="0.3">
      <c r="A683">
        <v>3234987</v>
      </c>
      <c r="B683" s="1">
        <v>44393</v>
      </c>
      <c r="C683">
        <f>WEEKNUM('Данные (маркетинг)'!B683,1)</f>
        <v>29</v>
      </c>
      <c r="D683">
        <f t="shared" si="10"/>
        <v>7</v>
      </c>
    </row>
    <row r="684" spans="1:4" x14ac:dyDescent="0.3">
      <c r="A684">
        <v>3234987</v>
      </c>
      <c r="B684" s="1">
        <v>44428</v>
      </c>
      <c r="C684">
        <f>WEEKNUM('Данные (маркетинг)'!B684,1)</f>
        <v>34</v>
      </c>
      <c r="D684">
        <f t="shared" si="10"/>
        <v>8</v>
      </c>
    </row>
    <row r="685" spans="1:4" x14ac:dyDescent="0.3">
      <c r="A685">
        <v>3234988</v>
      </c>
      <c r="B685" s="1">
        <v>44382</v>
      </c>
      <c r="C685">
        <f>WEEKNUM('Данные (маркетинг)'!B685,1)</f>
        <v>28</v>
      </c>
      <c r="D685">
        <f t="shared" si="10"/>
        <v>7</v>
      </c>
    </row>
    <row r="686" spans="1:4" x14ac:dyDescent="0.3">
      <c r="A686">
        <v>3234989</v>
      </c>
      <c r="B686" s="1">
        <v>44401</v>
      </c>
      <c r="C686">
        <f>WEEKNUM('Данные (маркетинг)'!B686,1)</f>
        <v>30</v>
      </c>
      <c r="D686">
        <f t="shared" si="10"/>
        <v>7</v>
      </c>
    </row>
    <row r="687" spans="1:4" x14ac:dyDescent="0.3">
      <c r="A687">
        <v>3234990</v>
      </c>
      <c r="B687" s="1">
        <v>44419</v>
      </c>
      <c r="C687">
        <f>WEEKNUM('Данные (маркетинг)'!B687,1)</f>
        <v>33</v>
      </c>
      <c r="D687">
        <f t="shared" si="10"/>
        <v>8</v>
      </c>
    </row>
    <row r="688" spans="1:4" x14ac:dyDescent="0.3">
      <c r="A688">
        <v>3234990</v>
      </c>
      <c r="B688" s="1">
        <v>44436</v>
      </c>
      <c r="C688">
        <f>WEEKNUM('Данные (маркетинг)'!B688,1)</f>
        <v>35</v>
      </c>
      <c r="D688">
        <f t="shared" si="10"/>
        <v>8</v>
      </c>
    </row>
    <row r="689" spans="1:4" x14ac:dyDescent="0.3">
      <c r="A689">
        <v>3234991</v>
      </c>
      <c r="B689" s="1">
        <v>44378</v>
      </c>
      <c r="C689">
        <f>WEEKNUM('Данные (маркетинг)'!B689,1)</f>
        <v>27</v>
      </c>
      <c r="D689">
        <f t="shared" si="10"/>
        <v>7</v>
      </c>
    </row>
    <row r="690" spans="1:4" x14ac:dyDescent="0.3">
      <c r="A690">
        <v>3234991</v>
      </c>
      <c r="B690" s="1">
        <v>44391</v>
      </c>
      <c r="C690">
        <f>WEEKNUM('Данные (маркетинг)'!B690,1)</f>
        <v>29</v>
      </c>
      <c r="D690">
        <f t="shared" si="10"/>
        <v>7</v>
      </c>
    </row>
    <row r="691" spans="1:4" x14ac:dyDescent="0.3">
      <c r="A691">
        <v>3234992</v>
      </c>
      <c r="B691" s="1">
        <v>44382</v>
      </c>
      <c r="C691">
        <f>WEEKNUM('Данные (маркетинг)'!B691,1)</f>
        <v>28</v>
      </c>
      <c r="D691">
        <f t="shared" si="10"/>
        <v>7</v>
      </c>
    </row>
    <row r="692" spans="1:4" x14ac:dyDescent="0.3">
      <c r="A692">
        <v>3234993</v>
      </c>
      <c r="B692" s="1">
        <v>44378</v>
      </c>
      <c r="C692">
        <f>WEEKNUM('Данные (маркетинг)'!B692,1)</f>
        <v>27</v>
      </c>
      <c r="D692">
        <f t="shared" si="10"/>
        <v>7</v>
      </c>
    </row>
    <row r="693" spans="1:4" x14ac:dyDescent="0.3">
      <c r="A693">
        <v>3234994</v>
      </c>
      <c r="B693" s="1">
        <v>44388</v>
      </c>
      <c r="C693">
        <f>WEEKNUM('Данные (маркетинг)'!B693,1)</f>
        <v>29</v>
      </c>
      <c r="D693">
        <f t="shared" si="10"/>
        <v>7</v>
      </c>
    </row>
    <row r="694" spans="1:4" x14ac:dyDescent="0.3">
      <c r="A694">
        <v>3234995</v>
      </c>
      <c r="B694" s="1">
        <v>44407</v>
      </c>
      <c r="C694">
        <f>WEEKNUM('Данные (маркетинг)'!B694,1)</f>
        <v>31</v>
      </c>
      <c r="D694">
        <f t="shared" si="10"/>
        <v>7</v>
      </c>
    </row>
    <row r="695" spans="1:4" x14ac:dyDescent="0.3">
      <c r="A695">
        <v>3234996</v>
      </c>
      <c r="B695" s="1">
        <v>44401</v>
      </c>
      <c r="C695">
        <f>WEEKNUM('Данные (маркетинг)'!B695,1)</f>
        <v>30</v>
      </c>
      <c r="D695">
        <f t="shared" si="10"/>
        <v>7</v>
      </c>
    </row>
    <row r="696" spans="1:4" x14ac:dyDescent="0.3">
      <c r="A696">
        <v>3234997</v>
      </c>
      <c r="B696" s="1">
        <v>44429</v>
      </c>
      <c r="C696">
        <f>WEEKNUM('Данные (маркетинг)'!B696,1)</f>
        <v>34</v>
      </c>
      <c r="D696">
        <f t="shared" si="10"/>
        <v>8</v>
      </c>
    </row>
    <row r="697" spans="1:4" x14ac:dyDescent="0.3">
      <c r="A697">
        <v>3234998</v>
      </c>
      <c r="B697" s="1">
        <v>44401</v>
      </c>
      <c r="C697">
        <f>WEEKNUM('Данные (маркетинг)'!B697,1)</f>
        <v>30</v>
      </c>
      <c r="D697">
        <f t="shared" si="10"/>
        <v>7</v>
      </c>
    </row>
    <row r="698" spans="1:4" x14ac:dyDescent="0.3">
      <c r="A698">
        <v>3234999</v>
      </c>
      <c r="B698" s="1">
        <v>44381</v>
      </c>
      <c r="C698">
        <f>WEEKNUM('Данные (маркетинг)'!B698,1)</f>
        <v>28</v>
      </c>
      <c r="D698">
        <f t="shared" si="10"/>
        <v>7</v>
      </c>
    </row>
    <row r="699" spans="1:4" x14ac:dyDescent="0.3">
      <c r="A699">
        <v>3234999</v>
      </c>
      <c r="B699" s="1">
        <v>44381</v>
      </c>
      <c r="C699">
        <f>WEEKNUM('Данные (маркетинг)'!B699,1)</f>
        <v>28</v>
      </c>
      <c r="D699">
        <f t="shared" si="10"/>
        <v>7</v>
      </c>
    </row>
    <row r="700" spans="1:4" x14ac:dyDescent="0.3">
      <c r="A700">
        <v>3235000</v>
      </c>
      <c r="B700" s="1">
        <v>44420</v>
      </c>
      <c r="C700">
        <f>WEEKNUM('Данные (маркетинг)'!B700,1)</f>
        <v>33</v>
      </c>
      <c r="D700">
        <f t="shared" si="10"/>
        <v>8</v>
      </c>
    </row>
    <row r="701" spans="1:4" x14ac:dyDescent="0.3">
      <c r="A701">
        <v>3235000</v>
      </c>
      <c r="B701" s="1">
        <v>44420</v>
      </c>
      <c r="C701">
        <f>WEEKNUM('Данные (маркетинг)'!B701,1)</f>
        <v>33</v>
      </c>
      <c r="D701">
        <f t="shared" si="10"/>
        <v>8</v>
      </c>
    </row>
    <row r="702" spans="1:4" x14ac:dyDescent="0.3">
      <c r="A702">
        <v>3235001</v>
      </c>
      <c r="B702" s="1">
        <v>44427</v>
      </c>
      <c r="C702">
        <f>WEEKNUM('Данные (маркетинг)'!B702,1)</f>
        <v>34</v>
      </c>
      <c r="D702">
        <f t="shared" si="10"/>
        <v>8</v>
      </c>
    </row>
    <row r="703" spans="1:4" x14ac:dyDescent="0.3">
      <c r="A703">
        <v>3235002</v>
      </c>
      <c r="B703" s="1">
        <v>44385</v>
      </c>
      <c r="C703">
        <f>WEEKNUM('Данные (маркетинг)'!B703,1)</f>
        <v>28</v>
      </c>
      <c r="D703">
        <f t="shared" si="10"/>
        <v>7</v>
      </c>
    </row>
    <row r="704" spans="1:4" x14ac:dyDescent="0.3">
      <c r="A704">
        <v>3235003</v>
      </c>
      <c r="B704" s="1">
        <v>44428</v>
      </c>
      <c r="C704">
        <f>WEEKNUM('Данные (маркетинг)'!B704,1)</f>
        <v>34</v>
      </c>
      <c r="D704">
        <f t="shared" si="10"/>
        <v>8</v>
      </c>
    </row>
    <row r="705" spans="1:4" x14ac:dyDescent="0.3">
      <c r="A705">
        <v>3235004</v>
      </c>
      <c r="B705" s="1">
        <v>44388</v>
      </c>
      <c r="C705">
        <f>WEEKNUM('Данные (маркетинг)'!B705,1)</f>
        <v>29</v>
      </c>
      <c r="D705">
        <f t="shared" si="10"/>
        <v>7</v>
      </c>
    </row>
    <row r="706" spans="1:4" x14ac:dyDescent="0.3">
      <c r="A706">
        <v>3235004</v>
      </c>
      <c r="B706" s="1">
        <v>44394</v>
      </c>
      <c r="C706">
        <f>WEEKNUM('Данные (маркетинг)'!B706,1)</f>
        <v>29</v>
      </c>
      <c r="D706">
        <f t="shared" si="10"/>
        <v>7</v>
      </c>
    </row>
    <row r="707" spans="1:4" x14ac:dyDescent="0.3">
      <c r="A707">
        <v>3235005</v>
      </c>
      <c r="B707" s="1">
        <v>44422</v>
      </c>
      <c r="C707">
        <f>WEEKNUM('Данные (маркетинг)'!B707,1)</f>
        <v>33</v>
      </c>
      <c r="D707">
        <f t="shared" ref="D707:D770" si="11">MONTH(B707)</f>
        <v>8</v>
      </c>
    </row>
    <row r="708" spans="1:4" x14ac:dyDescent="0.3">
      <c r="A708">
        <v>3235006</v>
      </c>
      <c r="B708" s="1">
        <v>44399</v>
      </c>
      <c r="C708">
        <f>WEEKNUM('Данные (маркетинг)'!B708,1)</f>
        <v>30</v>
      </c>
      <c r="D708">
        <f t="shared" si="11"/>
        <v>7</v>
      </c>
    </row>
    <row r="709" spans="1:4" x14ac:dyDescent="0.3">
      <c r="A709">
        <v>3235007</v>
      </c>
      <c r="B709" s="1">
        <v>44396</v>
      </c>
      <c r="C709">
        <f>WEEKNUM('Данные (маркетинг)'!B709,1)</f>
        <v>30</v>
      </c>
      <c r="D709">
        <f t="shared" si="11"/>
        <v>7</v>
      </c>
    </row>
    <row r="710" spans="1:4" x14ac:dyDescent="0.3">
      <c r="A710">
        <v>3235008</v>
      </c>
      <c r="B710" s="1">
        <v>44431</v>
      </c>
      <c r="C710">
        <f>WEEKNUM('Данные (маркетинг)'!B710,1)</f>
        <v>35</v>
      </c>
      <c r="D710">
        <f t="shared" si="11"/>
        <v>8</v>
      </c>
    </row>
    <row r="711" spans="1:4" x14ac:dyDescent="0.3">
      <c r="A711">
        <v>3235009</v>
      </c>
      <c r="B711" s="1">
        <v>44438</v>
      </c>
      <c r="C711">
        <f>WEEKNUM('Данные (маркетинг)'!B711,1)</f>
        <v>36</v>
      </c>
      <c r="D711">
        <f t="shared" si="11"/>
        <v>8</v>
      </c>
    </row>
    <row r="712" spans="1:4" x14ac:dyDescent="0.3">
      <c r="A712">
        <v>3235009</v>
      </c>
      <c r="B712" s="1">
        <v>44438</v>
      </c>
      <c r="C712">
        <f>WEEKNUM('Данные (маркетинг)'!B712,1)</f>
        <v>36</v>
      </c>
      <c r="D712">
        <f t="shared" si="11"/>
        <v>8</v>
      </c>
    </row>
    <row r="713" spans="1:4" x14ac:dyDescent="0.3">
      <c r="A713">
        <v>3235010</v>
      </c>
      <c r="B713" s="1">
        <v>44385</v>
      </c>
      <c r="C713">
        <f>WEEKNUM('Данные (маркетинг)'!B713,1)</f>
        <v>28</v>
      </c>
      <c r="D713">
        <f t="shared" si="11"/>
        <v>7</v>
      </c>
    </row>
    <row r="714" spans="1:4" x14ac:dyDescent="0.3">
      <c r="A714">
        <v>3235011</v>
      </c>
      <c r="B714" s="1">
        <v>44412</v>
      </c>
      <c r="C714">
        <f>WEEKNUM('Данные (маркетинг)'!B714,1)</f>
        <v>32</v>
      </c>
      <c r="D714">
        <f t="shared" si="11"/>
        <v>8</v>
      </c>
    </row>
    <row r="715" spans="1:4" x14ac:dyDescent="0.3">
      <c r="A715">
        <v>3235012</v>
      </c>
      <c r="B715" s="1">
        <v>44423</v>
      </c>
      <c r="C715">
        <f>WEEKNUM('Данные (маркетинг)'!B715,1)</f>
        <v>34</v>
      </c>
      <c r="D715">
        <f t="shared" si="11"/>
        <v>8</v>
      </c>
    </row>
    <row r="716" spans="1:4" x14ac:dyDescent="0.3">
      <c r="A716">
        <v>3235013</v>
      </c>
      <c r="B716" s="1">
        <v>44421</v>
      </c>
      <c r="C716">
        <f>WEEKNUM('Данные (маркетинг)'!B716,1)</f>
        <v>33</v>
      </c>
      <c r="D716">
        <f t="shared" si="11"/>
        <v>8</v>
      </c>
    </row>
    <row r="717" spans="1:4" x14ac:dyDescent="0.3">
      <c r="A717">
        <v>3235013</v>
      </c>
      <c r="B717" s="1">
        <v>44421</v>
      </c>
      <c r="C717">
        <f>WEEKNUM('Данные (маркетинг)'!B717,1)</f>
        <v>33</v>
      </c>
      <c r="D717">
        <f t="shared" si="11"/>
        <v>8</v>
      </c>
    </row>
    <row r="718" spans="1:4" x14ac:dyDescent="0.3">
      <c r="A718">
        <v>3235014</v>
      </c>
      <c r="B718" s="1">
        <v>44422</v>
      </c>
      <c r="C718">
        <f>WEEKNUM('Данные (маркетинг)'!B718,1)</f>
        <v>33</v>
      </c>
      <c r="D718">
        <f t="shared" si="11"/>
        <v>8</v>
      </c>
    </row>
    <row r="719" spans="1:4" x14ac:dyDescent="0.3">
      <c r="A719">
        <v>3235014</v>
      </c>
      <c r="B719" s="1">
        <v>44422</v>
      </c>
      <c r="C719">
        <f>WEEKNUM('Данные (маркетинг)'!B719,1)</f>
        <v>33</v>
      </c>
      <c r="D719">
        <f t="shared" si="11"/>
        <v>8</v>
      </c>
    </row>
    <row r="720" spans="1:4" x14ac:dyDescent="0.3">
      <c r="A720">
        <v>3235015</v>
      </c>
      <c r="B720" s="1">
        <v>44409</v>
      </c>
      <c r="C720">
        <f>WEEKNUM('Данные (маркетинг)'!B720,1)</f>
        <v>32</v>
      </c>
      <c r="D720">
        <f t="shared" si="11"/>
        <v>8</v>
      </c>
    </row>
    <row r="721" spans="1:4" x14ac:dyDescent="0.3">
      <c r="A721">
        <v>3235015</v>
      </c>
      <c r="B721" s="1">
        <v>44416</v>
      </c>
      <c r="C721">
        <f>WEEKNUM('Данные (маркетинг)'!B721,1)</f>
        <v>33</v>
      </c>
      <c r="D721">
        <f t="shared" si="11"/>
        <v>8</v>
      </c>
    </row>
    <row r="722" spans="1:4" x14ac:dyDescent="0.3">
      <c r="A722">
        <v>3235016</v>
      </c>
      <c r="B722" s="1">
        <v>44378</v>
      </c>
      <c r="C722">
        <f>WEEKNUM('Данные (маркетинг)'!B722,1)</f>
        <v>27</v>
      </c>
      <c r="D722">
        <f t="shared" si="11"/>
        <v>7</v>
      </c>
    </row>
    <row r="723" spans="1:4" x14ac:dyDescent="0.3">
      <c r="A723">
        <v>3235017</v>
      </c>
      <c r="B723" s="1">
        <v>44386</v>
      </c>
      <c r="C723">
        <f>WEEKNUM('Данные (маркетинг)'!B723,1)</f>
        <v>28</v>
      </c>
      <c r="D723">
        <f t="shared" si="11"/>
        <v>7</v>
      </c>
    </row>
    <row r="724" spans="1:4" x14ac:dyDescent="0.3">
      <c r="A724">
        <v>3235017</v>
      </c>
      <c r="B724" s="1">
        <v>44417</v>
      </c>
      <c r="C724">
        <f>WEEKNUM('Данные (маркетинг)'!B724,1)</f>
        <v>33</v>
      </c>
      <c r="D724">
        <f t="shared" si="11"/>
        <v>8</v>
      </c>
    </row>
    <row r="725" spans="1:4" x14ac:dyDescent="0.3">
      <c r="A725">
        <v>3235018</v>
      </c>
      <c r="B725" s="1">
        <v>44402</v>
      </c>
      <c r="C725">
        <f>WEEKNUM('Данные (маркетинг)'!B725,1)</f>
        <v>31</v>
      </c>
      <c r="D725">
        <f t="shared" si="11"/>
        <v>7</v>
      </c>
    </row>
    <row r="726" spans="1:4" x14ac:dyDescent="0.3">
      <c r="A726">
        <v>3235018</v>
      </c>
      <c r="B726" s="1">
        <v>44402</v>
      </c>
      <c r="C726">
        <f>WEEKNUM('Данные (маркетинг)'!B726,1)</f>
        <v>31</v>
      </c>
      <c r="D726">
        <f t="shared" si="11"/>
        <v>7</v>
      </c>
    </row>
    <row r="727" spans="1:4" x14ac:dyDescent="0.3">
      <c r="A727">
        <v>3235019</v>
      </c>
      <c r="B727" s="1">
        <v>44387</v>
      </c>
      <c r="C727">
        <f>WEEKNUM('Данные (маркетинг)'!B727,1)</f>
        <v>28</v>
      </c>
      <c r="D727">
        <f t="shared" si="11"/>
        <v>7</v>
      </c>
    </row>
    <row r="728" spans="1:4" x14ac:dyDescent="0.3">
      <c r="A728">
        <v>3235020</v>
      </c>
      <c r="B728" s="1">
        <v>44426</v>
      </c>
      <c r="C728">
        <f>WEEKNUM('Данные (маркетинг)'!B728,1)</f>
        <v>34</v>
      </c>
      <c r="D728">
        <f t="shared" si="11"/>
        <v>8</v>
      </c>
    </row>
    <row r="729" spans="1:4" x14ac:dyDescent="0.3">
      <c r="A729">
        <v>3235021</v>
      </c>
      <c r="B729" s="1">
        <v>44433</v>
      </c>
      <c r="C729">
        <f>WEEKNUM('Данные (маркетинг)'!B729,1)</f>
        <v>35</v>
      </c>
      <c r="D729">
        <f t="shared" si="11"/>
        <v>8</v>
      </c>
    </row>
    <row r="730" spans="1:4" x14ac:dyDescent="0.3">
      <c r="A730">
        <v>3235022</v>
      </c>
      <c r="B730" s="1">
        <v>44396</v>
      </c>
      <c r="C730">
        <f>WEEKNUM('Данные (маркетинг)'!B730,1)</f>
        <v>30</v>
      </c>
      <c r="D730">
        <f t="shared" si="11"/>
        <v>7</v>
      </c>
    </row>
    <row r="731" spans="1:4" x14ac:dyDescent="0.3">
      <c r="A731">
        <v>3235023</v>
      </c>
      <c r="B731" s="1">
        <v>44424</v>
      </c>
      <c r="C731">
        <f>WEEKNUM('Данные (маркетинг)'!B731,1)</f>
        <v>34</v>
      </c>
      <c r="D731">
        <f t="shared" si="11"/>
        <v>8</v>
      </c>
    </row>
    <row r="732" spans="1:4" x14ac:dyDescent="0.3">
      <c r="A732">
        <v>3235024</v>
      </c>
      <c r="B732" s="1">
        <v>44406</v>
      </c>
      <c r="C732">
        <f>WEEKNUM('Данные (маркетинг)'!B732,1)</f>
        <v>31</v>
      </c>
      <c r="D732">
        <f t="shared" si="11"/>
        <v>7</v>
      </c>
    </row>
    <row r="733" spans="1:4" x14ac:dyDescent="0.3">
      <c r="A733">
        <v>3235025</v>
      </c>
      <c r="B733" s="1">
        <v>44427</v>
      </c>
      <c r="C733">
        <f>WEEKNUM('Данные (маркетинг)'!B733,1)</f>
        <v>34</v>
      </c>
      <c r="D733">
        <f t="shared" si="11"/>
        <v>8</v>
      </c>
    </row>
    <row r="734" spans="1:4" x14ac:dyDescent="0.3">
      <c r="A734">
        <v>3235026</v>
      </c>
      <c r="B734" s="1">
        <v>44417</v>
      </c>
      <c r="C734">
        <f>WEEKNUM('Данные (маркетинг)'!B734,1)</f>
        <v>33</v>
      </c>
      <c r="D734">
        <f t="shared" si="11"/>
        <v>8</v>
      </c>
    </row>
    <row r="735" spans="1:4" x14ac:dyDescent="0.3">
      <c r="A735">
        <v>3235027</v>
      </c>
      <c r="B735" s="1">
        <v>44434</v>
      </c>
      <c r="C735">
        <f>WEEKNUM('Данные (маркетинг)'!B735,1)</f>
        <v>35</v>
      </c>
      <c r="D735">
        <f t="shared" si="11"/>
        <v>8</v>
      </c>
    </row>
    <row r="736" spans="1:4" x14ac:dyDescent="0.3">
      <c r="A736">
        <v>3235027</v>
      </c>
      <c r="B736" s="1">
        <v>44434</v>
      </c>
      <c r="C736">
        <f>WEEKNUM('Данные (маркетинг)'!B736,1)</f>
        <v>35</v>
      </c>
      <c r="D736">
        <f t="shared" si="11"/>
        <v>8</v>
      </c>
    </row>
    <row r="737" spans="1:4" x14ac:dyDescent="0.3">
      <c r="A737">
        <v>3235028</v>
      </c>
      <c r="B737" s="1">
        <v>44428</v>
      </c>
      <c r="C737">
        <f>WEEKNUM('Данные (маркетинг)'!B737,1)</f>
        <v>34</v>
      </c>
      <c r="D737">
        <f t="shared" si="11"/>
        <v>8</v>
      </c>
    </row>
    <row r="738" spans="1:4" x14ac:dyDescent="0.3">
      <c r="A738">
        <v>3235029</v>
      </c>
      <c r="B738" s="1">
        <v>44389</v>
      </c>
      <c r="C738">
        <f>WEEKNUM('Данные (маркетинг)'!B738,1)</f>
        <v>29</v>
      </c>
      <c r="D738">
        <f t="shared" si="11"/>
        <v>7</v>
      </c>
    </row>
    <row r="739" spans="1:4" x14ac:dyDescent="0.3">
      <c r="A739">
        <v>3235029</v>
      </c>
      <c r="B739" s="1">
        <v>44389</v>
      </c>
      <c r="C739">
        <f>WEEKNUM('Данные (маркетинг)'!B739,1)</f>
        <v>29</v>
      </c>
      <c r="D739">
        <f t="shared" si="11"/>
        <v>7</v>
      </c>
    </row>
    <row r="740" spans="1:4" x14ac:dyDescent="0.3">
      <c r="A740">
        <v>3235030</v>
      </c>
      <c r="B740" s="1">
        <v>44390</v>
      </c>
      <c r="C740">
        <f>WEEKNUM('Данные (маркетинг)'!B740,1)</f>
        <v>29</v>
      </c>
      <c r="D740">
        <f t="shared" si="11"/>
        <v>7</v>
      </c>
    </row>
    <row r="741" spans="1:4" x14ac:dyDescent="0.3">
      <c r="A741">
        <v>3235031</v>
      </c>
      <c r="B741" s="1">
        <v>44407</v>
      </c>
      <c r="C741">
        <f>WEEKNUM('Данные (маркетинг)'!B741,1)</f>
        <v>31</v>
      </c>
      <c r="D741">
        <f t="shared" si="11"/>
        <v>7</v>
      </c>
    </row>
    <row r="742" spans="1:4" x14ac:dyDescent="0.3">
      <c r="A742">
        <v>3235032</v>
      </c>
      <c r="B742" s="1">
        <v>44423</v>
      </c>
      <c r="C742">
        <f>WEEKNUM('Данные (маркетинг)'!B742,1)</f>
        <v>34</v>
      </c>
      <c r="D742">
        <f t="shared" si="11"/>
        <v>8</v>
      </c>
    </row>
    <row r="743" spans="1:4" x14ac:dyDescent="0.3">
      <c r="A743">
        <v>3235033</v>
      </c>
      <c r="B743" s="1">
        <v>44423</v>
      </c>
      <c r="C743">
        <f>WEEKNUM('Данные (маркетинг)'!B743,1)</f>
        <v>34</v>
      </c>
      <c r="D743">
        <f t="shared" si="11"/>
        <v>8</v>
      </c>
    </row>
    <row r="744" spans="1:4" x14ac:dyDescent="0.3">
      <c r="A744">
        <v>3235034</v>
      </c>
      <c r="B744" s="1">
        <v>44431</v>
      </c>
      <c r="C744">
        <f>WEEKNUM('Данные (маркетинг)'!B744,1)</f>
        <v>35</v>
      </c>
      <c r="D744">
        <f t="shared" si="11"/>
        <v>8</v>
      </c>
    </row>
    <row r="745" spans="1:4" x14ac:dyDescent="0.3">
      <c r="A745">
        <v>3235035</v>
      </c>
      <c r="B745" s="1">
        <v>44434</v>
      </c>
      <c r="C745">
        <f>WEEKNUM('Данные (маркетинг)'!B745,1)</f>
        <v>35</v>
      </c>
      <c r="D745">
        <f t="shared" si="11"/>
        <v>8</v>
      </c>
    </row>
    <row r="746" spans="1:4" x14ac:dyDescent="0.3">
      <c r="A746">
        <v>3235035</v>
      </c>
      <c r="B746" s="1">
        <v>44434</v>
      </c>
      <c r="C746">
        <f>WEEKNUM('Данные (маркетинг)'!B746,1)</f>
        <v>35</v>
      </c>
      <c r="D746">
        <f t="shared" si="11"/>
        <v>8</v>
      </c>
    </row>
    <row r="747" spans="1:4" x14ac:dyDescent="0.3">
      <c r="A747">
        <v>3235036</v>
      </c>
      <c r="B747" s="1">
        <v>44401</v>
      </c>
      <c r="C747">
        <f>WEEKNUM('Данные (маркетинг)'!B747,1)</f>
        <v>30</v>
      </c>
      <c r="D747">
        <f t="shared" si="11"/>
        <v>7</v>
      </c>
    </row>
    <row r="748" spans="1:4" x14ac:dyDescent="0.3">
      <c r="A748">
        <v>3235037</v>
      </c>
      <c r="B748" s="1">
        <v>44383</v>
      </c>
      <c r="C748">
        <f>WEEKNUM('Данные (маркетинг)'!B748,1)</f>
        <v>28</v>
      </c>
      <c r="D748">
        <f t="shared" si="11"/>
        <v>7</v>
      </c>
    </row>
    <row r="749" spans="1:4" x14ac:dyDescent="0.3">
      <c r="A749">
        <v>3235037</v>
      </c>
      <c r="B749" s="1">
        <v>44383</v>
      </c>
      <c r="C749">
        <f>WEEKNUM('Данные (маркетинг)'!B749,1)</f>
        <v>28</v>
      </c>
      <c r="D749">
        <f t="shared" si="11"/>
        <v>7</v>
      </c>
    </row>
    <row r="750" spans="1:4" x14ac:dyDescent="0.3">
      <c r="A750">
        <v>3235038</v>
      </c>
      <c r="B750" s="1">
        <v>44408</v>
      </c>
      <c r="C750">
        <f>WEEKNUM('Данные (маркетинг)'!B750,1)</f>
        <v>31</v>
      </c>
      <c r="D750">
        <f t="shared" si="11"/>
        <v>7</v>
      </c>
    </row>
    <row r="751" spans="1:4" x14ac:dyDescent="0.3">
      <c r="A751">
        <v>3235038</v>
      </c>
      <c r="B751" s="1">
        <v>44428</v>
      </c>
      <c r="C751">
        <f>WEEKNUM('Данные (маркетинг)'!B751,1)</f>
        <v>34</v>
      </c>
      <c r="D751">
        <f t="shared" si="11"/>
        <v>8</v>
      </c>
    </row>
    <row r="752" spans="1:4" x14ac:dyDescent="0.3">
      <c r="A752">
        <v>3235039</v>
      </c>
      <c r="B752" s="1">
        <v>44433</v>
      </c>
      <c r="C752">
        <f>WEEKNUM('Данные (маркетинг)'!B752,1)</f>
        <v>35</v>
      </c>
      <c r="D752">
        <f t="shared" si="11"/>
        <v>8</v>
      </c>
    </row>
    <row r="753" spans="1:4" x14ac:dyDescent="0.3">
      <c r="A753">
        <v>3235040</v>
      </c>
      <c r="B753" s="1">
        <v>44428</v>
      </c>
      <c r="C753">
        <f>WEEKNUM('Данные (маркетинг)'!B753,1)</f>
        <v>34</v>
      </c>
      <c r="D753">
        <f t="shared" si="11"/>
        <v>8</v>
      </c>
    </row>
    <row r="754" spans="1:4" x14ac:dyDescent="0.3">
      <c r="A754">
        <v>3235041</v>
      </c>
      <c r="B754" s="1">
        <v>44424</v>
      </c>
      <c r="C754">
        <f>WEEKNUM('Данные (маркетинг)'!B754,1)</f>
        <v>34</v>
      </c>
      <c r="D754">
        <f t="shared" si="11"/>
        <v>8</v>
      </c>
    </row>
    <row r="755" spans="1:4" x14ac:dyDescent="0.3">
      <c r="A755">
        <v>3235042</v>
      </c>
      <c r="B755" s="1">
        <v>44411</v>
      </c>
      <c r="C755">
        <f>WEEKNUM('Данные (маркетинг)'!B755,1)</f>
        <v>32</v>
      </c>
      <c r="D755">
        <f t="shared" si="11"/>
        <v>8</v>
      </c>
    </row>
    <row r="756" spans="1:4" x14ac:dyDescent="0.3">
      <c r="A756">
        <v>3235043</v>
      </c>
      <c r="B756" s="1">
        <v>44409</v>
      </c>
      <c r="C756">
        <f>WEEKNUM('Данные (маркетинг)'!B756,1)</f>
        <v>32</v>
      </c>
      <c r="D756">
        <f t="shared" si="11"/>
        <v>8</v>
      </c>
    </row>
    <row r="757" spans="1:4" x14ac:dyDescent="0.3">
      <c r="A757">
        <v>3235043</v>
      </c>
      <c r="B757" s="1">
        <v>44436</v>
      </c>
      <c r="C757">
        <f>WEEKNUM('Данные (маркетинг)'!B757,1)</f>
        <v>35</v>
      </c>
      <c r="D757">
        <f t="shared" si="11"/>
        <v>8</v>
      </c>
    </row>
    <row r="758" spans="1:4" x14ac:dyDescent="0.3">
      <c r="A758">
        <v>3235044</v>
      </c>
      <c r="B758" s="1">
        <v>44399</v>
      </c>
      <c r="C758">
        <f>WEEKNUM('Данные (маркетинг)'!B758,1)</f>
        <v>30</v>
      </c>
      <c r="D758">
        <f t="shared" si="11"/>
        <v>7</v>
      </c>
    </row>
    <row r="759" spans="1:4" x14ac:dyDescent="0.3">
      <c r="A759">
        <v>3235045</v>
      </c>
      <c r="B759" s="1">
        <v>44385</v>
      </c>
      <c r="C759">
        <f>WEEKNUM('Данные (маркетинг)'!B759,1)</f>
        <v>28</v>
      </c>
      <c r="D759">
        <f t="shared" si="11"/>
        <v>7</v>
      </c>
    </row>
    <row r="760" spans="1:4" x14ac:dyDescent="0.3">
      <c r="A760">
        <v>3235045</v>
      </c>
      <c r="B760" s="1">
        <v>44404</v>
      </c>
      <c r="C760">
        <f>WEEKNUM('Данные (маркетинг)'!B760,1)</f>
        <v>31</v>
      </c>
      <c r="D760">
        <f t="shared" si="11"/>
        <v>7</v>
      </c>
    </row>
    <row r="761" spans="1:4" x14ac:dyDescent="0.3">
      <c r="A761">
        <v>3235046</v>
      </c>
      <c r="B761" s="1">
        <v>44384</v>
      </c>
      <c r="C761">
        <f>WEEKNUM('Данные (маркетинг)'!B761,1)</f>
        <v>28</v>
      </c>
      <c r="D761">
        <f t="shared" si="11"/>
        <v>7</v>
      </c>
    </row>
    <row r="762" spans="1:4" x14ac:dyDescent="0.3">
      <c r="A762">
        <v>3235046</v>
      </c>
      <c r="B762" s="1">
        <v>44384</v>
      </c>
      <c r="C762">
        <f>WEEKNUM('Данные (маркетинг)'!B762,1)</f>
        <v>28</v>
      </c>
      <c r="D762">
        <f t="shared" si="11"/>
        <v>7</v>
      </c>
    </row>
    <row r="763" spans="1:4" x14ac:dyDescent="0.3">
      <c r="A763">
        <v>3235047</v>
      </c>
      <c r="B763" s="1">
        <v>44383</v>
      </c>
      <c r="C763">
        <f>WEEKNUM('Данные (маркетинг)'!B763,1)</f>
        <v>28</v>
      </c>
      <c r="D763">
        <f t="shared" si="11"/>
        <v>7</v>
      </c>
    </row>
    <row r="764" spans="1:4" x14ac:dyDescent="0.3">
      <c r="A764">
        <v>3235047</v>
      </c>
      <c r="B764" s="1">
        <v>44383</v>
      </c>
      <c r="C764">
        <f>WEEKNUM('Данные (маркетинг)'!B764,1)</f>
        <v>28</v>
      </c>
      <c r="D764">
        <f t="shared" si="11"/>
        <v>7</v>
      </c>
    </row>
    <row r="765" spans="1:4" x14ac:dyDescent="0.3">
      <c r="A765">
        <v>3235048</v>
      </c>
      <c r="B765" s="1">
        <v>44379</v>
      </c>
      <c r="C765">
        <f>WEEKNUM('Данные (маркетинг)'!B765,1)</f>
        <v>27</v>
      </c>
      <c r="D765">
        <f t="shared" si="11"/>
        <v>7</v>
      </c>
    </row>
    <row r="766" spans="1:4" x14ac:dyDescent="0.3">
      <c r="A766">
        <v>3235048</v>
      </c>
      <c r="B766" s="1">
        <v>44379</v>
      </c>
      <c r="C766">
        <f>WEEKNUM('Данные (маркетинг)'!B766,1)</f>
        <v>27</v>
      </c>
      <c r="D766">
        <f t="shared" si="11"/>
        <v>7</v>
      </c>
    </row>
    <row r="767" spans="1:4" x14ac:dyDescent="0.3">
      <c r="A767">
        <v>3235049</v>
      </c>
      <c r="B767" s="1">
        <v>44411</v>
      </c>
      <c r="C767">
        <f>WEEKNUM('Данные (маркетинг)'!B767,1)</f>
        <v>32</v>
      </c>
      <c r="D767">
        <f t="shared" si="11"/>
        <v>8</v>
      </c>
    </row>
    <row r="768" spans="1:4" x14ac:dyDescent="0.3">
      <c r="A768">
        <v>3235049</v>
      </c>
      <c r="B768" s="1">
        <v>44411</v>
      </c>
      <c r="C768">
        <f>WEEKNUM('Данные (маркетинг)'!B768,1)</f>
        <v>32</v>
      </c>
      <c r="D768">
        <f t="shared" si="11"/>
        <v>8</v>
      </c>
    </row>
    <row r="769" spans="1:4" x14ac:dyDescent="0.3">
      <c r="A769">
        <v>3235050</v>
      </c>
      <c r="B769" s="1">
        <v>44421</v>
      </c>
      <c r="C769">
        <f>WEEKNUM('Данные (маркетинг)'!B769,1)</f>
        <v>33</v>
      </c>
      <c r="D769">
        <f t="shared" si="11"/>
        <v>8</v>
      </c>
    </row>
    <row r="770" spans="1:4" x14ac:dyDescent="0.3">
      <c r="A770">
        <v>3235051</v>
      </c>
      <c r="B770" s="1">
        <v>44402</v>
      </c>
      <c r="C770">
        <f>WEEKNUM('Данные (маркетинг)'!B770,1)</f>
        <v>31</v>
      </c>
      <c r="D770">
        <f t="shared" si="11"/>
        <v>7</v>
      </c>
    </row>
    <row r="771" spans="1:4" x14ac:dyDescent="0.3">
      <c r="A771">
        <v>3235052</v>
      </c>
      <c r="B771" s="1">
        <v>44381</v>
      </c>
      <c r="C771">
        <f>WEEKNUM('Данные (маркетинг)'!B771,1)</f>
        <v>28</v>
      </c>
      <c r="D771">
        <f t="shared" ref="D771:D834" si="12">MONTH(B771)</f>
        <v>7</v>
      </c>
    </row>
    <row r="772" spans="1:4" x14ac:dyDescent="0.3">
      <c r="A772">
        <v>3235053</v>
      </c>
      <c r="B772" s="1">
        <v>44386</v>
      </c>
      <c r="C772">
        <f>WEEKNUM('Данные (маркетинг)'!B772,1)</f>
        <v>28</v>
      </c>
      <c r="D772">
        <f t="shared" si="12"/>
        <v>7</v>
      </c>
    </row>
    <row r="773" spans="1:4" x14ac:dyDescent="0.3">
      <c r="A773">
        <v>3235054</v>
      </c>
      <c r="B773" s="1">
        <v>44396</v>
      </c>
      <c r="C773">
        <f>WEEKNUM('Данные (маркетинг)'!B773,1)</f>
        <v>30</v>
      </c>
      <c r="D773">
        <f t="shared" si="12"/>
        <v>7</v>
      </c>
    </row>
    <row r="774" spans="1:4" x14ac:dyDescent="0.3">
      <c r="A774">
        <v>3235054</v>
      </c>
      <c r="B774" s="1">
        <v>44410</v>
      </c>
      <c r="C774">
        <f>WEEKNUM('Данные (маркетинг)'!B774,1)</f>
        <v>32</v>
      </c>
      <c r="D774">
        <f t="shared" si="12"/>
        <v>8</v>
      </c>
    </row>
    <row r="775" spans="1:4" x14ac:dyDescent="0.3">
      <c r="A775">
        <v>3235055</v>
      </c>
      <c r="B775" s="1">
        <v>44399</v>
      </c>
      <c r="C775">
        <f>WEEKNUM('Данные (маркетинг)'!B775,1)</f>
        <v>30</v>
      </c>
      <c r="D775">
        <f t="shared" si="12"/>
        <v>7</v>
      </c>
    </row>
    <row r="776" spans="1:4" x14ac:dyDescent="0.3">
      <c r="A776">
        <v>3235056</v>
      </c>
      <c r="B776" s="1">
        <v>44399</v>
      </c>
      <c r="C776">
        <f>WEEKNUM('Данные (маркетинг)'!B776,1)</f>
        <v>30</v>
      </c>
      <c r="D776">
        <f t="shared" si="12"/>
        <v>7</v>
      </c>
    </row>
    <row r="777" spans="1:4" x14ac:dyDescent="0.3">
      <c r="A777">
        <v>3235057</v>
      </c>
      <c r="B777" s="1">
        <v>44381</v>
      </c>
      <c r="C777">
        <f>WEEKNUM('Данные (маркетинг)'!B777,1)</f>
        <v>28</v>
      </c>
      <c r="D777">
        <f t="shared" si="12"/>
        <v>7</v>
      </c>
    </row>
    <row r="778" spans="1:4" x14ac:dyDescent="0.3">
      <c r="A778">
        <v>3235057</v>
      </c>
      <c r="B778" s="1">
        <v>44425</v>
      </c>
      <c r="C778">
        <f>WEEKNUM('Данные (маркетинг)'!B778,1)</f>
        <v>34</v>
      </c>
      <c r="D778">
        <f t="shared" si="12"/>
        <v>8</v>
      </c>
    </row>
    <row r="779" spans="1:4" x14ac:dyDescent="0.3">
      <c r="A779">
        <v>3235058</v>
      </c>
      <c r="B779" s="1">
        <v>44406</v>
      </c>
      <c r="C779">
        <f>WEEKNUM('Данные (маркетинг)'!B779,1)</f>
        <v>31</v>
      </c>
      <c r="D779">
        <f t="shared" si="12"/>
        <v>7</v>
      </c>
    </row>
    <row r="780" spans="1:4" x14ac:dyDescent="0.3">
      <c r="A780">
        <v>3235058</v>
      </c>
      <c r="B780" s="1">
        <v>44406</v>
      </c>
      <c r="C780">
        <f>WEEKNUM('Данные (маркетинг)'!B780,1)</f>
        <v>31</v>
      </c>
      <c r="D780">
        <f t="shared" si="12"/>
        <v>7</v>
      </c>
    </row>
    <row r="781" spans="1:4" x14ac:dyDescent="0.3">
      <c r="A781">
        <v>3235059</v>
      </c>
      <c r="B781" s="1">
        <v>44411</v>
      </c>
      <c r="C781">
        <f>WEEKNUM('Данные (маркетинг)'!B781,1)</f>
        <v>32</v>
      </c>
      <c r="D781">
        <f t="shared" si="12"/>
        <v>8</v>
      </c>
    </row>
    <row r="782" spans="1:4" x14ac:dyDescent="0.3">
      <c r="A782">
        <v>3235059</v>
      </c>
      <c r="B782" s="1">
        <v>44411</v>
      </c>
      <c r="C782">
        <f>WEEKNUM('Данные (маркетинг)'!B782,1)</f>
        <v>32</v>
      </c>
      <c r="D782">
        <f t="shared" si="12"/>
        <v>8</v>
      </c>
    </row>
    <row r="783" spans="1:4" x14ac:dyDescent="0.3">
      <c r="A783">
        <v>3235060</v>
      </c>
      <c r="B783" s="1">
        <v>44381</v>
      </c>
      <c r="C783">
        <f>WEEKNUM('Данные (маркетинг)'!B783,1)</f>
        <v>28</v>
      </c>
      <c r="D783">
        <f t="shared" si="12"/>
        <v>7</v>
      </c>
    </row>
    <row r="784" spans="1:4" x14ac:dyDescent="0.3">
      <c r="A784">
        <v>3235061</v>
      </c>
      <c r="B784" s="1">
        <v>44383</v>
      </c>
      <c r="C784">
        <f>WEEKNUM('Данные (маркетинг)'!B784,1)</f>
        <v>28</v>
      </c>
      <c r="D784">
        <f t="shared" si="12"/>
        <v>7</v>
      </c>
    </row>
    <row r="785" spans="1:4" x14ac:dyDescent="0.3">
      <c r="A785">
        <v>3235061</v>
      </c>
      <c r="B785" s="1">
        <v>44383</v>
      </c>
      <c r="C785">
        <f>WEEKNUM('Данные (маркетинг)'!B785,1)</f>
        <v>28</v>
      </c>
      <c r="D785">
        <f t="shared" si="12"/>
        <v>7</v>
      </c>
    </row>
    <row r="786" spans="1:4" x14ac:dyDescent="0.3">
      <c r="A786">
        <v>3235062</v>
      </c>
      <c r="B786" s="1">
        <v>44431</v>
      </c>
      <c r="C786">
        <f>WEEKNUM('Данные (маркетинг)'!B786,1)</f>
        <v>35</v>
      </c>
      <c r="D786">
        <f t="shared" si="12"/>
        <v>8</v>
      </c>
    </row>
    <row r="787" spans="1:4" x14ac:dyDescent="0.3">
      <c r="A787">
        <v>3235063</v>
      </c>
      <c r="B787" s="1">
        <v>44412</v>
      </c>
      <c r="C787">
        <f>WEEKNUM('Данные (маркетинг)'!B787,1)</f>
        <v>32</v>
      </c>
      <c r="D787">
        <f t="shared" si="12"/>
        <v>8</v>
      </c>
    </row>
    <row r="788" spans="1:4" x14ac:dyDescent="0.3">
      <c r="A788">
        <v>3235063</v>
      </c>
      <c r="B788" s="1">
        <v>44412</v>
      </c>
      <c r="C788">
        <f>WEEKNUM('Данные (маркетинг)'!B788,1)</f>
        <v>32</v>
      </c>
      <c r="D788">
        <f t="shared" si="12"/>
        <v>8</v>
      </c>
    </row>
    <row r="789" spans="1:4" x14ac:dyDescent="0.3">
      <c r="A789">
        <v>3235064</v>
      </c>
      <c r="B789" s="1">
        <v>44404</v>
      </c>
      <c r="C789">
        <f>WEEKNUM('Данные (маркетинг)'!B789,1)</f>
        <v>31</v>
      </c>
      <c r="D789">
        <f t="shared" si="12"/>
        <v>7</v>
      </c>
    </row>
    <row r="790" spans="1:4" x14ac:dyDescent="0.3">
      <c r="A790">
        <v>3235064</v>
      </c>
      <c r="B790" s="1">
        <v>44404</v>
      </c>
      <c r="C790">
        <f>WEEKNUM('Данные (маркетинг)'!B790,1)</f>
        <v>31</v>
      </c>
      <c r="D790">
        <f t="shared" si="12"/>
        <v>7</v>
      </c>
    </row>
    <row r="791" spans="1:4" x14ac:dyDescent="0.3">
      <c r="A791">
        <v>3235064</v>
      </c>
      <c r="B791" s="1">
        <v>44404</v>
      </c>
      <c r="C791">
        <f>WEEKNUM('Данные (маркетинг)'!B791,1)</f>
        <v>31</v>
      </c>
      <c r="D791">
        <f t="shared" si="12"/>
        <v>7</v>
      </c>
    </row>
    <row r="792" spans="1:4" x14ac:dyDescent="0.3">
      <c r="A792">
        <v>3235064</v>
      </c>
      <c r="B792" s="1">
        <v>44404</v>
      </c>
      <c r="C792">
        <f>WEEKNUM('Данные (маркетинг)'!B792,1)</f>
        <v>31</v>
      </c>
      <c r="D792">
        <f t="shared" si="12"/>
        <v>7</v>
      </c>
    </row>
    <row r="793" spans="1:4" x14ac:dyDescent="0.3">
      <c r="A793">
        <v>3235065</v>
      </c>
      <c r="B793" s="1">
        <v>44392</v>
      </c>
      <c r="C793">
        <f>WEEKNUM('Данные (маркетинг)'!B793,1)</f>
        <v>29</v>
      </c>
      <c r="D793">
        <f t="shared" si="12"/>
        <v>7</v>
      </c>
    </row>
    <row r="794" spans="1:4" x14ac:dyDescent="0.3">
      <c r="A794">
        <v>3235066</v>
      </c>
      <c r="B794" s="1">
        <v>44417</v>
      </c>
      <c r="C794">
        <f>WEEKNUM('Данные (маркетинг)'!B794,1)</f>
        <v>33</v>
      </c>
      <c r="D794">
        <f t="shared" si="12"/>
        <v>8</v>
      </c>
    </row>
    <row r="795" spans="1:4" x14ac:dyDescent="0.3">
      <c r="A795">
        <v>3235067</v>
      </c>
      <c r="B795" s="1">
        <v>44407</v>
      </c>
      <c r="C795">
        <f>WEEKNUM('Данные (маркетинг)'!B795,1)</f>
        <v>31</v>
      </c>
      <c r="D795">
        <f t="shared" si="12"/>
        <v>7</v>
      </c>
    </row>
    <row r="796" spans="1:4" x14ac:dyDescent="0.3">
      <c r="A796">
        <v>3235068</v>
      </c>
      <c r="B796" s="1">
        <v>44432</v>
      </c>
      <c r="C796">
        <f>WEEKNUM('Данные (маркетинг)'!B796,1)</f>
        <v>35</v>
      </c>
      <c r="D796">
        <f t="shared" si="12"/>
        <v>8</v>
      </c>
    </row>
    <row r="797" spans="1:4" x14ac:dyDescent="0.3">
      <c r="A797">
        <v>3235069</v>
      </c>
      <c r="B797" s="1">
        <v>44386</v>
      </c>
      <c r="C797">
        <f>WEEKNUM('Данные (маркетинг)'!B797,1)</f>
        <v>28</v>
      </c>
      <c r="D797">
        <f t="shared" si="12"/>
        <v>7</v>
      </c>
    </row>
    <row r="798" spans="1:4" x14ac:dyDescent="0.3">
      <c r="A798">
        <v>3235069</v>
      </c>
      <c r="B798" s="1">
        <v>44419</v>
      </c>
      <c r="C798">
        <f>WEEKNUM('Данные (маркетинг)'!B798,1)</f>
        <v>33</v>
      </c>
      <c r="D798">
        <f t="shared" si="12"/>
        <v>8</v>
      </c>
    </row>
    <row r="799" spans="1:4" x14ac:dyDescent="0.3">
      <c r="A799">
        <v>3235070</v>
      </c>
      <c r="B799" s="1">
        <v>44385</v>
      </c>
      <c r="C799">
        <f>WEEKNUM('Данные (маркетинг)'!B799,1)</f>
        <v>28</v>
      </c>
      <c r="D799">
        <f t="shared" si="12"/>
        <v>7</v>
      </c>
    </row>
    <row r="800" spans="1:4" x14ac:dyDescent="0.3">
      <c r="A800">
        <v>3235070</v>
      </c>
      <c r="B800" s="1">
        <v>44416</v>
      </c>
      <c r="C800">
        <f>WEEKNUM('Данные (маркетинг)'!B800,1)</f>
        <v>33</v>
      </c>
      <c r="D800">
        <f t="shared" si="12"/>
        <v>8</v>
      </c>
    </row>
    <row r="801" spans="1:4" x14ac:dyDescent="0.3">
      <c r="A801">
        <v>3235071</v>
      </c>
      <c r="B801" s="1">
        <v>44392</v>
      </c>
      <c r="C801">
        <f>WEEKNUM('Данные (маркетинг)'!B801,1)</f>
        <v>29</v>
      </c>
      <c r="D801">
        <f t="shared" si="12"/>
        <v>7</v>
      </c>
    </row>
    <row r="802" spans="1:4" x14ac:dyDescent="0.3">
      <c r="A802">
        <v>3235072</v>
      </c>
      <c r="B802" s="1">
        <v>44395</v>
      </c>
      <c r="C802">
        <f>WEEKNUM('Данные (маркетинг)'!B802,1)</f>
        <v>30</v>
      </c>
      <c r="D802">
        <f t="shared" si="12"/>
        <v>7</v>
      </c>
    </row>
    <row r="803" spans="1:4" x14ac:dyDescent="0.3">
      <c r="A803">
        <v>3235073</v>
      </c>
      <c r="B803" s="1">
        <v>44437</v>
      </c>
      <c r="C803">
        <f>WEEKNUM('Данные (маркетинг)'!B803,1)</f>
        <v>36</v>
      </c>
      <c r="D803">
        <f t="shared" si="12"/>
        <v>8</v>
      </c>
    </row>
    <row r="804" spans="1:4" x14ac:dyDescent="0.3">
      <c r="A804">
        <v>3235074</v>
      </c>
      <c r="B804" s="1">
        <v>44417</v>
      </c>
      <c r="C804">
        <f>WEEKNUM('Данные (маркетинг)'!B804,1)</f>
        <v>33</v>
      </c>
      <c r="D804">
        <f t="shared" si="12"/>
        <v>8</v>
      </c>
    </row>
    <row r="805" spans="1:4" x14ac:dyDescent="0.3">
      <c r="A805">
        <v>3235075</v>
      </c>
      <c r="B805" s="1">
        <v>44412</v>
      </c>
      <c r="C805">
        <f>WEEKNUM('Данные (маркетинг)'!B805,1)</f>
        <v>32</v>
      </c>
      <c r="D805">
        <f t="shared" si="12"/>
        <v>8</v>
      </c>
    </row>
    <row r="806" spans="1:4" x14ac:dyDescent="0.3">
      <c r="A806">
        <v>3235075</v>
      </c>
      <c r="B806" s="1">
        <v>44427</v>
      </c>
      <c r="C806">
        <f>WEEKNUM('Данные (маркетинг)'!B806,1)</f>
        <v>34</v>
      </c>
      <c r="D806">
        <f t="shared" si="12"/>
        <v>8</v>
      </c>
    </row>
    <row r="807" spans="1:4" x14ac:dyDescent="0.3">
      <c r="A807">
        <v>3235076</v>
      </c>
      <c r="B807" s="1">
        <v>44385</v>
      </c>
      <c r="C807">
        <f>WEEKNUM('Данные (маркетинг)'!B807,1)</f>
        <v>28</v>
      </c>
      <c r="D807">
        <f t="shared" si="12"/>
        <v>7</v>
      </c>
    </row>
    <row r="808" spans="1:4" x14ac:dyDescent="0.3">
      <c r="A808">
        <v>3235076</v>
      </c>
      <c r="B808" s="1">
        <v>44406</v>
      </c>
      <c r="C808">
        <f>WEEKNUM('Данные (маркетинг)'!B808,1)</f>
        <v>31</v>
      </c>
      <c r="D808">
        <f t="shared" si="12"/>
        <v>7</v>
      </c>
    </row>
    <row r="809" spans="1:4" x14ac:dyDescent="0.3">
      <c r="A809">
        <v>3235077</v>
      </c>
      <c r="B809" s="1">
        <v>44386</v>
      </c>
      <c r="C809">
        <f>WEEKNUM('Данные (маркетинг)'!B809,1)</f>
        <v>28</v>
      </c>
      <c r="D809">
        <f t="shared" si="12"/>
        <v>7</v>
      </c>
    </row>
    <row r="810" spans="1:4" x14ac:dyDescent="0.3">
      <c r="A810">
        <v>3235077</v>
      </c>
      <c r="B810" s="1">
        <v>44411</v>
      </c>
      <c r="C810">
        <f>WEEKNUM('Данные (маркетинг)'!B810,1)</f>
        <v>32</v>
      </c>
      <c r="D810">
        <f t="shared" si="12"/>
        <v>8</v>
      </c>
    </row>
    <row r="811" spans="1:4" x14ac:dyDescent="0.3">
      <c r="A811">
        <v>3235078</v>
      </c>
      <c r="B811" s="1">
        <v>44380</v>
      </c>
      <c r="C811">
        <f>WEEKNUM('Данные (маркетинг)'!B811,1)</f>
        <v>27</v>
      </c>
      <c r="D811">
        <f t="shared" si="12"/>
        <v>7</v>
      </c>
    </row>
    <row r="812" spans="1:4" x14ac:dyDescent="0.3">
      <c r="A812">
        <v>3235079</v>
      </c>
      <c r="B812" s="1">
        <v>44411</v>
      </c>
      <c r="C812">
        <f>WEEKNUM('Данные (маркетинг)'!B812,1)</f>
        <v>32</v>
      </c>
      <c r="D812">
        <f t="shared" si="12"/>
        <v>8</v>
      </c>
    </row>
    <row r="813" spans="1:4" x14ac:dyDescent="0.3">
      <c r="A813">
        <v>3235079</v>
      </c>
      <c r="B813" s="1">
        <v>44426</v>
      </c>
      <c r="C813">
        <f>WEEKNUM('Данные (маркетинг)'!B813,1)</f>
        <v>34</v>
      </c>
      <c r="D813">
        <f t="shared" si="12"/>
        <v>8</v>
      </c>
    </row>
    <row r="814" spans="1:4" x14ac:dyDescent="0.3">
      <c r="A814">
        <v>3235080</v>
      </c>
      <c r="B814" s="1">
        <v>44402</v>
      </c>
      <c r="C814">
        <f>WEEKNUM('Данные (маркетинг)'!B814,1)</f>
        <v>31</v>
      </c>
      <c r="D814">
        <f t="shared" si="12"/>
        <v>7</v>
      </c>
    </row>
    <row r="815" spans="1:4" x14ac:dyDescent="0.3">
      <c r="A815">
        <v>3235081</v>
      </c>
      <c r="B815" s="1">
        <v>44407</v>
      </c>
      <c r="C815">
        <f>WEEKNUM('Данные (маркетинг)'!B815,1)</f>
        <v>31</v>
      </c>
      <c r="D815">
        <f t="shared" si="12"/>
        <v>7</v>
      </c>
    </row>
    <row r="816" spans="1:4" x14ac:dyDescent="0.3">
      <c r="A816">
        <v>3235082</v>
      </c>
      <c r="B816" s="1">
        <v>44401</v>
      </c>
      <c r="C816">
        <f>WEEKNUM('Данные (маркетинг)'!B816,1)</f>
        <v>30</v>
      </c>
      <c r="D816">
        <f t="shared" si="12"/>
        <v>7</v>
      </c>
    </row>
    <row r="817" spans="1:4" x14ac:dyDescent="0.3">
      <c r="A817">
        <v>3235082</v>
      </c>
      <c r="B817" s="1">
        <v>44401</v>
      </c>
      <c r="C817">
        <f>WEEKNUM('Данные (маркетинг)'!B817,1)</f>
        <v>30</v>
      </c>
      <c r="D817">
        <f t="shared" si="12"/>
        <v>7</v>
      </c>
    </row>
    <row r="818" spans="1:4" x14ac:dyDescent="0.3">
      <c r="A818">
        <v>3235083</v>
      </c>
      <c r="B818" s="1">
        <v>44390</v>
      </c>
      <c r="C818">
        <f>WEEKNUM('Данные (маркетинг)'!B818,1)</f>
        <v>29</v>
      </c>
      <c r="D818">
        <f t="shared" si="12"/>
        <v>7</v>
      </c>
    </row>
    <row r="819" spans="1:4" x14ac:dyDescent="0.3">
      <c r="A819">
        <v>3235084</v>
      </c>
      <c r="B819" s="1">
        <v>44390</v>
      </c>
      <c r="C819">
        <f>WEEKNUM('Данные (маркетинг)'!B819,1)</f>
        <v>29</v>
      </c>
      <c r="D819">
        <f t="shared" si="12"/>
        <v>7</v>
      </c>
    </row>
    <row r="820" spans="1:4" x14ac:dyDescent="0.3">
      <c r="A820">
        <v>3235085</v>
      </c>
      <c r="B820" s="1">
        <v>44397</v>
      </c>
      <c r="C820">
        <f>WEEKNUM('Данные (маркетинг)'!B820,1)</f>
        <v>30</v>
      </c>
      <c r="D820">
        <f t="shared" si="12"/>
        <v>7</v>
      </c>
    </row>
    <row r="821" spans="1:4" x14ac:dyDescent="0.3">
      <c r="A821">
        <v>3235086</v>
      </c>
      <c r="B821" s="1">
        <v>44401</v>
      </c>
      <c r="C821">
        <f>WEEKNUM('Данные (маркетинг)'!B821,1)</f>
        <v>30</v>
      </c>
      <c r="D821">
        <f t="shared" si="12"/>
        <v>7</v>
      </c>
    </row>
    <row r="822" spans="1:4" x14ac:dyDescent="0.3">
      <c r="A822">
        <v>3235086</v>
      </c>
      <c r="B822" s="1">
        <v>44432</v>
      </c>
      <c r="C822">
        <f>WEEKNUM('Данные (маркетинг)'!B822,1)</f>
        <v>35</v>
      </c>
      <c r="D822">
        <f t="shared" si="12"/>
        <v>8</v>
      </c>
    </row>
    <row r="823" spans="1:4" x14ac:dyDescent="0.3">
      <c r="A823">
        <v>3235087</v>
      </c>
      <c r="B823" s="1">
        <v>44411</v>
      </c>
      <c r="C823">
        <f>WEEKNUM('Данные (маркетинг)'!B823,1)</f>
        <v>32</v>
      </c>
      <c r="D823">
        <f t="shared" si="12"/>
        <v>8</v>
      </c>
    </row>
    <row r="824" spans="1:4" x14ac:dyDescent="0.3">
      <c r="A824">
        <v>3235088</v>
      </c>
      <c r="B824" s="1">
        <v>44382</v>
      </c>
      <c r="C824">
        <f>WEEKNUM('Данные (маркетинг)'!B824,1)</f>
        <v>28</v>
      </c>
      <c r="D824">
        <f t="shared" si="12"/>
        <v>7</v>
      </c>
    </row>
    <row r="825" spans="1:4" x14ac:dyDescent="0.3">
      <c r="A825">
        <v>3235089</v>
      </c>
      <c r="B825" s="1">
        <v>44421</v>
      </c>
      <c r="C825">
        <f>WEEKNUM('Данные (маркетинг)'!B825,1)</f>
        <v>33</v>
      </c>
      <c r="D825">
        <f t="shared" si="12"/>
        <v>8</v>
      </c>
    </row>
    <row r="826" spans="1:4" x14ac:dyDescent="0.3">
      <c r="A826">
        <v>3235090</v>
      </c>
      <c r="B826" s="1">
        <v>44378</v>
      </c>
      <c r="C826">
        <f>WEEKNUM('Данные (маркетинг)'!B826,1)</f>
        <v>27</v>
      </c>
      <c r="D826">
        <f t="shared" si="12"/>
        <v>7</v>
      </c>
    </row>
    <row r="827" spans="1:4" x14ac:dyDescent="0.3">
      <c r="A827">
        <v>3235091</v>
      </c>
      <c r="B827" s="1">
        <v>44427</v>
      </c>
      <c r="C827">
        <f>WEEKNUM('Данные (маркетинг)'!B827,1)</f>
        <v>34</v>
      </c>
      <c r="D827">
        <f t="shared" si="12"/>
        <v>8</v>
      </c>
    </row>
    <row r="828" spans="1:4" x14ac:dyDescent="0.3">
      <c r="A828">
        <v>3235092</v>
      </c>
      <c r="B828" s="1">
        <v>44437</v>
      </c>
      <c r="C828">
        <f>WEEKNUM('Данные (маркетинг)'!B828,1)</f>
        <v>36</v>
      </c>
      <c r="D828">
        <f t="shared" si="12"/>
        <v>8</v>
      </c>
    </row>
    <row r="829" spans="1:4" x14ac:dyDescent="0.3">
      <c r="A829">
        <v>3235092</v>
      </c>
      <c r="B829" s="1">
        <v>44437</v>
      </c>
      <c r="C829">
        <f>WEEKNUM('Данные (маркетинг)'!B829,1)</f>
        <v>36</v>
      </c>
      <c r="D829">
        <f t="shared" si="12"/>
        <v>8</v>
      </c>
    </row>
    <row r="830" spans="1:4" x14ac:dyDescent="0.3">
      <c r="A830">
        <v>3235093</v>
      </c>
      <c r="B830" s="1">
        <v>44402</v>
      </c>
      <c r="C830">
        <f>WEEKNUM('Данные (маркетинг)'!B830,1)</f>
        <v>31</v>
      </c>
      <c r="D830">
        <f t="shared" si="12"/>
        <v>7</v>
      </c>
    </row>
    <row r="831" spans="1:4" x14ac:dyDescent="0.3">
      <c r="A831">
        <v>3235093</v>
      </c>
      <c r="B831" s="1">
        <v>44402</v>
      </c>
      <c r="C831">
        <f>WEEKNUM('Данные (маркетинг)'!B831,1)</f>
        <v>31</v>
      </c>
      <c r="D831">
        <f t="shared" si="12"/>
        <v>7</v>
      </c>
    </row>
    <row r="832" spans="1:4" x14ac:dyDescent="0.3">
      <c r="A832">
        <v>3235094</v>
      </c>
      <c r="B832" s="1">
        <v>44400</v>
      </c>
      <c r="C832">
        <f>WEEKNUM('Данные (маркетинг)'!B832,1)</f>
        <v>30</v>
      </c>
      <c r="D832">
        <f t="shared" si="12"/>
        <v>7</v>
      </c>
    </row>
    <row r="833" spans="1:4" x14ac:dyDescent="0.3">
      <c r="A833">
        <v>3235095</v>
      </c>
      <c r="B833" s="1">
        <v>44419</v>
      </c>
      <c r="C833">
        <f>WEEKNUM('Данные (маркетинг)'!B833,1)</f>
        <v>33</v>
      </c>
      <c r="D833">
        <f t="shared" si="12"/>
        <v>8</v>
      </c>
    </row>
    <row r="834" spans="1:4" x14ac:dyDescent="0.3">
      <c r="A834">
        <v>3235096</v>
      </c>
      <c r="B834" s="1">
        <v>44381</v>
      </c>
      <c r="C834">
        <f>WEEKNUM('Данные (маркетинг)'!B834,1)</f>
        <v>28</v>
      </c>
      <c r="D834">
        <f t="shared" si="12"/>
        <v>7</v>
      </c>
    </row>
    <row r="835" spans="1:4" x14ac:dyDescent="0.3">
      <c r="A835">
        <v>3235097</v>
      </c>
      <c r="B835" s="1">
        <v>44412</v>
      </c>
      <c r="C835">
        <f>WEEKNUM('Данные (маркетинг)'!B835,1)</f>
        <v>32</v>
      </c>
      <c r="D835">
        <f t="shared" ref="D835:D898" si="13">MONTH(B835)</f>
        <v>8</v>
      </c>
    </row>
    <row r="836" spans="1:4" x14ac:dyDescent="0.3">
      <c r="A836">
        <v>3235097</v>
      </c>
      <c r="B836" s="1">
        <v>44412</v>
      </c>
      <c r="C836">
        <f>WEEKNUM('Данные (маркетинг)'!B836,1)</f>
        <v>32</v>
      </c>
      <c r="D836">
        <f t="shared" si="13"/>
        <v>8</v>
      </c>
    </row>
    <row r="837" spans="1:4" x14ac:dyDescent="0.3">
      <c r="A837">
        <v>3235098</v>
      </c>
      <c r="B837" s="1">
        <v>44394</v>
      </c>
      <c r="C837">
        <f>WEEKNUM('Данные (маркетинг)'!B837,1)</f>
        <v>29</v>
      </c>
      <c r="D837">
        <f t="shared" si="13"/>
        <v>7</v>
      </c>
    </row>
    <row r="838" spans="1:4" x14ac:dyDescent="0.3">
      <c r="A838">
        <v>3235099</v>
      </c>
      <c r="B838" s="1">
        <v>44380</v>
      </c>
      <c r="C838">
        <f>WEEKNUM('Данные (маркетинг)'!B838,1)</f>
        <v>27</v>
      </c>
      <c r="D838">
        <f t="shared" si="13"/>
        <v>7</v>
      </c>
    </row>
    <row r="839" spans="1:4" x14ac:dyDescent="0.3">
      <c r="A839">
        <v>3235099</v>
      </c>
      <c r="B839" s="1">
        <v>44380</v>
      </c>
      <c r="C839">
        <f>WEEKNUM('Данные (маркетинг)'!B839,1)</f>
        <v>27</v>
      </c>
      <c r="D839">
        <f t="shared" si="13"/>
        <v>7</v>
      </c>
    </row>
    <row r="840" spans="1:4" x14ac:dyDescent="0.3">
      <c r="A840">
        <v>3235100</v>
      </c>
      <c r="B840" s="1">
        <v>44399</v>
      </c>
      <c r="C840">
        <f>WEEKNUM('Данные (маркетинг)'!B840,1)</f>
        <v>30</v>
      </c>
      <c r="D840">
        <f t="shared" si="13"/>
        <v>7</v>
      </c>
    </row>
    <row r="841" spans="1:4" x14ac:dyDescent="0.3">
      <c r="A841">
        <v>3235101</v>
      </c>
      <c r="B841" s="1">
        <v>44394</v>
      </c>
      <c r="C841">
        <f>WEEKNUM('Данные (маркетинг)'!B841,1)</f>
        <v>29</v>
      </c>
      <c r="D841">
        <f t="shared" si="13"/>
        <v>7</v>
      </c>
    </row>
    <row r="842" spans="1:4" x14ac:dyDescent="0.3">
      <c r="A842">
        <v>3235102</v>
      </c>
      <c r="B842" s="1">
        <v>44403</v>
      </c>
      <c r="C842">
        <f>WEEKNUM('Данные (маркетинг)'!B842,1)</f>
        <v>31</v>
      </c>
      <c r="D842">
        <f t="shared" si="13"/>
        <v>7</v>
      </c>
    </row>
    <row r="843" spans="1:4" x14ac:dyDescent="0.3">
      <c r="A843">
        <v>3235103</v>
      </c>
      <c r="B843" s="1">
        <v>44418</v>
      </c>
      <c r="C843">
        <f>WEEKNUM('Данные (маркетинг)'!B843,1)</f>
        <v>33</v>
      </c>
      <c r="D843">
        <f t="shared" si="13"/>
        <v>8</v>
      </c>
    </row>
    <row r="844" spans="1:4" x14ac:dyDescent="0.3">
      <c r="A844">
        <v>3235104</v>
      </c>
      <c r="B844" s="1">
        <v>44388</v>
      </c>
      <c r="C844">
        <f>WEEKNUM('Данные (маркетинг)'!B844,1)</f>
        <v>29</v>
      </c>
      <c r="D844">
        <f t="shared" si="13"/>
        <v>7</v>
      </c>
    </row>
    <row r="845" spans="1:4" x14ac:dyDescent="0.3">
      <c r="A845">
        <v>3235104</v>
      </c>
      <c r="B845" s="1">
        <v>44388</v>
      </c>
      <c r="C845">
        <f>WEEKNUM('Данные (маркетинг)'!B845,1)</f>
        <v>29</v>
      </c>
      <c r="D845">
        <f t="shared" si="13"/>
        <v>7</v>
      </c>
    </row>
    <row r="846" spans="1:4" x14ac:dyDescent="0.3">
      <c r="A846">
        <v>3235105</v>
      </c>
      <c r="B846" s="1">
        <v>44423</v>
      </c>
      <c r="C846">
        <f>WEEKNUM('Данные (маркетинг)'!B846,1)</f>
        <v>34</v>
      </c>
      <c r="D846">
        <f t="shared" si="13"/>
        <v>8</v>
      </c>
    </row>
    <row r="847" spans="1:4" x14ac:dyDescent="0.3">
      <c r="A847">
        <v>3235105</v>
      </c>
      <c r="B847" s="1">
        <v>44435</v>
      </c>
      <c r="C847">
        <f>WEEKNUM('Данные (маркетинг)'!B847,1)</f>
        <v>35</v>
      </c>
      <c r="D847">
        <f t="shared" si="13"/>
        <v>8</v>
      </c>
    </row>
    <row r="848" spans="1:4" x14ac:dyDescent="0.3">
      <c r="A848">
        <v>3235106</v>
      </c>
      <c r="B848" s="1">
        <v>44431</v>
      </c>
      <c r="C848">
        <f>WEEKNUM('Данные (маркетинг)'!B848,1)</f>
        <v>35</v>
      </c>
      <c r="D848">
        <f t="shared" si="13"/>
        <v>8</v>
      </c>
    </row>
    <row r="849" spans="1:4" x14ac:dyDescent="0.3">
      <c r="A849">
        <v>3235107</v>
      </c>
      <c r="B849" s="1">
        <v>44406</v>
      </c>
      <c r="C849">
        <f>WEEKNUM('Данные (маркетинг)'!B849,1)</f>
        <v>31</v>
      </c>
      <c r="D849">
        <f t="shared" si="13"/>
        <v>7</v>
      </c>
    </row>
    <row r="850" spans="1:4" x14ac:dyDescent="0.3">
      <c r="A850">
        <v>3235108</v>
      </c>
      <c r="B850" s="1">
        <v>44398</v>
      </c>
      <c r="C850">
        <f>WEEKNUM('Данные (маркетинг)'!B850,1)</f>
        <v>30</v>
      </c>
      <c r="D850">
        <f t="shared" si="13"/>
        <v>7</v>
      </c>
    </row>
    <row r="851" spans="1:4" x14ac:dyDescent="0.3">
      <c r="A851">
        <v>3235108</v>
      </c>
      <c r="B851" s="1">
        <v>44414</v>
      </c>
      <c r="C851">
        <f>WEEKNUM('Данные (маркетинг)'!B851,1)</f>
        <v>32</v>
      </c>
      <c r="D851">
        <f t="shared" si="13"/>
        <v>8</v>
      </c>
    </row>
    <row r="852" spans="1:4" x14ac:dyDescent="0.3">
      <c r="A852">
        <v>3235109</v>
      </c>
      <c r="B852" s="1">
        <v>44435</v>
      </c>
      <c r="C852">
        <f>WEEKNUM('Данные (маркетинг)'!B852,1)</f>
        <v>35</v>
      </c>
      <c r="D852">
        <f t="shared" si="13"/>
        <v>8</v>
      </c>
    </row>
    <row r="853" spans="1:4" x14ac:dyDescent="0.3">
      <c r="A853">
        <v>3235110</v>
      </c>
      <c r="B853" s="1">
        <v>44418</v>
      </c>
      <c r="C853">
        <f>WEEKNUM('Данные (маркетинг)'!B853,1)</f>
        <v>33</v>
      </c>
      <c r="D853">
        <f t="shared" si="13"/>
        <v>8</v>
      </c>
    </row>
    <row r="854" spans="1:4" x14ac:dyDescent="0.3">
      <c r="A854">
        <v>3235111</v>
      </c>
      <c r="B854" s="1">
        <v>44394</v>
      </c>
      <c r="C854">
        <f>WEEKNUM('Данные (маркетинг)'!B854,1)</f>
        <v>29</v>
      </c>
      <c r="D854">
        <f t="shared" si="13"/>
        <v>7</v>
      </c>
    </row>
    <row r="855" spans="1:4" x14ac:dyDescent="0.3">
      <c r="A855">
        <v>3235111</v>
      </c>
      <c r="B855" s="1">
        <v>44394</v>
      </c>
      <c r="C855">
        <f>WEEKNUM('Данные (маркетинг)'!B855,1)</f>
        <v>29</v>
      </c>
      <c r="D855">
        <f t="shared" si="13"/>
        <v>7</v>
      </c>
    </row>
    <row r="856" spans="1:4" x14ac:dyDescent="0.3">
      <c r="A856">
        <v>3235112</v>
      </c>
      <c r="B856" s="1">
        <v>44390</v>
      </c>
      <c r="C856">
        <f>WEEKNUM('Данные (маркетинг)'!B856,1)</f>
        <v>29</v>
      </c>
      <c r="D856">
        <f t="shared" si="13"/>
        <v>7</v>
      </c>
    </row>
    <row r="857" spans="1:4" x14ac:dyDescent="0.3">
      <c r="A857">
        <v>3235113</v>
      </c>
      <c r="B857" s="1">
        <v>44394</v>
      </c>
      <c r="C857">
        <f>WEEKNUM('Данные (маркетинг)'!B857,1)</f>
        <v>29</v>
      </c>
      <c r="D857">
        <f t="shared" si="13"/>
        <v>7</v>
      </c>
    </row>
    <row r="858" spans="1:4" x14ac:dyDescent="0.3">
      <c r="A858">
        <v>3235113</v>
      </c>
      <c r="B858" s="1">
        <v>44412</v>
      </c>
      <c r="C858">
        <f>WEEKNUM('Данные (маркетинг)'!B858,1)</f>
        <v>32</v>
      </c>
      <c r="D858">
        <f t="shared" si="13"/>
        <v>8</v>
      </c>
    </row>
    <row r="859" spans="1:4" x14ac:dyDescent="0.3">
      <c r="A859">
        <v>3235114</v>
      </c>
      <c r="B859" s="1">
        <v>44417</v>
      </c>
      <c r="C859">
        <f>WEEKNUM('Данные (маркетинг)'!B859,1)</f>
        <v>33</v>
      </c>
      <c r="D859">
        <f t="shared" si="13"/>
        <v>8</v>
      </c>
    </row>
    <row r="860" spans="1:4" x14ac:dyDescent="0.3">
      <c r="A860">
        <v>3235115</v>
      </c>
      <c r="B860" s="1">
        <v>44419</v>
      </c>
      <c r="C860">
        <f>WEEKNUM('Данные (маркетинг)'!B860,1)</f>
        <v>33</v>
      </c>
      <c r="D860">
        <f t="shared" si="13"/>
        <v>8</v>
      </c>
    </row>
    <row r="861" spans="1:4" x14ac:dyDescent="0.3">
      <c r="A861">
        <v>3235115</v>
      </c>
      <c r="B861" s="1">
        <v>44433</v>
      </c>
      <c r="C861">
        <f>WEEKNUM('Данные (маркетинг)'!B861,1)</f>
        <v>35</v>
      </c>
      <c r="D861">
        <f t="shared" si="13"/>
        <v>8</v>
      </c>
    </row>
    <row r="862" spans="1:4" x14ac:dyDescent="0.3">
      <c r="A862">
        <v>3235116</v>
      </c>
      <c r="B862" s="1">
        <v>44417</v>
      </c>
      <c r="C862">
        <f>WEEKNUM('Данные (маркетинг)'!B862,1)</f>
        <v>33</v>
      </c>
      <c r="D862">
        <f t="shared" si="13"/>
        <v>8</v>
      </c>
    </row>
    <row r="863" spans="1:4" x14ac:dyDescent="0.3">
      <c r="A863">
        <v>3235117</v>
      </c>
      <c r="B863" s="1">
        <v>44436</v>
      </c>
      <c r="C863">
        <f>WEEKNUM('Данные (маркетинг)'!B863,1)</f>
        <v>35</v>
      </c>
      <c r="D863">
        <f t="shared" si="13"/>
        <v>8</v>
      </c>
    </row>
    <row r="864" spans="1:4" x14ac:dyDescent="0.3">
      <c r="A864">
        <v>3235118</v>
      </c>
      <c r="B864" s="1">
        <v>44432</v>
      </c>
      <c r="C864">
        <f>WEEKNUM('Данные (маркетинг)'!B864,1)</f>
        <v>35</v>
      </c>
      <c r="D864">
        <f t="shared" si="13"/>
        <v>8</v>
      </c>
    </row>
    <row r="865" spans="1:4" x14ac:dyDescent="0.3">
      <c r="A865">
        <v>3235119</v>
      </c>
      <c r="B865" s="1">
        <v>44391</v>
      </c>
      <c r="C865">
        <f>WEEKNUM('Данные (маркетинг)'!B865,1)</f>
        <v>29</v>
      </c>
      <c r="D865">
        <f t="shared" si="13"/>
        <v>7</v>
      </c>
    </row>
    <row r="866" spans="1:4" x14ac:dyDescent="0.3">
      <c r="A866">
        <v>3235119</v>
      </c>
      <c r="B866" s="1">
        <v>44391</v>
      </c>
      <c r="C866">
        <f>WEEKNUM('Данные (маркетинг)'!B866,1)</f>
        <v>29</v>
      </c>
      <c r="D866">
        <f t="shared" si="13"/>
        <v>7</v>
      </c>
    </row>
    <row r="867" spans="1:4" x14ac:dyDescent="0.3">
      <c r="A867">
        <v>3235120</v>
      </c>
      <c r="B867" s="1">
        <v>44401</v>
      </c>
      <c r="C867">
        <f>WEEKNUM('Данные (маркетинг)'!B867,1)</f>
        <v>30</v>
      </c>
      <c r="D867">
        <f t="shared" si="13"/>
        <v>7</v>
      </c>
    </row>
    <row r="868" spans="1:4" x14ac:dyDescent="0.3">
      <c r="A868">
        <v>3235120</v>
      </c>
      <c r="B868" s="1">
        <v>44431</v>
      </c>
      <c r="C868">
        <f>WEEKNUM('Данные (маркетинг)'!B868,1)</f>
        <v>35</v>
      </c>
      <c r="D868">
        <f t="shared" si="13"/>
        <v>8</v>
      </c>
    </row>
    <row r="869" spans="1:4" x14ac:dyDescent="0.3">
      <c r="A869">
        <v>3235121</v>
      </c>
      <c r="B869" s="1">
        <v>44407</v>
      </c>
      <c r="C869">
        <f>WEEKNUM('Данные (маркетинг)'!B869,1)</f>
        <v>31</v>
      </c>
      <c r="D869">
        <f t="shared" si="13"/>
        <v>7</v>
      </c>
    </row>
    <row r="870" spans="1:4" x14ac:dyDescent="0.3">
      <c r="A870">
        <v>3235122</v>
      </c>
      <c r="B870" s="1">
        <v>44416</v>
      </c>
      <c r="C870">
        <f>WEEKNUM('Данные (маркетинг)'!B870,1)</f>
        <v>33</v>
      </c>
      <c r="D870">
        <f t="shared" si="13"/>
        <v>8</v>
      </c>
    </row>
    <row r="871" spans="1:4" x14ac:dyDescent="0.3">
      <c r="A871">
        <v>3235123</v>
      </c>
      <c r="B871" s="1">
        <v>44418</v>
      </c>
      <c r="C871">
        <f>WEEKNUM('Данные (маркетинг)'!B871,1)</f>
        <v>33</v>
      </c>
      <c r="D871">
        <f t="shared" si="13"/>
        <v>8</v>
      </c>
    </row>
    <row r="872" spans="1:4" x14ac:dyDescent="0.3">
      <c r="A872">
        <v>3235123</v>
      </c>
      <c r="B872" s="1">
        <v>44435</v>
      </c>
      <c r="C872">
        <f>WEEKNUM('Данные (маркетинг)'!B872,1)</f>
        <v>35</v>
      </c>
      <c r="D872">
        <f t="shared" si="13"/>
        <v>8</v>
      </c>
    </row>
    <row r="873" spans="1:4" x14ac:dyDescent="0.3">
      <c r="A873">
        <v>3235124</v>
      </c>
      <c r="B873" s="1">
        <v>44398</v>
      </c>
      <c r="C873">
        <f>WEEKNUM('Данные (маркетинг)'!B873,1)</f>
        <v>30</v>
      </c>
      <c r="D873">
        <f t="shared" si="13"/>
        <v>7</v>
      </c>
    </row>
    <row r="874" spans="1:4" x14ac:dyDescent="0.3">
      <c r="A874">
        <v>3235125</v>
      </c>
      <c r="B874" s="1">
        <v>44425</v>
      </c>
      <c r="C874">
        <f>WEEKNUM('Данные (маркетинг)'!B874,1)</f>
        <v>34</v>
      </c>
      <c r="D874">
        <f t="shared" si="13"/>
        <v>8</v>
      </c>
    </row>
    <row r="875" spans="1:4" x14ac:dyDescent="0.3">
      <c r="A875">
        <v>3235126</v>
      </c>
      <c r="B875" s="1">
        <v>44404</v>
      </c>
      <c r="C875">
        <f>WEEKNUM('Данные (маркетинг)'!B875,1)</f>
        <v>31</v>
      </c>
      <c r="D875">
        <f t="shared" si="13"/>
        <v>7</v>
      </c>
    </row>
    <row r="876" spans="1:4" x14ac:dyDescent="0.3">
      <c r="A876">
        <v>3235126</v>
      </c>
      <c r="B876" s="1">
        <v>44404</v>
      </c>
      <c r="C876">
        <f>WEEKNUM('Данные (маркетинг)'!B876,1)</f>
        <v>31</v>
      </c>
      <c r="D876">
        <f t="shared" si="13"/>
        <v>7</v>
      </c>
    </row>
    <row r="877" spans="1:4" x14ac:dyDescent="0.3">
      <c r="A877">
        <v>3235127</v>
      </c>
      <c r="B877" s="1">
        <v>44379</v>
      </c>
      <c r="C877">
        <f>WEEKNUM('Данные (маркетинг)'!B877,1)</f>
        <v>27</v>
      </c>
      <c r="D877">
        <f t="shared" si="13"/>
        <v>7</v>
      </c>
    </row>
    <row r="878" spans="1:4" x14ac:dyDescent="0.3">
      <c r="A878">
        <v>3235128</v>
      </c>
      <c r="B878" s="1">
        <v>44396</v>
      </c>
      <c r="C878">
        <f>WEEKNUM('Данные (маркетинг)'!B878,1)</f>
        <v>30</v>
      </c>
      <c r="D878">
        <f t="shared" si="13"/>
        <v>7</v>
      </c>
    </row>
    <row r="879" spans="1:4" x14ac:dyDescent="0.3">
      <c r="A879">
        <v>3235129</v>
      </c>
      <c r="B879" s="1">
        <v>44397</v>
      </c>
      <c r="C879">
        <f>WEEKNUM('Данные (маркетинг)'!B879,1)</f>
        <v>30</v>
      </c>
      <c r="D879">
        <f t="shared" si="13"/>
        <v>7</v>
      </c>
    </row>
    <row r="880" spans="1:4" x14ac:dyDescent="0.3">
      <c r="A880">
        <v>3235129</v>
      </c>
      <c r="B880" s="1">
        <v>44397</v>
      </c>
      <c r="C880">
        <f>WEEKNUM('Данные (маркетинг)'!B880,1)</f>
        <v>30</v>
      </c>
      <c r="D880">
        <f t="shared" si="13"/>
        <v>7</v>
      </c>
    </row>
    <row r="881" spans="1:4" x14ac:dyDescent="0.3">
      <c r="A881">
        <v>3235130</v>
      </c>
      <c r="B881" s="1">
        <v>44432</v>
      </c>
      <c r="C881">
        <f>WEEKNUM('Данные (маркетинг)'!B881,1)</f>
        <v>35</v>
      </c>
      <c r="D881">
        <f t="shared" si="13"/>
        <v>8</v>
      </c>
    </row>
    <row r="882" spans="1:4" x14ac:dyDescent="0.3">
      <c r="A882">
        <v>3235131</v>
      </c>
      <c r="B882" s="1">
        <v>44416</v>
      </c>
      <c r="C882">
        <f>WEEKNUM('Данные (маркетинг)'!B882,1)</f>
        <v>33</v>
      </c>
      <c r="D882">
        <f t="shared" si="13"/>
        <v>8</v>
      </c>
    </row>
    <row r="883" spans="1:4" x14ac:dyDescent="0.3">
      <c r="A883">
        <v>3235132</v>
      </c>
      <c r="B883" s="1">
        <v>44415</v>
      </c>
      <c r="C883">
        <f>WEEKNUM('Данные (маркетинг)'!B883,1)</f>
        <v>32</v>
      </c>
      <c r="D883">
        <f t="shared" si="13"/>
        <v>8</v>
      </c>
    </row>
    <row r="884" spans="1:4" x14ac:dyDescent="0.3">
      <c r="A884">
        <v>3235133</v>
      </c>
      <c r="B884" s="1">
        <v>44378</v>
      </c>
      <c r="C884">
        <f>WEEKNUM('Данные (маркетинг)'!B884,1)</f>
        <v>27</v>
      </c>
      <c r="D884">
        <f t="shared" si="13"/>
        <v>7</v>
      </c>
    </row>
    <row r="885" spans="1:4" x14ac:dyDescent="0.3">
      <c r="A885">
        <v>3235133</v>
      </c>
      <c r="B885" s="1">
        <v>44378</v>
      </c>
      <c r="C885">
        <f>WEEKNUM('Данные (маркетинг)'!B885,1)</f>
        <v>27</v>
      </c>
      <c r="D885">
        <f t="shared" si="13"/>
        <v>7</v>
      </c>
    </row>
    <row r="886" spans="1:4" x14ac:dyDescent="0.3">
      <c r="A886">
        <v>3235134</v>
      </c>
      <c r="B886" s="1">
        <v>44431</v>
      </c>
      <c r="C886">
        <f>WEEKNUM('Данные (маркетинг)'!B886,1)</f>
        <v>35</v>
      </c>
      <c r="D886">
        <f t="shared" si="13"/>
        <v>8</v>
      </c>
    </row>
    <row r="887" spans="1:4" x14ac:dyDescent="0.3">
      <c r="A887">
        <v>3235135</v>
      </c>
      <c r="B887" s="1">
        <v>44418</v>
      </c>
      <c r="C887">
        <f>WEEKNUM('Данные (маркетинг)'!B887,1)</f>
        <v>33</v>
      </c>
      <c r="D887">
        <f t="shared" si="13"/>
        <v>8</v>
      </c>
    </row>
    <row r="888" spans="1:4" x14ac:dyDescent="0.3">
      <c r="A888">
        <v>3235136</v>
      </c>
      <c r="B888" s="1">
        <v>44404</v>
      </c>
      <c r="C888">
        <f>WEEKNUM('Данные (маркетинг)'!B888,1)</f>
        <v>31</v>
      </c>
      <c r="D888">
        <f t="shared" si="13"/>
        <v>7</v>
      </c>
    </row>
    <row r="889" spans="1:4" x14ac:dyDescent="0.3">
      <c r="A889">
        <v>3235137</v>
      </c>
      <c r="B889" s="1">
        <v>44429</v>
      </c>
      <c r="C889">
        <f>WEEKNUM('Данные (маркетинг)'!B889,1)</f>
        <v>34</v>
      </c>
      <c r="D889">
        <f t="shared" si="13"/>
        <v>8</v>
      </c>
    </row>
    <row r="890" spans="1:4" x14ac:dyDescent="0.3">
      <c r="A890">
        <v>3235137</v>
      </c>
      <c r="B890" s="1">
        <v>44435</v>
      </c>
      <c r="C890">
        <f>WEEKNUM('Данные (маркетинг)'!B890,1)</f>
        <v>35</v>
      </c>
      <c r="D890">
        <f t="shared" si="13"/>
        <v>8</v>
      </c>
    </row>
    <row r="891" spans="1:4" x14ac:dyDescent="0.3">
      <c r="A891">
        <v>3235138</v>
      </c>
      <c r="B891" s="1">
        <v>44387</v>
      </c>
      <c r="C891">
        <f>WEEKNUM('Данные (маркетинг)'!B891,1)</f>
        <v>28</v>
      </c>
      <c r="D891">
        <f t="shared" si="13"/>
        <v>7</v>
      </c>
    </row>
    <row r="892" spans="1:4" x14ac:dyDescent="0.3">
      <c r="A892">
        <v>3235139</v>
      </c>
      <c r="B892" s="1">
        <v>44390</v>
      </c>
      <c r="C892">
        <f>WEEKNUM('Данные (маркетинг)'!B892,1)</f>
        <v>29</v>
      </c>
      <c r="D892">
        <f t="shared" si="13"/>
        <v>7</v>
      </c>
    </row>
    <row r="893" spans="1:4" x14ac:dyDescent="0.3">
      <c r="A893">
        <v>3235140</v>
      </c>
      <c r="B893" s="1">
        <v>44378</v>
      </c>
      <c r="C893">
        <f>WEEKNUM('Данные (маркетинг)'!B893,1)</f>
        <v>27</v>
      </c>
      <c r="D893">
        <f t="shared" si="13"/>
        <v>7</v>
      </c>
    </row>
    <row r="894" spans="1:4" x14ac:dyDescent="0.3">
      <c r="A894">
        <v>3235141</v>
      </c>
      <c r="B894" s="1">
        <v>44401</v>
      </c>
      <c r="C894">
        <f>WEEKNUM('Данные (маркетинг)'!B894,1)</f>
        <v>30</v>
      </c>
      <c r="D894">
        <f t="shared" si="13"/>
        <v>7</v>
      </c>
    </row>
    <row r="895" spans="1:4" x14ac:dyDescent="0.3">
      <c r="A895">
        <v>3235142</v>
      </c>
      <c r="B895" s="1">
        <v>44412</v>
      </c>
      <c r="C895">
        <f>WEEKNUM('Данные (маркетинг)'!B895,1)</f>
        <v>32</v>
      </c>
      <c r="D895">
        <f t="shared" si="13"/>
        <v>8</v>
      </c>
    </row>
    <row r="896" spans="1:4" x14ac:dyDescent="0.3">
      <c r="A896">
        <v>3235142</v>
      </c>
      <c r="B896" s="1">
        <v>44412</v>
      </c>
      <c r="C896">
        <f>WEEKNUM('Данные (маркетинг)'!B896,1)</f>
        <v>32</v>
      </c>
      <c r="D896">
        <f t="shared" si="13"/>
        <v>8</v>
      </c>
    </row>
    <row r="897" spans="1:4" x14ac:dyDescent="0.3">
      <c r="A897">
        <v>3235143</v>
      </c>
      <c r="B897" s="1">
        <v>44435</v>
      </c>
      <c r="C897">
        <f>WEEKNUM('Данные (маркетинг)'!B897,1)</f>
        <v>35</v>
      </c>
      <c r="D897">
        <f t="shared" si="13"/>
        <v>8</v>
      </c>
    </row>
    <row r="898" spans="1:4" x14ac:dyDescent="0.3">
      <c r="A898">
        <v>3235143</v>
      </c>
      <c r="B898" s="1">
        <v>44435</v>
      </c>
      <c r="C898">
        <f>WEEKNUM('Данные (маркетинг)'!B898,1)</f>
        <v>35</v>
      </c>
      <c r="D898">
        <f t="shared" si="13"/>
        <v>8</v>
      </c>
    </row>
    <row r="899" spans="1:4" x14ac:dyDescent="0.3">
      <c r="A899">
        <v>3235144</v>
      </c>
      <c r="B899" s="1">
        <v>44432</v>
      </c>
      <c r="C899">
        <f>WEEKNUM('Данные (маркетинг)'!B899,1)</f>
        <v>35</v>
      </c>
      <c r="D899">
        <f t="shared" ref="D899:D962" si="14">MONTH(B899)</f>
        <v>8</v>
      </c>
    </row>
    <row r="900" spans="1:4" x14ac:dyDescent="0.3">
      <c r="A900">
        <v>3235145</v>
      </c>
      <c r="B900" s="1">
        <v>44435</v>
      </c>
      <c r="C900">
        <f>WEEKNUM('Данные (маркетинг)'!B900,1)</f>
        <v>35</v>
      </c>
      <c r="D900">
        <f t="shared" si="14"/>
        <v>8</v>
      </c>
    </row>
    <row r="901" spans="1:4" x14ac:dyDescent="0.3">
      <c r="A901">
        <v>3235146</v>
      </c>
      <c r="B901" s="1">
        <v>44403</v>
      </c>
      <c r="C901">
        <f>WEEKNUM('Данные (маркетинг)'!B901,1)</f>
        <v>31</v>
      </c>
      <c r="D901">
        <f t="shared" si="14"/>
        <v>7</v>
      </c>
    </row>
    <row r="902" spans="1:4" x14ac:dyDescent="0.3">
      <c r="A902">
        <v>3235147</v>
      </c>
      <c r="B902" s="1">
        <v>44429</v>
      </c>
      <c r="C902">
        <f>WEEKNUM('Данные (маркетинг)'!B902,1)</f>
        <v>34</v>
      </c>
      <c r="D902">
        <f t="shared" si="14"/>
        <v>8</v>
      </c>
    </row>
    <row r="903" spans="1:4" x14ac:dyDescent="0.3">
      <c r="A903">
        <v>3235148</v>
      </c>
      <c r="B903" s="1">
        <v>44380</v>
      </c>
      <c r="C903">
        <f>WEEKNUM('Данные (маркетинг)'!B903,1)</f>
        <v>27</v>
      </c>
      <c r="D903">
        <f t="shared" si="14"/>
        <v>7</v>
      </c>
    </row>
    <row r="904" spans="1:4" x14ac:dyDescent="0.3">
      <c r="A904">
        <v>3235149</v>
      </c>
      <c r="B904" s="1">
        <v>44386</v>
      </c>
      <c r="C904">
        <f>WEEKNUM('Данные (маркетинг)'!B904,1)</f>
        <v>28</v>
      </c>
      <c r="D904">
        <f t="shared" si="14"/>
        <v>7</v>
      </c>
    </row>
    <row r="905" spans="1:4" x14ac:dyDescent="0.3">
      <c r="A905">
        <v>3235149</v>
      </c>
      <c r="B905" s="1">
        <v>44427</v>
      </c>
      <c r="C905">
        <f>WEEKNUM('Данные (маркетинг)'!B905,1)</f>
        <v>34</v>
      </c>
      <c r="D905">
        <f t="shared" si="14"/>
        <v>8</v>
      </c>
    </row>
    <row r="906" spans="1:4" x14ac:dyDescent="0.3">
      <c r="A906">
        <v>3235150</v>
      </c>
      <c r="B906" s="1">
        <v>44432</v>
      </c>
      <c r="C906">
        <f>WEEKNUM('Данные (маркетинг)'!B906,1)</f>
        <v>35</v>
      </c>
      <c r="D906">
        <f t="shared" si="14"/>
        <v>8</v>
      </c>
    </row>
    <row r="907" spans="1:4" x14ac:dyDescent="0.3">
      <c r="A907">
        <v>3235150</v>
      </c>
      <c r="B907" s="1">
        <v>44432</v>
      </c>
      <c r="C907">
        <f>WEEKNUM('Данные (маркетинг)'!B907,1)</f>
        <v>35</v>
      </c>
      <c r="D907">
        <f t="shared" si="14"/>
        <v>8</v>
      </c>
    </row>
    <row r="908" spans="1:4" x14ac:dyDescent="0.3">
      <c r="A908">
        <v>3235151</v>
      </c>
      <c r="B908" s="1">
        <v>44389</v>
      </c>
      <c r="C908">
        <f>WEEKNUM('Данные (маркетинг)'!B908,1)</f>
        <v>29</v>
      </c>
      <c r="D908">
        <f t="shared" si="14"/>
        <v>7</v>
      </c>
    </row>
    <row r="909" spans="1:4" x14ac:dyDescent="0.3">
      <c r="A909">
        <v>3235151</v>
      </c>
      <c r="B909" s="1">
        <v>44427</v>
      </c>
      <c r="C909">
        <f>WEEKNUM('Данные (маркетинг)'!B909,1)</f>
        <v>34</v>
      </c>
      <c r="D909">
        <f t="shared" si="14"/>
        <v>8</v>
      </c>
    </row>
    <row r="910" spans="1:4" x14ac:dyDescent="0.3">
      <c r="A910">
        <v>3235152</v>
      </c>
      <c r="B910" s="1">
        <v>44380</v>
      </c>
      <c r="C910">
        <f>WEEKNUM('Данные (маркетинг)'!B910,1)</f>
        <v>27</v>
      </c>
      <c r="D910">
        <f t="shared" si="14"/>
        <v>7</v>
      </c>
    </row>
    <row r="911" spans="1:4" x14ac:dyDescent="0.3">
      <c r="A911">
        <v>3235153</v>
      </c>
      <c r="B911" s="1">
        <v>44393</v>
      </c>
      <c r="C911">
        <f>WEEKNUM('Данные (маркетинг)'!B911,1)</f>
        <v>29</v>
      </c>
      <c r="D911">
        <f t="shared" si="14"/>
        <v>7</v>
      </c>
    </row>
    <row r="912" spans="1:4" x14ac:dyDescent="0.3">
      <c r="A912">
        <v>3235154</v>
      </c>
      <c r="B912" s="1">
        <v>44382</v>
      </c>
      <c r="C912">
        <f>WEEKNUM('Данные (маркетинг)'!B912,1)</f>
        <v>28</v>
      </c>
      <c r="D912">
        <f t="shared" si="14"/>
        <v>7</v>
      </c>
    </row>
    <row r="913" spans="1:4" x14ac:dyDescent="0.3">
      <c r="A913">
        <v>3235155</v>
      </c>
      <c r="B913" s="1">
        <v>44417</v>
      </c>
      <c r="C913">
        <f>WEEKNUM('Данные (маркетинг)'!B913,1)</f>
        <v>33</v>
      </c>
      <c r="D913">
        <f t="shared" si="14"/>
        <v>8</v>
      </c>
    </row>
    <row r="914" spans="1:4" x14ac:dyDescent="0.3">
      <c r="A914">
        <v>3235155</v>
      </c>
      <c r="B914" s="1">
        <v>44429</v>
      </c>
      <c r="C914">
        <f>WEEKNUM('Данные (маркетинг)'!B914,1)</f>
        <v>34</v>
      </c>
      <c r="D914">
        <f t="shared" si="14"/>
        <v>8</v>
      </c>
    </row>
    <row r="915" spans="1:4" x14ac:dyDescent="0.3">
      <c r="A915">
        <v>3235156</v>
      </c>
      <c r="B915" s="1">
        <v>44434</v>
      </c>
      <c r="C915">
        <f>WEEKNUM('Данные (маркетинг)'!B915,1)</f>
        <v>35</v>
      </c>
      <c r="D915">
        <f t="shared" si="14"/>
        <v>8</v>
      </c>
    </row>
    <row r="916" spans="1:4" x14ac:dyDescent="0.3">
      <c r="A916">
        <v>3235157</v>
      </c>
      <c r="B916" s="1">
        <v>44415</v>
      </c>
      <c r="C916">
        <f>WEEKNUM('Данные (маркетинг)'!B916,1)</f>
        <v>32</v>
      </c>
      <c r="D916">
        <f t="shared" si="14"/>
        <v>8</v>
      </c>
    </row>
    <row r="917" spans="1:4" x14ac:dyDescent="0.3">
      <c r="A917">
        <v>3235158</v>
      </c>
      <c r="B917" s="1">
        <v>44422</v>
      </c>
      <c r="C917">
        <f>WEEKNUM('Данные (маркетинг)'!B917,1)</f>
        <v>33</v>
      </c>
      <c r="D917">
        <f t="shared" si="14"/>
        <v>8</v>
      </c>
    </row>
    <row r="918" spans="1:4" x14ac:dyDescent="0.3">
      <c r="A918">
        <v>3235159</v>
      </c>
      <c r="B918" s="1">
        <v>44384</v>
      </c>
      <c r="C918">
        <f>WEEKNUM('Данные (маркетинг)'!B918,1)</f>
        <v>28</v>
      </c>
      <c r="D918">
        <f t="shared" si="14"/>
        <v>7</v>
      </c>
    </row>
    <row r="919" spans="1:4" x14ac:dyDescent="0.3">
      <c r="A919">
        <v>3235160</v>
      </c>
      <c r="B919" s="1">
        <v>44418</v>
      </c>
      <c r="C919">
        <f>WEEKNUM('Данные (маркетинг)'!B919,1)</f>
        <v>33</v>
      </c>
      <c r="D919">
        <f t="shared" si="14"/>
        <v>8</v>
      </c>
    </row>
    <row r="920" spans="1:4" x14ac:dyDescent="0.3">
      <c r="A920">
        <v>3235161</v>
      </c>
      <c r="B920" s="1">
        <v>44407</v>
      </c>
      <c r="C920">
        <f>WEEKNUM('Данные (маркетинг)'!B920,1)</f>
        <v>31</v>
      </c>
      <c r="D920">
        <f t="shared" si="14"/>
        <v>7</v>
      </c>
    </row>
    <row r="921" spans="1:4" x14ac:dyDescent="0.3">
      <c r="A921">
        <v>3235162</v>
      </c>
      <c r="B921" s="1">
        <v>44437</v>
      </c>
      <c r="C921">
        <f>WEEKNUM('Данные (маркетинг)'!B921,1)</f>
        <v>36</v>
      </c>
      <c r="D921">
        <f t="shared" si="14"/>
        <v>8</v>
      </c>
    </row>
    <row r="922" spans="1:4" x14ac:dyDescent="0.3">
      <c r="A922">
        <v>3235163</v>
      </c>
      <c r="B922" s="1">
        <v>44399</v>
      </c>
      <c r="C922">
        <f>WEEKNUM('Данные (маркетинг)'!B922,1)</f>
        <v>30</v>
      </c>
      <c r="D922">
        <f t="shared" si="14"/>
        <v>7</v>
      </c>
    </row>
    <row r="923" spans="1:4" x14ac:dyDescent="0.3">
      <c r="A923">
        <v>3235164</v>
      </c>
      <c r="B923" s="1">
        <v>44431</v>
      </c>
      <c r="C923">
        <f>WEEKNUM('Данные (маркетинг)'!B923,1)</f>
        <v>35</v>
      </c>
      <c r="D923">
        <f t="shared" si="14"/>
        <v>8</v>
      </c>
    </row>
    <row r="924" spans="1:4" x14ac:dyDescent="0.3">
      <c r="A924">
        <v>3235164</v>
      </c>
      <c r="B924" s="1">
        <v>44431</v>
      </c>
      <c r="C924">
        <f>WEEKNUM('Данные (маркетинг)'!B924,1)</f>
        <v>35</v>
      </c>
      <c r="D924">
        <f t="shared" si="14"/>
        <v>8</v>
      </c>
    </row>
    <row r="925" spans="1:4" x14ac:dyDescent="0.3">
      <c r="A925">
        <v>3235165</v>
      </c>
      <c r="B925" s="1">
        <v>44422</v>
      </c>
      <c r="C925">
        <f>WEEKNUM('Данные (маркетинг)'!B925,1)</f>
        <v>33</v>
      </c>
      <c r="D925">
        <f t="shared" si="14"/>
        <v>8</v>
      </c>
    </row>
    <row r="926" spans="1:4" x14ac:dyDescent="0.3">
      <c r="A926">
        <v>3235166</v>
      </c>
      <c r="B926" s="1">
        <v>44393</v>
      </c>
      <c r="C926">
        <f>WEEKNUM('Данные (маркетинг)'!B926,1)</f>
        <v>29</v>
      </c>
      <c r="D926">
        <f t="shared" si="14"/>
        <v>7</v>
      </c>
    </row>
    <row r="927" spans="1:4" x14ac:dyDescent="0.3">
      <c r="A927">
        <v>3235166</v>
      </c>
      <c r="B927" s="1">
        <v>44393</v>
      </c>
      <c r="C927">
        <f>WEEKNUM('Данные (маркетинг)'!B927,1)</f>
        <v>29</v>
      </c>
      <c r="D927">
        <f t="shared" si="14"/>
        <v>7</v>
      </c>
    </row>
    <row r="928" spans="1:4" x14ac:dyDescent="0.3">
      <c r="A928">
        <v>3235167</v>
      </c>
      <c r="B928" s="1">
        <v>44404</v>
      </c>
      <c r="C928">
        <f>WEEKNUM('Данные (маркетинг)'!B928,1)</f>
        <v>31</v>
      </c>
      <c r="D928">
        <f t="shared" si="14"/>
        <v>7</v>
      </c>
    </row>
    <row r="929" spans="1:4" x14ac:dyDescent="0.3">
      <c r="A929">
        <v>3235168</v>
      </c>
      <c r="B929" s="1">
        <v>44390</v>
      </c>
      <c r="C929">
        <f>WEEKNUM('Данные (маркетинг)'!B929,1)</f>
        <v>29</v>
      </c>
      <c r="D929">
        <f t="shared" si="14"/>
        <v>7</v>
      </c>
    </row>
    <row r="930" spans="1:4" x14ac:dyDescent="0.3">
      <c r="A930">
        <v>3235169</v>
      </c>
      <c r="B930" s="1">
        <v>44423</v>
      </c>
      <c r="C930">
        <f>WEEKNUM('Данные (маркетинг)'!B930,1)</f>
        <v>34</v>
      </c>
      <c r="D930">
        <f t="shared" si="14"/>
        <v>8</v>
      </c>
    </row>
    <row r="931" spans="1:4" x14ac:dyDescent="0.3">
      <c r="A931">
        <v>3235170</v>
      </c>
      <c r="B931" s="1">
        <v>44387</v>
      </c>
      <c r="C931">
        <f>WEEKNUM('Данные (маркетинг)'!B931,1)</f>
        <v>28</v>
      </c>
      <c r="D931">
        <f t="shared" si="14"/>
        <v>7</v>
      </c>
    </row>
    <row r="932" spans="1:4" x14ac:dyDescent="0.3">
      <c r="A932">
        <v>3235171</v>
      </c>
      <c r="B932" s="1">
        <v>44403</v>
      </c>
      <c r="C932">
        <f>WEEKNUM('Данные (маркетинг)'!B932,1)</f>
        <v>31</v>
      </c>
      <c r="D932">
        <f t="shared" si="14"/>
        <v>7</v>
      </c>
    </row>
    <row r="933" spans="1:4" x14ac:dyDescent="0.3">
      <c r="A933">
        <v>3235172</v>
      </c>
      <c r="B933" s="1">
        <v>44426</v>
      </c>
      <c r="C933">
        <f>WEEKNUM('Данные (маркетинг)'!B933,1)</f>
        <v>34</v>
      </c>
      <c r="D933">
        <f t="shared" si="14"/>
        <v>8</v>
      </c>
    </row>
    <row r="934" spans="1:4" x14ac:dyDescent="0.3">
      <c r="A934">
        <v>3235172</v>
      </c>
      <c r="B934" s="1">
        <v>44426</v>
      </c>
      <c r="C934">
        <f>WEEKNUM('Данные (маркетинг)'!B934,1)</f>
        <v>34</v>
      </c>
      <c r="D934">
        <f t="shared" si="14"/>
        <v>8</v>
      </c>
    </row>
    <row r="935" spans="1:4" x14ac:dyDescent="0.3">
      <c r="A935">
        <v>3235173</v>
      </c>
      <c r="B935" s="1">
        <v>44425</v>
      </c>
      <c r="C935">
        <f>WEEKNUM('Данные (маркетинг)'!B935,1)</f>
        <v>34</v>
      </c>
      <c r="D935">
        <f t="shared" si="14"/>
        <v>8</v>
      </c>
    </row>
    <row r="936" spans="1:4" x14ac:dyDescent="0.3">
      <c r="A936">
        <v>3235173</v>
      </c>
      <c r="B936" s="1">
        <v>44425</v>
      </c>
      <c r="C936">
        <f>WEEKNUM('Данные (маркетинг)'!B936,1)</f>
        <v>34</v>
      </c>
      <c r="D936">
        <f t="shared" si="14"/>
        <v>8</v>
      </c>
    </row>
    <row r="937" spans="1:4" x14ac:dyDescent="0.3">
      <c r="A937">
        <v>3235174</v>
      </c>
      <c r="B937" s="1">
        <v>44382</v>
      </c>
      <c r="C937">
        <f>WEEKNUM('Данные (маркетинг)'!B937,1)</f>
        <v>28</v>
      </c>
      <c r="D937">
        <f t="shared" si="14"/>
        <v>7</v>
      </c>
    </row>
    <row r="938" spans="1:4" x14ac:dyDescent="0.3">
      <c r="A938">
        <v>3235174</v>
      </c>
      <c r="B938" s="1">
        <v>44382</v>
      </c>
      <c r="C938">
        <f>WEEKNUM('Данные (маркетинг)'!B938,1)</f>
        <v>28</v>
      </c>
      <c r="D938">
        <f t="shared" si="14"/>
        <v>7</v>
      </c>
    </row>
    <row r="939" spans="1:4" x14ac:dyDescent="0.3">
      <c r="A939">
        <v>3235175</v>
      </c>
      <c r="B939" s="1">
        <v>44411</v>
      </c>
      <c r="C939">
        <f>WEEKNUM('Данные (маркетинг)'!B939,1)</f>
        <v>32</v>
      </c>
      <c r="D939">
        <f t="shared" si="14"/>
        <v>8</v>
      </c>
    </row>
    <row r="940" spans="1:4" x14ac:dyDescent="0.3">
      <c r="A940">
        <v>3235176</v>
      </c>
      <c r="B940" s="1">
        <v>44391</v>
      </c>
      <c r="C940">
        <f>WEEKNUM('Данные (маркетинг)'!B940,1)</f>
        <v>29</v>
      </c>
      <c r="D940">
        <f t="shared" si="14"/>
        <v>7</v>
      </c>
    </row>
    <row r="941" spans="1:4" x14ac:dyDescent="0.3">
      <c r="A941">
        <v>3235177</v>
      </c>
      <c r="B941" s="1">
        <v>44389</v>
      </c>
      <c r="C941">
        <f>WEEKNUM('Данные (маркетинг)'!B941,1)</f>
        <v>29</v>
      </c>
      <c r="D941">
        <f t="shared" si="14"/>
        <v>7</v>
      </c>
    </row>
    <row r="942" spans="1:4" x14ac:dyDescent="0.3">
      <c r="A942">
        <v>3235177</v>
      </c>
      <c r="B942" s="1">
        <v>44389</v>
      </c>
      <c r="C942">
        <f>WEEKNUM('Данные (маркетинг)'!B942,1)</f>
        <v>29</v>
      </c>
      <c r="D942">
        <f t="shared" si="14"/>
        <v>7</v>
      </c>
    </row>
    <row r="943" spans="1:4" x14ac:dyDescent="0.3">
      <c r="A943">
        <v>3235178</v>
      </c>
      <c r="B943" s="1">
        <v>44393</v>
      </c>
      <c r="C943">
        <f>WEEKNUM('Данные (маркетинг)'!B943,1)</f>
        <v>29</v>
      </c>
      <c r="D943">
        <f t="shared" si="14"/>
        <v>7</v>
      </c>
    </row>
    <row r="944" spans="1:4" x14ac:dyDescent="0.3">
      <c r="A944">
        <v>3235179</v>
      </c>
      <c r="B944" s="1">
        <v>44378</v>
      </c>
      <c r="C944">
        <f>WEEKNUM('Данные (маркетинг)'!B944,1)</f>
        <v>27</v>
      </c>
      <c r="D944">
        <f t="shared" si="14"/>
        <v>7</v>
      </c>
    </row>
    <row r="945" spans="1:4" x14ac:dyDescent="0.3">
      <c r="A945">
        <v>3235180</v>
      </c>
      <c r="B945" s="1">
        <v>44392</v>
      </c>
      <c r="C945">
        <f>WEEKNUM('Данные (маркетинг)'!B945,1)</f>
        <v>29</v>
      </c>
      <c r="D945">
        <f t="shared" si="14"/>
        <v>7</v>
      </c>
    </row>
    <row r="946" spans="1:4" x14ac:dyDescent="0.3">
      <c r="A946">
        <v>3235181</v>
      </c>
      <c r="B946" s="1">
        <v>44427</v>
      </c>
      <c r="C946">
        <f>WEEKNUM('Данные (маркетинг)'!B946,1)</f>
        <v>34</v>
      </c>
      <c r="D946">
        <f t="shared" si="14"/>
        <v>8</v>
      </c>
    </row>
    <row r="947" spans="1:4" x14ac:dyDescent="0.3">
      <c r="A947">
        <v>3235181</v>
      </c>
      <c r="B947" s="1">
        <v>44438</v>
      </c>
      <c r="C947">
        <f>WEEKNUM('Данные (маркетинг)'!B947,1)</f>
        <v>36</v>
      </c>
      <c r="D947">
        <f t="shared" si="14"/>
        <v>8</v>
      </c>
    </row>
    <row r="948" spans="1:4" x14ac:dyDescent="0.3">
      <c r="A948">
        <v>3235182</v>
      </c>
      <c r="B948" s="1">
        <v>44421</v>
      </c>
      <c r="C948">
        <f>WEEKNUM('Данные (маркетинг)'!B948,1)</f>
        <v>33</v>
      </c>
      <c r="D948">
        <f t="shared" si="14"/>
        <v>8</v>
      </c>
    </row>
    <row r="949" spans="1:4" x14ac:dyDescent="0.3">
      <c r="A949">
        <v>3235183</v>
      </c>
      <c r="B949" s="1">
        <v>44401</v>
      </c>
      <c r="C949">
        <f>WEEKNUM('Данные (маркетинг)'!B949,1)</f>
        <v>30</v>
      </c>
      <c r="D949">
        <f t="shared" si="14"/>
        <v>7</v>
      </c>
    </row>
    <row r="950" spans="1:4" x14ac:dyDescent="0.3">
      <c r="A950">
        <v>3235183</v>
      </c>
      <c r="B950" s="1">
        <v>44416</v>
      </c>
      <c r="C950">
        <f>WEEKNUM('Данные (маркетинг)'!B950,1)</f>
        <v>33</v>
      </c>
      <c r="D950">
        <f t="shared" si="14"/>
        <v>8</v>
      </c>
    </row>
    <row r="951" spans="1:4" x14ac:dyDescent="0.3">
      <c r="A951">
        <v>3235184</v>
      </c>
      <c r="B951" s="1">
        <v>44417</v>
      </c>
      <c r="C951">
        <f>WEEKNUM('Данные (маркетинг)'!B951,1)</f>
        <v>33</v>
      </c>
      <c r="D951">
        <f t="shared" si="14"/>
        <v>8</v>
      </c>
    </row>
    <row r="952" spans="1:4" x14ac:dyDescent="0.3">
      <c r="A952">
        <v>3235185</v>
      </c>
      <c r="B952" s="1">
        <v>44389</v>
      </c>
      <c r="C952">
        <f>WEEKNUM('Данные (маркетинг)'!B952,1)</f>
        <v>29</v>
      </c>
      <c r="D952">
        <f t="shared" si="14"/>
        <v>7</v>
      </c>
    </row>
    <row r="953" spans="1:4" x14ac:dyDescent="0.3">
      <c r="A953">
        <v>3235185</v>
      </c>
      <c r="B953" s="1">
        <v>44405</v>
      </c>
      <c r="C953">
        <f>WEEKNUM('Данные (маркетинг)'!B953,1)</f>
        <v>31</v>
      </c>
      <c r="D953">
        <f t="shared" si="14"/>
        <v>7</v>
      </c>
    </row>
    <row r="954" spans="1:4" x14ac:dyDescent="0.3">
      <c r="A954">
        <v>3235186</v>
      </c>
      <c r="B954" s="1">
        <v>44390</v>
      </c>
      <c r="C954">
        <f>WEEKNUM('Данные (маркетинг)'!B954,1)</f>
        <v>29</v>
      </c>
      <c r="D954">
        <f t="shared" si="14"/>
        <v>7</v>
      </c>
    </row>
    <row r="955" spans="1:4" x14ac:dyDescent="0.3">
      <c r="A955">
        <v>3235186</v>
      </c>
      <c r="B955" s="1">
        <v>44431</v>
      </c>
      <c r="C955">
        <f>WEEKNUM('Данные (маркетинг)'!B955,1)</f>
        <v>35</v>
      </c>
      <c r="D955">
        <f t="shared" si="14"/>
        <v>8</v>
      </c>
    </row>
    <row r="956" spans="1:4" x14ac:dyDescent="0.3">
      <c r="A956">
        <v>3235187</v>
      </c>
      <c r="B956" s="1">
        <v>44428</v>
      </c>
      <c r="C956">
        <f>WEEKNUM('Данные (маркетинг)'!B956,1)</f>
        <v>34</v>
      </c>
      <c r="D956">
        <f t="shared" si="14"/>
        <v>8</v>
      </c>
    </row>
    <row r="957" spans="1:4" x14ac:dyDescent="0.3">
      <c r="A957">
        <v>3235187</v>
      </c>
      <c r="B957" s="1">
        <v>44428</v>
      </c>
      <c r="C957">
        <f>WEEKNUM('Данные (маркетинг)'!B957,1)</f>
        <v>34</v>
      </c>
      <c r="D957">
        <f t="shared" si="14"/>
        <v>8</v>
      </c>
    </row>
    <row r="958" spans="1:4" x14ac:dyDescent="0.3">
      <c r="A958">
        <v>3235188</v>
      </c>
      <c r="B958" s="1">
        <v>44388</v>
      </c>
      <c r="C958">
        <f>WEEKNUM('Данные (маркетинг)'!B958,1)</f>
        <v>29</v>
      </c>
      <c r="D958">
        <f t="shared" si="14"/>
        <v>7</v>
      </c>
    </row>
    <row r="959" spans="1:4" x14ac:dyDescent="0.3">
      <c r="A959">
        <v>3235189</v>
      </c>
      <c r="B959" s="1">
        <v>44378</v>
      </c>
      <c r="C959">
        <f>WEEKNUM('Данные (маркетинг)'!B959,1)</f>
        <v>27</v>
      </c>
      <c r="D959">
        <f t="shared" si="14"/>
        <v>7</v>
      </c>
    </row>
    <row r="960" spans="1:4" x14ac:dyDescent="0.3">
      <c r="A960">
        <v>3235190</v>
      </c>
      <c r="B960" s="1">
        <v>44428</v>
      </c>
      <c r="C960">
        <f>WEEKNUM('Данные (маркетинг)'!B960,1)</f>
        <v>34</v>
      </c>
      <c r="D960">
        <f t="shared" si="14"/>
        <v>8</v>
      </c>
    </row>
    <row r="961" spans="1:4" x14ac:dyDescent="0.3">
      <c r="A961">
        <v>3235191</v>
      </c>
      <c r="B961" s="1">
        <v>44380</v>
      </c>
      <c r="C961">
        <f>WEEKNUM('Данные (маркетинг)'!B961,1)</f>
        <v>27</v>
      </c>
      <c r="D961">
        <f t="shared" si="14"/>
        <v>7</v>
      </c>
    </row>
    <row r="962" spans="1:4" x14ac:dyDescent="0.3">
      <c r="A962">
        <v>3235192</v>
      </c>
      <c r="B962" s="1">
        <v>44393</v>
      </c>
      <c r="C962">
        <f>WEEKNUM('Данные (маркетинг)'!B962,1)</f>
        <v>29</v>
      </c>
      <c r="D962">
        <f t="shared" si="14"/>
        <v>7</v>
      </c>
    </row>
    <row r="963" spans="1:4" x14ac:dyDescent="0.3">
      <c r="A963">
        <v>3235193</v>
      </c>
      <c r="B963" s="1">
        <v>44421</v>
      </c>
      <c r="C963">
        <f>WEEKNUM('Данные (маркетинг)'!B963,1)</f>
        <v>33</v>
      </c>
      <c r="D963">
        <f t="shared" ref="D963:D1026" si="15">MONTH(B963)</f>
        <v>8</v>
      </c>
    </row>
    <row r="964" spans="1:4" x14ac:dyDescent="0.3">
      <c r="A964">
        <v>3235193</v>
      </c>
      <c r="B964" s="1">
        <v>44421</v>
      </c>
      <c r="C964">
        <f>WEEKNUM('Данные (маркетинг)'!B964,1)</f>
        <v>33</v>
      </c>
      <c r="D964">
        <f t="shared" si="15"/>
        <v>8</v>
      </c>
    </row>
    <row r="965" spans="1:4" x14ac:dyDescent="0.3">
      <c r="A965">
        <v>3235194</v>
      </c>
      <c r="B965" s="1">
        <v>44425</v>
      </c>
      <c r="C965">
        <f>WEEKNUM('Данные (маркетинг)'!B965,1)</f>
        <v>34</v>
      </c>
      <c r="D965">
        <f t="shared" si="15"/>
        <v>8</v>
      </c>
    </row>
    <row r="966" spans="1:4" x14ac:dyDescent="0.3">
      <c r="A966">
        <v>3235195</v>
      </c>
      <c r="B966" s="1">
        <v>44415</v>
      </c>
      <c r="C966">
        <f>WEEKNUM('Данные (маркетинг)'!B966,1)</f>
        <v>32</v>
      </c>
      <c r="D966">
        <f t="shared" si="15"/>
        <v>8</v>
      </c>
    </row>
    <row r="967" spans="1:4" x14ac:dyDescent="0.3">
      <c r="A967">
        <v>3235196</v>
      </c>
      <c r="B967" s="1">
        <v>44438</v>
      </c>
      <c r="C967">
        <f>WEEKNUM('Данные (маркетинг)'!B967,1)</f>
        <v>36</v>
      </c>
      <c r="D967">
        <f t="shared" si="15"/>
        <v>8</v>
      </c>
    </row>
    <row r="968" spans="1:4" x14ac:dyDescent="0.3">
      <c r="A968">
        <v>3235196</v>
      </c>
      <c r="B968" s="1">
        <v>44438</v>
      </c>
      <c r="C968">
        <f>WEEKNUM('Данные (маркетинг)'!B968,1)</f>
        <v>36</v>
      </c>
      <c r="D968">
        <f t="shared" si="15"/>
        <v>8</v>
      </c>
    </row>
    <row r="969" spans="1:4" x14ac:dyDescent="0.3">
      <c r="A969">
        <v>3235197</v>
      </c>
      <c r="B969" s="1">
        <v>44434</v>
      </c>
      <c r="C969">
        <f>WEEKNUM('Данные (маркетинг)'!B969,1)</f>
        <v>35</v>
      </c>
      <c r="D969">
        <f t="shared" si="15"/>
        <v>8</v>
      </c>
    </row>
    <row r="970" spans="1:4" x14ac:dyDescent="0.3">
      <c r="A970">
        <v>3235198</v>
      </c>
      <c r="B970" s="1">
        <v>44416</v>
      </c>
      <c r="C970">
        <f>WEEKNUM('Данные (маркетинг)'!B970,1)</f>
        <v>33</v>
      </c>
      <c r="D970">
        <f t="shared" si="15"/>
        <v>8</v>
      </c>
    </row>
    <row r="971" spans="1:4" x14ac:dyDescent="0.3">
      <c r="A971">
        <v>3235199</v>
      </c>
      <c r="B971" s="1">
        <v>44400</v>
      </c>
      <c r="C971">
        <f>WEEKNUM('Данные (маркетинг)'!B971,1)</f>
        <v>30</v>
      </c>
      <c r="D971">
        <f t="shared" si="15"/>
        <v>7</v>
      </c>
    </row>
    <row r="972" spans="1:4" x14ac:dyDescent="0.3">
      <c r="A972">
        <v>3235199</v>
      </c>
      <c r="B972" s="1">
        <v>44400</v>
      </c>
      <c r="C972">
        <f>WEEKNUM('Данные (маркетинг)'!B972,1)</f>
        <v>30</v>
      </c>
      <c r="D972">
        <f t="shared" si="15"/>
        <v>7</v>
      </c>
    </row>
    <row r="973" spans="1:4" x14ac:dyDescent="0.3">
      <c r="A973">
        <v>3235200</v>
      </c>
      <c r="B973" s="1">
        <v>44384</v>
      </c>
      <c r="C973">
        <f>WEEKNUM('Данные (маркетинг)'!B973,1)</f>
        <v>28</v>
      </c>
      <c r="D973">
        <f t="shared" si="15"/>
        <v>7</v>
      </c>
    </row>
    <row r="974" spans="1:4" x14ac:dyDescent="0.3">
      <c r="A974">
        <v>3235201</v>
      </c>
      <c r="B974" s="1">
        <v>44378</v>
      </c>
      <c r="C974">
        <f>WEEKNUM('Данные (маркетинг)'!B974,1)</f>
        <v>27</v>
      </c>
      <c r="D974">
        <f t="shared" si="15"/>
        <v>7</v>
      </c>
    </row>
    <row r="975" spans="1:4" x14ac:dyDescent="0.3">
      <c r="A975">
        <v>3235202</v>
      </c>
      <c r="B975" s="1">
        <v>44407</v>
      </c>
      <c r="C975">
        <f>WEEKNUM('Данные (маркетинг)'!B975,1)</f>
        <v>31</v>
      </c>
      <c r="D975">
        <f t="shared" si="15"/>
        <v>7</v>
      </c>
    </row>
    <row r="976" spans="1:4" x14ac:dyDescent="0.3">
      <c r="A976">
        <v>3235203</v>
      </c>
      <c r="B976" s="1">
        <v>44413</v>
      </c>
      <c r="C976">
        <f>WEEKNUM('Данные (маркетинг)'!B976,1)</f>
        <v>32</v>
      </c>
      <c r="D976">
        <f t="shared" si="15"/>
        <v>8</v>
      </c>
    </row>
    <row r="977" spans="1:4" x14ac:dyDescent="0.3">
      <c r="A977">
        <v>3235204</v>
      </c>
      <c r="B977" s="1">
        <v>44400</v>
      </c>
      <c r="C977">
        <f>WEEKNUM('Данные (маркетинг)'!B977,1)</f>
        <v>30</v>
      </c>
      <c r="D977">
        <f t="shared" si="15"/>
        <v>7</v>
      </c>
    </row>
    <row r="978" spans="1:4" x14ac:dyDescent="0.3">
      <c r="A978">
        <v>3235204</v>
      </c>
      <c r="B978" s="1">
        <v>44419</v>
      </c>
      <c r="C978">
        <f>WEEKNUM('Данные (маркетинг)'!B978,1)</f>
        <v>33</v>
      </c>
      <c r="D978">
        <f t="shared" si="15"/>
        <v>8</v>
      </c>
    </row>
    <row r="979" spans="1:4" x14ac:dyDescent="0.3">
      <c r="A979">
        <v>3235205</v>
      </c>
      <c r="B979" s="1">
        <v>44396</v>
      </c>
      <c r="C979">
        <f>WEEKNUM('Данные (маркетинг)'!B979,1)</f>
        <v>30</v>
      </c>
      <c r="D979">
        <f t="shared" si="15"/>
        <v>7</v>
      </c>
    </row>
    <row r="980" spans="1:4" x14ac:dyDescent="0.3">
      <c r="A980">
        <v>3235206</v>
      </c>
      <c r="B980" s="1">
        <v>44420</v>
      </c>
      <c r="C980">
        <f>WEEKNUM('Данные (маркетинг)'!B980,1)</f>
        <v>33</v>
      </c>
      <c r="D980">
        <f t="shared" si="15"/>
        <v>8</v>
      </c>
    </row>
    <row r="981" spans="1:4" x14ac:dyDescent="0.3">
      <c r="A981">
        <v>3235207</v>
      </c>
      <c r="B981" s="1">
        <v>44409</v>
      </c>
      <c r="C981">
        <f>WEEKNUM('Данные (маркетинг)'!B981,1)</f>
        <v>32</v>
      </c>
      <c r="D981">
        <f t="shared" si="15"/>
        <v>8</v>
      </c>
    </row>
    <row r="982" spans="1:4" x14ac:dyDescent="0.3">
      <c r="A982">
        <v>3235207</v>
      </c>
      <c r="B982" s="1">
        <v>44409</v>
      </c>
      <c r="C982">
        <f>WEEKNUM('Данные (маркетинг)'!B982,1)</f>
        <v>32</v>
      </c>
      <c r="D982">
        <f t="shared" si="15"/>
        <v>8</v>
      </c>
    </row>
    <row r="983" spans="1:4" x14ac:dyDescent="0.3">
      <c r="A983">
        <v>3235208</v>
      </c>
      <c r="B983" s="1">
        <v>44396</v>
      </c>
      <c r="C983">
        <f>WEEKNUM('Данные (маркетинг)'!B983,1)</f>
        <v>30</v>
      </c>
      <c r="D983">
        <f t="shared" si="15"/>
        <v>7</v>
      </c>
    </row>
    <row r="984" spans="1:4" x14ac:dyDescent="0.3">
      <c r="A984">
        <v>3235209</v>
      </c>
      <c r="B984" s="1">
        <v>44403</v>
      </c>
      <c r="C984">
        <f>WEEKNUM('Данные (маркетинг)'!B984,1)</f>
        <v>31</v>
      </c>
      <c r="D984">
        <f t="shared" si="15"/>
        <v>7</v>
      </c>
    </row>
    <row r="985" spans="1:4" x14ac:dyDescent="0.3">
      <c r="A985">
        <v>3235209</v>
      </c>
      <c r="B985" s="1">
        <v>44410</v>
      </c>
      <c r="C985">
        <f>WEEKNUM('Данные (маркетинг)'!B985,1)</f>
        <v>32</v>
      </c>
      <c r="D985">
        <f t="shared" si="15"/>
        <v>8</v>
      </c>
    </row>
    <row r="986" spans="1:4" x14ac:dyDescent="0.3">
      <c r="A986">
        <v>3235210</v>
      </c>
      <c r="B986" s="1">
        <v>44390</v>
      </c>
      <c r="C986">
        <f>WEEKNUM('Данные (маркетинг)'!B986,1)</f>
        <v>29</v>
      </c>
      <c r="D986">
        <f t="shared" si="15"/>
        <v>7</v>
      </c>
    </row>
    <row r="987" spans="1:4" x14ac:dyDescent="0.3">
      <c r="A987">
        <v>3235210</v>
      </c>
      <c r="B987" s="1">
        <v>44390</v>
      </c>
      <c r="C987">
        <f>WEEKNUM('Данные (маркетинг)'!B987,1)</f>
        <v>29</v>
      </c>
      <c r="D987">
        <f t="shared" si="15"/>
        <v>7</v>
      </c>
    </row>
    <row r="988" spans="1:4" x14ac:dyDescent="0.3">
      <c r="A988">
        <v>3235211</v>
      </c>
      <c r="B988" s="1">
        <v>44409</v>
      </c>
      <c r="C988">
        <f>WEEKNUM('Данные (маркетинг)'!B988,1)</f>
        <v>32</v>
      </c>
      <c r="D988">
        <f t="shared" si="15"/>
        <v>8</v>
      </c>
    </row>
    <row r="989" spans="1:4" x14ac:dyDescent="0.3">
      <c r="A989">
        <v>3235211</v>
      </c>
      <c r="B989" s="1">
        <v>44409</v>
      </c>
      <c r="C989">
        <f>WEEKNUM('Данные (маркетинг)'!B989,1)</f>
        <v>32</v>
      </c>
      <c r="D989">
        <f t="shared" si="15"/>
        <v>8</v>
      </c>
    </row>
    <row r="990" spans="1:4" x14ac:dyDescent="0.3">
      <c r="A990">
        <v>3235212</v>
      </c>
      <c r="B990" s="1">
        <v>44407</v>
      </c>
      <c r="C990">
        <f>WEEKNUM('Данные (маркетинг)'!B990,1)</f>
        <v>31</v>
      </c>
      <c r="D990">
        <f t="shared" si="15"/>
        <v>7</v>
      </c>
    </row>
    <row r="991" spans="1:4" x14ac:dyDescent="0.3">
      <c r="A991">
        <v>3235213</v>
      </c>
      <c r="B991" s="1">
        <v>44432</v>
      </c>
      <c r="C991">
        <f>WEEKNUM('Данные (маркетинг)'!B991,1)</f>
        <v>35</v>
      </c>
      <c r="D991">
        <f t="shared" si="15"/>
        <v>8</v>
      </c>
    </row>
    <row r="992" spans="1:4" x14ac:dyDescent="0.3">
      <c r="A992">
        <v>3235214</v>
      </c>
      <c r="B992" s="1">
        <v>44384</v>
      </c>
      <c r="C992">
        <f>WEEKNUM('Данные (маркетинг)'!B992,1)</f>
        <v>28</v>
      </c>
      <c r="D992">
        <f t="shared" si="15"/>
        <v>7</v>
      </c>
    </row>
    <row r="993" spans="1:4" x14ac:dyDescent="0.3">
      <c r="A993">
        <v>3235215</v>
      </c>
      <c r="B993" s="1">
        <v>44378</v>
      </c>
      <c r="C993">
        <f>WEEKNUM('Данные (маркетинг)'!B993,1)</f>
        <v>27</v>
      </c>
      <c r="D993">
        <f t="shared" si="15"/>
        <v>7</v>
      </c>
    </row>
    <row r="994" spans="1:4" x14ac:dyDescent="0.3">
      <c r="A994">
        <v>3235216</v>
      </c>
      <c r="B994" s="1">
        <v>44389</v>
      </c>
      <c r="C994">
        <f>WEEKNUM('Данные (маркетинг)'!B994,1)</f>
        <v>29</v>
      </c>
      <c r="D994">
        <f t="shared" si="15"/>
        <v>7</v>
      </c>
    </row>
    <row r="995" spans="1:4" x14ac:dyDescent="0.3">
      <c r="A995">
        <v>3235216</v>
      </c>
      <c r="B995" s="1">
        <v>44389</v>
      </c>
      <c r="C995">
        <f>WEEKNUM('Данные (маркетинг)'!B995,1)</f>
        <v>29</v>
      </c>
      <c r="D995">
        <f t="shared" si="15"/>
        <v>7</v>
      </c>
    </row>
    <row r="996" spans="1:4" x14ac:dyDescent="0.3">
      <c r="A996">
        <v>3235217</v>
      </c>
      <c r="B996" s="1">
        <v>44392</v>
      </c>
      <c r="C996">
        <f>WEEKNUM('Данные (маркетинг)'!B996,1)</f>
        <v>29</v>
      </c>
      <c r="D996">
        <f t="shared" si="15"/>
        <v>7</v>
      </c>
    </row>
    <row r="997" spans="1:4" x14ac:dyDescent="0.3">
      <c r="A997">
        <v>3235217</v>
      </c>
      <c r="B997" s="1">
        <v>44392</v>
      </c>
      <c r="C997">
        <f>WEEKNUM('Данные (маркетинг)'!B997,1)</f>
        <v>29</v>
      </c>
      <c r="D997">
        <f t="shared" si="15"/>
        <v>7</v>
      </c>
    </row>
    <row r="998" spans="1:4" x14ac:dyDescent="0.3">
      <c r="A998">
        <v>3235218</v>
      </c>
      <c r="B998" s="1">
        <v>44428</v>
      </c>
      <c r="C998">
        <f>WEEKNUM('Данные (маркетинг)'!B998,1)</f>
        <v>34</v>
      </c>
      <c r="D998">
        <f t="shared" si="15"/>
        <v>8</v>
      </c>
    </row>
    <row r="999" spans="1:4" x14ac:dyDescent="0.3">
      <c r="A999">
        <v>3235218</v>
      </c>
      <c r="B999" s="1">
        <v>44428</v>
      </c>
      <c r="C999">
        <f>WEEKNUM('Данные (маркетинг)'!B999,1)</f>
        <v>34</v>
      </c>
      <c r="D999">
        <f t="shared" si="15"/>
        <v>8</v>
      </c>
    </row>
    <row r="1000" spans="1:4" x14ac:dyDescent="0.3">
      <c r="A1000">
        <v>3235219</v>
      </c>
      <c r="B1000" s="1">
        <v>44412</v>
      </c>
      <c r="C1000">
        <f>WEEKNUM('Данные (маркетинг)'!B1000,1)</f>
        <v>32</v>
      </c>
      <c r="D1000">
        <f t="shared" si="15"/>
        <v>8</v>
      </c>
    </row>
    <row r="1001" spans="1:4" x14ac:dyDescent="0.3">
      <c r="A1001">
        <v>3235219</v>
      </c>
      <c r="B1001" s="1">
        <v>44412</v>
      </c>
      <c r="C1001">
        <f>WEEKNUM('Данные (маркетинг)'!B1001,1)</f>
        <v>32</v>
      </c>
      <c r="D1001">
        <f t="shared" si="15"/>
        <v>8</v>
      </c>
    </row>
    <row r="1002" spans="1:4" x14ac:dyDescent="0.3">
      <c r="A1002">
        <v>3235220</v>
      </c>
      <c r="B1002" s="1">
        <v>44426</v>
      </c>
      <c r="C1002">
        <f>WEEKNUM('Данные (маркетинг)'!B1002,1)</f>
        <v>34</v>
      </c>
      <c r="D1002">
        <f t="shared" si="15"/>
        <v>8</v>
      </c>
    </row>
    <row r="1003" spans="1:4" x14ac:dyDescent="0.3">
      <c r="A1003">
        <v>3235220</v>
      </c>
      <c r="B1003" s="1">
        <v>44426</v>
      </c>
      <c r="C1003">
        <f>WEEKNUM('Данные (маркетинг)'!B1003,1)</f>
        <v>34</v>
      </c>
      <c r="D1003">
        <f t="shared" si="15"/>
        <v>8</v>
      </c>
    </row>
    <row r="1004" spans="1:4" x14ac:dyDescent="0.3">
      <c r="A1004">
        <v>3235221</v>
      </c>
      <c r="B1004" s="1">
        <v>44423</v>
      </c>
      <c r="C1004">
        <f>WEEKNUM('Данные (маркетинг)'!B1004,1)</f>
        <v>34</v>
      </c>
      <c r="D1004">
        <f t="shared" si="15"/>
        <v>8</v>
      </c>
    </row>
    <row r="1005" spans="1:4" x14ac:dyDescent="0.3">
      <c r="A1005">
        <v>3235222</v>
      </c>
      <c r="B1005" s="1">
        <v>44419</v>
      </c>
      <c r="C1005">
        <f>WEEKNUM('Данные (маркетинг)'!B1005,1)</f>
        <v>33</v>
      </c>
      <c r="D1005">
        <f t="shared" si="15"/>
        <v>8</v>
      </c>
    </row>
    <row r="1006" spans="1:4" x14ac:dyDescent="0.3">
      <c r="A1006">
        <v>3235223</v>
      </c>
      <c r="B1006" s="1">
        <v>44431</v>
      </c>
      <c r="C1006">
        <f>WEEKNUM('Данные (маркетинг)'!B1006,1)</f>
        <v>35</v>
      </c>
      <c r="D1006">
        <f t="shared" si="15"/>
        <v>8</v>
      </c>
    </row>
    <row r="1007" spans="1:4" x14ac:dyDescent="0.3">
      <c r="A1007">
        <v>3235224</v>
      </c>
      <c r="B1007" s="1">
        <v>44397</v>
      </c>
      <c r="C1007">
        <f>WEEKNUM('Данные (маркетинг)'!B1007,1)</f>
        <v>30</v>
      </c>
      <c r="D1007">
        <f t="shared" si="15"/>
        <v>7</v>
      </c>
    </row>
    <row r="1008" spans="1:4" x14ac:dyDescent="0.3">
      <c r="A1008">
        <v>3235225</v>
      </c>
      <c r="B1008" s="1">
        <v>44404</v>
      </c>
      <c r="C1008">
        <f>WEEKNUM('Данные (маркетинг)'!B1008,1)</f>
        <v>31</v>
      </c>
      <c r="D1008">
        <f t="shared" si="15"/>
        <v>7</v>
      </c>
    </row>
    <row r="1009" spans="1:4" x14ac:dyDescent="0.3">
      <c r="A1009">
        <v>3235225</v>
      </c>
      <c r="B1009" s="1">
        <v>44426</v>
      </c>
      <c r="C1009">
        <f>WEEKNUM('Данные (маркетинг)'!B1009,1)</f>
        <v>34</v>
      </c>
      <c r="D1009">
        <f t="shared" si="15"/>
        <v>8</v>
      </c>
    </row>
    <row r="1010" spans="1:4" x14ac:dyDescent="0.3">
      <c r="A1010">
        <v>3235226</v>
      </c>
      <c r="B1010" s="1">
        <v>44384</v>
      </c>
      <c r="C1010">
        <f>WEEKNUM('Данные (маркетинг)'!B1010,1)</f>
        <v>28</v>
      </c>
      <c r="D1010">
        <f t="shared" si="15"/>
        <v>7</v>
      </c>
    </row>
    <row r="1011" spans="1:4" x14ac:dyDescent="0.3">
      <c r="A1011">
        <v>3235227</v>
      </c>
      <c r="B1011" s="1">
        <v>44409</v>
      </c>
      <c r="C1011">
        <f>WEEKNUM('Данные (маркетинг)'!B1011,1)</f>
        <v>32</v>
      </c>
      <c r="D1011">
        <f t="shared" si="15"/>
        <v>8</v>
      </c>
    </row>
    <row r="1012" spans="1:4" x14ac:dyDescent="0.3">
      <c r="A1012">
        <v>3235228</v>
      </c>
      <c r="B1012" s="1">
        <v>44428</v>
      </c>
      <c r="C1012">
        <f>WEEKNUM('Данные (маркетинг)'!B1012,1)</f>
        <v>34</v>
      </c>
      <c r="D1012">
        <f t="shared" si="15"/>
        <v>8</v>
      </c>
    </row>
    <row r="1013" spans="1:4" x14ac:dyDescent="0.3">
      <c r="A1013">
        <v>3235228</v>
      </c>
      <c r="B1013" s="1">
        <v>44428</v>
      </c>
      <c r="C1013">
        <f>WEEKNUM('Данные (маркетинг)'!B1013,1)</f>
        <v>34</v>
      </c>
      <c r="D1013">
        <f t="shared" si="15"/>
        <v>8</v>
      </c>
    </row>
    <row r="1014" spans="1:4" x14ac:dyDescent="0.3">
      <c r="A1014">
        <v>3235229</v>
      </c>
      <c r="B1014" s="1">
        <v>44435</v>
      </c>
      <c r="C1014">
        <f>WEEKNUM('Данные (маркетинг)'!B1014,1)</f>
        <v>35</v>
      </c>
      <c r="D1014">
        <f t="shared" si="15"/>
        <v>8</v>
      </c>
    </row>
    <row r="1015" spans="1:4" x14ac:dyDescent="0.3">
      <c r="A1015">
        <v>3235230</v>
      </c>
      <c r="B1015" s="1">
        <v>44395</v>
      </c>
      <c r="C1015">
        <f>WEEKNUM('Данные (маркетинг)'!B1015,1)</f>
        <v>30</v>
      </c>
      <c r="D1015">
        <f t="shared" si="15"/>
        <v>7</v>
      </c>
    </row>
    <row r="1016" spans="1:4" x14ac:dyDescent="0.3">
      <c r="A1016">
        <v>3235231</v>
      </c>
      <c r="B1016" s="1">
        <v>44399</v>
      </c>
      <c r="C1016">
        <f>WEEKNUM('Данные (маркетинг)'!B1016,1)</f>
        <v>30</v>
      </c>
      <c r="D1016">
        <f t="shared" si="15"/>
        <v>7</v>
      </c>
    </row>
    <row r="1017" spans="1:4" x14ac:dyDescent="0.3">
      <c r="A1017">
        <v>3235231</v>
      </c>
      <c r="B1017" s="1">
        <v>44412</v>
      </c>
      <c r="C1017">
        <f>WEEKNUM('Данные (маркетинг)'!B1017,1)</f>
        <v>32</v>
      </c>
      <c r="D1017">
        <f t="shared" si="15"/>
        <v>8</v>
      </c>
    </row>
    <row r="1018" spans="1:4" x14ac:dyDescent="0.3">
      <c r="A1018">
        <v>3235232</v>
      </c>
      <c r="B1018" s="1">
        <v>44382</v>
      </c>
      <c r="C1018">
        <f>WEEKNUM('Данные (маркетинг)'!B1018,1)</f>
        <v>28</v>
      </c>
      <c r="D1018">
        <f t="shared" si="15"/>
        <v>7</v>
      </c>
    </row>
    <row r="1019" spans="1:4" x14ac:dyDescent="0.3">
      <c r="A1019">
        <v>3235232</v>
      </c>
      <c r="B1019" s="1">
        <v>44427</v>
      </c>
      <c r="C1019">
        <f>WEEKNUM('Данные (маркетинг)'!B1019,1)</f>
        <v>34</v>
      </c>
      <c r="D1019">
        <f t="shared" si="15"/>
        <v>8</v>
      </c>
    </row>
    <row r="1020" spans="1:4" x14ac:dyDescent="0.3">
      <c r="A1020">
        <v>3235233</v>
      </c>
      <c r="B1020" s="1">
        <v>44421</v>
      </c>
      <c r="C1020">
        <f>WEEKNUM('Данные (маркетинг)'!B1020,1)</f>
        <v>33</v>
      </c>
      <c r="D1020">
        <f t="shared" si="15"/>
        <v>8</v>
      </c>
    </row>
    <row r="1021" spans="1:4" x14ac:dyDescent="0.3">
      <c r="A1021">
        <v>3235233</v>
      </c>
      <c r="B1021" s="1">
        <v>44421</v>
      </c>
      <c r="C1021">
        <f>WEEKNUM('Данные (маркетинг)'!B1021,1)</f>
        <v>33</v>
      </c>
      <c r="D1021">
        <f t="shared" si="15"/>
        <v>8</v>
      </c>
    </row>
    <row r="1022" spans="1:4" x14ac:dyDescent="0.3">
      <c r="A1022">
        <v>3235233</v>
      </c>
      <c r="B1022" s="1">
        <v>44421</v>
      </c>
      <c r="C1022">
        <f>WEEKNUM('Данные (маркетинг)'!B1022,1)</f>
        <v>33</v>
      </c>
      <c r="D1022">
        <f t="shared" si="15"/>
        <v>8</v>
      </c>
    </row>
    <row r="1023" spans="1:4" x14ac:dyDescent="0.3">
      <c r="A1023">
        <v>3235233</v>
      </c>
      <c r="B1023" s="1">
        <v>44421</v>
      </c>
      <c r="C1023">
        <f>WEEKNUM('Данные (маркетинг)'!B1023,1)</f>
        <v>33</v>
      </c>
      <c r="D1023">
        <f t="shared" si="15"/>
        <v>8</v>
      </c>
    </row>
    <row r="1024" spans="1:4" x14ac:dyDescent="0.3">
      <c r="A1024">
        <v>3235234</v>
      </c>
      <c r="B1024" s="1">
        <v>44429</v>
      </c>
      <c r="C1024">
        <f>WEEKNUM('Данные (маркетинг)'!B1024,1)</f>
        <v>34</v>
      </c>
      <c r="D1024">
        <f t="shared" si="15"/>
        <v>8</v>
      </c>
    </row>
    <row r="1025" spans="1:4" x14ac:dyDescent="0.3">
      <c r="A1025">
        <v>3235235</v>
      </c>
      <c r="B1025" s="1">
        <v>44406</v>
      </c>
      <c r="C1025">
        <f>WEEKNUM('Данные (маркетинг)'!B1025,1)</f>
        <v>31</v>
      </c>
      <c r="D1025">
        <f t="shared" si="15"/>
        <v>7</v>
      </c>
    </row>
    <row r="1026" spans="1:4" x14ac:dyDescent="0.3">
      <c r="A1026">
        <v>3235236</v>
      </c>
      <c r="B1026" s="1">
        <v>44411</v>
      </c>
      <c r="C1026">
        <f>WEEKNUM('Данные (маркетинг)'!B1026,1)</f>
        <v>32</v>
      </c>
      <c r="D1026">
        <f t="shared" si="15"/>
        <v>8</v>
      </c>
    </row>
    <row r="1027" spans="1:4" x14ac:dyDescent="0.3">
      <c r="A1027">
        <v>3235236</v>
      </c>
      <c r="B1027" s="1">
        <v>44427</v>
      </c>
      <c r="C1027">
        <f>WEEKNUM('Данные (маркетинг)'!B1027,1)</f>
        <v>34</v>
      </c>
      <c r="D1027">
        <f t="shared" ref="D1027:D1090" si="16">MONTH(B1027)</f>
        <v>8</v>
      </c>
    </row>
    <row r="1028" spans="1:4" x14ac:dyDescent="0.3">
      <c r="A1028">
        <v>3235237</v>
      </c>
      <c r="B1028" s="1">
        <v>44387</v>
      </c>
      <c r="C1028">
        <f>WEEKNUM('Данные (маркетинг)'!B1028,1)</f>
        <v>28</v>
      </c>
      <c r="D1028">
        <f t="shared" si="16"/>
        <v>7</v>
      </c>
    </row>
    <row r="1029" spans="1:4" x14ac:dyDescent="0.3">
      <c r="A1029">
        <v>3235237</v>
      </c>
      <c r="B1029" s="1">
        <v>44391</v>
      </c>
      <c r="C1029">
        <f>WEEKNUM('Данные (маркетинг)'!B1029,1)</f>
        <v>29</v>
      </c>
      <c r="D1029">
        <f t="shared" si="16"/>
        <v>7</v>
      </c>
    </row>
    <row r="1030" spans="1:4" x14ac:dyDescent="0.3">
      <c r="A1030">
        <v>3235238</v>
      </c>
      <c r="B1030" s="1">
        <v>44388</v>
      </c>
      <c r="C1030">
        <f>WEEKNUM('Данные (маркетинг)'!B1030,1)</f>
        <v>29</v>
      </c>
      <c r="D1030">
        <f t="shared" si="16"/>
        <v>7</v>
      </c>
    </row>
    <row r="1031" spans="1:4" x14ac:dyDescent="0.3">
      <c r="A1031">
        <v>3235238</v>
      </c>
      <c r="B1031" s="1">
        <v>44437</v>
      </c>
      <c r="C1031">
        <f>WEEKNUM('Данные (маркетинг)'!B1031,1)</f>
        <v>36</v>
      </c>
      <c r="D1031">
        <f t="shared" si="16"/>
        <v>8</v>
      </c>
    </row>
    <row r="1032" spans="1:4" x14ac:dyDescent="0.3">
      <c r="A1032">
        <v>3235239</v>
      </c>
      <c r="B1032" s="1">
        <v>44411</v>
      </c>
      <c r="C1032">
        <f>WEEKNUM('Данные (маркетинг)'!B1032,1)</f>
        <v>32</v>
      </c>
      <c r="D1032">
        <f t="shared" si="16"/>
        <v>8</v>
      </c>
    </row>
    <row r="1033" spans="1:4" x14ac:dyDescent="0.3">
      <c r="A1033">
        <v>3235240</v>
      </c>
      <c r="B1033" s="1">
        <v>44378</v>
      </c>
      <c r="C1033">
        <f>WEEKNUM('Данные (маркетинг)'!B1033,1)</f>
        <v>27</v>
      </c>
      <c r="D1033">
        <f t="shared" si="16"/>
        <v>7</v>
      </c>
    </row>
    <row r="1034" spans="1:4" x14ac:dyDescent="0.3">
      <c r="A1034">
        <v>3235240</v>
      </c>
      <c r="B1034" s="1">
        <v>44378</v>
      </c>
      <c r="C1034">
        <f>WEEKNUM('Данные (маркетинг)'!B1034,1)</f>
        <v>27</v>
      </c>
      <c r="D1034">
        <f t="shared" si="16"/>
        <v>7</v>
      </c>
    </row>
    <row r="1035" spans="1:4" x14ac:dyDescent="0.3">
      <c r="A1035">
        <v>3235241</v>
      </c>
      <c r="B1035" s="1">
        <v>44389</v>
      </c>
      <c r="C1035">
        <f>WEEKNUM('Данные (маркетинг)'!B1035,1)</f>
        <v>29</v>
      </c>
      <c r="D1035">
        <f t="shared" si="16"/>
        <v>7</v>
      </c>
    </row>
    <row r="1036" spans="1:4" x14ac:dyDescent="0.3">
      <c r="A1036">
        <v>3235242</v>
      </c>
      <c r="B1036" s="1">
        <v>44430</v>
      </c>
      <c r="C1036">
        <f>WEEKNUM('Данные (маркетинг)'!B1036,1)</f>
        <v>35</v>
      </c>
      <c r="D1036">
        <f t="shared" si="16"/>
        <v>8</v>
      </c>
    </row>
    <row r="1037" spans="1:4" x14ac:dyDescent="0.3">
      <c r="A1037">
        <v>3235243</v>
      </c>
      <c r="B1037" s="1">
        <v>44380</v>
      </c>
      <c r="C1037">
        <f>WEEKNUM('Данные (маркетинг)'!B1037,1)</f>
        <v>27</v>
      </c>
      <c r="D1037">
        <f t="shared" si="16"/>
        <v>7</v>
      </c>
    </row>
    <row r="1038" spans="1:4" x14ac:dyDescent="0.3">
      <c r="A1038">
        <v>3235244</v>
      </c>
      <c r="B1038" s="1">
        <v>44436</v>
      </c>
      <c r="C1038">
        <f>WEEKNUM('Данные (маркетинг)'!B1038,1)</f>
        <v>35</v>
      </c>
      <c r="D1038">
        <f t="shared" si="16"/>
        <v>8</v>
      </c>
    </row>
    <row r="1039" spans="1:4" x14ac:dyDescent="0.3">
      <c r="A1039">
        <v>3235245</v>
      </c>
      <c r="B1039" s="1">
        <v>44428</v>
      </c>
      <c r="C1039">
        <f>WEEKNUM('Данные (маркетинг)'!B1039,1)</f>
        <v>34</v>
      </c>
      <c r="D1039">
        <f t="shared" si="16"/>
        <v>8</v>
      </c>
    </row>
    <row r="1040" spans="1:4" x14ac:dyDescent="0.3">
      <c r="A1040">
        <v>3235245</v>
      </c>
      <c r="B1040" s="1">
        <v>44428</v>
      </c>
      <c r="C1040">
        <f>WEEKNUM('Данные (маркетинг)'!B1040,1)</f>
        <v>34</v>
      </c>
      <c r="D1040">
        <f t="shared" si="16"/>
        <v>8</v>
      </c>
    </row>
    <row r="1041" spans="1:4" x14ac:dyDescent="0.3">
      <c r="A1041">
        <v>3235246</v>
      </c>
      <c r="B1041" s="1">
        <v>44399</v>
      </c>
      <c r="C1041">
        <f>WEEKNUM('Данные (маркетинг)'!B1041,1)</f>
        <v>30</v>
      </c>
      <c r="D1041">
        <f t="shared" si="16"/>
        <v>7</v>
      </c>
    </row>
    <row r="1042" spans="1:4" x14ac:dyDescent="0.3">
      <c r="A1042">
        <v>3235247</v>
      </c>
      <c r="B1042" s="1">
        <v>44406</v>
      </c>
      <c r="C1042">
        <f>WEEKNUM('Данные (маркетинг)'!B1042,1)</f>
        <v>31</v>
      </c>
      <c r="D1042">
        <f t="shared" si="16"/>
        <v>7</v>
      </c>
    </row>
    <row r="1043" spans="1:4" x14ac:dyDescent="0.3">
      <c r="A1043">
        <v>3235247</v>
      </c>
      <c r="B1043" s="1">
        <v>44406</v>
      </c>
      <c r="C1043">
        <f>WEEKNUM('Данные (маркетинг)'!B1043,1)</f>
        <v>31</v>
      </c>
      <c r="D1043">
        <f t="shared" si="16"/>
        <v>7</v>
      </c>
    </row>
    <row r="1044" spans="1:4" x14ac:dyDescent="0.3">
      <c r="A1044">
        <v>3235248</v>
      </c>
      <c r="B1044" s="1">
        <v>44390</v>
      </c>
      <c r="C1044">
        <f>WEEKNUM('Данные (маркетинг)'!B1044,1)</f>
        <v>29</v>
      </c>
      <c r="D1044">
        <f t="shared" si="16"/>
        <v>7</v>
      </c>
    </row>
    <row r="1045" spans="1:4" x14ac:dyDescent="0.3">
      <c r="A1045">
        <v>3235249</v>
      </c>
      <c r="B1045" s="1">
        <v>44429</v>
      </c>
      <c r="C1045">
        <f>WEEKNUM('Данные (маркетинг)'!B1045,1)</f>
        <v>34</v>
      </c>
      <c r="D1045">
        <f t="shared" si="16"/>
        <v>8</v>
      </c>
    </row>
    <row r="1046" spans="1:4" x14ac:dyDescent="0.3">
      <c r="A1046">
        <v>3235250</v>
      </c>
      <c r="B1046" s="1">
        <v>44436</v>
      </c>
      <c r="C1046">
        <f>WEEKNUM('Данные (маркетинг)'!B1046,1)</f>
        <v>35</v>
      </c>
      <c r="D1046">
        <f t="shared" si="16"/>
        <v>8</v>
      </c>
    </row>
    <row r="1047" spans="1:4" x14ac:dyDescent="0.3">
      <c r="A1047">
        <v>3235251</v>
      </c>
      <c r="B1047" s="1">
        <v>44379</v>
      </c>
      <c r="C1047">
        <f>WEEKNUM('Данные (маркетинг)'!B1047,1)</f>
        <v>27</v>
      </c>
      <c r="D1047">
        <f t="shared" si="16"/>
        <v>7</v>
      </c>
    </row>
    <row r="1048" spans="1:4" x14ac:dyDescent="0.3">
      <c r="A1048">
        <v>3235251</v>
      </c>
      <c r="B1048" s="1">
        <v>44427</v>
      </c>
      <c r="C1048">
        <f>WEEKNUM('Данные (маркетинг)'!B1048,1)</f>
        <v>34</v>
      </c>
      <c r="D1048">
        <f t="shared" si="16"/>
        <v>8</v>
      </c>
    </row>
    <row r="1049" spans="1:4" x14ac:dyDescent="0.3">
      <c r="A1049">
        <v>3235252</v>
      </c>
      <c r="B1049" s="1">
        <v>44379</v>
      </c>
      <c r="C1049">
        <f>WEEKNUM('Данные (маркетинг)'!B1049,1)</f>
        <v>27</v>
      </c>
      <c r="D1049">
        <f t="shared" si="16"/>
        <v>7</v>
      </c>
    </row>
    <row r="1050" spans="1:4" x14ac:dyDescent="0.3">
      <c r="A1050">
        <v>3235253</v>
      </c>
      <c r="B1050" s="1">
        <v>44413</v>
      </c>
      <c r="C1050">
        <f>WEEKNUM('Данные (маркетинг)'!B1050,1)</f>
        <v>32</v>
      </c>
      <c r="D1050">
        <f t="shared" si="16"/>
        <v>8</v>
      </c>
    </row>
    <row r="1051" spans="1:4" x14ac:dyDescent="0.3">
      <c r="A1051">
        <v>3235254</v>
      </c>
      <c r="B1051" s="1">
        <v>44392</v>
      </c>
      <c r="C1051">
        <f>WEEKNUM('Данные (маркетинг)'!B1051,1)</f>
        <v>29</v>
      </c>
      <c r="D1051">
        <f t="shared" si="16"/>
        <v>7</v>
      </c>
    </row>
    <row r="1052" spans="1:4" x14ac:dyDescent="0.3">
      <c r="A1052">
        <v>3235254</v>
      </c>
      <c r="B1052" s="1">
        <v>44392</v>
      </c>
      <c r="C1052">
        <f>WEEKNUM('Данные (маркетинг)'!B1052,1)</f>
        <v>29</v>
      </c>
      <c r="D1052">
        <f t="shared" si="16"/>
        <v>7</v>
      </c>
    </row>
    <row r="1053" spans="1:4" x14ac:dyDescent="0.3">
      <c r="A1053">
        <v>3235255</v>
      </c>
      <c r="B1053" s="1">
        <v>44430</v>
      </c>
      <c r="C1053">
        <f>WEEKNUM('Данные (маркетинг)'!B1053,1)</f>
        <v>35</v>
      </c>
      <c r="D1053">
        <f t="shared" si="16"/>
        <v>8</v>
      </c>
    </row>
    <row r="1054" spans="1:4" x14ac:dyDescent="0.3">
      <c r="A1054">
        <v>3235256</v>
      </c>
      <c r="B1054" s="1">
        <v>44437</v>
      </c>
      <c r="C1054">
        <f>WEEKNUM('Данные (маркетинг)'!B1054,1)</f>
        <v>36</v>
      </c>
      <c r="D1054">
        <f t="shared" si="16"/>
        <v>8</v>
      </c>
    </row>
    <row r="1055" spans="1:4" x14ac:dyDescent="0.3">
      <c r="A1055">
        <v>3235257</v>
      </c>
      <c r="B1055" s="1">
        <v>44409</v>
      </c>
      <c r="C1055">
        <f>WEEKNUM('Данные (маркетинг)'!B1055,1)</f>
        <v>32</v>
      </c>
      <c r="D1055">
        <f t="shared" si="16"/>
        <v>8</v>
      </c>
    </row>
    <row r="1056" spans="1:4" x14ac:dyDescent="0.3">
      <c r="A1056">
        <v>3235257</v>
      </c>
      <c r="B1056" s="1">
        <v>44419</v>
      </c>
      <c r="C1056">
        <f>WEEKNUM('Данные (маркетинг)'!B1056,1)</f>
        <v>33</v>
      </c>
      <c r="D1056">
        <f t="shared" si="16"/>
        <v>8</v>
      </c>
    </row>
    <row r="1057" spans="1:4" x14ac:dyDescent="0.3">
      <c r="A1057">
        <v>3235258</v>
      </c>
      <c r="B1057" s="1">
        <v>44436</v>
      </c>
      <c r="C1057">
        <f>WEEKNUM('Данные (маркетинг)'!B1057,1)</f>
        <v>35</v>
      </c>
      <c r="D1057">
        <f t="shared" si="16"/>
        <v>8</v>
      </c>
    </row>
    <row r="1058" spans="1:4" x14ac:dyDescent="0.3">
      <c r="A1058">
        <v>3235259</v>
      </c>
      <c r="B1058" s="1">
        <v>44414</v>
      </c>
      <c r="C1058">
        <f>WEEKNUM('Данные (маркетинг)'!B1058,1)</f>
        <v>32</v>
      </c>
      <c r="D1058">
        <f t="shared" si="16"/>
        <v>8</v>
      </c>
    </row>
    <row r="1059" spans="1:4" x14ac:dyDescent="0.3">
      <c r="A1059">
        <v>3235259</v>
      </c>
      <c r="B1059" s="1">
        <v>44433</v>
      </c>
      <c r="C1059">
        <f>WEEKNUM('Данные (маркетинг)'!B1059,1)</f>
        <v>35</v>
      </c>
      <c r="D1059">
        <f t="shared" si="16"/>
        <v>8</v>
      </c>
    </row>
    <row r="1060" spans="1:4" x14ac:dyDescent="0.3">
      <c r="A1060">
        <v>3235260</v>
      </c>
      <c r="B1060" s="1">
        <v>44427</v>
      </c>
      <c r="C1060">
        <f>WEEKNUM('Данные (маркетинг)'!B1060,1)</f>
        <v>34</v>
      </c>
      <c r="D1060">
        <f t="shared" si="16"/>
        <v>8</v>
      </c>
    </row>
    <row r="1061" spans="1:4" x14ac:dyDescent="0.3">
      <c r="A1061">
        <v>3235260</v>
      </c>
      <c r="B1061" s="1">
        <v>44427</v>
      </c>
      <c r="C1061">
        <f>WEEKNUM('Данные (маркетинг)'!B1061,1)</f>
        <v>34</v>
      </c>
      <c r="D1061">
        <f t="shared" si="16"/>
        <v>8</v>
      </c>
    </row>
    <row r="1062" spans="1:4" x14ac:dyDescent="0.3">
      <c r="A1062">
        <v>3235261</v>
      </c>
      <c r="B1062" s="1">
        <v>44427</v>
      </c>
      <c r="C1062">
        <f>WEEKNUM('Данные (маркетинг)'!B1062,1)</f>
        <v>34</v>
      </c>
      <c r="D1062">
        <f t="shared" si="16"/>
        <v>8</v>
      </c>
    </row>
    <row r="1063" spans="1:4" x14ac:dyDescent="0.3">
      <c r="A1063">
        <v>3235262</v>
      </c>
      <c r="B1063" s="1">
        <v>44434</v>
      </c>
      <c r="C1063">
        <f>WEEKNUM('Данные (маркетинг)'!B1063,1)</f>
        <v>35</v>
      </c>
      <c r="D1063">
        <f t="shared" si="16"/>
        <v>8</v>
      </c>
    </row>
    <row r="1064" spans="1:4" x14ac:dyDescent="0.3">
      <c r="A1064">
        <v>3235263</v>
      </c>
      <c r="B1064" s="1">
        <v>44424</v>
      </c>
      <c r="C1064">
        <f>WEEKNUM('Данные (маркетинг)'!B1064,1)</f>
        <v>34</v>
      </c>
      <c r="D1064">
        <f t="shared" si="16"/>
        <v>8</v>
      </c>
    </row>
    <row r="1065" spans="1:4" x14ac:dyDescent="0.3">
      <c r="A1065">
        <v>3235264</v>
      </c>
      <c r="B1065" s="1">
        <v>44410</v>
      </c>
      <c r="C1065">
        <f>WEEKNUM('Данные (маркетинг)'!B1065,1)</f>
        <v>32</v>
      </c>
      <c r="D1065">
        <f t="shared" si="16"/>
        <v>8</v>
      </c>
    </row>
    <row r="1066" spans="1:4" x14ac:dyDescent="0.3">
      <c r="A1066">
        <v>3235265</v>
      </c>
      <c r="B1066" s="1">
        <v>44383</v>
      </c>
      <c r="C1066">
        <f>WEEKNUM('Данные (маркетинг)'!B1066,1)</f>
        <v>28</v>
      </c>
      <c r="D1066">
        <f t="shared" si="16"/>
        <v>7</v>
      </c>
    </row>
    <row r="1067" spans="1:4" x14ac:dyDescent="0.3">
      <c r="A1067">
        <v>3235266</v>
      </c>
      <c r="B1067" s="1">
        <v>44431</v>
      </c>
      <c r="C1067">
        <f>WEEKNUM('Данные (маркетинг)'!B1067,1)</f>
        <v>35</v>
      </c>
      <c r="D1067">
        <f t="shared" si="16"/>
        <v>8</v>
      </c>
    </row>
    <row r="1068" spans="1:4" x14ac:dyDescent="0.3">
      <c r="A1068">
        <v>3235266</v>
      </c>
      <c r="B1068" s="1">
        <v>44431</v>
      </c>
      <c r="C1068">
        <f>WEEKNUM('Данные (маркетинг)'!B1068,1)</f>
        <v>35</v>
      </c>
      <c r="D1068">
        <f t="shared" si="16"/>
        <v>8</v>
      </c>
    </row>
    <row r="1069" spans="1:4" x14ac:dyDescent="0.3">
      <c r="A1069">
        <v>3235267</v>
      </c>
      <c r="B1069" s="1">
        <v>44425</v>
      </c>
      <c r="C1069">
        <f>WEEKNUM('Данные (маркетинг)'!B1069,1)</f>
        <v>34</v>
      </c>
      <c r="D1069">
        <f t="shared" si="16"/>
        <v>8</v>
      </c>
    </row>
    <row r="1070" spans="1:4" x14ac:dyDescent="0.3">
      <c r="A1070">
        <v>3235268</v>
      </c>
      <c r="B1070" s="1">
        <v>44392</v>
      </c>
      <c r="C1070">
        <f>WEEKNUM('Данные (маркетинг)'!B1070,1)</f>
        <v>29</v>
      </c>
      <c r="D1070">
        <f t="shared" si="16"/>
        <v>7</v>
      </c>
    </row>
    <row r="1071" spans="1:4" x14ac:dyDescent="0.3">
      <c r="A1071">
        <v>3235269</v>
      </c>
      <c r="B1071" s="1">
        <v>44409</v>
      </c>
      <c r="C1071">
        <f>WEEKNUM('Данные (маркетинг)'!B1071,1)</f>
        <v>32</v>
      </c>
      <c r="D1071">
        <f t="shared" si="16"/>
        <v>8</v>
      </c>
    </row>
    <row r="1072" spans="1:4" x14ac:dyDescent="0.3">
      <c r="A1072">
        <v>3235269</v>
      </c>
      <c r="B1072" s="1">
        <v>44434</v>
      </c>
      <c r="C1072">
        <f>WEEKNUM('Данные (маркетинг)'!B1072,1)</f>
        <v>35</v>
      </c>
      <c r="D1072">
        <f t="shared" si="16"/>
        <v>8</v>
      </c>
    </row>
    <row r="1073" spans="1:4" x14ac:dyDescent="0.3">
      <c r="A1073">
        <v>3235270</v>
      </c>
      <c r="B1073" s="1">
        <v>44416</v>
      </c>
      <c r="C1073">
        <f>WEEKNUM('Данные (маркетинг)'!B1073,1)</f>
        <v>33</v>
      </c>
      <c r="D1073">
        <f t="shared" si="16"/>
        <v>8</v>
      </c>
    </row>
    <row r="1074" spans="1:4" x14ac:dyDescent="0.3">
      <c r="A1074">
        <v>3235271</v>
      </c>
      <c r="B1074" s="1">
        <v>44422</v>
      </c>
      <c r="C1074">
        <f>WEEKNUM('Данные (маркетинг)'!B1074,1)</f>
        <v>33</v>
      </c>
      <c r="D1074">
        <f t="shared" si="16"/>
        <v>8</v>
      </c>
    </row>
    <row r="1075" spans="1:4" x14ac:dyDescent="0.3">
      <c r="A1075">
        <v>3235272</v>
      </c>
      <c r="B1075" s="1">
        <v>44438</v>
      </c>
      <c r="C1075">
        <f>WEEKNUM('Данные (маркетинг)'!B1075,1)</f>
        <v>36</v>
      </c>
      <c r="D1075">
        <f t="shared" si="16"/>
        <v>8</v>
      </c>
    </row>
    <row r="1076" spans="1:4" x14ac:dyDescent="0.3">
      <c r="A1076">
        <v>3235272</v>
      </c>
      <c r="B1076" s="1">
        <v>44438</v>
      </c>
      <c r="C1076">
        <f>WEEKNUM('Данные (маркетинг)'!B1076,1)</f>
        <v>36</v>
      </c>
      <c r="D1076">
        <f t="shared" si="16"/>
        <v>8</v>
      </c>
    </row>
    <row r="1077" spans="1:4" x14ac:dyDescent="0.3">
      <c r="A1077">
        <v>3235273</v>
      </c>
      <c r="B1077" s="1">
        <v>44405</v>
      </c>
      <c r="C1077">
        <f>WEEKNUM('Данные (маркетинг)'!B1077,1)</f>
        <v>31</v>
      </c>
      <c r="D1077">
        <f t="shared" si="16"/>
        <v>7</v>
      </c>
    </row>
    <row r="1078" spans="1:4" x14ac:dyDescent="0.3">
      <c r="A1078">
        <v>3235273</v>
      </c>
      <c r="B1078" s="1">
        <v>44432</v>
      </c>
      <c r="C1078">
        <f>WEEKNUM('Данные (маркетинг)'!B1078,1)</f>
        <v>35</v>
      </c>
      <c r="D1078">
        <f t="shared" si="16"/>
        <v>8</v>
      </c>
    </row>
    <row r="1079" spans="1:4" x14ac:dyDescent="0.3">
      <c r="A1079">
        <v>3235274</v>
      </c>
      <c r="B1079" s="1">
        <v>44436</v>
      </c>
      <c r="C1079">
        <f>WEEKNUM('Данные (маркетинг)'!B1079,1)</f>
        <v>35</v>
      </c>
      <c r="D1079">
        <f t="shared" si="16"/>
        <v>8</v>
      </c>
    </row>
    <row r="1080" spans="1:4" x14ac:dyDescent="0.3">
      <c r="A1080">
        <v>3235275</v>
      </c>
      <c r="B1080" s="1">
        <v>44387</v>
      </c>
      <c r="C1080">
        <f>WEEKNUM('Данные (маркетинг)'!B1080,1)</f>
        <v>28</v>
      </c>
      <c r="D1080">
        <f t="shared" si="16"/>
        <v>7</v>
      </c>
    </row>
    <row r="1081" spans="1:4" x14ac:dyDescent="0.3">
      <c r="A1081">
        <v>3235276</v>
      </c>
      <c r="B1081" s="1">
        <v>44387</v>
      </c>
      <c r="C1081">
        <f>WEEKNUM('Данные (маркетинг)'!B1081,1)</f>
        <v>28</v>
      </c>
      <c r="D1081">
        <f t="shared" si="16"/>
        <v>7</v>
      </c>
    </row>
    <row r="1082" spans="1:4" x14ac:dyDescent="0.3">
      <c r="A1082">
        <v>3235277</v>
      </c>
      <c r="B1082" s="1">
        <v>44379</v>
      </c>
      <c r="C1082">
        <f>WEEKNUM('Данные (маркетинг)'!B1082,1)</f>
        <v>27</v>
      </c>
      <c r="D1082">
        <f t="shared" si="16"/>
        <v>7</v>
      </c>
    </row>
    <row r="1083" spans="1:4" x14ac:dyDescent="0.3">
      <c r="A1083">
        <v>3235277</v>
      </c>
      <c r="B1083" s="1">
        <v>44428</v>
      </c>
      <c r="C1083">
        <f>WEEKNUM('Данные (маркетинг)'!B1083,1)</f>
        <v>34</v>
      </c>
      <c r="D1083">
        <f t="shared" si="16"/>
        <v>8</v>
      </c>
    </row>
    <row r="1084" spans="1:4" x14ac:dyDescent="0.3">
      <c r="A1084">
        <v>3235278</v>
      </c>
      <c r="B1084" s="1">
        <v>44395</v>
      </c>
      <c r="C1084">
        <f>WEEKNUM('Данные (маркетинг)'!B1084,1)</f>
        <v>30</v>
      </c>
      <c r="D1084">
        <f t="shared" si="16"/>
        <v>7</v>
      </c>
    </row>
    <row r="1085" spans="1:4" x14ac:dyDescent="0.3">
      <c r="A1085">
        <v>3235278</v>
      </c>
      <c r="B1085" s="1">
        <v>44395</v>
      </c>
      <c r="C1085">
        <f>WEEKNUM('Данные (маркетинг)'!B1085,1)</f>
        <v>30</v>
      </c>
      <c r="D1085">
        <f t="shared" si="16"/>
        <v>7</v>
      </c>
    </row>
    <row r="1086" spans="1:4" x14ac:dyDescent="0.3">
      <c r="A1086">
        <v>3235279</v>
      </c>
      <c r="B1086" s="1">
        <v>44436</v>
      </c>
      <c r="C1086">
        <f>WEEKNUM('Данные (маркетинг)'!B1086,1)</f>
        <v>35</v>
      </c>
      <c r="D1086">
        <f t="shared" si="16"/>
        <v>8</v>
      </c>
    </row>
    <row r="1087" spans="1:4" x14ac:dyDescent="0.3">
      <c r="A1087">
        <v>3235280</v>
      </c>
      <c r="B1087" s="1">
        <v>44390</v>
      </c>
      <c r="C1087">
        <f>WEEKNUM('Данные (маркетинг)'!B1087,1)</f>
        <v>29</v>
      </c>
      <c r="D1087">
        <f t="shared" si="16"/>
        <v>7</v>
      </c>
    </row>
    <row r="1088" spans="1:4" x14ac:dyDescent="0.3">
      <c r="A1088">
        <v>3235280</v>
      </c>
      <c r="B1088" s="1">
        <v>44400</v>
      </c>
      <c r="C1088">
        <f>WEEKNUM('Данные (маркетинг)'!B1088,1)</f>
        <v>30</v>
      </c>
      <c r="D1088">
        <f t="shared" si="16"/>
        <v>7</v>
      </c>
    </row>
    <row r="1089" spans="1:4" x14ac:dyDescent="0.3">
      <c r="A1089">
        <v>3235281</v>
      </c>
      <c r="B1089" s="1">
        <v>44392</v>
      </c>
      <c r="C1089">
        <f>WEEKNUM('Данные (маркетинг)'!B1089,1)</f>
        <v>29</v>
      </c>
      <c r="D1089">
        <f t="shared" si="16"/>
        <v>7</v>
      </c>
    </row>
    <row r="1090" spans="1:4" x14ac:dyDescent="0.3">
      <c r="A1090">
        <v>3235281</v>
      </c>
      <c r="B1090" s="1">
        <v>44392</v>
      </c>
      <c r="C1090">
        <f>WEEKNUM('Данные (маркетинг)'!B1090,1)</f>
        <v>29</v>
      </c>
      <c r="D1090">
        <f t="shared" si="16"/>
        <v>7</v>
      </c>
    </row>
    <row r="1091" spans="1:4" x14ac:dyDescent="0.3">
      <c r="A1091">
        <v>3235282</v>
      </c>
      <c r="B1091" s="1">
        <v>44411</v>
      </c>
      <c r="C1091">
        <f>WEEKNUM('Данные (маркетинг)'!B1091,1)</f>
        <v>32</v>
      </c>
      <c r="D1091">
        <f t="shared" ref="D1091:D1154" si="17">MONTH(B1091)</f>
        <v>8</v>
      </c>
    </row>
    <row r="1092" spans="1:4" x14ac:dyDescent="0.3">
      <c r="A1092">
        <v>3235282</v>
      </c>
      <c r="B1092" s="1">
        <v>44411</v>
      </c>
      <c r="C1092">
        <f>WEEKNUM('Данные (маркетинг)'!B1092,1)</f>
        <v>32</v>
      </c>
      <c r="D1092">
        <f t="shared" si="17"/>
        <v>8</v>
      </c>
    </row>
    <row r="1093" spans="1:4" x14ac:dyDescent="0.3">
      <c r="A1093">
        <v>3235283</v>
      </c>
      <c r="B1093" s="1">
        <v>44402</v>
      </c>
      <c r="C1093">
        <f>WEEKNUM('Данные (маркетинг)'!B1093,1)</f>
        <v>31</v>
      </c>
      <c r="D1093">
        <f t="shared" si="17"/>
        <v>7</v>
      </c>
    </row>
    <row r="1094" spans="1:4" x14ac:dyDescent="0.3">
      <c r="A1094">
        <v>3235284</v>
      </c>
      <c r="B1094" s="1">
        <v>44425</v>
      </c>
      <c r="C1094">
        <f>WEEKNUM('Данные (маркетинг)'!B1094,1)</f>
        <v>34</v>
      </c>
      <c r="D1094">
        <f t="shared" si="17"/>
        <v>8</v>
      </c>
    </row>
    <row r="1095" spans="1:4" x14ac:dyDescent="0.3">
      <c r="A1095">
        <v>3235284</v>
      </c>
      <c r="B1095" s="1">
        <v>44425</v>
      </c>
      <c r="C1095">
        <f>WEEKNUM('Данные (маркетинг)'!B1095,1)</f>
        <v>34</v>
      </c>
      <c r="D1095">
        <f t="shared" si="17"/>
        <v>8</v>
      </c>
    </row>
    <row r="1096" spans="1:4" x14ac:dyDescent="0.3">
      <c r="A1096">
        <v>3235285</v>
      </c>
      <c r="B1096" s="1">
        <v>44421</v>
      </c>
      <c r="C1096">
        <f>WEEKNUM('Данные (маркетинг)'!B1096,1)</f>
        <v>33</v>
      </c>
      <c r="D1096">
        <f t="shared" si="17"/>
        <v>8</v>
      </c>
    </row>
    <row r="1097" spans="1:4" x14ac:dyDescent="0.3">
      <c r="A1097">
        <v>3235286</v>
      </c>
      <c r="B1097" s="1">
        <v>44400</v>
      </c>
      <c r="C1097">
        <f>WEEKNUM('Данные (маркетинг)'!B1097,1)</f>
        <v>30</v>
      </c>
      <c r="D1097">
        <f t="shared" si="17"/>
        <v>7</v>
      </c>
    </row>
    <row r="1098" spans="1:4" x14ac:dyDescent="0.3">
      <c r="A1098">
        <v>3235287</v>
      </c>
      <c r="B1098" s="1">
        <v>44422</v>
      </c>
      <c r="C1098">
        <f>WEEKNUM('Данные (маркетинг)'!B1098,1)</f>
        <v>33</v>
      </c>
      <c r="D1098">
        <f t="shared" si="17"/>
        <v>8</v>
      </c>
    </row>
    <row r="1099" spans="1:4" x14ac:dyDescent="0.3">
      <c r="A1099">
        <v>3235288</v>
      </c>
      <c r="B1099" s="1">
        <v>44401</v>
      </c>
      <c r="C1099">
        <f>WEEKNUM('Данные (маркетинг)'!B1099,1)</f>
        <v>30</v>
      </c>
      <c r="D1099">
        <f t="shared" si="17"/>
        <v>7</v>
      </c>
    </row>
    <row r="1100" spans="1:4" x14ac:dyDescent="0.3">
      <c r="A1100">
        <v>3235288</v>
      </c>
      <c r="B1100" s="1">
        <v>44418</v>
      </c>
      <c r="C1100">
        <f>WEEKNUM('Данные (маркетинг)'!B1100,1)</f>
        <v>33</v>
      </c>
      <c r="D1100">
        <f t="shared" si="17"/>
        <v>8</v>
      </c>
    </row>
    <row r="1101" spans="1:4" x14ac:dyDescent="0.3">
      <c r="A1101">
        <v>3235289</v>
      </c>
      <c r="B1101" s="1">
        <v>44400</v>
      </c>
      <c r="C1101">
        <f>WEEKNUM('Данные (маркетинг)'!B1101,1)</f>
        <v>30</v>
      </c>
      <c r="D1101">
        <f t="shared" si="17"/>
        <v>7</v>
      </c>
    </row>
    <row r="1102" spans="1:4" x14ac:dyDescent="0.3">
      <c r="A1102">
        <v>3235290</v>
      </c>
      <c r="B1102" s="1">
        <v>44392</v>
      </c>
      <c r="C1102">
        <f>WEEKNUM('Данные (маркетинг)'!B1102,1)</f>
        <v>29</v>
      </c>
      <c r="D1102">
        <f t="shared" si="17"/>
        <v>7</v>
      </c>
    </row>
    <row r="1103" spans="1:4" x14ac:dyDescent="0.3">
      <c r="A1103">
        <v>3235291</v>
      </c>
      <c r="B1103" s="1">
        <v>44414</v>
      </c>
      <c r="C1103">
        <f>WEEKNUM('Данные (маркетинг)'!B1103,1)</f>
        <v>32</v>
      </c>
      <c r="D1103">
        <f t="shared" si="17"/>
        <v>8</v>
      </c>
    </row>
    <row r="1104" spans="1:4" x14ac:dyDescent="0.3">
      <c r="A1104">
        <v>3235292</v>
      </c>
      <c r="B1104" s="1">
        <v>44381</v>
      </c>
      <c r="C1104">
        <f>WEEKNUM('Данные (маркетинг)'!B1104,1)</f>
        <v>28</v>
      </c>
      <c r="D1104">
        <f t="shared" si="17"/>
        <v>7</v>
      </c>
    </row>
    <row r="1105" spans="1:4" x14ac:dyDescent="0.3">
      <c r="A1105">
        <v>3235292</v>
      </c>
      <c r="B1105" s="1">
        <v>44420</v>
      </c>
      <c r="C1105">
        <f>WEEKNUM('Данные (маркетинг)'!B1105,1)</f>
        <v>33</v>
      </c>
      <c r="D1105">
        <f t="shared" si="17"/>
        <v>8</v>
      </c>
    </row>
    <row r="1106" spans="1:4" x14ac:dyDescent="0.3">
      <c r="A1106">
        <v>3235293</v>
      </c>
      <c r="B1106" s="1">
        <v>44380</v>
      </c>
      <c r="C1106">
        <f>WEEKNUM('Данные (маркетинг)'!B1106,1)</f>
        <v>27</v>
      </c>
      <c r="D1106">
        <f t="shared" si="17"/>
        <v>7</v>
      </c>
    </row>
    <row r="1107" spans="1:4" x14ac:dyDescent="0.3">
      <c r="A1107">
        <v>3235293</v>
      </c>
      <c r="B1107" s="1">
        <v>44380</v>
      </c>
      <c r="C1107">
        <f>WEEKNUM('Данные (маркетинг)'!B1107,1)</f>
        <v>27</v>
      </c>
      <c r="D1107">
        <f t="shared" si="17"/>
        <v>7</v>
      </c>
    </row>
    <row r="1108" spans="1:4" x14ac:dyDescent="0.3">
      <c r="A1108">
        <v>3235294</v>
      </c>
      <c r="B1108" s="1">
        <v>44404</v>
      </c>
      <c r="C1108">
        <f>WEEKNUM('Данные (маркетинг)'!B1108,1)</f>
        <v>31</v>
      </c>
      <c r="D1108">
        <f t="shared" si="17"/>
        <v>7</v>
      </c>
    </row>
    <row r="1109" spans="1:4" x14ac:dyDescent="0.3">
      <c r="A1109">
        <v>3235295</v>
      </c>
      <c r="B1109" s="1">
        <v>44405</v>
      </c>
      <c r="C1109">
        <f>WEEKNUM('Данные (маркетинг)'!B1109,1)</f>
        <v>31</v>
      </c>
      <c r="D1109">
        <f t="shared" si="17"/>
        <v>7</v>
      </c>
    </row>
    <row r="1110" spans="1:4" x14ac:dyDescent="0.3">
      <c r="A1110">
        <v>3235295</v>
      </c>
      <c r="B1110" s="1">
        <v>44405</v>
      </c>
      <c r="C1110">
        <f>WEEKNUM('Данные (маркетинг)'!B1110,1)</f>
        <v>31</v>
      </c>
      <c r="D1110">
        <f t="shared" si="17"/>
        <v>7</v>
      </c>
    </row>
    <row r="1111" spans="1:4" x14ac:dyDescent="0.3">
      <c r="A1111">
        <v>3235296</v>
      </c>
      <c r="B1111" s="1">
        <v>44380</v>
      </c>
      <c r="C1111">
        <f>WEEKNUM('Данные (маркетинг)'!B1111,1)</f>
        <v>27</v>
      </c>
      <c r="D1111">
        <f t="shared" si="17"/>
        <v>7</v>
      </c>
    </row>
    <row r="1112" spans="1:4" x14ac:dyDescent="0.3">
      <c r="A1112">
        <v>3235297</v>
      </c>
      <c r="B1112" s="1">
        <v>44424</v>
      </c>
      <c r="C1112">
        <f>WEEKNUM('Данные (маркетинг)'!B1112,1)</f>
        <v>34</v>
      </c>
      <c r="D1112">
        <f t="shared" si="17"/>
        <v>8</v>
      </c>
    </row>
    <row r="1113" spans="1:4" x14ac:dyDescent="0.3">
      <c r="A1113">
        <v>3235298</v>
      </c>
      <c r="B1113" s="1">
        <v>44426</v>
      </c>
      <c r="C1113">
        <f>WEEKNUM('Данные (маркетинг)'!B1113,1)</f>
        <v>34</v>
      </c>
      <c r="D1113">
        <f t="shared" si="17"/>
        <v>8</v>
      </c>
    </row>
    <row r="1114" spans="1:4" x14ac:dyDescent="0.3">
      <c r="A1114">
        <v>3235299</v>
      </c>
      <c r="B1114" s="1">
        <v>44393</v>
      </c>
      <c r="C1114">
        <f>WEEKNUM('Данные (маркетинг)'!B1114,1)</f>
        <v>29</v>
      </c>
      <c r="D1114">
        <f t="shared" si="17"/>
        <v>7</v>
      </c>
    </row>
    <row r="1115" spans="1:4" x14ac:dyDescent="0.3">
      <c r="A1115">
        <v>3235300</v>
      </c>
      <c r="B1115" s="1">
        <v>44434</v>
      </c>
      <c r="C1115">
        <f>WEEKNUM('Данные (маркетинг)'!B1115,1)</f>
        <v>35</v>
      </c>
      <c r="D1115">
        <f t="shared" si="17"/>
        <v>8</v>
      </c>
    </row>
    <row r="1116" spans="1:4" x14ac:dyDescent="0.3">
      <c r="A1116">
        <v>3235301</v>
      </c>
      <c r="B1116" s="1">
        <v>44426</v>
      </c>
      <c r="C1116">
        <f>WEEKNUM('Данные (маркетинг)'!B1116,1)</f>
        <v>34</v>
      </c>
      <c r="D1116">
        <f t="shared" si="17"/>
        <v>8</v>
      </c>
    </row>
    <row r="1117" spans="1:4" x14ac:dyDescent="0.3">
      <c r="A1117">
        <v>3235302</v>
      </c>
      <c r="B1117" s="1">
        <v>44389</v>
      </c>
      <c r="C1117">
        <f>WEEKNUM('Данные (маркетинг)'!B1117,1)</f>
        <v>29</v>
      </c>
      <c r="D1117">
        <f t="shared" si="17"/>
        <v>7</v>
      </c>
    </row>
    <row r="1118" spans="1:4" x14ac:dyDescent="0.3">
      <c r="A1118">
        <v>3235302</v>
      </c>
      <c r="B1118" s="1">
        <v>44426</v>
      </c>
      <c r="C1118">
        <f>WEEKNUM('Данные (маркетинг)'!B1118,1)</f>
        <v>34</v>
      </c>
      <c r="D1118">
        <f t="shared" si="17"/>
        <v>8</v>
      </c>
    </row>
    <row r="1119" spans="1:4" x14ac:dyDescent="0.3">
      <c r="A1119">
        <v>3235303</v>
      </c>
      <c r="B1119" s="1">
        <v>44430</v>
      </c>
      <c r="C1119">
        <f>WEEKNUM('Данные (маркетинг)'!B1119,1)</f>
        <v>35</v>
      </c>
      <c r="D1119">
        <f t="shared" si="17"/>
        <v>8</v>
      </c>
    </row>
    <row r="1120" spans="1:4" x14ac:dyDescent="0.3">
      <c r="A1120">
        <v>3235304</v>
      </c>
      <c r="B1120" s="1">
        <v>44420</v>
      </c>
      <c r="C1120">
        <f>WEEKNUM('Данные (маркетинг)'!B1120,1)</f>
        <v>33</v>
      </c>
      <c r="D1120">
        <f t="shared" si="17"/>
        <v>8</v>
      </c>
    </row>
    <row r="1121" spans="1:4" x14ac:dyDescent="0.3">
      <c r="A1121">
        <v>3235305</v>
      </c>
      <c r="B1121" s="1">
        <v>44384</v>
      </c>
      <c r="C1121">
        <f>WEEKNUM('Данные (маркетинг)'!B1121,1)</f>
        <v>28</v>
      </c>
      <c r="D1121">
        <f t="shared" si="17"/>
        <v>7</v>
      </c>
    </row>
    <row r="1122" spans="1:4" x14ac:dyDescent="0.3">
      <c r="A1122">
        <v>3235306</v>
      </c>
      <c r="B1122" s="1">
        <v>44381</v>
      </c>
      <c r="C1122">
        <f>WEEKNUM('Данные (маркетинг)'!B1122,1)</f>
        <v>28</v>
      </c>
      <c r="D1122">
        <f t="shared" si="17"/>
        <v>7</v>
      </c>
    </row>
    <row r="1123" spans="1:4" x14ac:dyDescent="0.3">
      <c r="A1123">
        <v>3235306</v>
      </c>
      <c r="B1123" s="1">
        <v>44426</v>
      </c>
      <c r="C1123">
        <f>WEEKNUM('Данные (маркетинг)'!B1123,1)</f>
        <v>34</v>
      </c>
      <c r="D1123">
        <f t="shared" si="17"/>
        <v>8</v>
      </c>
    </row>
    <row r="1124" spans="1:4" x14ac:dyDescent="0.3">
      <c r="A1124">
        <v>3235307</v>
      </c>
      <c r="B1124" s="1">
        <v>44403</v>
      </c>
      <c r="C1124">
        <f>WEEKNUM('Данные (маркетинг)'!B1124,1)</f>
        <v>31</v>
      </c>
      <c r="D1124">
        <f t="shared" si="17"/>
        <v>7</v>
      </c>
    </row>
    <row r="1125" spans="1:4" x14ac:dyDescent="0.3">
      <c r="A1125">
        <v>3235307</v>
      </c>
      <c r="B1125" s="1">
        <v>44403</v>
      </c>
      <c r="C1125">
        <f>WEEKNUM('Данные (маркетинг)'!B1125,1)</f>
        <v>31</v>
      </c>
      <c r="D1125">
        <f t="shared" si="17"/>
        <v>7</v>
      </c>
    </row>
    <row r="1126" spans="1:4" x14ac:dyDescent="0.3">
      <c r="A1126">
        <v>3235308</v>
      </c>
      <c r="B1126" s="1">
        <v>44386</v>
      </c>
      <c r="C1126">
        <f>WEEKNUM('Данные (маркетинг)'!B1126,1)</f>
        <v>28</v>
      </c>
      <c r="D1126">
        <f t="shared" si="17"/>
        <v>7</v>
      </c>
    </row>
    <row r="1127" spans="1:4" x14ac:dyDescent="0.3">
      <c r="A1127">
        <v>3235309</v>
      </c>
      <c r="B1127" s="1">
        <v>44436</v>
      </c>
      <c r="C1127">
        <f>WEEKNUM('Данные (маркетинг)'!B1127,1)</f>
        <v>35</v>
      </c>
      <c r="D1127">
        <f t="shared" si="17"/>
        <v>8</v>
      </c>
    </row>
    <row r="1128" spans="1:4" x14ac:dyDescent="0.3">
      <c r="A1128">
        <v>3235310</v>
      </c>
      <c r="B1128" s="1">
        <v>44403</v>
      </c>
      <c r="C1128">
        <f>WEEKNUM('Данные (маркетинг)'!B1128,1)</f>
        <v>31</v>
      </c>
      <c r="D1128">
        <f t="shared" si="17"/>
        <v>7</v>
      </c>
    </row>
    <row r="1129" spans="1:4" x14ac:dyDescent="0.3">
      <c r="A1129">
        <v>3235310</v>
      </c>
      <c r="B1129" s="1">
        <v>44403</v>
      </c>
      <c r="C1129">
        <f>WEEKNUM('Данные (маркетинг)'!B1129,1)</f>
        <v>31</v>
      </c>
      <c r="D1129">
        <f t="shared" si="17"/>
        <v>7</v>
      </c>
    </row>
    <row r="1130" spans="1:4" x14ac:dyDescent="0.3">
      <c r="A1130">
        <v>3235311</v>
      </c>
      <c r="B1130" s="1">
        <v>44405</v>
      </c>
      <c r="C1130">
        <f>WEEKNUM('Данные (маркетинг)'!B1130,1)</f>
        <v>31</v>
      </c>
      <c r="D1130">
        <f t="shared" si="17"/>
        <v>7</v>
      </c>
    </row>
    <row r="1131" spans="1:4" x14ac:dyDescent="0.3">
      <c r="A1131">
        <v>3235311</v>
      </c>
      <c r="B1131" s="1">
        <v>44405</v>
      </c>
      <c r="C1131">
        <f>WEEKNUM('Данные (маркетинг)'!B1131,1)</f>
        <v>31</v>
      </c>
      <c r="D1131">
        <f t="shared" si="17"/>
        <v>7</v>
      </c>
    </row>
    <row r="1132" spans="1:4" x14ac:dyDescent="0.3">
      <c r="A1132">
        <v>3235312</v>
      </c>
      <c r="B1132" s="1">
        <v>44434</v>
      </c>
      <c r="C1132">
        <f>WEEKNUM('Данные (маркетинг)'!B1132,1)</f>
        <v>35</v>
      </c>
      <c r="D1132">
        <f t="shared" si="17"/>
        <v>8</v>
      </c>
    </row>
    <row r="1133" spans="1:4" x14ac:dyDescent="0.3">
      <c r="A1133">
        <v>3235313</v>
      </c>
      <c r="B1133" s="1">
        <v>44396</v>
      </c>
      <c r="C1133">
        <f>WEEKNUM('Данные (маркетинг)'!B1133,1)</f>
        <v>30</v>
      </c>
      <c r="D1133">
        <f t="shared" si="17"/>
        <v>7</v>
      </c>
    </row>
    <row r="1134" spans="1:4" x14ac:dyDescent="0.3">
      <c r="A1134">
        <v>3235314</v>
      </c>
      <c r="B1134" s="1">
        <v>44381</v>
      </c>
      <c r="C1134">
        <f>WEEKNUM('Данные (маркетинг)'!B1134,1)</f>
        <v>28</v>
      </c>
      <c r="D1134">
        <f t="shared" si="17"/>
        <v>7</v>
      </c>
    </row>
    <row r="1135" spans="1:4" x14ac:dyDescent="0.3">
      <c r="A1135">
        <v>3235315</v>
      </c>
      <c r="B1135" s="1">
        <v>44379</v>
      </c>
      <c r="C1135">
        <f>WEEKNUM('Данные (маркетинг)'!B1135,1)</f>
        <v>27</v>
      </c>
      <c r="D1135">
        <f t="shared" si="17"/>
        <v>7</v>
      </c>
    </row>
    <row r="1136" spans="1:4" x14ac:dyDescent="0.3">
      <c r="A1136">
        <v>3235316</v>
      </c>
      <c r="B1136" s="1">
        <v>44430</v>
      </c>
      <c r="C1136">
        <f>WEEKNUM('Данные (маркетинг)'!B1136,1)</f>
        <v>35</v>
      </c>
      <c r="D1136">
        <f t="shared" si="17"/>
        <v>8</v>
      </c>
    </row>
    <row r="1137" spans="1:4" x14ac:dyDescent="0.3">
      <c r="A1137">
        <v>3235316</v>
      </c>
      <c r="B1137" s="1">
        <v>44430</v>
      </c>
      <c r="C1137">
        <f>WEEKNUM('Данные (маркетинг)'!B1137,1)</f>
        <v>35</v>
      </c>
      <c r="D1137">
        <f t="shared" si="17"/>
        <v>8</v>
      </c>
    </row>
    <row r="1138" spans="1:4" x14ac:dyDescent="0.3">
      <c r="A1138">
        <v>3235317</v>
      </c>
      <c r="B1138" s="1">
        <v>44385</v>
      </c>
      <c r="C1138">
        <f>WEEKNUM('Данные (маркетинг)'!B1138,1)</f>
        <v>28</v>
      </c>
      <c r="D1138">
        <f t="shared" si="17"/>
        <v>7</v>
      </c>
    </row>
    <row r="1139" spans="1:4" x14ac:dyDescent="0.3">
      <c r="A1139">
        <v>3235318</v>
      </c>
      <c r="B1139" s="1">
        <v>44387</v>
      </c>
      <c r="C1139">
        <f>WEEKNUM('Данные (маркетинг)'!B1139,1)</f>
        <v>28</v>
      </c>
      <c r="D1139">
        <f t="shared" si="17"/>
        <v>7</v>
      </c>
    </row>
    <row r="1140" spans="1:4" x14ac:dyDescent="0.3">
      <c r="A1140">
        <v>3235319</v>
      </c>
      <c r="B1140" s="1">
        <v>44397</v>
      </c>
      <c r="C1140">
        <f>WEEKNUM('Данные (маркетинг)'!B1140,1)</f>
        <v>30</v>
      </c>
      <c r="D1140">
        <f t="shared" si="17"/>
        <v>7</v>
      </c>
    </row>
    <row r="1141" spans="1:4" x14ac:dyDescent="0.3">
      <c r="A1141">
        <v>3235320</v>
      </c>
      <c r="B1141" s="1">
        <v>44418</v>
      </c>
      <c r="C1141">
        <f>WEEKNUM('Данные (маркетинг)'!B1141,1)</f>
        <v>33</v>
      </c>
      <c r="D1141">
        <f t="shared" si="17"/>
        <v>8</v>
      </c>
    </row>
    <row r="1142" spans="1:4" x14ac:dyDescent="0.3">
      <c r="A1142">
        <v>3235321</v>
      </c>
      <c r="B1142" s="1">
        <v>44379</v>
      </c>
      <c r="C1142">
        <f>WEEKNUM('Данные (маркетинг)'!B1142,1)</f>
        <v>27</v>
      </c>
      <c r="D1142">
        <f t="shared" si="17"/>
        <v>7</v>
      </c>
    </row>
    <row r="1143" spans="1:4" x14ac:dyDescent="0.3">
      <c r="A1143">
        <v>3235321</v>
      </c>
      <c r="B1143" s="1">
        <v>44379</v>
      </c>
      <c r="C1143">
        <f>WEEKNUM('Данные (маркетинг)'!B1143,1)</f>
        <v>27</v>
      </c>
      <c r="D1143">
        <f t="shared" si="17"/>
        <v>7</v>
      </c>
    </row>
    <row r="1144" spans="1:4" x14ac:dyDescent="0.3">
      <c r="A1144">
        <v>3235322</v>
      </c>
      <c r="B1144" s="1">
        <v>44400</v>
      </c>
      <c r="C1144">
        <f>WEEKNUM('Данные (маркетинг)'!B1144,1)</f>
        <v>30</v>
      </c>
      <c r="D1144">
        <f t="shared" si="17"/>
        <v>7</v>
      </c>
    </row>
    <row r="1145" spans="1:4" x14ac:dyDescent="0.3">
      <c r="A1145">
        <v>3235323</v>
      </c>
      <c r="B1145" s="1">
        <v>44390</v>
      </c>
      <c r="C1145">
        <f>WEEKNUM('Данные (маркетинг)'!B1145,1)</f>
        <v>29</v>
      </c>
      <c r="D1145">
        <f t="shared" si="17"/>
        <v>7</v>
      </c>
    </row>
    <row r="1146" spans="1:4" x14ac:dyDescent="0.3">
      <c r="A1146">
        <v>3235324</v>
      </c>
      <c r="B1146" s="1">
        <v>44433</v>
      </c>
      <c r="C1146">
        <f>WEEKNUM('Данные (маркетинг)'!B1146,1)</f>
        <v>35</v>
      </c>
      <c r="D1146">
        <f t="shared" si="17"/>
        <v>8</v>
      </c>
    </row>
    <row r="1147" spans="1:4" x14ac:dyDescent="0.3">
      <c r="A1147">
        <v>3235325</v>
      </c>
      <c r="B1147" s="1">
        <v>44382</v>
      </c>
      <c r="C1147">
        <f>WEEKNUM('Данные (маркетинг)'!B1147,1)</f>
        <v>28</v>
      </c>
      <c r="D1147">
        <f t="shared" si="17"/>
        <v>7</v>
      </c>
    </row>
    <row r="1148" spans="1:4" x14ac:dyDescent="0.3">
      <c r="A1148">
        <v>3235326</v>
      </c>
      <c r="B1148" s="1">
        <v>44383</v>
      </c>
      <c r="C1148">
        <f>WEEKNUM('Данные (маркетинг)'!B1148,1)</f>
        <v>28</v>
      </c>
      <c r="D1148">
        <f t="shared" si="17"/>
        <v>7</v>
      </c>
    </row>
    <row r="1149" spans="1:4" x14ac:dyDescent="0.3">
      <c r="A1149">
        <v>3235327</v>
      </c>
      <c r="B1149" s="1">
        <v>44385</v>
      </c>
      <c r="C1149">
        <f>WEEKNUM('Данные (маркетинг)'!B1149,1)</f>
        <v>28</v>
      </c>
      <c r="D1149">
        <f t="shared" si="17"/>
        <v>7</v>
      </c>
    </row>
    <row r="1150" spans="1:4" x14ac:dyDescent="0.3">
      <c r="A1150">
        <v>3235327</v>
      </c>
      <c r="B1150" s="1">
        <v>44428</v>
      </c>
      <c r="C1150">
        <f>WEEKNUM('Данные (маркетинг)'!B1150,1)</f>
        <v>34</v>
      </c>
      <c r="D1150">
        <f t="shared" si="17"/>
        <v>8</v>
      </c>
    </row>
    <row r="1151" spans="1:4" x14ac:dyDescent="0.3">
      <c r="A1151">
        <v>3235328</v>
      </c>
      <c r="B1151" s="1">
        <v>44381</v>
      </c>
      <c r="C1151">
        <f>WEEKNUM('Данные (маркетинг)'!B1151,1)</f>
        <v>28</v>
      </c>
      <c r="D1151">
        <f t="shared" si="17"/>
        <v>7</v>
      </c>
    </row>
    <row r="1152" spans="1:4" x14ac:dyDescent="0.3">
      <c r="A1152">
        <v>3235329</v>
      </c>
      <c r="B1152" s="1">
        <v>44419</v>
      </c>
      <c r="C1152">
        <f>WEEKNUM('Данные (маркетинг)'!B1152,1)</f>
        <v>33</v>
      </c>
      <c r="D1152">
        <f t="shared" si="17"/>
        <v>8</v>
      </c>
    </row>
    <row r="1153" spans="1:4" x14ac:dyDescent="0.3">
      <c r="A1153">
        <v>3235330</v>
      </c>
      <c r="B1153" s="1">
        <v>44402</v>
      </c>
      <c r="C1153">
        <f>WEEKNUM('Данные (маркетинг)'!B1153,1)</f>
        <v>31</v>
      </c>
      <c r="D1153">
        <f t="shared" si="17"/>
        <v>7</v>
      </c>
    </row>
    <row r="1154" spans="1:4" x14ac:dyDescent="0.3">
      <c r="A1154">
        <v>3235331</v>
      </c>
      <c r="B1154" s="1">
        <v>44396</v>
      </c>
      <c r="C1154">
        <f>WEEKNUM('Данные (маркетинг)'!B1154,1)</f>
        <v>30</v>
      </c>
      <c r="D1154">
        <f t="shared" si="17"/>
        <v>7</v>
      </c>
    </row>
    <row r="1155" spans="1:4" x14ac:dyDescent="0.3">
      <c r="A1155">
        <v>3235331</v>
      </c>
      <c r="B1155" s="1">
        <v>44432</v>
      </c>
      <c r="C1155">
        <f>WEEKNUM('Данные (маркетинг)'!B1155,1)</f>
        <v>35</v>
      </c>
      <c r="D1155">
        <f t="shared" ref="D1155:D1218" si="18">MONTH(B1155)</f>
        <v>8</v>
      </c>
    </row>
    <row r="1156" spans="1:4" x14ac:dyDescent="0.3">
      <c r="A1156">
        <v>3235332</v>
      </c>
      <c r="B1156" s="1">
        <v>44395</v>
      </c>
      <c r="C1156">
        <f>WEEKNUM('Данные (маркетинг)'!B1156,1)</f>
        <v>30</v>
      </c>
      <c r="D1156">
        <f t="shared" si="18"/>
        <v>7</v>
      </c>
    </row>
    <row r="1157" spans="1:4" x14ac:dyDescent="0.3">
      <c r="A1157">
        <v>3235333</v>
      </c>
      <c r="B1157" s="1">
        <v>44419</v>
      </c>
      <c r="C1157">
        <f>WEEKNUM('Данные (маркетинг)'!B1157,1)</f>
        <v>33</v>
      </c>
      <c r="D1157">
        <f t="shared" si="18"/>
        <v>8</v>
      </c>
    </row>
    <row r="1158" spans="1:4" x14ac:dyDescent="0.3">
      <c r="A1158">
        <v>3235334</v>
      </c>
      <c r="B1158" s="1">
        <v>44393</v>
      </c>
      <c r="C1158">
        <f>WEEKNUM('Данные (маркетинг)'!B1158,1)</f>
        <v>29</v>
      </c>
      <c r="D1158">
        <f t="shared" si="18"/>
        <v>7</v>
      </c>
    </row>
    <row r="1159" spans="1:4" x14ac:dyDescent="0.3">
      <c r="A1159">
        <v>3235335</v>
      </c>
      <c r="B1159" s="1">
        <v>44386</v>
      </c>
      <c r="C1159">
        <f>WEEKNUM('Данные (маркетинг)'!B1159,1)</f>
        <v>28</v>
      </c>
      <c r="D1159">
        <f t="shared" si="18"/>
        <v>7</v>
      </c>
    </row>
    <row r="1160" spans="1:4" x14ac:dyDescent="0.3">
      <c r="A1160">
        <v>3235335</v>
      </c>
      <c r="B1160" s="1">
        <v>44416</v>
      </c>
      <c r="C1160">
        <f>WEEKNUM('Данные (маркетинг)'!B1160,1)</f>
        <v>33</v>
      </c>
      <c r="D1160">
        <f t="shared" si="18"/>
        <v>8</v>
      </c>
    </row>
    <row r="1161" spans="1:4" x14ac:dyDescent="0.3">
      <c r="A1161">
        <v>3235336</v>
      </c>
      <c r="B1161" s="1">
        <v>44438</v>
      </c>
      <c r="C1161">
        <f>WEEKNUM('Данные (маркетинг)'!B1161,1)</f>
        <v>36</v>
      </c>
      <c r="D1161">
        <f t="shared" si="18"/>
        <v>8</v>
      </c>
    </row>
    <row r="1162" spans="1:4" x14ac:dyDescent="0.3">
      <c r="A1162">
        <v>3235337</v>
      </c>
      <c r="B1162" s="1">
        <v>44406</v>
      </c>
      <c r="C1162">
        <f>WEEKNUM('Данные (маркетинг)'!B1162,1)</f>
        <v>31</v>
      </c>
      <c r="D1162">
        <f t="shared" si="18"/>
        <v>7</v>
      </c>
    </row>
    <row r="1163" spans="1:4" x14ac:dyDescent="0.3">
      <c r="A1163">
        <v>3235338</v>
      </c>
      <c r="B1163" s="1">
        <v>44436</v>
      </c>
      <c r="C1163">
        <f>WEEKNUM('Данные (маркетинг)'!B1163,1)</f>
        <v>35</v>
      </c>
      <c r="D1163">
        <f t="shared" si="18"/>
        <v>8</v>
      </c>
    </row>
    <row r="1164" spans="1:4" x14ac:dyDescent="0.3">
      <c r="A1164">
        <v>3235339</v>
      </c>
      <c r="B1164" s="1">
        <v>44413</v>
      </c>
      <c r="C1164">
        <f>WEEKNUM('Данные (маркетинг)'!B1164,1)</f>
        <v>32</v>
      </c>
      <c r="D1164">
        <f t="shared" si="18"/>
        <v>8</v>
      </c>
    </row>
    <row r="1165" spans="1:4" x14ac:dyDescent="0.3">
      <c r="A1165">
        <v>3235340</v>
      </c>
      <c r="B1165" s="1">
        <v>44408</v>
      </c>
      <c r="C1165">
        <f>WEEKNUM('Данные (маркетинг)'!B1165,1)</f>
        <v>31</v>
      </c>
      <c r="D1165">
        <f t="shared" si="18"/>
        <v>7</v>
      </c>
    </row>
    <row r="1166" spans="1:4" x14ac:dyDescent="0.3">
      <c r="A1166">
        <v>3235340</v>
      </c>
      <c r="B1166" s="1">
        <v>44408</v>
      </c>
      <c r="C1166">
        <f>WEEKNUM('Данные (маркетинг)'!B1166,1)</f>
        <v>31</v>
      </c>
      <c r="D1166">
        <f t="shared" si="18"/>
        <v>7</v>
      </c>
    </row>
    <row r="1167" spans="1:4" x14ac:dyDescent="0.3">
      <c r="A1167">
        <v>3235341</v>
      </c>
      <c r="B1167" s="1">
        <v>44426</v>
      </c>
      <c r="C1167">
        <f>WEEKNUM('Данные (маркетинг)'!B1167,1)</f>
        <v>34</v>
      </c>
      <c r="D1167">
        <f t="shared" si="18"/>
        <v>8</v>
      </c>
    </row>
    <row r="1168" spans="1:4" x14ac:dyDescent="0.3">
      <c r="A1168">
        <v>3235342</v>
      </c>
      <c r="B1168" s="1">
        <v>44430</v>
      </c>
      <c r="C1168">
        <f>WEEKNUM('Данные (маркетинг)'!B1168,1)</f>
        <v>35</v>
      </c>
      <c r="D1168">
        <f t="shared" si="18"/>
        <v>8</v>
      </c>
    </row>
    <row r="1169" spans="1:4" x14ac:dyDescent="0.3">
      <c r="A1169">
        <v>3235342</v>
      </c>
      <c r="B1169" s="1">
        <v>44430</v>
      </c>
      <c r="C1169">
        <f>WEEKNUM('Данные (маркетинг)'!B1169,1)</f>
        <v>35</v>
      </c>
      <c r="D1169">
        <f t="shared" si="18"/>
        <v>8</v>
      </c>
    </row>
    <row r="1170" spans="1:4" x14ac:dyDescent="0.3">
      <c r="A1170">
        <v>3235343</v>
      </c>
      <c r="B1170" s="1">
        <v>44396</v>
      </c>
      <c r="C1170">
        <f>WEEKNUM('Данные (маркетинг)'!B1170,1)</f>
        <v>30</v>
      </c>
      <c r="D1170">
        <f t="shared" si="18"/>
        <v>7</v>
      </c>
    </row>
    <row r="1171" spans="1:4" x14ac:dyDescent="0.3">
      <c r="A1171">
        <v>3235343</v>
      </c>
      <c r="B1171" s="1">
        <v>44437</v>
      </c>
      <c r="C1171">
        <f>WEEKNUM('Данные (маркетинг)'!B1171,1)</f>
        <v>36</v>
      </c>
      <c r="D1171">
        <f t="shared" si="18"/>
        <v>8</v>
      </c>
    </row>
    <row r="1172" spans="1:4" x14ac:dyDescent="0.3">
      <c r="A1172">
        <v>3235344</v>
      </c>
      <c r="B1172" s="1">
        <v>44433</v>
      </c>
      <c r="C1172">
        <f>WEEKNUM('Данные (маркетинг)'!B1172,1)</f>
        <v>35</v>
      </c>
      <c r="D1172">
        <f t="shared" si="18"/>
        <v>8</v>
      </c>
    </row>
    <row r="1173" spans="1:4" x14ac:dyDescent="0.3">
      <c r="A1173">
        <v>3235345</v>
      </c>
      <c r="B1173" s="1">
        <v>44390</v>
      </c>
      <c r="C1173">
        <f>WEEKNUM('Данные (маркетинг)'!B1173,1)</f>
        <v>29</v>
      </c>
      <c r="D1173">
        <f t="shared" si="18"/>
        <v>7</v>
      </c>
    </row>
    <row r="1174" spans="1:4" x14ac:dyDescent="0.3">
      <c r="A1174">
        <v>3235346</v>
      </c>
      <c r="B1174" s="1">
        <v>44380</v>
      </c>
      <c r="C1174">
        <f>WEEKNUM('Данные (маркетинг)'!B1174,1)</f>
        <v>27</v>
      </c>
      <c r="D1174">
        <f t="shared" si="18"/>
        <v>7</v>
      </c>
    </row>
    <row r="1175" spans="1:4" x14ac:dyDescent="0.3">
      <c r="A1175">
        <v>3235347</v>
      </c>
      <c r="B1175" s="1">
        <v>44415</v>
      </c>
      <c r="C1175">
        <f>WEEKNUM('Данные (маркетинг)'!B1175,1)</f>
        <v>32</v>
      </c>
      <c r="D1175">
        <f t="shared" si="18"/>
        <v>8</v>
      </c>
    </row>
    <row r="1176" spans="1:4" x14ac:dyDescent="0.3">
      <c r="A1176">
        <v>3235348</v>
      </c>
      <c r="B1176" s="1">
        <v>44418</v>
      </c>
      <c r="C1176">
        <f>WEEKNUM('Данные (маркетинг)'!B1176,1)</f>
        <v>33</v>
      </c>
      <c r="D1176">
        <f t="shared" si="18"/>
        <v>8</v>
      </c>
    </row>
    <row r="1177" spans="1:4" x14ac:dyDescent="0.3">
      <c r="A1177">
        <v>3235348</v>
      </c>
      <c r="B1177" s="1">
        <v>44430</v>
      </c>
      <c r="C1177">
        <f>WEEKNUM('Данные (маркетинг)'!B1177,1)</f>
        <v>35</v>
      </c>
      <c r="D1177">
        <f t="shared" si="18"/>
        <v>8</v>
      </c>
    </row>
    <row r="1178" spans="1:4" x14ac:dyDescent="0.3">
      <c r="A1178">
        <v>3235349</v>
      </c>
      <c r="B1178" s="1">
        <v>44416</v>
      </c>
      <c r="C1178">
        <f>WEEKNUM('Данные (маркетинг)'!B1178,1)</f>
        <v>33</v>
      </c>
      <c r="D1178">
        <f t="shared" si="18"/>
        <v>8</v>
      </c>
    </row>
    <row r="1179" spans="1:4" x14ac:dyDescent="0.3">
      <c r="A1179">
        <v>3235350</v>
      </c>
      <c r="B1179" s="1">
        <v>44385</v>
      </c>
      <c r="C1179">
        <f>WEEKNUM('Данные (маркетинг)'!B1179,1)</f>
        <v>28</v>
      </c>
      <c r="D1179">
        <f t="shared" si="18"/>
        <v>7</v>
      </c>
    </row>
    <row r="1180" spans="1:4" x14ac:dyDescent="0.3">
      <c r="A1180">
        <v>3235351</v>
      </c>
      <c r="B1180" s="1">
        <v>44384</v>
      </c>
      <c r="C1180">
        <f>WEEKNUM('Данные (маркетинг)'!B1180,1)</f>
        <v>28</v>
      </c>
      <c r="D1180">
        <f t="shared" si="18"/>
        <v>7</v>
      </c>
    </row>
    <row r="1181" spans="1:4" x14ac:dyDescent="0.3">
      <c r="A1181">
        <v>3235351</v>
      </c>
      <c r="B1181" s="1">
        <v>44435</v>
      </c>
      <c r="C1181">
        <f>WEEKNUM('Данные (маркетинг)'!B1181,1)</f>
        <v>35</v>
      </c>
      <c r="D1181">
        <f t="shared" si="18"/>
        <v>8</v>
      </c>
    </row>
    <row r="1182" spans="1:4" x14ac:dyDescent="0.3">
      <c r="A1182">
        <v>3235352</v>
      </c>
      <c r="B1182" s="1">
        <v>44418</v>
      </c>
      <c r="C1182">
        <f>WEEKNUM('Данные (маркетинг)'!B1182,1)</f>
        <v>33</v>
      </c>
      <c r="D1182">
        <f t="shared" si="18"/>
        <v>8</v>
      </c>
    </row>
    <row r="1183" spans="1:4" x14ac:dyDescent="0.3">
      <c r="A1183">
        <v>3235353</v>
      </c>
      <c r="B1183" s="1">
        <v>44431</v>
      </c>
      <c r="C1183">
        <f>WEEKNUM('Данные (маркетинг)'!B1183,1)</f>
        <v>35</v>
      </c>
      <c r="D1183">
        <f t="shared" si="18"/>
        <v>8</v>
      </c>
    </row>
    <row r="1184" spans="1:4" x14ac:dyDescent="0.3">
      <c r="A1184">
        <v>3235354</v>
      </c>
      <c r="B1184" s="1">
        <v>44397</v>
      </c>
      <c r="C1184">
        <f>WEEKNUM('Данные (маркетинг)'!B1184,1)</f>
        <v>30</v>
      </c>
      <c r="D1184">
        <f t="shared" si="18"/>
        <v>7</v>
      </c>
    </row>
    <row r="1185" spans="1:4" x14ac:dyDescent="0.3">
      <c r="A1185">
        <v>3235354</v>
      </c>
      <c r="B1185" s="1">
        <v>44397</v>
      </c>
      <c r="C1185">
        <f>WEEKNUM('Данные (маркетинг)'!B1185,1)</f>
        <v>30</v>
      </c>
      <c r="D1185">
        <f t="shared" si="18"/>
        <v>7</v>
      </c>
    </row>
    <row r="1186" spans="1:4" x14ac:dyDescent="0.3">
      <c r="A1186">
        <v>3235355</v>
      </c>
      <c r="B1186" s="1">
        <v>44384</v>
      </c>
      <c r="C1186">
        <f>WEEKNUM('Данные (маркетинг)'!B1186,1)</f>
        <v>28</v>
      </c>
      <c r="D1186">
        <f t="shared" si="18"/>
        <v>7</v>
      </c>
    </row>
    <row r="1187" spans="1:4" x14ac:dyDescent="0.3">
      <c r="A1187">
        <v>3235356</v>
      </c>
      <c r="B1187" s="1">
        <v>44419</v>
      </c>
      <c r="C1187">
        <f>WEEKNUM('Данные (маркетинг)'!B1187,1)</f>
        <v>33</v>
      </c>
      <c r="D1187">
        <f t="shared" si="18"/>
        <v>8</v>
      </c>
    </row>
    <row r="1188" spans="1:4" x14ac:dyDescent="0.3">
      <c r="A1188">
        <v>3235357</v>
      </c>
      <c r="B1188" s="1">
        <v>44421</v>
      </c>
      <c r="C1188">
        <f>WEEKNUM('Данные (маркетинг)'!B1188,1)</f>
        <v>33</v>
      </c>
      <c r="D1188">
        <f t="shared" si="18"/>
        <v>8</v>
      </c>
    </row>
    <row r="1189" spans="1:4" x14ac:dyDescent="0.3">
      <c r="A1189">
        <v>3235358</v>
      </c>
      <c r="B1189" s="1">
        <v>44431</v>
      </c>
      <c r="C1189">
        <f>WEEKNUM('Данные (маркетинг)'!B1189,1)</f>
        <v>35</v>
      </c>
      <c r="D1189">
        <f t="shared" si="18"/>
        <v>8</v>
      </c>
    </row>
    <row r="1190" spans="1:4" x14ac:dyDescent="0.3">
      <c r="A1190">
        <v>3235359</v>
      </c>
      <c r="B1190" s="1">
        <v>44418</v>
      </c>
      <c r="C1190">
        <f>WEEKNUM('Данные (маркетинг)'!B1190,1)</f>
        <v>33</v>
      </c>
      <c r="D1190">
        <f t="shared" si="18"/>
        <v>8</v>
      </c>
    </row>
    <row r="1191" spans="1:4" x14ac:dyDescent="0.3">
      <c r="A1191">
        <v>3235359</v>
      </c>
      <c r="B1191" s="1">
        <v>44418</v>
      </c>
      <c r="C1191">
        <f>WEEKNUM('Данные (маркетинг)'!B1191,1)</f>
        <v>33</v>
      </c>
      <c r="D1191">
        <f t="shared" si="18"/>
        <v>8</v>
      </c>
    </row>
    <row r="1192" spans="1:4" x14ac:dyDescent="0.3">
      <c r="A1192">
        <v>3235360</v>
      </c>
      <c r="B1192" s="1">
        <v>44399</v>
      </c>
      <c r="C1192">
        <f>WEEKNUM('Данные (маркетинг)'!B1192,1)</f>
        <v>30</v>
      </c>
      <c r="D1192">
        <f t="shared" si="18"/>
        <v>7</v>
      </c>
    </row>
    <row r="1193" spans="1:4" x14ac:dyDescent="0.3">
      <c r="A1193">
        <v>3235360</v>
      </c>
      <c r="B1193" s="1">
        <v>44399</v>
      </c>
      <c r="C1193">
        <f>WEEKNUM('Данные (маркетинг)'!B1193,1)</f>
        <v>30</v>
      </c>
      <c r="D1193">
        <f t="shared" si="18"/>
        <v>7</v>
      </c>
    </row>
    <row r="1194" spans="1:4" x14ac:dyDescent="0.3">
      <c r="A1194">
        <v>3235361</v>
      </c>
      <c r="B1194" s="1">
        <v>44382</v>
      </c>
      <c r="C1194">
        <f>WEEKNUM('Данные (маркетинг)'!B1194,1)</f>
        <v>28</v>
      </c>
      <c r="D1194">
        <f t="shared" si="18"/>
        <v>7</v>
      </c>
    </row>
    <row r="1195" spans="1:4" x14ac:dyDescent="0.3">
      <c r="A1195">
        <v>3235362</v>
      </c>
      <c r="B1195" s="1">
        <v>44429</v>
      </c>
      <c r="C1195">
        <f>WEEKNUM('Данные (маркетинг)'!B1195,1)</f>
        <v>34</v>
      </c>
      <c r="D1195">
        <f t="shared" si="18"/>
        <v>8</v>
      </c>
    </row>
    <row r="1196" spans="1:4" x14ac:dyDescent="0.3">
      <c r="A1196">
        <v>3235363</v>
      </c>
      <c r="B1196" s="1">
        <v>44418</v>
      </c>
      <c r="C1196">
        <f>WEEKNUM('Данные (маркетинг)'!B1196,1)</f>
        <v>33</v>
      </c>
      <c r="D1196">
        <f t="shared" si="18"/>
        <v>8</v>
      </c>
    </row>
    <row r="1197" spans="1:4" x14ac:dyDescent="0.3">
      <c r="A1197">
        <v>3235363</v>
      </c>
      <c r="B1197" s="1">
        <v>44418</v>
      </c>
      <c r="C1197">
        <f>WEEKNUM('Данные (маркетинг)'!B1197,1)</f>
        <v>33</v>
      </c>
      <c r="D1197">
        <f t="shared" si="18"/>
        <v>8</v>
      </c>
    </row>
    <row r="1198" spans="1:4" x14ac:dyDescent="0.3">
      <c r="A1198">
        <v>3235364</v>
      </c>
      <c r="B1198" s="1">
        <v>44415</v>
      </c>
      <c r="C1198">
        <f>WEEKNUM('Данные (маркетинг)'!B1198,1)</f>
        <v>32</v>
      </c>
      <c r="D1198">
        <f t="shared" si="18"/>
        <v>8</v>
      </c>
    </row>
    <row r="1199" spans="1:4" x14ac:dyDescent="0.3">
      <c r="A1199">
        <v>3235365</v>
      </c>
      <c r="B1199" s="1">
        <v>44396</v>
      </c>
      <c r="C1199">
        <f>WEEKNUM('Данные (маркетинг)'!B1199,1)</f>
        <v>30</v>
      </c>
      <c r="D1199">
        <f t="shared" si="18"/>
        <v>7</v>
      </c>
    </row>
    <row r="1200" spans="1:4" x14ac:dyDescent="0.3">
      <c r="A1200">
        <v>3235365</v>
      </c>
      <c r="B1200" s="1">
        <v>44400</v>
      </c>
      <c r="C1200">
        <f>WEEKNUM('Данные (маркетинг)'!B1200,1)</f>
        <v>30</v>
      </c>
      <c r="D1200">
        <f t="shared" si="18"/>
        <v>7</v>
      </c>
    </row>
    <row r="1201" spans="1:4" x14ac:dyDescent="0.3">
      <c r="A1201">
        <v>3235366</v>
      </c>
      <c r="B1201" s="1">
        <v>44403</v>
      </c>
      <c r="C1201">
        <f>WEEKNUM('Данные (маркетинг)'!B1201,1)</f>
        <v>31</v>
      </c>
      <c r="D1201">
        <f t="shared" si="18"/>
        <v>7</v>
      </c>
    </row>
    <row r="1202" spans="1:4" x14ac:dyDescent="0.3">
      <c r="A1202">
        <v>3235366</v>
      </c>
      <c r="B1202" s="1">
        <v>44403</v>
      </c>
      <c r="C1202">
        <f>WEEKNUM('Данные (маркетинг)'!B1202,1)</f>
        <v>31</v>
      </c>
      <c r="D1202">
        <f t="shared" si="18"/>
        <v>7</v>
      </c>
    </row>
    <row r="1203" spans="1:4" x14ac:dyDescent="0.3">
      <c r="A1203">
        <v>3235367</v>
      </c>
      <c r="B1203" s="1">
        <v>44415</v>
      </c>
      <c r="C1203">
        <f>WEEKNUM('Данные (маркетинг)'!B1203,1)</f>
        <v>32</v>
      </c>
      <c r="D1203">
        <f t="shared" si="18"/>
        <v>8</v>
      </c>
    </row>
    <row r="1204" spans="1:4" x14ac:dyDescent="0.3">
      <c r="A1204">
        <v>3235368</v>
      </c>
      <c r="B1204" s="1">
        <v>44393</v>
      </c>
      <c r="C1204">
        <f>WEEKNUM('Данные (маркетинг)'!B1204,1)</f>
        <v>29</v>
      </c>
      <c r="D1204">
        <f t="shared" si="18"/>
        <v>7</v>
      </c>
    </row>
    <row r="1205" spans="1:4" x14ac:dyDescent="0.3">
      <c r="A1205">
        <v>3235368</v>
      </c>
      <c r="B1205" s="1">
        <v>44418</v>
      </c>
      <c r="C1205">
        <f>WEEKNUM('Данные (маркетинг)'!B1205,1)</f>
        <v>33</v>
      </c>
      <c r="D1205">
        <f t="shared" si="18"/>
        <v>8</v>
      </c>
    </row>
    <row r="1206" spans="1:4" x14ac:dyDescent="0.3">
      <c r="A1206">
        <v>3235369</v>
      </c>
      <c r="B1206" s="1">
        <v>44399</v>
      </c>
      <c r="C1206">
        <f>WEEKNUM('Данные (маркетинг)'!B1206,1)</f>
        <v>30</v>
      </c>
      <c r="D1206">
        <f t="shared" si="18"/>
        <v>7</v>
      </c>
    </row>
    <row r="1207" spans="1:4" x14ac:dyDescent="0.3">
      <c r="A1207">
        <v>3235370</v>
      </c>
      <c r="B1207" s="1">
        <v>44387</v>
      </c>
      <c r="C1207">
        <f>WEEKNUM('Данные (маркетинг)'!B1207,1)</f>
        <v>28</v>
      </c>
      <c r="D1207">
        <f t="shared" si="18"/>
        <v>7</v>
      </c>
    </row>
    <row r="1208" spans="1:4" x14ac:dyDescent="0.3">
      <c r="A1208">
        <v>3235371</v>
      </c>
      <c r="B1208" s="1">
        <v>44415</v>
      </c>
      <c r="C1208">
        <f>WEEKNUM('Данные (маркетинг)'!B1208,1)</f>
        <v>32</v>
      </c>
      <c r="D1208">
        <f t="shared" si="18"/>
        <v>8</v>
      </c>
    </row>
    <row r="1209" spans="1:4" x14ac:dyDescent="0.3">
      <c r="A1209">
        <v>3235372</v>
      </c>
      <c r="B1209" s="1">
        <v>44430</v>
      </c>
      <c r="C1209">
        <f>WEEKNUM('Данные (маркетинг)'!B1209,1)</f>
        <v>35</v>
      </c>
      <c r="D1209">
        <f t="shared" si="18"/>
        <v>8</v>
      </c>
    </row>
    <row r="1210" spans="1:4" x14ac:dyDescent="0.3">
      <c r="A1210">
        <v>3235373</v>
      </c>
      <c r="B1210" s="1">
        <v>44412</v>
      </c>
      <c r="C1210">
        <f>WEEKNUM('Данные (маркетинг)'!B1210,1)</f>
        <v>32</v>
      </c>
      <c r="D1210">
        <f t="shared" si="18"/>
        <v>8</v>
      </c>
    </row>
    <row r="1211" spans="1:4" x14ac:dyDescent="0.3">
      <c r="A1211">
        <v>3235374</v>
      </c>
      <c r="B1211" s="1">
        <v>44425</v>
      </c>
      <c r="C1211">
        <f>WEEKNUM('Данные (маркетинг)'!B1211,1)</f>
        <v>34</v>
      </c>
      <c r="D1211">
        <f t="shared" si="18"/>
        <v>8</v>
      </c>
    </row>
    <row r="1212" spans="1:4" x14ac:dyDescent="0.3">
      <c r="A1212">
        <v>3235374</v>
      </c>
      <c r="B1212" s="1">
        <v>44430</v>
      </c>
      <c r="C1212">
        <f>WEEKNUM('Данные (маркетинг)'!B1212,1)</f>
        <v>35</v>
      </c>
      <c r="D1212">
        <f t="shared" si="18"/>
        <v>8</v>
      </c>
    </row>
    <row r="1213" spans="1:4" x14ac:dyDescent="0.3">
      <c r="A1213">
        <v>3235375</v>
      </c>
      <c r="B1213" s="1">
        <v>44406</v>
      </c>
      <c r="C1213">
        <f>WEEKNUM('Данные (маркетинг)'!B1213,1)</f>
        <v>31</v>
      </c>
      <c r="D1213">
        <f t="shared" si="18"/>
        <v>7</v>
      </c>
    </row>
    <row r="1214" spans="1:4" x14ac:dyDescent="0.3">
      <c r="A1214">
        <v>3235375</v>
      </c>
      <c r="B1214" s="1">
        <v>44406</v>
      </c>
      <c r="C1214">
        <f>WEEKNUM('Данные (маркетинг)'!B1214,1)</f>
        <v>31</v>
      </c>
      <c r="D1214">
        <f t="shared" si="18"/>
        <v>7</v>
      </c>
    </row>
    <row r="1215" spans="1:4" x14ac:dyDescent="0.3">
      <c r="A1215">
        <v>3235376</v>
      </c>
      <c r="B1215" s="1">
        <v>44428</v>
      </c>
      <c r="C1215">
        <f>WEEKNUM('Данные (маркетинг)'!B1215,1)</f>
        <v>34</v>
      </c>
      <c r="D1215">
        <f t="shared" si="18"/>
        <v>8</v>
      </c>
    </row>
    <row r="1216" spans="1:4" x14ac:dyDescent="0.3">
      <c r="A1216">
        <v>3235377</v>
      </c>
      <c r="B1216" s="1">
        <v>44414</v>
      </c>
      <c r="C1216">
        <f>WEEKNUM('Данные (маркетинг)'!B1216,1)</f>
        <v>32</v>
      </c>
      <c r="D1216">
        <f t="shared" si="18"/>
        <v>8</v>
      </c>
    </row>
    <row r="1217" spans="1:4" x14ac:dyDescent="0.3">
      <c r="A1217">
        <v>3235378</v>
      </c>
      <c r="B1217" s="1">
        <v>44382</v>
      </c>
      <c r="C1217">
        <f>WEEKNUM('Данные (маркетинг)'!B1217,1)</f>
        <v>28</v>
      </c>
      <c r="D1217">
        <f t="shared" si="18"/>
        <v>7</v>
      </c>
    </row>
    <row r="1218" spans="1:4" x14ac:dyDescent="0.3">
      <c r="A1218">
        <v>3235379</v>
      </c>
      <c r="B1218" s="1">
        <v>44435</v>
      </c>
      <c r="C1218">
        <f>WEEKNUM('Данные (маркетинг)'!B1218,1)</f>
        <v>35</v>
      </c>
      <c r="D1218">
        <f t="shared" si="18"/>
        <v>8</v>
      </c>
    </row>
    <row r="1219" spans="1:4" x14ac:dyDescent="0.3">
      <c r="A1219">
        <v>3235379</v>
      </c>
      <c r="B1219" s="1">
        <v>44435</v>
      </c>
      <c r="C1219">
        <f>WEEKNUM('Данные (маркетинг)'!B1219,1)</f>
        <v>35</v>
      </c>
      <c r="D1219">
        <f t="shared" ref="D1219:D1282" si="19">MONTH(B1219)</f>
        <v>8</v>
      </c>
    </row>
    <row r="1220" spans="1:4" x14ac:dyDescent="0.3">
      <c r="A1220">
        <v>3235380</v>
      </c>
      <c r="B1220" s="1">
        <v>44423</v>
      </c>
      <c r="C1220">
        <f>WEEKNUM('Данные (маркетинг)'!B1220,1)</f>
        <v>34</v>
      </c>
      <c r="D1220">
        <f t="shared" si="19"/>
        <v>8</v>
      </c>
    </row>
    <row r="1221" spans="1:4" x14ac:dyDescent="0.3">
      <c r="A1221">
        <v>3235381</v>
      </c>
      <c r="B1221" s="1">
        <v>44411</v>
      </c>
      <c r="C1221">
        <f>WEEKNUM('Данные (маркетинг)'!B1221,1)</f>
        <v>32</v>
      </c>
      <c r="D1221">
        <f t="shared" si="19"/>
        <v>8</v>
      </c>
    </row>
    <row r="1222" spans="1:4" x14ac:dyDescent="0.3">
      <c r="A1222">
        <v>3235382</v>
      </c>
      <c r="B1222" s="1">
        <v>44417</v>
      </c>
      <c r="C1222">
        <f>WEEKNUM('Данные (маркетинг)'!B1222,1)</f>
        <v>33</v>
      </c>
      <c r="D1222">
        <f t="shared" si="19"/>
        <v>8</v>
      </c>
    </row>
    <row r="1223" spans="1:4" x14ac:dyDescent="0.3">
      <c r="A1223">
        <v>3235382</v>
      </c>
      <c r="B1223" s="1">
        <v>44437</v>
      </c>
      <c r="C1223">
        <f>WEEKNUM('Данные (маркетинг)'!B1223,1)</f>
        <v>36</v>
      </c>
      <c r="D1223">
        <f t="shared" si="19"/>
        <v>8</v>
      </c>
    </row>
    <row r="1224" spans="1:4" x14ac:dyDescent="0.3">
      <c r="A1224">
        <v>3235383</v>
      </c>
      <c r="B1224" s="1">
        <v>44428</v>
      </c>
      <c r="C1224">
        <f>WEEKNUM('Данные (маркетинг)'!B1224,1)</f>
        <v>34</v>
      </c>
      <c r="D1224">
        <f t="shared" si="19"/>
        <v>8</v>
      </c>
    </row>
    <row r="1225" spans="1:4" x14ac:dyDescent="0.3">
      <c r="A1225">
        <v>3235384</v>
      </c>
      <c r="B1225" s="1">
        <v>44419</v>
      </c>
      <c r="C1225">
        <f>WEEKNUM('Данные (маркетинг)'!B1225,1)</f>
        <v>33</v>
      </c>
      <c r="D1225">
        <f t="shared" si="19"/>
        <v>8</v>
      </c>
    </row>
    <row r="1226" spans="1:4" x14ac:dyDescent="0.3">
      <c r="A1226">
        <v>3235385</v>
      </c>
      <c r="B1226" s="1">
        <v>44409</v>
      </c>
      <c r="C1226">
        <f>WEEKNUM('Данные (маркетинг)'!B1226,1)</f>
        <v>32</v>
      </c>
      <c r="D1226">
        <f t="shared" si="19"/>
        <v>8</v>
      </c>
    </row>
    <row r="1227" spans="1:4" x14ac:dyDescent="0.3">
      <c r="A1227">
        <v>3235386</v>
      </c>
      <c r="B1227" s="1">
        <v>44417</v>
      </c>
      <c r="C1227">
        <f>WEEKNUM('Данные (маркетинг)'!B1227,1)</f>
        <v>33</v>
      </c>
      <c r="D1227">
        <f t="shared" si="19"/>
        <v>8</v>
      </c>
    </row>
    <row r="1228" spans="1:4" x14ac:dyDescent="0.3">
      <c r="A1228">
        <v>3235387</v>
      </c>
      <c r="B1228" s="1">
        <v>44428</v>
      </c>
      <c r="C1228">
        <f>WEEKNUM('Данные (маркетинг)'!B1228,1)</f>
        <v>34</v>
      </c>
      <c r="D1228">
        <f t="shared" si="19"/>
        <v>8</v>
      </c>
    </row>
    <row r="1229" spans="1:4" x14ac:dyDescent="0.3">
      <c r="A1229">
        <v>3235387</v>
      </c>
      <c r="B1229" s="1">
        <v>44432</v>
      </c>
      <c r="C1229">
        <f>WEEKNUM('Данные (маркетинг)'!B1229,1)</f>
        <v>35</v>
      </c>
      <c r="D1229">
        <f t="shared" si="19"/>
        <v>8</v>
      </c>
    </row>
    <row r="1230" spans="1:4" x14ac:dyDescent="0.3">
      <c r="A1230">
        <v>3235388</v>
      </c>
      <c r="B1230" s="1">
        <v>44389</v>
      </c>
      <c r="C1230">
        <f>WEEKNUM('Данные (маркетинг)'!B1230,1)</f>
        <v>29</v>
      </c>
      <c r="D1230">
        <f t="shared" si="19"/>
        <v>7</v>
      </c>
    </row>
    <row r="1231" spans="1:4" x14ac:dyDescent="0.3">
      <c r="A1231">
        <v>3235389</v>
      </c>
      <c r="B1231" s="1">
        <v>44397</v>
      </c>
      <c r="C1231">
        <f>WEEKNUM('Данные (маркетинг)'!B1231,1)</f>
        <v>30</v>
      </c>
      <c r="D1231">
        <f t="shared" si="19"/>
        <v>7</v>
      </c>
    </row>
    <row r="1232" spans="1:4" x14ac:dyDescent="0.3">
      <c r="A1232">
        <v>3235390</v>
      </c>
      <c r="B1232" s="1">
        <v>44385</v>
      </c>
      <c r="C1232">
        <f>WEEKNUM('Данные (маркетинг)'!B1232,1)</f>
        <v>28</v>
      </c>
      <c r="D1232">
        <f t="shared" si="19"/>
        <v>7</v>
      </c>
    </row>
    <row r="1233" spans="1:4" x14ac:dyDescent="0.3">
      <c r="A1233">
        <v>3235390</v>
      </c>
      <c r="B1233" s="1">
        <v>44385</v>
      </c>
      <c r="C1233">
        <f>WEEKNUM('Данные (маркетинг)'!B1233,1)</f>
        <v>28</v>
      </c>
      <c r="D1233">
        <f t="shared" si="19"/>
        <v>7</v>
      </c>
    </row>
    <row r="1234" spans="1:4" x14ac:dyDescent="0.3">
      <c r="A1234">
        <v>3235391</v>
      </c>
      <c r="B1234" s="1">
        <v>44411</v>
      </c>
      <c r="C1234">
        <f>WEEKNUM('Данные (маркетинг)'!B1234,1)</f>
        <v>32</v>
      </c>
      <c r="D1234">
        <f t="shared" si="19"/>
        <v>8</v>
      </c>
    </row>
    <row r="1235" spans="1:4" x14ac:dyDescent="0.3">
      <c r="A1235">
        <v>3235391</v>
      </c>
      <c r="B1235" s="1">
        <v>44411</v>
      </c>
      <c r="C1235">
        <f>WEEKNUM('Данные (маркетинг)'!B1235,1)</f>
        <v>32</v>
      </c>
      <c r="D1235">
        <f t="shared" si="19"/>
        <v>8</v>
      </c>
    </row>
    <row r="1236" spans="1:4" x14ac:dyDescent="0.3">
      <c r="A1236">
        <v>3235392</v>
      </c>
      <c r="B1236" s="1">
        <v>44418</v>
      </c>
      <c r="C1236">
        <f>WEEKNUM('Данные (маркетинг)'!B1236,1)</f>
        <v>33</v>
      </c>
      <c r="D1236">
        <f t="shared" si="19"/>
        <v>8</v>
      </c>
    </row>
    <row r="1237" spans="1:4" x14ac:dyDescent="0.3">
      <c r="A1237">
        <v>3235392</v>
      </c>
      <c r="B1237" s="1">
        <v>44418</v>
      </c>
      <c r="C1237">
        <f>WEEKNUM('Данные (маркетинг)'!B1237,1)</f>
        <v>33</v>
      </c>
      <c r="D1237">
        <f t="shared" si="19"/>
        <v>8</v>
      </c>
    </row>
    <row r="1238" spans="1:4" x14ac:dyDescent="0.3">
      <c r="A1238">
        <v>3235393</v>
      </c>
      <c r="B1238" s="1">
        <v>44382</v>
      </c>
      <c r="C1238">
        <f>WEEKNUM('Данные (маркетинг)'!B1238,1)</f>
        <v>28</v>
      </c>
      <c r="D1238">
        <f t="shared" si="19"/>
        <v>7</v>
      </c>
    </row>
    <row r="1239" spans="1:4" x14ac:dyDescent="0.3">
      <c r="A1239">
        <v>3235393</v>
      </c>
      <c r="B1239" s="1">
        <v>44391</v>
      </c>
      <c r="C1239">
        <f>WEEKNUM('Данные (маркетинг)'!B1239,1)</f>
        <v>29</v>
      </c>
      <c r="D1239">
        <f t="shared" si="19"/>
        <v>7</v>
      </c>
    </row>
    <row r="1240" spans="1:4" x14ac:dyDescent="0.3">
      <c r="A1240">
        <v>3235394</v>
      </c>
      <c r="B1240" s="1">
        <v>44403</v>
      </c>
      <c r="C1240">
        <f>WEEKNUM('Данные (маркетинг)'!B1240,1)</f>
        <v>31</v>
      </c>
      <c r="D1240">
        <f t="shared" si="19"/>
        <v>7</v>
      </c>
    </row>
    <row r="1241" spans="1:4" x14ac:dyDescent="0.3">
      <c r="A1241">
        <v>3235395</v>
      </c>
      <c r="B1241" s="1">
        <v>44426</v>
      </c>
      <c r="C1241">
        <f>WEEKNUM('Данные (маркетинг)'!B1241,1)</f>
        <v>34</v>
      </c>
      <c r="D1241">
        <f t="shared" si="19"/>
        <v>8</v>
      </c>
    </row>
    <row r="1242" spans="1:4" x14ac:dyDescent="0.3">
      <c r="A1242">
        <v>3235396</v>
      </c>
      <c r="B1242" s="1">
        <v>44391</v>
      </c>
      <c r="C1242">
        <f>WEEKNUM('Данные (маркетинг)'!B1242,1)</f>
        <v>29</v>
      </c>
      <c r="D1242">
        <f t="shared" si="19"/>
        <v>7</v>
      </c>
    </row>
    <row r="1243" spans="1:4" x14ac:dyDescent="0.3">
      <c r="A1243">
        <v>3235397</v>
      </c>
      <c r="B1243" s="1">
        <v>44423</v>
      </c>
      <c r="C1243">
        <f>WEEKNUM('Данные (маркетинг)'!B1243,1)</f>
        <v>34</v>
      </c>
      <c r="D1243">
        <f t="shared" si="19"/>
        <v>8</v>
      </c>
    </row>
    <row r="1244" spans="1:4" x14ac:dyDescent="0.3">
      <c r="A1244">
        <v>3235398</v>
      </c>
      <c r="B1244" s="1">
        <v>44418</v>
      </c>
      <c r="C1244">
        <f>WEEKNUM('Данные (маркетинг)'!B1244,1)</f>
        <v>33</v>
      </c>
      <c r="D1244">
        <f t="shared" si="19"/>
        <v>8</v>
      </c>
    </row>
    <row r="1245" spans="1:4" x14ac:dyDescent="0.3">
      <c r="A1245">
        <v>3235398</v>
      </c>
      <c r="B1245" s="1">
        <v>44419</v>
      </c>
      <c r="C1245">
        <f>WEEKNUM('Данные (маркетинг)'!B1245,1)</f>
        <v>33</v>
      </c>
      <c r="D1245">
        <f t="shared" si="19"/>
        <v>8</v>
      </c>
    </row>
    <row r="1246" spans="1:4" x14ac:dyDescent="0.3">
      <c r="A1246">
        <v>3235399</v>
      </c>
      <c r="B1246" s="1">
        <v>44390</v>
      </c>
      <c r="C1246">
        <f>WEEKNUM('Данные (маркетинг)'!B1246,1)</f>
        <v>29</v>
      </c>
      <c r="D1246">
        <f t="shared" si="19"/>
        <v>7</v>
      </c>
    </row>
    <row r="1247" spans="1:4" x14ac:dyDescent="0.3">
      <c r="A1247">
        <v>3235399</v>
      </c>
      <c r="B1247" s="1">
        <v>44391</v>
      </c>
      <c r="C1247">
        <f>WEEKNUM('Данные (маркетинг)'!B1247,1)</f>
        <v>29</v>
      </c>
      <c r="D1247">
        <f t="shared" si="19"/>
        <v>7</v>
      </c>
    </row>
    <row r="1248" spans="1:4" x14ac:dyDescent="0.3">
      <c r="A1248">
        <v>3235400</v>
      </c>
      <c r="B1248" s="1">
        <v>44379</v>
      </c>
      <c r="C1248">
        <f>WEEKNUM('Данные (маркетинг)'!B1248,1)</f>
        <v>27</v>
      </c>
      <c r="D1248">
        <f t="shared" si="19"/>
        <v>7</v>
      </c>
    </row>
    <row r="1249" spans="1:4" x14ac:dyDescent="0.3">
      <c r="A1249">
        <v>3235400</v>
      </c>
      <c r="B1249" s="1">
        <v>44379</v>
      </c>
      <c r="C1249">
        <f>WEEKNUM('Данные (маркетинг)'!B1249,1)</f>
        <v>27</v>
      </c>
      <c r="D1249">
        <f t="shared" si="19"/>
        <v>7</v>
      </c>
    </row>
    <row r="1250" spans="1:4" x14ac:dyDescent="0.3">
      <c r="A1250">
        <v>3235401</v>
      </c>
      <c r="B1250" s="1">
        <v>44428</v>
      </c>
      <c r="C1250">
        <f>WEEKNUM('Данные (маркетинг)'!B1250,1)</f>
        <v>34</v>
      </c>
      <c r="D1250">
        <f t="shared" si="19"/>
        <v>8</v>
      </c>
    </row>
    <row r="1251" spans="1:4" x14ac:dyDescent="0.3">
      <c r="A1251">
        <v>3235402</v>
      </c>
      <c r="B1251" s="1">
        <v>44434</v>
      </c>
      <c r="C1251">
        <f>WEEKNUM('Данные (маркетинг)'!B1251,1)</f>
        <v>35</v>
      </c>
      <c r="D1251">
        <f t="shared" si="19"/>
        <v>8</v>
      </c>
    </row>
    <row r="1252" spans="1:4" x14ac:dyDescent="0.3">
      <c r="A1252">
        <v>3235403</v>
      </c>
      <c r="B1252" s="1">
        <v>44429</v>
      </c>
      <c r="C1252">
        <f>WEEKNUM('Данные (маркетинг)'!B1252,1)</f>
        <v>34</v>
      </c>
      <c r="D1252">
        <f t="shared" si="19"/>
        <v>8</v>
      </c>
    </row>
    <row r="1253" spans="1:4" x14ac:dyDescent="0.3">
      <c r="A1253">
        <v>3235404</v>
      </c>
      <c r="B1253" s="1">
        <v>44408</v>
      </c>
      <c r="C1253">
        <f>WEEKNUM('Данные (маркетинг)'!B1253,1)</f>
        <v>31</v>
      </c>
      <c r="D1253">
        <f t="shared" si="19"/>
        <v>7</v>
      </c>
    </row>
    <row r="1254" spans="1:4" x14ac:dyDescent="0.3">
      <c r="A1254">
        <v>3235404</v>
      </c>
      <c r="B1254" s="1">
        <v>44408</v>
      </c>
      <c r="C1254">
        <f>WEEKNUM('Данные (маркетинг)'!B1254,1)</f>
        <v>31</v>
      </c>
      <c r="D1254">
        <f t="shared" si="19"/>
        <v>7</v>
      </c>
    </row>
    <row r="1255" spans="1:4" x14ac:dyDescent="0.3">
      <c r="A1255">
        <v>3235405</v>
      </c>
      <c r="B1255" s="1">
        <v>44428</v>
      </c>
      <c r="C1255">
        <f>WEEKNUM('Данные (маркетинг)'!B1255,1)</f>
        <v>34</v>
      </c>
      <c r="D1255">
        <f t="shared" si="19"/>
        <v>8</v>
      </c>
    </row>
    <row r="1256" spans="1:4" x14ac:dyDescent="0.3">
      <c r="A1256">
        <v>3235405</v>
      </c>
      <c r="B1256" s="1">
        <v>44428</v>
      </c>
      <c r="C1256">
        <f>WEEKNUM('Данные (маркетинг)'!B1256,1)</f>
        <v>34</v>
      </c>
      <c r="D1256">
        <f t="shared" si="19"/>
        <v>8</v>
      </c>
    </row>
    <row r="1257" spans="1:4" x14ac:dyDescent="0.3">
      <c r="A1257">
        <v>3235406</v>
      </c>
      <c r="B1257" s="1">
        <v>44386</v>
      </c>
      <c r="C1257">
        <f>WEEKNUM('Данные (маркетинг)'!B1257,1)</f>
        <v>28</v>
      </c>
      <c r="D1257">
        <f t="shared" si="19"/>
        <v>7</v>
      </c>
    </row>
    <row r="1258" spans="1:4" x14ac:dyDescent="0.3">
      <c r="A1258">
        <v>3235407</v>
      </c>
      <c r="B1258" s="1">
        <v>44401</v>
      </c>
      <c r="C1258">
        <f>WEEKNUM('Данные (маркетинг)'!B1258,1)</f>
        <v>30</v>
      </c>
      <c r="D1258">
        <f t="shared" si="19"/>
        <v>7</v>
      </c>
    </row>
    <row r="1259" spans="1:4" x14ac:dyDescent="0.3">
      <c r="A1259">
        <v>3235407</v>
      </c>
      <c r="B1259" s="1">
        <v>44426</v>
      </c>
      <c r="C1259">
        <f>WEEKNUM('Данные (маркетинг)'!B1259,1)</f>
        <v>34</v>
      </c>
      <c r="D1259">
        <f t="shared" si="19"/>
        <v>8</v>
      </c>
    </row>
    <row r="1260" spans="1:4" x14ac:dyDescent="0.3">
      <c r="A1260">
        <v>3235408</v>
      </c>
      <c r="B1260" s="1">
        <v>44381</v>
      </c>
      <c r="C1260">
        <f>WEEKNUM('Данные (маркетинг)'!B1260,1)</f>
        <v>28</v>
      </c>
      <c r="D1260">
        <f t="shared" si="19"/>
        <v>7</v>
      </c>
    </row>
    <row r="1261" spans="1:4" x14ac:dyDescent="0.3">
      <c r="A1261">
        <v>3235409</v>
      </c>
      <c r="B1261" s="1">
        <v>44411</v>
      </c>
      <c r="C1261">
        <f>WEEKNUM('Данные (маркетинг)'!B1261,1)</f>
        <v>32</v>
      </c>
      <c r="D1261">
        <f t="shared" si="19"/>
        <v>8</v>
      </c>
    </row>
    <row r="1262" spans="1:4" x14ac:dyDescent="0.3">
      <c r="A1262">
        <v>3235409</v>
      </c>
      <c r="B1262" s="1">
        <v>44413</v>
      </c>
      <c r="C1262">
        <f>WEEKNUM('Данные (маркетинг)'!B1262,1)</f>
        <v>32</v>
      </c>
      <c r="D1262">
        <f t="shared" si="19"/>
        <v>8</v>
      </c>
    </row>
    <row r="1263" spans="1:4" x14ac:dyDescent="0.3">
      <c r="A1263">
        <v>3235410</v>
      </c>
      <c r="B1263" s="1">
        <v>44437</v>
      </c>
      <c r="C1263">
        <f>WEEKNUM('Данные (маркетинг)'!B1263,1)</f>
        <v>36</v>
      </c>
      <c r="D1263">
        <f t="shared" si="19"/>
        <v>8</v>
      </c>
    </row>
    <row r="1264" spans="1:4" x14ac:dyDescent="0.3">
      <c r="A1264">
        <v>3235411</v>
      </c>
      <c r="B1264" s="1">
        <v>44436</v>
      </c>
      <c r="C1264">
        <f>WEEKNUM('Данные (маркетинг)'!B1264,1)</f>
        <v>35</v>
      </c>
      <c r="D1264">
        <f t="shared" si="19"/>
        <v>8</v>
      </c>
    </row>
    <row r="1265" spans="1:4" x14ac:dyDescent="0.3">
      <c r="A1265">
        <v>3235412</v>
      </c>
      <c r="B1265" s="1">
        <v>44404</v>
      </c>
      <c r="C1265">
        <f>WEEKNUM('Данные (маркетинг)'!B1265,1)</f>
        <v>31</v>
      </c>
      <c r="D1265">
        <f t="shared" si="19"/>
        <v>7</v>
      </c>
    </row>
    <row r="1266" spans="1:4" x14ac:dyDescent="0.3">
      <c r="A1266">
        <v>3235412</v>
      </c>
      <c r="B1266" s="1">
        <v>44404</v>
      </c>
      <c r="C1266">
        <f>WEEKNUM('Данные (маркетинг)'!B1266,1)</f>
        <v>31</v>
      </c>
      <c r="D1266">
        <f t="shared" si="19"/>
        <v>7</v>
      </c>
    </row>
    <row r="1267" spans="1:4" x14ac:dyDescent="0.3">
      <c r="A1267">
        <v>3235413</v>
      </c>
      <c r="B1267" s="1">
        <v>44395</v>
      </c>
      <c r="C1267">
        <f>WEEKNUM('Данные (маркетинг)'!B1267,1)</f>
        <v>30</v>
      </c>
      <c r="D1267">
        <f t="shared" si="19"/>
        <v>7</v>
      </c>
    </row>
    <row r="1268" spans="1:4" x14ac:dyDescent="0.3">
      <c r="A1268">
        <v>3235413</v>
      </c>
      <c r="B1268" s="1">
        <v>44395</v>
      </c>
      <c r="C1268">
        <f>WEEKNUM('Данные (маркетинг)'!B1268,1)</f>
        <v>30</v>
      </c>
      <c r="D1268">
        <f t="shared" si="19"/>
        <v>7</v>
      </c>
    </row>
    <row r="1269" spans="1:4" x14ac:dyDescent="0.3">
      <c r="A1269">
        <v>3235414</v>
      </c>
      <c r="B1269" s="1">
        <v>44424</v>
      </c>
      <c r="C1269">
        <f>WEEKNUM('Данные (маркетинг)'!B1269,1)</f>
        <v>34</v>
      </c>
      <c r="D1269">
        <f t="shared" si="19"/>
        <v>8</v>
      </c>
    </row>
    <row r="1270" spans="1:4" x14ac:dyDescent="0.3">
      <c r="A1270">
        <v>3235415</v>
      </c>
      <c r="B1270" s="1">
        <v>44399</v>
      </c>
      <c r="C1270">
        <f>WEEKNUM('Данные (маркетинг)'!B1270,1)</f>
        <v>30</v>
      </c>
      <c r="D1270">
        <f t="shared" si="19"/>
        <v>7</v>
      </c>
    </row>
    <row r="1271" spans="1:4" x14ac:dyDescent="0.3">
      <c r="A1271">
        <v>3235415</v>
      </c>
      <c r="B1271" s="1">
        <v>44399</v>
      </c>
      <c r="C1271">
        <f>WEEKNUM('Данные (маркетинг)'!B1271,1)</f>
        <v>30</v>
      </c>
      <c r="D1271">
        <f t="shared" si="19"/>
        <v>7</v>
      </c>
    </row>
    <row r="1272" spans="1:4" x14ac:dyDescent="0.3">
      <c r="A1272">
        <v>3235416</v>
      </c>
      <c r="B1272" s="1">
        <v>44396</v>
      </c>
      <c r="C1272">
        <f>WEEKNUM('Данные (маркетинг)'!B1272,1)</f>
        <v>30</v>
      </c>
      <c r="D1272">
        <f t="shared" si="19"/>
        <v>7</v>
      </c>
    </row>
    <row r="1273" spans="1:4" x14ac:dyDescent="0.3">
      <c r="A1273">
        <v>3235417</v>
      </c>
      <c r="B1273" s="1">
        <v>44427</v>
      </c>
      <c r="C1273">
        <f>WEEKNUM('Данные (маркетинг)'!B1273,1)</f>
        <v>34</v>
      </c>
      <c r="D1273">
        <f t="shared" si="19"/>
        <v>8</v>
      </c>
    </row>
    <row r="1274" spans="1:4" x14ac:dyDescent="0.3">
      <c r="A1274">
        <v>3235417</v>
      </c>
      <c r="B1274" s="1">
        <v>44427</v>
      </c>
      <c r="C1274">
        <f>WEEKNUM('Данные (маркетинг)'!B1274,1)</f>
        <v>34</v>
      </c>
      <c r="D1274">
        <f t="shared" si="19"/>
        <v>8</v>
      </c>
    </row>
    <row r="1275" spans="1:4" x14ac:dyDescent="0.3">
      <c r="A1275">
        <v>3235418</v>
      </c>
      <c r="B1275" s="1">
        <v>44438</v>
      </c>
      <c r="C1275">
        <f>WEEKNUM('Данные (маркетинг)'!B1275,1)</f>
        <v>36</v>
      </c>
      <c r="D1275">
        <f t="shared" si="19"/>
        <v>8</v>
      </c>
    </row>
    <row r="1276" spans="1:4" x14ac:dyDescent="0.3">
      <c r="A1276">
        <v>3235419</v>
      </c>
      <c r="B1276" s="1">
        <v>44398</v>
      </c>
      <c r="C1276">
        <f>WEEKNUM('Данные (маркетинг)'!B1276,1)</f>
        <v>30</v>
      </c>
      <c r="D1276">
        <f t="shared" si="19"/>
        <v>7</v>
      </c>
    </row>
    <row r="1277" spans="1:4" x14ac:dyDescent="0.3">
      <c r="A1277">
        <v>3235420</v>
      </c>
      <c r="B1277" s="1">
        <v>44391</v>
      </c>
      <c r="C1277">
        <f>WEEKNUM('Данные (маркетинг)'!B1277,1)</f>
        <v>29</v>
      </c>
      <c r="D1277">
        <f t="shared" si="19"/>
        <v>7</v>
      </c>
    </row>
    <row r="1278" spans="1:4" x14ac:dyDescent="0.3">
      <c r="A1278">
        <v>3235421</v>
      </c>
      <c r="B1278" s="1">
        <v>44395</v>
      </c>
      <c r="C1278">
        <f>WEEKNUM('Данные (маркетинг)'!B1278,1)</f>
        <v>30</v>
      </c>
      <c r="D1278">
        <f t="shared" si="19"/>
        <v>7</v>
      </c>
    </row>
    <row r="1279" spans="1:4" x14ac:dyDescent="0.3">
      <c r="A1279">
        <v>3235422</v>
      </c>
      <c r="B1279" s="1">
        <v>44399</v>
      </c>
      <c r="C1279">
        <f>WEEKNUM('Данные (маркетинг)'!B1279,1)</f>
        <v>30</v>
      </c>
      <c r="D1279">
        <f t="shared" si="19"/>
        <v>7</v>
      </c>
    </row>
    <row r="1280" spans="1:4" x14ac:dyDescent="0.3">
      <c r="A1280">
        <v>3235422</v>
      </c>
      <c r="B1280" s="1">
        <v>44399</v>
      </c>
      <c r="C1280">
        <f>WEEKNUM('Данные (маркетинг)'!B1280,1)</f>
        <v>30</v>
      </c>
      <c r="D1280">
        <f t="shared" si="19"/>
        <v>7</v>
      </c>
    </row>
    <row r="1281" spans="1:4" x14ac:dyDescent="0.3">
      <c r="A1281">
        <v>3235423</v>
      </c>
      <c r="B1281" s="1">
        <v>44428</v>
      </c>
      <c r="C1281">
        <f>WEEKNUM('Данные (маркетинг)'!B1281,1)</f>
        <v>34</v>
      </c>
      <c r="D1281">
        <f t="shared" si="19"/>
        <v>8</v>
      </c>
    </row>
    <row r="1282" spans="1:4" x14ac:dyDescent="0.3">
      <c r="A1282">
        <v>3235424</v>
      </c>
      <c r="B1282" s="1">
        <v>44406</v>
      </c>
      <c r="C1282">
        <f>WEEKNUM('Данные (маркетинг)'!B1282,1)</f>
        <v>31</v>
      </c>
      <c r="D1282">
        <f t="shared" si="19"/>
        <v>7</v>
      </c>
    </row>
    <row r="1283" spans="1:4" x14ac:dyDescent="0.3">
      <c r="A1283">
        <v>3235425</v>
      </c>
      <c r="B1283" s="1">
        <v>44379</v>
      </c>
      <c r="C1283">
        <f>WEEKNUM('Данные (маркетинг)'!B1283,1)</f>
        <v>27</v>
      </c>
      <c r="D1283">
        <f t="shared" ref="D1283:D1346" si="20">MONTH(B1283)</f>
        <v>7</v>
      </c>
    </row>
    <row r="1284" spans="1:4" x14ac:dyDescent="0.3">
      <c r="A1284">
        <v>3235426</v>
      </c>
      <c r="B1284" s="1">
        <v>44388</v>
      </c>
      <c r="C1284">
        <f>WEEKNUM('Данные (маркетинг)'!B1284,1)</f>
        <v>29</v>
      </c>
      <c r="D1284">
        <f t="shared" si="20"/>
        <v>7</v>
      </c>
    </row>
    <row r="1285" spans="1:4" x14ac:dyDescent="0.3">
      <c r="A1285">
        <v>3235427</v>
      </c>
      <c r="B1285" s="1">
        <v>44405</v>
      </c>
      <c r="C1285">
        <f>WEEKNUM('Данные (маркетинг)'!B1285,1)</f>
        <v>31</v>
      </c>
      <c r="D1285">
        <f t="shared" si="20"/>
        <v>7</v>
      </c>
    </row>
    <row r="1286" spans="1:4" x14ac:dyDescent="0.3">
      <c r="A1286">
        <v>3235428</v>
      </c>
      <c r="B1286" s="1">
        <v>44432</v>
      </c>
      <c r="C1286">
        <f>WEEKNUM('Данные (маркетинг)'!B1286,1)</f>
        <v>35</v>
      </c>
      <c r="D1286">
        <f t="shared" si="20"/>
        <v>8</v>
      </c>
    </row>
    <row r="1287" spans="1:4" x14ac:dyDescent="0.3">
      <c r="A1287">
        <v>3235429</v>
      </c>
      <c r="B1287" s="1">
        <v>44386</v>
      </c>
      <c r="C1287">
        <f>WEEKNUM('Данные (маркетинг)'!B1287,1)</f>
        <v>28</v>
      </c>
      <c r="D1287">
        <f t="shared" si="20"/>
        <v>7</v>
      </c>
    </row>
    <row r="1288" spans="1:4" x14ac:dyDescent="0.3">
      <c r="A1288">
        <v>3235430</v>
      </c>
      <c r="B1288" s="1">
        <v>44392</v>
      </c>
      <c r="C1288">
        <f>WEEKNUM('Данные (маркетинг)'!B1288,1)</f>
        <v>29</v>
      </c>
      <c r="D1288">
        <f t="shared" si="20"/>
        <v>7</v>
      </c>
    </row>
    <row r="1289" spans="1:4" x14ac:dyDescent="0.3">
      <c r="A1289">
        <v>3235431</v>
      </c>
      <c r="B1289" s="1">
        <v>44427</v>
      </c>
      <c r="C1289">
        <f>WEEKNUM('Данные (маркетинг)'!B1289,1)</f>
        <v>34</v>
      </c>
      <c r="D1289">
        <f t="shared" si="20"/>
        <v>8</v>
      </c>
    </row>
    <row r="1290" spans="1:4" x14ac:dyDescent="0.3">
      <c r="A1290">
        <v>3235432</v>
      </c>
      <c r="B1290" s="1">
        <v>44404</v>
      </c>
      <c r="C1290">
        <f>WEEKNUM('Данные (маркетинг)'!B1290,1)</f>
        <v>31</v>
      </c>
      <c r="D1290">
        <f t="shared" si="20"/>
        <v>7</v>
      </c>
    </row>
    <row r="1291" spans="1:4" x14ac:dyDescent="0.3">
      <c r="A1291">
        <v>3235432</v>
      </c>
      <c r="B1291" s="1">
        <v>44404</v>
      </c>
      <c r="C1291">
        <f>WEEKNUM('Данные (маркетинг)'!B1291,1)</f>
        <v>31</v>
      </c>
      <c r="D1291">
        <f t="shared" si="20"/>
        <v>7</v>
      </c>
    </row>
    <row r="1292" spans="1:4" x14ac:dyDescent="0.3">
      <c r="A1292">
        <v>3235433</v>
      </c>
      <c r="B1292" s="1">
        <v>44379</v>
      </c>
      <c r="C1292">
        <f>WEEKNUM('Данные (маркетинг)'!B1292,1)</f>
        <v>27</v>
      </c>
      <c r="D1292">
        <f t="shared" si="20"/>
        <v>7</v>
      </c>
    </row>
    <row r="1293" spans="1:4" x14ac:dyDescent="0.3">
      <c r="A1293">
        <v>3235433</v>
      </c>
      <c r="B1293" s="1">
        <v>44409</v>
      </c>
      <c r="C1293">
        <f>WEEKNUM('Данные (маркетинг)'!B1293,1)</f>
        <v>32</v>
      </c>
      <c r="D1293">
        <f t="shared" si="20"/>
        <v>8</v>
      </c>
    </row>
    <row r="1294" spans="1:4" x14ac:dyDescent="0.3">
      <c r="A1294">
        <v>3235434</v>
      </c>
      <c r="B1294" s="1">
        <v>44416</v>
      </c>
      <c r="C1294">
        <f>WEEKNUM('Данные (маркетинг)'!B1294,1)</f>
        <v>33</v>
      </c>
      <c r="D1294">
        <f t="shared" si="20"/>
        <v>8</v>
      </c>
    </row>
    <row r="1295" spans="1:4" x14ac:dyDescent="0.3">
      <c r="A1295">
        <v>3235434</v>
      </c>
      <c r="B1295" s="1">
        <v>44437</v>
      </c>
      <c r="C1295">
        <f>WEEKNUM('Данные (маркетинг)'!B1295,1)</f>
        <v>36</v>
      </c>
      <c r="D1295">
        <f t="shared" si="20"/>
        <v>8</v>
      </c>
    </row>
    <row r="1296" spans="1:4" x14ac:dyDescent="0.3">
      <c r="A1296">
        <v>3235435</v>
      </c>
      <c r="B1296" s="1">
        <v>44412</v>
      </c>
      <c r="C1296">
        <f>WEEKNUM('Данные (маркетинг)'!B1296,1)</f>
        <v>32</v>
      </c>
      <c r="D1296">
        <f t="shared" si="20"/>
        <v>8</v>
      </c>
    </row>
    <row r="1297" spans="1:4" x14ac:dyDescent="0.3">
      <c r="A1297">
        <v>3235435</v>
      </c>
      <c r="B1297" s="1">
        <v>44412</v>
      </c>
      <c r="C1297">
        <f>WEEKNUM('Данные (маркетинг)'!B1297,1)</f>
        <v>32</v>
      </c>
      <c r="D1297">
        <f t="shared" si="20"/>
        <v>8</v>
      </c>
    </row>
    <row r="1298" spans="1:4" x14ac:dyDescent="0.3">
      <c r="A1298">
        <v>3235436</v>
      </c>
      <c r="B1298" s="1">
        <v>44401</v>
      </c>
      <c r="C1298">
        <f>WEEKNUM('Данные (маркетинг)'!B1298,1)</f>
        <v>30</v>
      </c>
      <c r="D1298">
        <f t="shared" si="20"/>
        <v>7</v>
      </c>
    </row>
    <row r="1299" spans="1:4" x14ac:dyDescent="0.3">
      <c r="A1299">
        <v>3235437</v>
      </c>
      <c r="B1299" s="1">
        <v>44381</v>
      </c>
      <c r="C1299">
        <f>WEEKNUM('Данные (маркетинг)'!B1299,1)</f>
        <v>28</v>
      </c>
      <c r="D1299">
        <f t="shared" si="20"/>
        <v>7</v>
      </c>
    </row>
    <row r="1300" spans="1:4" x14ac:dyDescent="0.3">
      <c r="A1300">
        <v>3235437</v>
      </c>
      <c r="B1300" s="1">
        <v>44401</v>
      </c>
      <c r="C1300">
        <f>WEEKNUM('Данные (маркетинг)'!B1300,1)</f>
        <v>30</v>
      </c>
      <c r="D1300">
        <f t="shared" si="20"/>
        <v>7</v>
      </c>
    </row>
    <row r="1301" spans="1:4" x14ac:dyDescent="0.3">
      <c r="A1301">
        <v>3235438</v>
      </c>
      <c r="B1301" s="1">
        <v>44411</v>
      </c>
      <c r="C1301">
        <f>WEEKNUM('Данные (маркетинг)'!B1301,1)</f>
        <v>32</v>
      </c>
      <c r="D1301">
        <f t="shared" si="20"/>
        <v>8</v>
      </c>
    </row>
    <row r="1302" spans="1:4" x14ac:dyDescent="0.3">
      <c r="A1302">
        <v>3235438</v>
      </c>
      <c r="B1302" s="1">
        <v>44418</v>
      </c>
      <c r="C1302">
        <f>WEEKNUM('Данные (маркетинг)'!B1302,1)</f>
        <v>33</v>
      </c>
      <c r="D1302">
        <f t="shared" si="20"/>
        <v>8</v>
      </c>
    </row>
    <row r="1303" spans="1:4" x14ac:dyDescent="0.3">
      <c r="A1303">
        <v>3235439</v>
      </c>
      <c r="B1303" s="1">
        <v>44425</v>
      </c>
      <c r="C1303">
        <f>WEEKNUM('Данные (маркетинг)'!B1303,1)</f>
        <v>34</v>
      </c>
      <c r="D1303">
        <f t="shared" si="20"/>
        <v>8</v>
      </c>
    </row>
    <row r="1304" spans="1:4" x14ac:dyDescent="0.3">
      <c r="A1304">
        <v>3235440</v>
      </c>
      <c r="B1304" s="1">
        <v>44418</v>
      </c>
      <c r="C1304">
        <f>WEEKNUM('Данные (маркетинг)'!B1304,1)</f>
        <v>33</v>
      </c>
      <c r="D1304">
        <f t="shared" si="20"/>
        <v>8</v>
      </c>
    </row>
    <row r="1305" spans="1:4" x14ac:dyDescent="0.3">
      <c r="A1305">
        <v>3235440</v>
      </c>
      <c r="B1305" s="1">
        <v>44418</v>
      </c>
      <c r="C1305">
        <f>WEEKNUM('Данные (маркетинг)'!B1305,1)</f>
        <v>33</v>
      </c>
      <c r="D1305">
        <f t="shared" si="20"/>
        <v>8</v>
      </c>
    </row>
    <row r="1306" spans="1:4" x14ac:dyDescent="0.3">
      <c r="A1306">
        <v>3235441</v>
      </c>
      <c r="B1306" s="1">
        <v>44410</v>
      </c>
      <c r="C1306">
        <f>WEEKNUM('Данные (маркетинг)'!B1306,1)</f>
        <v>32</v>
      </c>
      <c r="D1306">
        <f t="shared" si="20"/>
        <v>8</v>
      </c>
    </row>
    <row r="1307" spans="1:4" x14ac:dyDescent="0.3">
      <c r="A1307">
        <v>3235442</v>
      </c>
      <c r="B1307" s="1">
        <v>44402</v>
      </c>
      <c r="C1307">
        <f>WEEKNUM('Данные (маркетинг)'!B1307,1)</f>
        <v>31</v>
      </c>
      <c r="D1307">
        <f t="shared" si="20"/>
        <v>7</v>
      </c>
    </row>
    <row r="1308" spans="1:4" x14ac:dyDescent="0.3">
      <c r="A1308">
        <v>3235443</v>
      </c>
      <c r="B1308" s="1">
        <v>44380</v>
      </c>
      <c r="C1308">
        <f>WEEKNUM('Данные (маркетинг)'!B1308,1)</f>
        <v>27</v>
      </c>
      <c r="D1308">
        <f t="shared" si="20"/>
        <v>7</v>
      </c>
    </row>
    <row r="1309" spans="1:4" x14ac:dyDescent="0.3">
      <c r="A1309">
        <v>3235443</v>
      </c>
      <c r="B1309" s="1">
        <v>44380</v>
      </c>
      <c r="C1309">
        <f>WEEKNUM('Данные (маркетинг)'!B1309,1)</f>
        <v>27</v>
      </c>
      <c r="D1309">
        <f t="shared" si="20"/>
        <v>7</v>
      </c>
    </row>
    <row r="1310" spans="1:4" x14ac:dyDescent="0.3">
      <c r="A1310">
        <v>3235444</v>
      </c>
      <c r="B1310" s="1">
        <v>44398</v>
      </c>
      <c r="C1310">
        <f>WEEKNUM('Данные (маркетинг)'!B1310,1)</f>
        <v>30</v>
      </c>
      <c r="D1310">
        <f t="shared" si="20"/>
        <v>7</v>
      </c>
    </row>
    <row r="1311" spans="1:4" x14ac:dyDescent="0.3">
      <c r="A1311">
        <v>3235445</v>
      </c>
      <c r="B1311" s="1">
        <v>44408</v>
      </c>
      <c r="C1311">
        <f>WEEKNUM('Данные (маркетинг)'!B1311,1)</f>
        <v>31</v>
      </c>
      <c r="D1311">
        <f t="shared" si="20"/>
        <v>7</v>
      </c>
    </row>
    <row r="1312" spans="1:4" x14ac:dyDescent="0.3">
      <c r="A1312">
        <v>3235445</v>
      </c>
      <c r="B1312" s="1">
        <v>44408</v>
      </c>
      <c r="C1312">
        <f>WEEKNUM('Данные (маркетинг)'!B1312,1)</f>
        <v>31</v>
      </c>
      <c r="D1312">
        <f t="shared" si="20"/>
        <v>7</v>
      </c>
    </row>
    <row r="1313" spans="1:4" x14ac:dyDescent="0.3">
      <c r="A1313">
        <v>3235446</v>
      </c>
      <c r="B1313" s="1">
        <v>44436</v>
      </c>
      <c r="C1313">
        <f>WEEKNUM('Данные (маркетинг)'!B1313,1)</f>
        <v>35</v>
      </c>
      <c r="D1313">
        <f t="shared" si="20"/>
        <v>8</v>
      </c>
    </row>
    <row r="1314" spans="1:4" x14ac:dyDescent="0.3">
      <c r="A1314">
        <v>3235446</v>
      </c>
      <c r="B1314" s="1">
        <v>44436</v>
      </c>
      <c r="C1314">
        <f>WEEKNUM('Данные (маркетинг)'!B1314,1)</f>
        <v>35</v>
      </c>
      <c r="D1314">
        <f t="shared" si="20"/>
        <v>8</v>
      </c>
    </row>
    <row r="1315" spans="1:4" x14ac:dyDescent="0.3">
      <c r="A1315">
        <v>3235447</v>
      </c>
      <c r="B1315" s="1">
        <v>44436</v>
      </c>
      <c r="C1315">
        <f>WEEKNUM('Данные (маркетинг)'!B1315,1)</f>
        <v>35</v>
      </c>
      <c r="D1315">
        <f t="shared" si="20"/>
        <v>8</v>
      </c>
    </row>
    <row r="1316" spans="1:4" x14ac:dyDescent="0.3">
      <c r="A1316">
        <v>3235448</v>
      </c>
      <c r="B1316" s="1">
        <v>44420</v>
      </c>
      <c r="C1316">
        <f>WEEKNUM('Данные (маркетинг)'!B1316,1)</f>
        <v>33</v>
      </c>
      <c r="D1316">
        <f t="shared" si="20"/>
        <v>8</v>
      </c>
    </row>
    <row r="1317" spans="1:4" x14ac:dyDescent="0.3">
      <c r="A1317">
        <v>3235449</v>
      </c>
      <c r="B1317" s="1">
        <v>44383</v>
      </c>
      <c r="C1317">
        <f>WEEKNUM('Данные (маркетинг)'!B1317,1)</f>
        <v>28</v>
      </c>
      <c r="D1317">
        <f t="shared" si="20"/>
        <v>7</v>
      </c>
    </row>
    <row r="1318" spans="1:4" x14ac:dyDescent="0.3">
      <c r="A1318">
        <v>3235450</v>
      </c>
      <c r="B1318" s="1">
        <v>44422</v>
      </c>
      <c r="C1318">
        <f>WEEKNUM('Данные (маркетинг)'!B1318,1)</f>
        <v>33</v>
      </c>
      <c r="D1318">
        <f t="shared" si="20"/>
        <v>8</v>
      </c>
    </row>
    <row r="1319" spans="1:4" x14ac:dyDescent="0.3">
      <c r="A1319">
        <v>3235451</v>
      </c>
      <c r="B1319" s="1">
        <v>44395</v>
      </c>
      <c r="C1319">
        <f>WEEKNUM('Данные (маркетинг)'!B1319,1)</f>
        <v>30</v>
      </c>
      <c r="D1319">
        <f t="shared" si="20"/>
        <v>7</v>
      </c>
    </row>
    <row r="1320" spans="1:4" x14ac:dyDescent="0.3">
      <c r="A1320">
        <v>3235451</v>
      </c>
      <c r="B1320" s="1">
        <v>44395</v>
      </c>
      <c r="C1320">
        <f>WEEKNUM('Данные (маркетинг)'!B1320,1)</f>
        <v>30</v>
      </c>
      <c r="D1320">
        <f t="shared" si="20"/>
        <v>7</v>
      </c>
    </row>
    <row r="1321" spans="1:4" x14ac:dyDescent="0.3">
      <c r="A1321">
        <v>3235452</v>
      </c>
      <c r="B1321" s="1">
        <v>44411</v>
      </c>
      <c r="C1321">
        <f>WEEKNUM('Данные (маркетинг)'!B1321,1)</f>
        <v>32</v>
      </c>
      <c r="D1321">
        <f t="shared" si="20"/>
        <v>8</v>
      </c>
    </row>
    <row r="1322" spans="1:4" x14ac:dyDescent="0.3">
      <c r="A1322">
        <v>3235453</v>
      </c>
      <c r="B1322" s="1">
        <v>44412</v>
      </c>
      <c r="C1322">
        <f>WEEKNUM('Данные (маркетинг)'!B1322,1)</f>
        <v>32</v>
      </c>
      <c r="D1322">
        <f t="shared" si="20"/>
        <v>8</v>
      </c>
    </row>
    <row r="1323" spans="1:4" x14ac:dyDescent="0.3">
      <c r="A1323">
        <v>3235454</v>
      </c>
      <c r="B1323" s="1">
        <v>44406</v>
      </c>
      <c r="C1323">
        <f>WEEKNUM('Данные (маркетинг)'!B1323,1)</f>
        <v>31</v>
      </c>
      <c r="D1323">
        <f t="shared" si="20"/>
        <v>7</v>
      </c>
    </row>
    <row r="1324" spans="1:4" x14ac:dyDescent="0.3">
      <c r="A1324">
        <v>3235455</v>
      </c>
      <c r="B1324" s="1">
        <v>44382</v>
      </c>
      <c r="C1324">
        <f>WEEKNUM('Данные (маркетинг)'!B1324,1)</f>
        <v>28</v>
      </c>
      <c r="D1324">
        <f t="shared" si="20"/>
        <v>7</v>
      </c>
    </row>
    <row r="1325" spans="1:4" x14ac:dyDescent="0.3">
      <c r="A1325">
        <v>3235456</v>
      </c>
      <c r="B1325" s="1">
        <v>44411</v>
      </c>
      <c r="C1325">
        <f>WEEKNUM('Данные (маркетинг)'!B1325,1)</f>
        <v>32</v>
      </c>
      <c r="D1325">
        <f t="shared" si="20"/>
        <v>8</v>
      </c>
    </row>
    <row r="1326" spans="1:4" x14ac:dyDescent="0.3">
      <c r="A1326">
        <v>3235456</v>
      </c>
      <c r="B1326" s="1">
        <v>44411</v>
      </c>
      <c r="C1326">
        <f>WEEKNUM('Данные (маркетинг)'!B1326,1)</f>
        <v>32</v>
      </c>
      <c r="D1326">
        <f t="shared" si="20"/>
        <v>8</v>
      </c>
    </row>
    <row r="1327" spans="1:4" x14ac:dyDescent="0.3">
      <c r="A1327">
        <v>3235457</v>
      </c>
      <c r="B1327" s="1">
        <v>44419</v>
      </c>
      <c r="C1327">
        <f>WEEKNUM('Данные (маркетинг)'!B1327,1)</f>
        <v>33</v>
      </c>
      <c r="D1327">
        <f t="shared" si="20"/>
        <v>8</v>
      </c>
    </row>
    <row r="1328" spans="1:4" x14ac:dyDescent="0.3">
      <c r="A1328">
        <v>3235458</v>
      </c>
      <c r="B1328" s="1">
        <v>44383</v>
      </c>
      <c r="C1328">
        <f>WEEKNUM('Данные (маркетинг)'!B1328,1)</f>
        <v>28</v>
      </c>
      <c r="D1328">
        <f t="shared" si="20"/>
        <v>7</v>
      </c>
    </row>
    <row r="1329" spans="1:4" x14ac:dyDescent="0.3">
      <c r="A1329">
        <v>3235459</v>
      </c>
      <c r="B1329" s="1">
        <v>44408</v>
      </c>
      <c r="C1329">
        <f>WEEKNUM('Данные (маркетинг)'!B1329,1)</f>
        <v>31</v>
      </c>
      <c r="D1329">
        <f t="shared" si="20"/>
        <v>7</v>
      </c>
    </row>
    <row r="1330" spans="1:4" x14ac:dyDescent="0.3">
      <c r="A1330">
        <v>3235459</v>
      </c>
      <c r="B1330" s="1">
        <v>44408</v>
      </c>
      <c r="C1330">
        <f>WEEKNUM('Данные (маркетинг)'!B1330,1)</f>
        <v>31</v>
      </c>
      <c r="D1330">
        <f t="shared" si="20"/>
        <v>7</v>
      </c>
    </row>
    <row r="1331" spans="1:4" x14ac:dyDescent="0.3">
      <c r="A1331">
        <v>3235460</v>
      </c>
      <c r="B1331" s="1">
        <v>44396</v>
      </c>
      <c r="C1331">
        <f>WEEKNUM('Данные (маркетинг)'!B1331,1)</f>
        <v>30</v>
      </c>
      <c r="D1331">
        <f t="shared" si="20"/>
        <v>7</v>
      </c>
    </row>
    <row r="1332" spans="1:4" x14ac:dyDescent="0.3">
      <c r="A1332">
        <v>3235461</v>
      </c>
      <c r="B1332" s="1">
        <v>44386</v>
      </c>
      <c r="C1332">
        <f>WEEKNUM('Данные (маркетинг)'!B1332,1)</f>
        <v>28</v>
      </c>
      <c r="D1332">
        <f t="shared" si="20"/>
        <v>7</v>
      </c>
    </row>
    <row r="1333" spans="1:4" x14ac:dyDescent="0.3">
      <c r="A1333">
        <v>3235461</v>
      </c>
      <c r="B1333" s="1">
        <v>44386</v>
      </c>
      <c r="C1333">
        <f>WEEKNUM('Данные (маркетинг)'!B1333,1)</f>
        <v>28</v>
      </c>
      <c r="D1333">
        <f t="shared" si="20"/>
        <v>7</v>
      </c>
    </row>
    <row r="1334" spans="1:4" x14ac:dyDescent="0.3">
      <c r="A1334">
        <v>3235462</v>
      </c>
      <c r="B1334" s="1">
        <v>44421</v>
      </c>
      <c r="C1334">
        <f>WEEKNUM('Данные (маркетинг)'!B1334,1)</f>
        <v>33</v>
      </c>
      <c r="D1334">
        <f t="shared" si="20"/>
        <v>8</v>
      </c>
    </row>
    <row r="1335" spans="1:4" x14ac:dyDescent="0.3">
      <c r="A1335">
        <v>3235463</v>
      </c>
      <c r="B1335" s="1">
        <v>44403</v>
      </c>
      <c r="C1335">
        <f>WEEKNUM('Данные (маркетинг)'!B1335,1)</f>
        <v>31</v>
      </c>
      <c r="D1335">
        <f t="shared" si="20"/>
        <v>7</v>
      </c>
    </row>
    <row r="1336" spans="1:4" x14ac:dyDescent="0.3">
      <c r="A1336">
        <v>3235463</v>
      </c>
      <c r="B1336" s="1">
        <v>44404</v>
      </c>
      <c r="C1336">
        <f>WEEKNUM('Данные (маркетинг)'!B1336,1)</f>
        <v>31</v>
      </c>
      <c r="D1336">
        <f t="shared" si="20"/>
        <v>7</v>
      </c>
    </row>
    <row r="1337" spans="1:4" x14ac:dyDescent="0.3">
      <c r="A1337">
        <v>3235464</v>
      </c>
      <c r="B1337" s="1">
        <v>44386</v>
      </c>
      <c r="C1337">
        <f>WEEKNUM('Данные (маркетинг)'!B1337,1)</f>
        <v>28</v>
      </c>
      <c r="D1337">
        <f t="shared" si="20"/>
        <v>7</v>
      </c>
    </row>
    <row r="1338" spans="1:4" x14ac:dyDescent="0.3">
      <c r="A1338">
        <v>3235465</v>
      </c>
      <c r="B1338" s="1">
        <v>44388</v>
      </c>
      <c r="C1338">
        <f>WEEKNUM('Данные (маркетинг)'!B1338,1)</f>
        <v>29</v>
      </c>
      <c r="D1338">
        <f t="shared" si="20"/>
        <v>7</v>
      </c>
    </row>
    <row r="1339" spans="1:4" x14ac:dyDescent="0.3">
      <c r="A1339">
        <v>3235465</v>
      </c>
      <c r="B1339" s="1">
        <v>44388</v>
      </c>
      <c r="C1339">
        <f>WEEKNUM('Данные (маркетинг)'!B1339,1)</f>
        <v>29</v>
      </c>
      <c r="D1339">
        <f t="shared" si="20"/>
        <v>7</v>
      </c>
    </row>
    <row r="1340" spans="1:4" x14ac:dyDescent="0.3">
      <c r="A1340">
        <v>3235466</v>
      </c>
      <c r="B1340" s="1">
        <v>44385</v>
      </c>
      <c r="C1340">
        <f>WEEKNUM('Данные (маркетинг)'!B1340,1)</f>
        <v>28</v>
      </c>
      <c r="D1340">
        <f t="shared" si="20"/>
        <v>7</v>
      </c>
    </row>
    <row r="1341" spans="1:4" x14ac:dyDescent="0.3">
      <c r="A1341">
        <v>3235466</v>
      </c>
      <c r="B1341" s="1">
        <v>44437</v>
      </c>
      <c r="C1341">
        <f>WEEKNUM('Данные (маркетинг)'!B1341,1)</f>
        <v>36</v>
      </c>
      <c r="D1341">
        <f t="shared" si="20"/>
        <v>8</v>
      </c>
    </row>
    <row r="1342" spans="1:4" x14ac:dyDescent="0.3">
      <c r="A1342">
        <v>3235467</v>
      </c>
      <c r="B1342" s="1">
        <v>44404</v>
      </c>
      <c r="C1342">
        <f>WEEKNUM('Данные (маркетинг)'!B1342,1)</f>
        <v>31</v>
      </c>
      <c r="D1342">
        <f t="shared" si="20"/>
        <v>7</v>
      </c>
    </row>
    <row r="1343" spans="1:4" x14ac:dyDescent="0.3">
      <c r="A1343">
        <v>3235468</v>
      </c>
      <c r="B1343" s="1">
        <v>44413</v>
      </c>
      <c r="C1343">
        <f>WEEKNUM('Данные (маркетинг)'!B1343,1)</f>
        <v>32</v>
      </c>
      <c r="D1343">
        <f t="shared" si="20"/>
        <v>8</v>
      </c>
    </row>
    <row r="1344" spans="1:4" x14ac:dyDescent="0.3">
      <c r="A1344">
        <v>3235468</v>
      </c>
      <c r="B1344" s="1">
        <v>44413</v>
      </c>
      <c r="C1344">
        <f>WEEKNUM('Данные (маркетинг)'!B1344,1)</f>
        <v>32</v>
      </c>
      <c r="D1344">
        <f t="shared" si="20"/>
        <v>8</v>
      </c>
    </row>
    <row r="1345" spans="1:4" x14ac:dyDescent="0.3">
      <c r="A1345">
        <v>3235469</v>
      </c>
      <c r="B1345" s="1">
        <v>44417</v>
      </c>
      <c r="C1345">
        <f>WEEKNUM('Данные (маркетинг)'!B1345,1)</f>
        <v>33</v>
      </c>
      <c r="D1345">
        <f t="shared" si="20"/>
        <v>8</v>
      </c>
    </row>
    <row r="1346" spans="1:4" x14ac:dyDescent="0.3">
      <c r="A1346">
        <v>3235469</v>
      </c>
      <c r="B1346" s="1">
        <v>44417</v>
      </c>
      <c r="C1346">
        <f>WEEKNUM('Данные (маркетинг)'!B1346,1)</f>
        <v>33</v>
      </c>
      <c r="D1346">
        <f t="shared" si="20"/>
        <v>8</v>
      </c>
    </row>
    <row r="1347" spans="1:4" x14ac:dyDescent="0.3">
      <c r="A1347">
        <v>3235470</v>
      </c>
      <c r="B1347" s="1">
        <v>44411</v>
      </c>
      <c r="C1347">
        <f>WEEKNUM('Данные (маркетинг)'!B1347,1)</f>
        <v>32</v>
      </c>
      <c r="D1347">
        <f t="shared" ref="D1347:D1410" si="21">MONTH(B1347)</f>
        <v>8</v>
      </c>
    </row>
    <row r="1348" spans="1:4" x14ac:dyDescent="0.3">
      <c r="A1348">
        <v>3235471</v>
      </c>
      <c r="B1348" s="1">
        <v>44436</v>
      </c>
      <c r="C1348">
        <f>WEEKNUM('Данные (маркетинг)'!B1348,1)</f>
        <v>35</v>
      </c>
      <c r="D1348">
        <f t="shared" si="21"/>
        <v>8</v>
      </c>
    </row>
    <row r="1349" spans="1:4" x14ac:dyDescent="0.3">
      <c r="A1349">
        <v>3235472</v>
      </c>
      <c r="B1349" s="1">
        <v>44406</v>
      </c>
      <c r="C1349">
        <f>WEEKNUM('Данные (маркетинг)'!B1349,1)</f>
        <v>31</v>
      </c>
      <c r="D1349">
        <f t="shared" si="21"/>
        <v>7</v>
      </c>
    </row>
    <row r="1350" spans="1:4" x14ac:dyDescent="0.3">
      <c r="A1350">
        <v>3235473</v>
      </c>
      <c r="B1350" s="1">
        <v>44432</v>
      </c>
      <c r="C1350">
        <f>WEEKNUM('Данные (маркетинг)'!B1350,1)</f>
        <v>35</v>
      </c>
      <c r="D1350">
        <f t="shared" si="21"/>
        <v>8</v>
      </c>
    </row>
    <row r="1351" spans="1:4" x14ac:dyDescent="0.3">
      <c r="A1351">
        <v>3235474</v>
      </c>
      <c r="B1351" s="1">
        <v>44385</v>
      </c>
      <c r="C1351">
        <f>WEEKNUM('Данные (маркетинг)'!B1351,1)</f>
        <v>28</v>
      </c>
      <c r="D1351">
        <f t="shared" si="21"/>
        <v>7</v>
      </c>
    </row>
    <row r="1352" spans="1:4" x14ac:dyDescent="0.3">
      <c r="A1352">
        <v>3235474</v>
      </c>
      <c r="B1352" s="1">
        <v>44385</v>
      </c>
      <c r="C1352">
        <f>WEEKNUM('Данные (маркетинг)'!B1352,1)</f>
        <v>28</v>
      </c>
      <c r="D1352">
        <f t="shared" si="21"/>
        <v>7</v>
      </c>
    </row>
    <row r="1353" spans="1:4" x14ac:dyDescent="0.3">
      <c r="A1353">
        <v>3235475</v>
      </c>
      <c r="B1353" s="1">
        <v>44418</v>
      </c>
      <c r="C1353">
        <f>WEEKNUM('Данные (маркетинг)'!B1353,1)</f>
        <v>33</v>
      </c>
      <c r="D1353">
        <f t="shared" si="21"/>
        <v>8</v>
      </c>
    </row>
    <row r="1354" spans="1:4" x14ac:dyDescent="0.3">
      <c r="A1354">
        <v>3235476</v>
      </c>
      <c r="B1354" s="1">
        <v>44386</v>
      </c>
      <c r="C1354">
        <f>WEEKNUM('Данные (маркетинг)'!B1354,1)</f>
        <v>28</v>
      </c>
      <c r="D1354">
        <f t="shared" si="21"/>
        <v>7</v>
      </c>
    </row>
    <row r="1355" spans="1:4" x14ac:dyDescent="0.3">
      <c r="A1355">
        <v>3235477</v>
      </c>
      <c r="B1355" s="1">
        <v>44380</v>
      </c>
      <c r="C1355">
        <f>WEEKNUM('Данные (маркетинг)'!B1355,1)</f>
        <v>27</v>
      </c>
      <c r="D1355">
        <f t="shared" si="21"/>
        <v>7</v>
      </c>
    </row>
    <row r="1356" spans="1:4" x14ac:dyDescent="0.3">
      <c r="A1356">
        <v>3235477</v>
      </c>
      <c r="B1356" s="1">
        <v>44380</v>
      </c>
      <c r="C1356">
        <f>WEEKNUM('Данные (маркетинг)'!B1356,1)</f>
        <v>27</v>
      </c>
      <c r="D1356">
        <f t="shared" si="21"/>
        <v>7</v>
      </c>
    </row>
    <row r="1357" spans="1:4" x14ac:dyDescent="0.3">
      <c r="A1357">
        <v>3235477</v>
      </c>
      <c r="B1357" s="1">
        <v>44380</v>
      </c>
      <c r="C1357">
        <f>WEEKNUM('Данные (маркетинг)'!B1357,1)</f>
        <v>27</v>
      </c>
      <c r="D1357">
        <f t="shared" si="21"/>
        <v>7</v>
      </c>
    </row>
    <row r="1358" spans="1:4" x14ac:dyDescent="0.3">
      <c r="A1358">
        <v>3235477</v>
      </c>
      <c r="B1358" s="1">
        <v>44380</v>
      </c>
      <c r="C1358">
        <f>WEEKNUM('Данные (маркетинг)'!B1358,1)</f>
        <v>27</v>
      </c>
      <c r="D1358">
        <f t="shared" si="21"/>
        <v>7</v>
      </c>
    </row>
    <row r="1359" spans="1:4" x14ac:dyDescent="0.3">
      <c r="A1359">
        <v>3235478</v>
      </c>
      <c r="B1359" s="1">
        <v>44416</v>
      </c>
      <c r="C1359">
        <f>WEEKNUM('Данные (маркетинг)'!B1359,1)</f>
        <v>33</v>
      </c>
      <c r="D1359">
        <f t="shared" si="21"/>
        <v>8</v>
      </c>
    </row>
    <row r="1360" spans="1:4" x14ac:dyDescent="0.3">
      <c r="A1360">
        <v>3235479</v>
      </c>
      <c r="B1360" s="1">
        <v>44431</v>
      </c>
      <c r="C1360">
        <f>WEEKNUM('Данные (маркетинг)'!B1360,1)</f>
        <v>35</v>
      </c>
      <c r="D1360">
        <f t="shared" si="21"/>
        <v>8</v>
      </c>
    </row>
    <row r="1361" spans="1:4" x14ac:dyDescent="0.3">
      <c r="A1361">
        <v>3235480</v>
      </c>
      <c r="B1361" s="1">
        <v>44378</v>
      </c>
      <c r="C1361">
        <f>WEEKNUM('Данные (маркетинг)'!B1361,1)</f>
        <v>27</v>
      </c>
      <c r="D1361">
        <f t="shared" si="21"/>
        <v>7</v>
      </c>
    </row>
    <row r="1362" spans="1:4" x14ac:dyDescent="0.3">
      <c r="A1362">
        <v>3235480</v>
      </c>
      <c r="B1362" s="1">
        <v>44427</v>
      </c>
      <c r="C1362">
        <f>WEEKNUM('Данные (маркетинг)'!B1362,1)</f>
        <v>34</v>
      </c>
      <c r="D1362">
        <f t="shared" si="21"/>
        <v>8</v>
      </c>
    </row>
    <row r="1363" spans="1:4" x14ac:dyDescent="0.3">
      <c r="A1363">
        <v>3235481</v>
      </c>
      <c r="B1363" s="1">
        <v>44409</v>
      </c>
      <c r="C1363">
        <f>WEEKNUM('Данные (маркетинг)'!B1363,1)</f>
        <v>32</v>
      </c>
      <c r="D1363">
        <f t="shared" si="21"/>
        <v>8</v>
      </c>
    </row>
    <row r="1364" spans="1:4" x14ac:dyDescent="0.3">
      <c r="A1364">
        <v>3235482</v>
      </c>
      <c r="B1364" s="1">
        <v>44396</v>
      </c>
      <c r="C1364">
        <f>WEEKNUM('Данные (маркетинг)'!B1364,1)</f>
        <v>30</v>
      </c>
      <c r="D1364">
        <f t="shared" si="21"/>
        <v>7</v>
      </c>
    </row>
    <row r="1365" spans="1:4" x14ac:dyDescent="0.3">
      <c r="A1365">
        <v>3235483</v>
      </c>
      <c r="B1365" s="1">
        <v>44436</v>
      </c>
      <c r="C1365">
        <f>WEEKNUM('Данные (маркетинг)'!B1365,1)</f>
        <v>35</v>
      </c>
      <c r="D1365">
        <f t="shared" si="21"/>
        <v>8</v>
      </c>
    </row>
    <row r="1366" spans="1:4" x14ac:dyDescent="0.3">
      <c r="A1366">
        <v>3235484</v>
      </c>
      <c r="B1366" s="1">
        <v>44404</v>
      </c>
      <c r="C1366">
        <f>WEEKNUM('Данные (маркетинг)'!B1366,1)</f>
        <v>31</v>
      </c>
      <c r="D1366">
        <f t="shared" si="21"/>
        <v>7</v>
      </c>
    </row>
    <row r="1367" spans="1:4" x14ac:dyDescent="0.3">
      <c r="A1367">
        <v>3235485</v>
      </c>
      <c r="B1367" s="1">
        <v>44394</v>
      </c>
      <c r="C1367">
        <f>WEEKNUM('Данные (маркетинг)'!B1367,1)</f>
        <v>29</v>
      </c>
      <c r="D1367">
        <f t="shared" si="21"/>
        <v>7</v>
      </c>
    </row>
    <row r="1368" spans="1:4" x14ac:dyDescent="0.3">
      <c r="A1368">
        <v>3235485</v>
      </c>
      <c r="B1368" s="1">
        <v>44434</v>
      </c>
      <c r="C1368">
        <f>WEEKNUM('Данные (маркетинг)'!B1368,1)</f>
        <v>35</v>
      </c>
      <c r="D1368">
        <f t="shared" si="21"/>
        <v>8</v>
      </c>
    </row>
    <row r="1369" spans="1:4" x14ac:dyDescent="0.3">
      <c r="A1369">
        <v>3235486</v>
      </c>
      <c r="B1369" s="1">
        <v>44389</v>
      </c>
      <c r="C1369">
        <f>WEEKNUM('Данные (маркетинг)'!B1369,1)</f>
        <v>29</v>
      </c>
      <c r="D1369">
        <f t="shared" si="21"/>
        <v>7</v>
      </c>
    </row>
    <row r="1370" spans="1:4" x14ac:dyDescent="0.3">
      <c r="A1370">
        <v>3235487</v>
      </c>
      <c r="B1370" s="1">
        <v>44383</v>
      </c>
      <c r="C1370">
        <f>WEEKNUM('Данные (маркетинг)'!B1370,1)</f>
        <v>28</v>
      </c>
      <c r="D1370">
        <f t="shared" si="21"/>
        <v>7</v>
      </c>
    </row>
    <row r="1371" spans="1:4" x14ac:dyDescent="0.3">
      <c r="A1371">
        <v>3235487</v>
      </c>
      <c r="B1371" s="1">
        <v>44414</v>
      </c>
      <c r="C1371">
        <f>WEEKNUM('Данные (маркетинг)'!B1371,1)</f>
        <v>32</v>
      </c>
      <c r="D1371">
        <f t="shared" si="21"/>
        <v>8</v>
      </c>
    </row>
    <row r="1372" spans="1:4" x14ac:dyDescent="0.3">
      <c r="A1372">
        <v>3235488</v>
      </c>
      <c r="B1372" s="1">
        <v>44401</v>
      </c>
      <c r="C1372">
        <f>WEEKNUM('Данные (маркетинг)'!B1372,1)</f>
        <v>30</v>
      </c>
      <c r="D1372">
        <f t="shared" si="21"/>
        <v>7</v>
      </c>
    </row>
    <row r="1373" spans="1:4" x14ac:dyDescent="0.3">
      <c r="A1373">
        <v>3235488</v>
      </c>
      <c r="B1373" s="1">
        <v>44429</v>
      </c>
      <c r="C1373">
        <f>WEEKNUM('Данные (маркетинг)'!B1373,1)</f>
        <v>34</v>
      </c>
      <c r="D1373">
        <f t="shared" si="21"/>
        <v>8</v>
      </c>
    </row>
    <row r="1374" spans="1:4" x14ac:dyDescent="0.3">
      <c r="A1374">
        <v>3235489</v>
      </c>
      <c r="B1374" s="1">
        <v>44427</v>
      </c>
      <c r="C1374">
        <f>WEEKNUM('Данные (маркетинг)'!B1374,1)</f>
        <v>34</v>
      </c>
      <c r="D1374">
        <f t="shared" si="21"/>
        <v>8</v>
      </c>
    </row>
    <row r="1375" spans="1:4" x14ac:dyDescent="0.3">
      <c r="A1375">
        <v>3235489</v>
      </c>
      <c r="B1375" s="1">
        <v>44427</v>
      </c>
      <c r="C1375">
        <f>WEEKNUM('Данные (маркетинг)'!B1375,1)</f>
        <v>34</v>
      </c>
      <c r="D1375">
        <f t="shared" si="21"/>
        <v>8</v>
      </c>
    </row>
    <row r="1376" spans="1:4" x14ac:dyDescent="0.3">
      <c r="A1376">
        <v>3235489</v>
      </c>
      <c r="B1376" s="1">
        <v>44427</v>
      </c>
      <c r="C1376">
        <f>WEEKNUM('Данные (маркетинг)'!B1376,1)</f>
        <v>34</v>
      </c>
      <c r="D1376">
        <f t="shared" si="21"/>
        <v>8</v>
      </c>
    </row>
    <row r="1377" spans="1:4" x14ac:dyDescent="0.3">
      <c r="A1377">
        <v>3235489</v>
      </c>
      <c r="B1377" s="1">
        <v>44427</v>
      </c>
      <c r="C1377">
        <f>WEEKNUM('Данные (маркетинг)'!B1377,1)</f>
        <v>34</v>
      </c>
      <c r="D1377">
        <f t="shared" si="21"/>
        <v>8</v>
      </c>
    </row>
    <row r="1378" spans="1:4" x14ac:dyDescent="0.3">
      <c r="A1378">
        <v>3235490</v>
      </c>
      <c r="B1378" s="1">
        <v>44387</v>
      </c>
      <c r="C1378">
        <f>WEEKNUM('Данные (маркетинг)'!B1378,1)</f>
        <v>28</v>
      </c>
      <c r="D1378">
        <f t="shared" si="21"/>
        <v>7</v>
      </c>
    </row>
    <row r="1379" spans="1:4" x14ac:dyDescent="0.3">
      <c r="A1379">
        <v>3235490</v>
      </c>
      <c r="B1379" s="1">
        <v>44422</v>
      </c>
      <c r="C1379">
        <f>WEEKNUM('Данные (маркетинг)'!B1379,1)</f>
        <v>33</v>
      </c>
      <c r="D1379">
        <f t="shared" si="21"/>
        <v>8</v>
      </c>
    </row>
    <row r="1380" spans="1:4" x14ac:dyDescent="0.3">
      <c r="A1380">
        <v>3235491</v>
      </c>
      <c r="B1380" s="1">
        <v>44395</v>
      </c>
      <c r="C1380">
        <f>WEEKNUM('Данные (маркетинг)'!B1380,1)</f>
        <v>30</v>
      </c>
      <c r="D1380">
        <f t="shared" si="21"/>
        <v>7</v>
      </c>
    </row>
    <row r="1381" spans="1:4" x14ac:dyDescent="0.3">
      <c r="A1381">
        <v>3235492</v>
      </c>
      <c r="B1381" s="1">
        <v>44407</v>
      </c>
      <c r="C1381">
        <f>WEEKNUM('Данные (маркетинг)'!B1381,1)</f>
        <v>31</v>
      </c>
      <c r="D1381">
        <f t="shared" si="21"/>
        <v>7</v>
      </c>
    </row>
    <row r="1382" spans="1:4" x14ac:dyDescent="0.3">
      <c r="A1382">
        <v>3235493</v>
      </c>
      <c r="B1382" s="1">
        <v>44388</v>
      </c>
      <c r="C1382">
        <f>WEEKNUM('Данные (маркетинг)'!B1382,1)</f>
        <v>29</v>
      </c>
      <c r="D1382">
        <f t="shared" si="21"/>
        <v>7</v>
      </c>
    </row>
    <row r="1383" spans="1:4" x14ac:dyDescent="0.3">
      <c r="A1383">
        <v>3235494</v>
      </c>
      <c r="B1383" s="1">
        <v>44414</v>
      </c>
      <c r="C1383">
        <f>WEEKNUM('Данные (маркетинг)'!B1383,1)</f>
        <v>32</v>
      </c>
      <c r="D1383">
        <f t="shared" si="21"/>
        <v>8</v>
      </c>
    </row>
    <row r="1384" spans="1:4" x14ac:dyDescent="0.3">
      <c r="A1384">
        <v>3235495</v>
      </c>
      <c r="B1384" s="1">
        <v>44401</v>
      </c>
      <c r="C1384">
        <f>WEEKNUM('Данные (маркетинг)'!B1384,1)</f>
        <v>30</v>
      </c>
      <c r="D1384">
        <f t="shared" si="21"/>
        <v>7</v>
      </c>
    </row>
    <row r="1385" spans="1:4" x14ac:dyDescent="0.3">
      <c r="A1385">
        <v>3235496</v>
      </c>
      <c r="B1385" s="1">
        <v>44393</v>
      </c>
      <c r="C1385">
        <f>WEEKNUM('Данные (маркетинг)'!B1385,1)</f>
        <v>29</v>
      </c>
      <c r="D1385">
        <f t="shared" si="21"/>
        <v>7</v>
      </c>
    </row>
    <row r="1386" spans="1:4" x14ac:dyDescent="0.3">
      <c r="A1386">
        <v>3235496</v>
      </c>
      <c r="B1386" s="1">
        <v>44432</v>
      </c>
      <c r="C1386">
        <f>WEEKNUM('Данные (маркетинг)'!B1386,1)</f>
        <v>35</v>
      </c>
      <c r="D1386">
        <f t="shared" si="21"/>
        <v>8</v>
      </c>
    </row>
    <row r="1387" spans="1:4" x14ac:dyDescent="0.3">
      <c r="A1387">
        <v>3235497</v>
      </c>
      <c r="B1387" s="1">
        <v>44402</v>
      </c>
      <c r="C1387">
        <f>WEEKNUM('Данные (маркетинг)'!B1387,1)</f>
        <v>31</v>
      </c>
      <c r="D1387">
        <f t="shared" si="21"/>
        <v>7</v>
      </c>
    </row>
    <row r="1388" spans="1:4" x14ac:dyDescent="0.3">
      <c r="A1388">
        <v>3235497</v>
      </c>
      <c r="B1388" s="1">
        <v>44402</v>
      </c>
      <c r="C1388">
        <f>WEEKNUM('Данные (маркетинг)'!B1388,1)</f>
        <v>31</v>
      </c>
      <c r="D1388">
        <f t="shared" si="21"/>
        <v>7</v>
      </c>
    </row>
    <row r="1389" spans="1:4" x14ac:dyDescent="0.3">
      <c r="A1389">
        <v>3235498</v>
      </c>
      <c r="B1389" s="1">
        <v>44379</v>
      </c>
      <c r="C1389">
        <f>WEEKNUM('Данные (маркетинг)'!B1389,1)</f>
        <v>27</v>
      </c>
      <c r="D1389">
        <f t="shared" si="21"/>
        <v>7</v>
      </c>
    </row>
    <row r="1390" spans="1:4" x14ac:dyDescent="0.3">
      <c r="A1390">
        <v>3235499</v>
      </c>
      <c r="B1390" s="1">
        <v>44427</v>
      </c>
      <c r="C1390">
        <f>WEEKNUM('Данные (маркетинг)'!B1390,1)</f>
        <v>34</v>
      </c>
      <c r="D1390">
        <f t="shared" si="21"/>
        <v>8</v>
      </c>
    </row>
    <row r="1391" spans="1:4" x14ac:dyDescent="0.3">
      <c r="A1391">
        <v>3235500</v>
      </c>
      <c r="B1391" s="1">
        <v>44416</v>
      </c>
      <c r="C1391">
        <f>WEEKNUM('Данные (маркетинг)'!B1391,1)</f>
        <v>33</v>
      </c>
      <c r="D1391">
        <f t="shared" si="21"/>
        <v>8</v>
      </c>
    </row>
    <row r="1392" spans="1:4" x14ac:dyDescent="0.3">
      <c r="A1392">
        <v>3235501</v>
      </c>
      <c r="B1392" s="1">
        <v>44424</v>
      </c>
      <c r="C1392">
        <f>WEEKNUM('Данные (маркетинг)'!B1392,1)</f>
        <v>34</v>
      </c>
      <c r="D1392">
        <f t="shared" si="21"/>
        <v>8</v>
      </c>
    </row>
    <row r="1393" spans="1:4" x14ac:dyDescent="0.3">
      <c r="A1393">
        <v>3235502</v>
      </c>
      <c r="B1393" s="1">
        <v>44419</v>
      </c>
      <c r="C1393">
        <f>WEEKNUM('Данные (маркетинг)'!B1393,1)</f>
        <v>33</v>
      </c>
      <c r="D1393">
        <f t="shared" si="21"/>
        <v>8</v>
      </c>
    </row>
    <row r="1394" spans="1:4" x14ac:dyDescent="0.3">
      <c r="A1394">
        <v>3235503</v>
      </c>
      <c r="B1394" s="1">
        <v>44382</v>
      </c>
      <c r="C1394">
        <f>WEEKNUM('Данные (маркетинг)'!B1394,1)</f>
        <v>28</v>
      </c>
      <c r="D1394">
        <f t="shared" si="21"/>
        <v>7</v>
      </c>
    </row>
    <row r="1395" spans="1:4" x14ac:dyDescent="0.3">
      <c r="A1395">
        <v>3235504</v>
      </c>
      <c r="B1395" s="1">
        <v>44411</v>
      </c>
      <c r="C1395">
        <f>WEEKNUM('Данные (маркетинг)'!B1395,1)</f>
        <v>32</v>
      </c>
      <c r="D1395">
        <f t="shared" si="21"/>
        <v>8</v>
      </c>
    </row>
    <row r="1396" spans="1:4" x14ac:dyDescent="0.3">
      <c r="A1396">
        <v>3235504</v>
      </c>
      <c r="B1396" s="1">
        <v>44424</v>
      </c>
      <c r="C1396">
        <f>WEEKNUM('Данные (маркетинг)'!B1396,1)</f>
        <v>34</v>
      </c>
      <c r="D1396">
        <f t="shared" si="21"/>
        <v>8</v>
      </c>
    </row>
    <row r="1397" spans="1:4" x14ac:dyDescent="0.3">
      <c r="A1397">
        <v>3235505</v>
      </c>
      <c r="B1397" s="1">
        <v>44381</v>
      </c>
      <c r="C1397">
        <f>WEEKNUM('Данные (маркетинг)'!B1397,1)</f>
        <v>28</v>
      </c>
      <c r="D1397">
        <f t="shared" si="21"/>
        <v>7</v>
      </c>
    </row>
    <row r="1398" spans="1:4" x14ac:dyDescent="0.3">
      <c r="A1398">
        <v>3235505</v>
      </c>
      <c r="B1398" s="1">
        <v>44381</v>
      </c>
      <c r="C1398">
        <f>WEEKNUM('Данные (маркетинг)'!B1398,1)</f>
        <v>28</v>
      </c>
      <c r="D1398">
        <f t="shared" si="21"/>
        <v>7</v>
      </c>
    </row>
    <row r="1399" spans="1:4" x14ac:dyDescent="0.3">
      <c r="A1399">
        <v>3235506</v>
      </c>
      <c r="B1399" s="1">
        <v>44435</v>
      </c>
      <c r="C1399">
        <f>WEEKNUM('Данные (маркетинг)'!B1399,1)</f>
        <v>35</v>
      </c>
      <c r="D1399">
        <f t="shared" si="21"/>
        <v>8</v>
      </c>
    </row>
    <row r="1400" spans="1:4" x14ac:dyDescent="0.3">
      <c r="A1400">
        <v>3235507</v>
      </c>
      <c r="B1400" s="1">
        <v>44410</v>
      </c>
      <c r="C1400">
        <f>WEEKNUM('Данные (маркетинг)'!B1400,1)</f>
        <v>32</v>
      </c>
      <c r="D1400">
        <f t="shared" si="21"/>
        <v>8</v>
      </c>
    </row>
    <row r="1401" spans="1:4" x14ac:dyDescent="0.3">
      <c r="A1401">
        <v>3235508</v>
      </c>
      <c r="B1401" s="1">
        <v>44394</v>
      </c>
      <c r="C1401">
        <f>WEEKNUM('Данные (маркетинг)'!B1401,1)</f>
        <v>29</v>
      </c>
      <c r="D1401">
        <f t="shared" si="21"/>
        <v>7</v>
      </c>
    </row>
    <row r="1402" spans="1:4" x14ac:dyDescent="0.3">
      <c r="A1402">
        <v>3235508</v>
      </c>
      <c r="B1402" s="1">
        <v>44394</v>
      </c>
      <c r="C1402">
        <f>WEEKNUM('Данные (маркетинг)'!B1402,1)</f>
        <v>29</v>
      </c>
      <c r="D1402">
        <f t="shared" si="21"/>
        <v>7</v>
      </c>
    </row>
    <row r="1403" spans="1:4" x14ac:dyDescent="0.3">
      <c r="A1403">
        <v>3235509</v>
      </c>
      <c r="B1403" s="1">
        <v>44429</v>
      </c>
      <c r="C1403">
        <f>WEEKNUM('Данные (маркетинг)'!B1403,1)</f>
        <v>34</v>
      </c>
      <c r="D1403">
        <f t="shared" si="21"/>
        <v>8</v>
      </c>
    </row>
    <row r="1404" spans="1:4" x14ac:dyDescent="0.3">
      <c r="A1404">
        <v>3235510</v>
      </c>
      <c r="B1404" s="1">
        <v>44398</v>
      </c>
      <c r="C1404">
        <f>WEEKNUM('Данные (маркетинг)'!B1404,1)</f>
        <v>30</v>
      </c>
      <c r="D1404">
        <f t="shared" si="21"/>
        <v>7</v>
      </c>
    </row>
    <row r="1405" spans="1:4" x14ac:dyDescent="0.3">
      <c r="A1405">
        <v>3235511</v>
      </c>
      <c r="B1405" s="1">
        <v>44393</v>
      </c>
      <c r="C1405">
        <f>WEEKNUM('Данные (маркетинг)'!B1405,1)</f>
        <v>29</v>
      </c>
      <c r="D1405">
        <f t="shared" si="21"/>
        <v>7</v>
      </c>
    </row>
    <row r="1406" spans="1:4" x14ac:dyDescent="0.3">
      <c r="A1406">
        <v>3235511</v>
      </c>
      <c r="B1406" s="1">
        <v>44393</v>
      </c>
      <c r="C1406">
        <f>WEEKNUM('Данные (маркетинг)'!B1406,1)</f>
        <v>29</v>
      </c>
      <c r="D1406">
        <f t="shared" si="21"/>
        <v>7</v>
      </c>
    </row>
    <row r="1407" spans="1:4" x14ac:dyDescent="0.3">
      <c r="A1407">
        <v>3235511</v>
      </c>
      <c r="B1407" s="1">
        <v>44393</v>
      </c>
      <c r="C1407">
        <f>WEEKNUM('Данные (маркетинг)'!B1407,1)</f>
        <v>29</v>
      </c>
      <c r="D1407">
        <f t="shared" si="21"/>
        <v>7</v>
      </c>
    </row>
    <row r="1408" spans="1:4" x14ac:dyDescent="0.3">
      <c r="A1408">
        <v>3235511</v>
      </c>
      <c r="B1408" s="1">
        <v>44393</v>
      </c>
      <c r="C1408">
        <f>WEEKNUM('Данные (маркетинг)'!B1408,1)</f>
        <v>29</v>
      </c>
      <c r="D1408">
        <f t="shared" si="21"/>
        <v>7</v>
      </c>
    </row>
    <row r="1409" spans="1:4" x14ac:dyDescent="0.3">
      <c r="A1409">
        <v>3235512</v>
      </c>
      <c r="B1409" s="1">
        <v>44431</v>
      </c>
      <c r="C1409">
        <f>WEEKNUM('Данные (маркетинг)'!B1409,1)</f>
        <v>35</v>
      </c>
      <c r="D1409">
        <f t="shared" si="21"/>
        <v>8</v>
      </c>
    </row>
    <row r="1410" spans="1:4" x14ac:dyDescent="0.3">
      <c r="A1410">
        <v>3235512</v>
      </c>
      <c r="B1410" s="1">
        <v>44431</v>
      </c>
      <c r="C1410">
        <f>WEEKNUM('Данные (маркетинг)'!B1410,1)</f>
        <v>35</v>
      </c>
      <c r="D1410">
        <f t="shared" si="21"/>
        <v>8</v>
      </c>
    </row>
    <row r="1411" spans="1:4" x14ac:dyDescent="0.3">
      <c r="A1411">
        <v>3235513</v>
      </c>
      <c r="B1411" s="1">
        <v>44385</v>
      </c>
      <c r="C1411">
        <f>WEEKNUM('Данные (маркетинг)'!B1411,1)</f>
        <v>28</v>
      </c>
      <c r="D1411">
        <f t="shared" ref="D1411:D1474" si="22">MONTH(B1411)</f>
        <v>7</v>
      </c>
    </row>
    <row r="1412" spans="1:4" x14ac:dyDescent="0.3">
      <c r="A1412">
        <v>3235514</v>
      </c>
      <c r="B1412" s="1">
        <v>44403</v>
      </c>
      <c r="C1412">
        <f>WEEKNUM('Данные (маркетинг)'!B1412,1)</f>
        <v>31</v>
      </c>
      <c r="D1412">
        <f t="shared" si="22"/>
        <v>7</v>
      </c>
    </row>
    <row r="1413" spans="1:4" x14ac:dyDescent="0.3">
      <c r="A1413">
        <v>3235514</v>
      </c>
      <c r="B1413" s="1">
        <v>44403</v>
      </c>
      <c r="C1413">
        <f>WEEKNUM('Данные (маркетинг)'!B1413,1)</f>
        <v>31</v>
      </c>
      <c r="D1413">
        <f t="shared" si="22"/>
        <v>7</v>
      </c>
    </row>
    <row r="1414" spans="1:4" x14ac:dyDescent="0.3">
      <c r="A1414">
        <v>3235515</v>
      </c>
      <c r="B1414" s="1">
        <v>44395</v>
      </c>
      <c r="C1414">
        <f>WEEKNUM('Данные (маркетинг)'!B1414,1)</f>
        <v>30</v>
      </c>
      <c r="D1414">
        <f t="shared" si="22"/>
        <v>7</v>
      </c>
    </row>
    <row r="1415" spans="1:4" x14ac:dyDescent="0.3">
      <c r="A1415">
        <v>3235516</v>
      </c>
      <c r="B1415" s="1">
        <v>44403</v>
      </c>
      <c r="C1415">
        <f>WEEKNUM('Данные (маркетинг)'!B1415,1)</f>
        <v>31</v>
      </c>
      <c r="D1415">
        <f t="shared" si="22"/>
        <v>7</v>
      </c>
    </row>
    <row r="1416" spans="1:4" x14ac:dyDescent="0.3">
      <c r="A1416">
        <v>3235517</v>
      </c>
      <c r="B1416" s="1">
        <v>44386</v>
      </c>
      <c r="C1416">
        <f>WEEKNUM('Данные (маркетинг)'!B1416,1)</f>
        <v>28</v>
      </c>
      <c r="D1416">
        <f t="shared" si="22"/>
        <v>7</v>
      </c>
    </row>
    <row r="1417" spans="1:4" x14ac:dyDescent="0.3">
      <c r="A1417">
        <v>3235518</v>
      </c>
      <c r="B1417" s="1">
        <v>44396</v>
      </c>
      <c r="C1417">
        <f>WEEKNUM('Данные (маркетинг)'!B1417,1)</f>
        <v>30</v>
      </c>
      <c r="D1417">
        <f t="shared" si="22"/>
        <v>7</v>
      </c>
    </row>
    <row r="1418" spans="1:4" x14ac:dyDescent="0.3">
      <c r="A1418">
        <v>3235519</v>
      </c>
      <c r="B1418" s="1">
        <v>44424</v>
      </c>
      <c r="C1418">
        <f>WEEKNUM('Данные (маркетинг)'!B1418,1)</f>
        <v>34</v>
      </c>
      <c r="D1418">
        <f t="shared" si="22"/>
        <v>8</v>
      </c>
    </row>
    <row r="1419" spans="1:4" x14ac:dyDescent="0.3">
      <c r="A1419">
        <v>3235519</v>
      </c>
      <c r="B1419" s="1">
        <v>44425</v>
      </c>
      <c r="C1419">
        <f>WEEKNUM('Данные (маркетинг)'!B1419,1)</f>
        <v>34</v>
      </c>
      <c r="D1419">
        <f t="shared" si="22"/>
        <v>8</v>
      </c>
    </row>
    <row r="1420" spans="1:4" x14ac:dyDescent="0.3">
      <c r="A1420">
        <v>3235520</v>
      </c>
      <c r="B1420" s="1">
        <v>44405</v>
      </c>
      <c r="C1420">
        <f>WEEKNUM('Данные (маркетинг)'!B1420,1)</f>
        <v>31</v>
      </c>
      <c r="D1420">
        <f t="shared" si="22"/>
        <v>7</v>
      </c>
    </row>
    <row r="1421" spans="1:4" x14ac:dyDescent="0.3">
      <c r="A1421">
        <v>3235520</v>
      </c>
      <c r="B1421" s="1">
        <v>44405</v>
      </c>
      <c r="C1421">
        <f>WEEKNUM('Данные (маркетинг)'!B1421,1)</f>
        <v>31</v>
      </c>
      <c r="D1421">
        <f t="shared" si="22"/>
        <v>7</v>
      </c>
    </row>
    <row r="1422" spans="1:4" x14ac:dyDescent="0.3">
      <c r="A1422">
        <v>3235521</v>
      </c>
      <c r="B1422" s="1">
        <v>44427</v>
      </c>
      <c r="C1422">
        <f>WEEKNUM('Данные (маркетинг)'!B1422,1)</f>
        <v>34</v>
      </c>
      <c r="D1422">
        <f t="shared" si="22"/>
        <v>8</v>
      </c>
    </row>
    <row r="1423" spans="1:4" x14ac:dyDescent="0.3">
      <c r="A1423">
        <v>3235521</v>
      </c>
      <c r="B1423" s="1">
        <v>44427</v>
      </c>
      <c r="C1423">
        <f>WEEKNUM('Данные (маркетинг)'!B1423,1)</f>
        <v>34</v>
      </c>
      <c r="D1423">
        <f t="shared" si="22"/>
        <v>8</v>
      </c>
    </row>
    <row r="1424" spans="1:4" x14ac:dyDescent="0.3">
      <c r="A1424">
        <v>3235521</v>
      </c>
      <c r="B1424" s="1">
        <v>44427</v>
      </c>
      <c r="C1424">
        <f>WEEKNUM('Данные (маркетинг)'!B1424,1)</f>
        <v>34</v>
      </c>
      <c r="D1424">
        <f t="shared" si="22"/>
        <v>8</v>
      </c>
    </row>
    <row r="1425" spans="1:4" x14ac:dyDescent="0.3">
      <c r="A1425">
        <v>3235521</v>
      </c>
      <c r="B1425" s="1">
        <v>44427</v>
      </c>
      <c r="C1425">
        <f>WEEKNUM('Данные (маркетинг)'!B1425,1)</f>
        <v>34</v>
      </c>
      <c r="D1425">
        <f t="shared" si="22"/>
        <v>8</v>
      </c>
    </row>
    <row r="1426" spans="1:4" x14ac:dyDescent="0.3">
      <c r="A1426">
        <v>3235522</v>
      </c>
      <c r="B1426" s="1">
        <v>44414</v>
      </c>
      <c r="C1426">
        <f>WEEKNUM('Данные (маркетинг)'!B1426,1)</f>
        <v>32</v>
      </c>
      <c r="D1426">
        <f t="shared" si="22"/>
        <v>8</v>
      </c>
    </row>
    <row r="1427" spans="1:4" x14ac:dyDescent="0.3">
      <c r="A1427">
        <v>3235523</v>
      </c>
      <c r="B1427" s="1">
        <v>44389</v>
      </c>
      <c r="C1427">
        <f>WEEKNUM('Данные (маркетинг)'!B1427,1)</f>
        <v>29</v>
      </c>
      <c r="D1427">
        <f t="shared" si="22"/>
        <v>7</v>
      </c>
    </row>
    <row r="1428" spans="1:4" x14ac:dyDescent="0.3">
      <c r="A1428">
        <v>3235524</v>
      </c>
      <c r="B1428" s="1">
        <v>44407</v>
      </c>
      <c r="C1428">
        <f>WEEKNUM('Данные (маркетинг)'!B1428,1)</f>
        <v>31</v>
      </c>
      <c r="D1428">
        <f t="shared" si="22"/>
        <v>7</v>
      </c>
    </row>
    <row r="1429" spans="1:4" x14ac:dyDescent="0.3">
      <c r="A1429">
        <v>3235524</v>
      </c>
      <c r="B1429" s="1">
        <v>44407</v>
      </c>
      <c r="C1429">
        <f>WEEKNUM('Данные (маркетинг)'!B1429,1)</f>
        <v>31</v>
      </c>
      <c r="D1429">
        <f t="shared" si="22"/>
        <v>7</v>
      </c>
    </row>
    <row r="1430" spans="1:4" x14ac:dyDescent="0.3">
      <c r="A1430">
        <v>3235525</v>
      </c>
      <c r="B1430" s="1">
        <v>44390</v>
      </c>
      <c r="C1430">
        <f>WEEKNUM('Данные (маркетинг)'!B1430,1)</f>
        <v>29</v>
      </c>
      <c r="D1430">
        <f t="shared" si="22"/>
        <v>7</v>
      </c>
    </row>
    <row r="1431" spans="1:4" x14ac:dyDescent="0.3">
      <c r="A1431">
        <v>3235525</v>
      </c>
      <c r="B1431" s="1">
        <v>44390</v>
      </c>
      <c r="C1431">
        <f>WEEKNUM('Данные (маркетинг)'!B1431,1)</f>
        <v>29</v>
      </c>
      <c r="D1431">
        <f t="shared" si="22"/>
        <v>7</v>
      </c>
    </row>
    <row r="1432" spans="1:4" x14ac:dyDescent="0.3">
      <c r="A1432">
        <v>3235526</v>
      </c>
      <c r="B1432" s="1">
        <v>44380</v>
      </c>
      <c r="C1432">
        <f>WEEKNUM('Данные (маркетинг)'!B1432,1)</f>
        <v>27</v>
      </c>
      <c r="D1432">
        <f t="shared" si="22"/>
        <v>7</v>
      </c>
    </row>
    <row r="1433" spans="1:4" x14ac:dyDescent="0.3">
      <c r="A1433">
        <v>3235526</v>
      </c>
      <c r="B1433" s="1">
        <v>44388</v>
      </c>
      <c r="C1433">
        <f>WEEKNUM('Данные (маркетинг)'!B1433,1)</f>
        <v>29</v>
      </c>
      <c r="D1433">
        <f t="shared" si="22"/>
        <v>7</v>
      </c>
    </row>
    <row r="1434" spans="1:4" x14ac:dyDescent="0.3">
      <c r="A1434">
        <v>3235527</v>
      </c>
      <c r="B1434" s="1">
        <v>44416</v>
      </c>
      <c r="C1434">
        <f>WEEKNUM('Данные (маркетинг)'!B1434,1)</f>
        <v>33</v>
      </c>
      <c r="D1434">
        <f t="shared" si="22"/>
        <v>8</v>
      </c>
    </row>
    <row r="1435" spans="1:4" x14ac:dyDescent="0.3">
      <c r="A1435">
        <v>3235528</v>
      </c>
      <c r="B1435" s="1">
        <v>44396</v>
      </c>
      <c r="C1435">
        <f>WEEKNUM('Данные (маркетинг)'!B1435,1)</f>
        <v>30</v>
      </c>
      <c r="D1435">
        <f t="shared" si="22"/>
        <v>7</v>
      </c>
    </row>
    <row r="1436" spans="1:4" x14ac:dyDescent="0.3">
      <c r="A1436">
        <v>3235529</v>
      </c>
      <c r="B1436" s="1">
        <v>44429</v>
      </c>
      <c r="C1436">
        <f>WEEKNUM('Данные (маркетинг)'!B1436,1)</f>
        <v>34</v>
      </c>
      <c r="D1436">
        <f t="shared" si="22"/>
        <v>8</v>
      </c>
    </row>
    <row r="1437" spans="1:4" x14ac:dyDescent="0.3">
      <c r="A1437">
        <v>3235530</v>
      </c>
      <c r="B1437" s="1">
        <v>44422</v>
      </c>
      <c r="C1437">
        <f>WEEKNUM('Данные (маркетинг)'!B1437,1)</f>
        <v>33</v>
      </c>
      <c r="D1437">
        <f t="shared" si="22"/>
        <v>8</v>
      </c>
    </row>
    <row r="1438" spans="1:4" x14ac:dyDescent="0.3">
      <c r="A1438">
        <v>3235531</v>
      </c>
      <c r="B1438" s="1">
        <v>44381</v>
      </c>
      <c r="C1438">
        <f>WEEKNUM('Данные (маркетинг)'!B1438,1)</f>
        <v>28</v>
      </c>
      <c r="D1438">
        <f t="shared" si="22"/>
        <v>7</v>
      </c>
    </row>
    <row r="1439" spans="1:4" x14ac:dyDescent="0.3">
      <c r="A1439">
        <v>3235532</v>
      </c>
      <c r="B1439" s="1">
        <v>44409</v>
      </c>
      <c r="C1439">
        <f>WEEKNUM('Данные (маркетинг)'!B1439,1)</f>
        <v>32</v>
      </c>
      <c r="D1439">
        <f t="shared" si="22"/>
        <v>8</v>
      </c>
    </row>
    <row r="1440" spans="1:4" x14ac:dyDescent="0.3">
      <c r="A1440">
        <v>3235532</v>
      </c>
      <c r="B1440" s="1">
        <v>44409</v>
      </c>
      <c r="C1440">
        <f>WEEKNUM('Данные (маркетинг)'!B1440,1)</f>
        <v>32</v>
      </c>
      <c r="D1440">
        <f t="shared" si="22"/>
        <v>8</v>
      </c>
    </row>
    <row r="1441" spans="1:4" x14ac:dyDescent="0.3">
      <c r="A1441">
        <v>3235533</v>
      </c>
      <c r="B1441" s="1">
        <v>44417</v>
      </c>
      <c r="C1441">
        <f>WEEKNUM('Данные (маркетинг)'!B1441,1)</f>
        <v>33</v>
      </c>
      <c r="D1441">
        <f t="shared" si="22"/>
        <v>8</v>
      </c>
    </row>
    <row r="1442" spans="1:4" x14ac:dyDescent="0.3">
      <c r="A1442">
        <v>3235534</v>
      </c>
      <c r="B1442" s="1">
        <v>44391</v>
      </c>
      <c r="C1442">
        <f>WEEKNUM('Данные (маркетинг)'!B1442,1)</f>
        <v>29</v>
      </c>
      <c r="D1442">
        <f t="shared" si="22"/>
        <v>7</v>
      </c>
    </row>
    <row r="1443" spans="1:4" x14ac:dyDescent="0.3">
      <c r="A1443">
        <v>3235535</v>
      </c>
      <c r="B1443" s="1">
        <v>44409</v>
      </c>
      <c r="C1443">
        <f>WEEKNUM('Данные (маркетинг)'!B1443,1)</f>
        <v>32</v>
      </c>
      <c r="D1443">
        <f t="shared" si="22"/>
        <v>8</v>
      </c>
    </row>
    <row r="1444" spans="1:4" x14ac:dyDescent="0.3">
      <c r="A1444">
        <v>3235536</v>
      </c>
      <c r="B1444" s="1">
        <v>44438</v>
      </c>
      <c r="C1444">
        <f>WEEKNUM('Данные (маркетинг)'!B1444,1)</f>
        <v>36</v>
      </c>
      <c r="D1444">
        <f t="shared" si="22"/>
        <v>8</v>
      </c>
    </row>
    <row r="1445" spans="1:4" x14ac:dyDescent="0.3">
      <c r="A1445">
        <v>3235537</v>
      </c>
      <c r="B1445" s="1">
        <v>44392</v>
      </c>
      <c r="C1445">
        <f>WEEKNUM('Данные (маркетинг)'!B1445,1)</f>
        <v>29</v>
      </c>
      <c r="D1445">
        <f t="shared" si="22"/>
        <v>7</v>
      </c>
    </row>
    <row r="1446" spans="1:4" x14ac:dyDescent="0.3">
      <c r="A1446">
        <v>3235538</v>
      </c>
      <c r="B1446" s="1">
        <v>44380</v>
      </c>
      <c r="C1446">
        <f>WEEKNUM('Данные (маркетинг)'!B1446,1)</f>
        <v>27</v>
      </c>
      <c r="D1446">
        <f t="shared" si="22"/>
        <v>7</v>
      </c>
    </row>
    <row r="1447" spans="1:4" x14ac:dyDescent="0.3">
      <c r="A1447">
        <v>3235539</v>
      </c>
      <c r="B1447" s="1">
        <v>44383</v>
      </c>
      <c r="C1447">
        <f>WEEKNUM('Данные (маркетинг)'!B1447,1)</f>
        <v>28</v>
      </c>
      <c r="D1447">
        <f t="shared" si="22"/>
        <v>7</v>
      </c>
    </row>
    <row r="1448" spans="1:4" x14ac:dyDescent="0.3">
      <c r="A1448">
        <v>3235540</v>
      </c>
      <c r="B1448" s="1">
        <v>44426</v>
      </c>
      <c r="C1448">
        <f>WEEKNUM('Данные (маркетинг)'!B1448,1)</f>
        <v>34</v>
      </c>
      <c r="D1448">
        <f t="shared" si="22"/>
        <v>8</v>
      </c>
    </row>
    <row r="1449" spans="1:4" x14ac:dyDescent="0.3">
      <c r="A1449">
        <v>3235540</v>
      </c>
      <c r="B1449" s="1">
        <v>44426</v>
      </c>
      <c r="C1449">
        <f>WEEKNUM('Данные (маркетинг)'!B1449,1)</f>
        <v>34</v>
      </c>
      <c r="D1449">
        <f t="shared" si="22"/>
        <v>8</v>
      </c>
    </row>
    <row r="1450" spans="1:4" x14ac:dyDescent="0.3">
      <c r="A1450">
        <v>3235541</v>
      </c>
      <c r="B1450" s="1">
        <v>44382</v>
      </c>
      <c r="C1450">
        <f>WEEKNUM('Данные (маркетинг)'!B1450,1)</f>
        <v>28</v>
      </c>
      <c r="D1450">
        <f t="shared" si="22"/>
        <v>7</v>
      </c>
    </row>
    <row r="1451" spans="1:4" x14ac:dyDescent="0.3">
      <c r="A1451">
        <v>3235541</v>
      </c>
      <c r="B1451" s="1">
        <v>44423</v>
      </c>
      <c r="C1451">
        <f>WEEKNUM('Данные (маркетинг)'!B1451,1)</f>
        <v>34</v>
      </c>
      <c r="D1451">
        <f t="shared" si="22"/>
        <v>8</v>
      </c>
    </row>
    <row r="1452" spans="1:4" x14ac:dyDescent="0.3">
      <c r="A1452">
        <v>3235542</v>
      </c>
      <c r="B1452" s="1">
        <v>44384</v>
      </c>
      <c r="C1452">
        <f>WEEKNUM('Данные (маркетинг)'!B1452,1)</f>
        <v>28</v>
      </c>
      <c r="D1452">
        <f t="shared" si="22"/>
        <v>7</v>
      </c>
    </row>
    <row r="1453" spans="1:4" x14ac:dyDescent="0.3">
      <c r="A1453">
        <v>3235543</v>
      </c>
      <c r="B1453" s="1">
        <v>44414</v>
      </c>
      <c r="C1453">
        <f>WEEKNUM('Данные (маркетинг)'!B1453,1)</f>
        <v>32</v>
      </c>
      <c r="D1453">
        <f t="shared" si="22"/>
        <v>8</v>
      </c>
    </row>
    <row r="1454" spans="1:4" x14ac:dyDescent="0.3">
      <c r="A1454">
        <v>3235544</v>
      </c>
      <c r="B1454" s="1">
        <v>44381</v>
      </c>
      <c r="C1454">
        <f>WEEKNUM('Данные (маркетинг)'!B1454,1)</f>
        <v>28</v>
      </c>
      <c r="D1454">
        <f t="shared" si="22"/>
        <v>7</v>
      </c>
    </row>
    <row r="1455" spans="1:4" x14ac:dyDescent="0.3">
      <c r="A1455">
        <v>3235544</v>
      </c>
      <c r="B1455" s="1">
        <v>44381</v>
      </c>
      <c r="C1455">
        <f>WEEKNUM('Данные (маркетинг)'!B1455,1)</f>
        <v>28</v>
      </c>
      <c r="D1455">
        <f t="shared" si="22"/>
        <v>7</v>
      </c>
    </row>
    <row r="1456" spans="1:4" x14ac:dyDescent="0.3">
      <c r="A1456">
        <v>3235545</v>
      </c>
      <c r="B1456" s="1">
        <v>44379</v>
      </c>
      <c r="C1456">
        <f>WEEKNUM('Данные (маркетинг)'!B1456,1)</f>
        <v>27</v>
      </c>
      <c r="D1456">
        <f t="shared" si="22"/>
        <v>7</v>
      </c>
    </row>
    <row r="1457" spans="1:4" x14ac:dyDescent="0.3">
      <c r="A1457">
        <v>3235545</v>
      </c>
      <c r="B1457" s="1">
        <v>44433</v>
      </c>
      <c r="C1457">
        <f>WEEKNUM('Данные (маркетинг)'!B1457,1)</f>
        <v>35</v>
      </c>
      <c r="D1457">
        <f t="shared" si="22"/>
        <v>8</v>
      </c>
    </row>
    <row r="1458" spans="1:4" x14ac:dyDescent="0.3">
      <c r="A1458">
        <v>3235546</v>
      </c>
      <c r="B1458" s="1">
        <v>44379</v>
      </c>
      <c r="C1458">
        <f>WEEKNUM('Данные (маркетинг)'!B1458,1)</f>
        <v>27</v>
      </c>
      <c r="D1458">
        <f t="shared" si="22"/>
        <v>7</v>
      </c>
    </row>
    <row r="1459" spans="1:4" x14ac:dyDescent="0.3">
      <c r="A1459">
        <v>3235547</v>
      </c>
      <c r="B1459" s="1">
        <v>44397</v>
      </c>
      <c r="C1459">
        <f>WEEKNUM('Данные (маркетинг)'!B1459,1)</f>
        <v>30</v>
      </c>
      <c r="D1459">
        <f t="shared" si="22"/>
        <v>7</v>
      </c>
    </row>
    <row r="1460" spans="1:4" x14ac:dyDescent="0.3">
      <c r="A1460">
        <v>3235548</v>
      </c>
      <c r="B1460" s="1">
        <v>44394</v>
      </c>
      <c r="C1460">
        <f>WEEKNUM('Данные (маркетинг)'!B1460,1)</f>
        <v>29</v>
      </c>
      <c r="D1460">
        <f t="shared" si="22"/>
        <v>7</v>
      </c>
    </row>
    <row r="1461" spans="1:4" x14ac:dyDescent="0.3">
      <c r="A1461">
        <v>3235548</v>
      </c>
      <c r="B1461" s="1">
        <v>44394</v>
      </c>
      <c r="C1461">
        <f>WEEKNUM('Данные (маркетинг)'!B1461,1)</f>
        <v>29</v>
      </c>
      <c r="D1461">
        <f t="shared" si="22"/>
        <v>7</v>
      </c>
    </row>
    <row r="1462" spans="1:4" x14ac:dyDescent="0.3">
      <c r="A1462">
        <v>3235549</v>
      </c>
      <c r="B1462" s="1">
        <v>44425</v>
      </c>
      <c r="C1462">
        <f>WEEKNUM('Данные (маркетинг)'!B1462,1)</f>
        <v>34</v>
      </c>
      <c r="D1462">
        <f t="shared" si="22"/>
        <v>8</v>
      </c>
    </row>
    <row r="1463" spans="1:4" x14ac:dyDescent="0.3">
      <c r="A1463">
        <v>3235550</v>
      </c>
      <c r="B1463" s="1">
        <v>44382</v>
      </c>
      <c r="C1463">
        <f>WEEKNUM('Данные (маркетинг)'!B1463,1)</f>
        <v>28</v>
      </c>
      <c r="D1463">
        <f t="shared" si="22"/>
        <v>7</v>
      </c>
    </row>
    <row r="1464" spans="1:4" x14ac:dyDescent="0.3">
      <c r="A1464">
        <v>3235550</v>
      </c>
      <c r="B1464" s="1">
        <v>44415</v>
      </c>
      <c r="C1464">
        <f>WEEKNUM('Данные (маркетинг)'!B1464,1)</f>
        <v>32</v>
      </c>
      <c r="D1464">
        <f t="shared" si="22"/>
        <v>8</v>
      </c>
    </row>
    <row r="1465" spans="1:4" x14ac:dyDescent="0.3">
      <c r="A1465">
        <v>3235551</v>
      </c>
      <c r="B1465" s="1">
        <v>44409</v>
      </c>
      <c r="C1465">
        <f>WEEKNUM('Данные (маркетинг)'!B1465,1)</f>
        <v>32</v>
      </c>
      <c r="D1465">
        <f t="shared" si="22"/>
        <v>8</v>
      </c>
    </row>
    <row r="1466" spans="1:4" x14ac:dyDescent="0.3">
      <c r="A1466">
        <v>3235552</v>
      </c>
      <c r="B1466" s="1">
        <v>44435</v>
      </c>
      <c r="C1466">
        <f>WEEKNUM('Данные (маркетинг)'!B1466,1)</f>
        <v>35</v>
      </c>
      <c r="D1466">
        <f t="shared" si="22"/>
        <v>8</v>
      </c>
    </row>
    <row r="1467" spans="1:4" x14ac:dyDescent="0.3">
      <c r="A1467">
        <v>3235552</v>
      </c>
      <c r="B1467" s="1">
        <v>44435</v>
      </c>
      <c r="C1467">
        <f>WEEKNUM('Данные (маркетинг)'!B1467,1)</f>
        <v>35</v>
      </c>
      <c r="D1467">
        <f t="shared" si="22"/>
        <v>8</v>
      </c>
    </row>
    <row r="1468" spans="1:4" x14ac:dyDescent="0.3">
      <c r="A1468">
        <v>3235553</v>
      </c>
      <c r="B1468" s="1">
        <v>44413</v>
      </c>
      <c r="C1468">
        <f>WEEKNUM('Данные (маркетинг)'!B1468,1)</f>
        <v>32</v>
      </c>
      <c r="D1468">
        <f t="shared" si="22"/>
        <v>8</v>
      </c>
    </row>
    <row r="1469" spans="1:4" x14ac:dyDescent="0.3">
      <c r="A1469">
        <v>3235554</v>
      </c>
      <c r="B1469" s="1">
        <v>44383</v>
      </c>
      <c r="C1469">
        <f>WEEKNUM('Данные (маркетинг)'!B1469,1)</f>
        <v>28</v>
      </c>
      <c r="D1469">
        <f t="shared" si="22"/>
        <v>7</v>
      </c>
    </row>
    <row r="1470" spans="1:4" x14ac:dyDescent="0.3">
      <c r="A1470">
        <v>3235555</v>
      </c>
      <c r="B1470" s="1">
        <v>44394</v>
      </c>
      <c r="C1470">
        <f>WEEKNUM('Данные (маркетинг)'!B1470,1)</f>
        <v>29</v>
      </c>
      <c r="D1470">
        <f t="shared" si="22"/>
        <v>7</v>
      </c>
    </row>
    <row r="1471" spans="1:4" x14ac:dyDescent="0.3">
      <c r="A1471">
        <v>3235556</v>
      </c>
      <c r="B1471" s="1">
        <v>44415</v>
      </c>
      <c r="C1471">
        <f>WEEKNUM('Данные (маркетинг)'!B1471,1)</f>
        <v>32</v>
      </c>
      <c r="D1471">
        <f t="shared" si="22"/>
        <v>8</v>
      </c>
    </row>
    <row r="1472" spans="1:4" x14ac:dyDescent="0.3">
      <c r="A1472">
        <v>3235556</v>
      </c>
      <c r="B1472" s="1">
        <v>44415</v>
      </c>
      <c r="C1472">
        <f>WEEKNUM('Данные (маркетинг)'!B1472,1)</f>
        <v>32</v>
      </c>
      <c r="D1472">
        <f t="shared" si="22"/>
        <v>8</v>
      </c>
    </row>
    <row r="1473" spans="1:4" x14ac:dyDescent="0.3">
      <c r="A1473">
        <v>3235557</v>
      </c>
      <c r="B1473" s="1">
        <v>44425</v>
      </c>
      <c r="C1473">
        <f>WEEKNUM('Данные (маркетинг)'!B1473,1)</f>
        <v>34</v>
      </c>
      <c r="D1473">
        <f t="shared" si="22"/>
        <v>8</v>
      </c>
    </row>
    <row r="1474" spans="1:4" x14ac:dyDescent="0.3">
      <c r="A1474">
        <v>3235557</v>
      </c>
      <c r="B1474" s="1">
        <v>44427</v>
      </c>
      <c r="C1474">
        <f>WEEKNUM('Данные (маркетинг)'!B1474,1)</f>
        <v>34</v>
      </c>
      <c r="D1474">
        <f t="shared" si="22"/>
        <v>8</v>
      </c>
    </row>
    <row r="1475" spans="1:4" x14ac:dyDescent="0.3">
      <c r="A1475">
        <v>3235558</v>
      </c>
      <c r="B1475" s="1">
        <v>44407</v>
      </c>
      <c r="C1475">
        <f>WEEKNUM('Данные (маркетинг)'!B1475,1)</f>
        <v>31</v>
      </c>
      <c r="D1475">
        <f t="shared" ref="D1475:D1538" si="23">MONTH(B1475)</f>
        <v>7</v>
      </c>
    </row>
    <row r="1476" spans="1:4" x14ac:dyDescent="0.3">
      <c r="A1476">
        <v>3235558</v>
      </c>
      <c r="B1476" s="1">
        <v>44407</v>
      </c>
      <c r="C1476">
        <f>WEEKNUM('Данные (маркетинг)'!B1476,1)</f>
        <v>31</v>
      </c>
      <c r="D1476">
        <f t="shared" si="23"/>
        <v>7</v>
      </c>
    </row>
    <row r="1477" spans="1:4" x14ac:dyDescent="0.3">
      <c r="A1477">
        <v>3235559</v>
      </c>
      <c r="B1477" s="1">
        <v>44390</v>
      </c>
      <c r="C1477">
        <f>WEEKNUM('Данные (маркетинг)'!B1477,1)</f>
        <v>29</v>
      </c>
      <c r="D1477">
        <f t="shared" si="23"/>
        <v>7</v>
      </c>
    </row>
    <row r="1478" spans="1:4" x14ac:dyDescent="0.3">
      <c r="A1478">
        <v>3235559</v>
      </c>
      <c r="B1478" s="1">
        <v>44428</v>
      </c>
      <c r="C1478">
        <f>WEEKNUM('Данные (маркетинг)'!B1478,1)</f>
        <v>34</v>
      </c>
      <c r="D1478">
        <f t="shared" si="23"/>
        <v>8</v>
      </c>
    </row>
    <row r="1479" spans="1:4" x14ac:dyDescent="0.3">
      <c r="A1479">
        <v>3235560</v>
      </c>
      <c r="B1479" s="1">
        <v>44429</v>
      </c>
      <c r="C1479">
        <f>WEEKNUM('Данные (маркетинг)'!B1479,1)</f>
        <v>34</v>
      </c>
      <c r="D1479">
        <f t="shared" si="23"/>
        <v>8</v>
      </c>
    </row>
    <row r="1480" spans="1:4" x14ac:dyDescent="0.3">
      <c r="A1480">
        <v>3235561</v>
      </c>
      <c r="B1480" s="1">
        <v>44438</v>
      </c>
      <c r="C1480">
        <f>WEEKNUM('Данные (маркетинг)'!B1480,1)</f>
        <v>36</v>
      </c>
      <c r="D1480">
        <f t="shared" si="23"/>
        <v>8</v>
      </c>
    </row>
    <row r="1481" spans="1:4" x14ac:dyDescent="0.3">
      <c r="A1481">
        <v>3235562</v>
      </c>
      <c r="B1481" s="1">
        <v>44419</v>
      </c>
      <c r="C1481">
        <f>WEEKNUM('Данные (маркетинг)'!B1481,1)</f>
        <v>33</v>
      </c>
      <c r="D1481">
        <f t="shared" si="23"/>
        <v>8</v>
      </c>
    </row>
    <row r="1482" spans="1:4" x14ac:dyDescent="0.3">
      <c r="A1482">
        <v>3235563</v>
      </c>
      <c r="B1482" s="1">
        <v>44397</v>
      </c>
      <c r="C1482">
        <f>WEEKNUM('Данные (маркетинг)'!B1482,1)</f>
        <v>30</v>
      </c>
      <c r="D1482">
        <f t="shared" si="23"/>
        <v>7</v>
      </c>
    </row>
    <row r="1483" spans="1:4" x14ac:dyDescent="0.3">
      <c r="A1483">
        <v>3235563</v>
      </c>
      <c r="B1483" s="1">
        <v>44397</v>
      </c>
      <c r="C1483">
        <f>WEEKNUM('Данные (маркетинг)'!B1483,1)</f>
        <v>30</v>
      </c>
      <c r="D1483">
        <f t="shared" si="23"/>
        <v>7</v>
      </c>
    </row>
    <row r="1484" spans="1:4" x14ac:dyDescent="0.3">
      <c r="A1484">
        <v>3235564</v>
      </c>
      <c r="B1484" s="1">
        <v>44417</v>
      </c>
      <c r="C1484">
        <f>WEEKNUM('Данные (маркетинг)'!B1484,1)</f>
        <v>33</v>
      </c>
      <c r="D1484">
        <f t="shared" si="23"/>
        <v>8</v>
      </c>
    </row>
    <row r="1485" spans="1:4" x14ac:dyDescent="0.3">
      <c r="A1485">
        <v>3235565</v>
      </c>
      <c r="B1485" s="1">
        <v>44425</v>
      </c>
      <c r="C1485">
        <f>WEEKNUM('Данные (маркетинг)'!B1485,1)</f>
        <v>34</v>
      </c>
      <c r="D1485">
        <f t="shared" si="23"/>
        <v>8</v>
      </c>
    </row>
    <row r="1486" spans="1:4" x14ac:dyDescent="0.3">
      <c r="A1486">
        <v>3235566</v>
      </c>
      <c r="B1486" s="1">
        <v>44393</v>
      </c>
      <c r="C1486">
        <f>WEEKNUM('Данные (маркетинг)'!B1486,1)</f>
        <v>29</v>
      </c>
      <c r="D1486">
        <f t="shared" si="23"/>
        <v>7</v>
      </c>
    </row>
    <row r="1487" spans="1:4" x14ac:dyDescent="0.3">
      <c r="A1487">
        <v>3235567</v>
      </c>
      <c r="B1487" s="1">
        <v>44410</v>
      </c>
      <c r="C1487">
        <f>WEEKNUM('Данные (маркетинг)'!B1487,1)</f>
        <v>32</v>
      </c>
      <c r="D1487">
        <f t="shared" si="23"/>
        <v>8</v>
      </c>
    </row>
    <row r="1488" spans="1:4" x14ac:dyDescent="0.3">
      <c r="A1488">
        <v>3235568</v>
      </c>
      <c r="B1488" s="1">
        <v>44390</v>
      </c>
      <c r="C1488">
        <f>WEEKNUM('Данные (маркетинг)'!B1488,1)</f>
        <v>29</v>
      </c>
      <c r="D1488">
        <f t="shared" si="23"/>
        <v>7</v>
      </c>
    </row>
    <row r="1489" spans="1:4" x14ac:dyDescent="0.3">
      <c r="A1489">
        <v>3235569</v>
      </c>
      <c r="B1489" s="1">
        <v>44392</v>
      </c>
      <c r="C1489">
        <f>WEEKNUM('Данные (маркетинг)'!B1489,1)</f>
        <v>29</v>
      </c>
      <c r="D1489">
        <f t="shared" si="23"/>
        <v>7</v>
      </c>
    </row>
    <row r="1490" spans="1:4" x14ac:dyDescent="0.3">
      <c r="A1490">
        <v>3235569</v>
      </c>
      <c r="B1490" s="1">
        <v>44421</v>
      </c>
      <c r="C1490">
        <f>WEEKNUM('Данные (маркетинг)'!B1490,1)</f>
        <v>33</v>
      </c>
      <c r="D1490">
        <f t="shared" si="23"/>
        <v>8</v>
      </c>
    </row>
    <row r="1491" spans="1:4" x14ac:dyDescent="0.3">
      <c r="A1491">
        <v>3235570</v>
      </c>
      <c r="B1491" s="1">
        <v>44431</v>
      </c>
      <c r="C1491">
        <f>WEEKNUM('Данные (маркетинг)'!B1491,1)</f>
        <v>35</v>
      </c>
      <c r="D1491">
        <f t="shared" si="23"/>
        <v>8</v>
      </c>
    </row>
    <row r="1492" spans="1:4" x14ac:dyDescent="0.3">
      <c r="A1492">
        <v>3235571</v>
      </c>
      <c r="B1492" s="1">
        <v>44435</v>
      </c>
      <c r="C1492">
        <f>WEEKNUM('Данные (маркетинг)'!B1492,1)</f>
        <v>35</v>
      </c>
      <c r="D1492">
        <f t="shared" si="23"/>
        <v>8</v>
      </c>
    </row>
    <row r="1493" spans="1:4" x14ac:dyDescent="0.3">
      <c r="A1493">
        <v>3235572</v>
      </c>
      <c r="B1493" s="1">
        <v>44385</v>
      </c>
      <c r="C1493">
        <f>WEEKNUM('Данные (маркетинг)'!B1493,1)</f>
        <v>28</v>
      </c>
      <c r="D1493">
        <f t="shared" si="23"/>
        <v>7</v>
      </c>
    </row>
    <row r="1494" spans="1:4" x14ac:dyDescent="0.3">
      <c r="A1494">
        <v>3235573</v>
      </c>
      <c r="B1494" s="1">
        <v>44432</v>
      </c>
      <c r="C1494">
        <f>WEEKNUM('Данные (маркетинг)'!B1494,1)</f>
        <v>35</v>
      </c>
      <c r="D1494">
        <f t="shared" si="23"/>
        <v>8</v>
      </c>
    </row>
    <row r="1495" spans="1:4" x14ac:dyDescent="0.3">
      <c r="A1495">
        <v>3235573</v>
      </c>
      <c r="B1495" s="1">
        <v>44432</v>
      </c>
      <c r="C1495">
        <f>WEEKNUM('Данные (маркетинг)'!B1495,1)</f>
        <v>35</v>
      </c>
      <c r="D1495">
        <f t="shared" si="23"/>
        <v>8</v>
      </c>
    </row>
    <row r="1496" spans="1:4" x14ac:dyDescent="0.3">
      <c r="A1496">
        <v>3235574</v>
      </c>
      <c r="B1496" s="1">
        <v>44399</v>
      </c>
      <c r="C1496">
        <f>WEEKNUM('Данные (маркетинг)'!B1496,1)</f>
        <v>30</v>
      </c>
      <c r="D1496">
        <f t="shared" si="23"/>
        <v>7</v>
      </c>
    </row>
    <row r="1497" spans="1:4" x14ac:dyDescent="0.3">
      <c r="A1497">
        <v>3235575</v>
      </c>
      <c r="B1497" s="1">
        <v>44412</v>
      </c>
      <c r="C1497">
        <f>WEEKNUM('Данные (маркетинг)'!B1497,1)</f>
        <v>32</v>
      </c>
      <c r="D1497">
        <f t="shared" si="23"/>
        <v>8</v>
      </c>
    </row>
    <row r="1498" spans="1:4" x14ac:dyDescent="0.3">
      <c r="A1498">
        <v>3235576</v>
      </c>
      <c r="B1498" s="1">
        <v>44379</v>
      </c>
      <c r="C1498">
        <f>WEEKNUM('Данные (маркетинг)'!B1498,1)</f>
        <v>27</v>
      </c>
      <c r="D1498">
        <f t="shared" si="23"/>
        <v>7</v>
      </c>
    </row>
    <row r="1499" spans="1:4" x14ac:dyDescent="0.3">
      <c r="A1499">
        <v>3235577</v>
      </c>
      <c r="B1499" s="1">
        <v>44407</v>
      </c>
      <c r="C1499">
        <f>WEEKNUM('Данные (маркетинг)'!B1499,1)</f>
        <v>31</v>
      </c>
      <c r="D1499">
        <f t="shared" si="23"/>
        <v>7</v>
      </c>
    </row>
    <row r="1500" spans="1:4" x14ac:dyDescent="0.3">
      <c r="A1500">
        <v>3235577</v>
      </c>
      <c r="B1500" s="1">
        <v>44410</v>
      </c>
      <c r="C1500">
        <f>WEEKNUM('Данные (маркетинг)'!B1500,1)</f>
        <v>32</v>
      </c>
      <c r="D1500">
        <f t="shared" si="23"/>
        <v>8</v>
      </c>
    </row>
    <row r="1501" spans="1:4" x14ac:dyDescent="0.3">
      <c r="A1501">
        <v>3235578</v>
      </c>
      <c r="B1501" s="1">
        <v>44392</v>
      </c>
      <c r="C1501">
        <f>WEEKNUM('Данные (маркетинг)'!B1501,1)</f>
        <v>29</v>
      </c>
      <c r="D1501">
        <f t="shared" si="23"/>
        <v>7</v>
      </c>
    </row>
    <row r="1502" spans="1:4" x14ac:dyDescent="0.3">
      <c r="A1502">
        <v>3235578</v>
      </c>
      <c r="B1502" s="1">
        <v>44419</v>
      </c>
      <c r="C1502">
        <f>WEEKNUM('Данные (маркетинг)'!B1502,1)</f>
        <v>33</v>
      </c>
      <c r="D1502">
        <f t="shared" si="23"/>
        <v>8</v>
      </c>
    </row>
    <row r="1503" spans="1:4" x14ac:dyDescent="0.3">
      <c r="A1503">
        <v>3235579</v>
      </c>
      <c r="B1503" s="1">
        <v>44403</v>
      </c>
      <c r="C1503">
        <f>WEEKNUM('Данные (маркетинг)'!B1503,1)</f>
        <v>31</v>
      </c>
      <c r="D1503">
        <f t="shared" si="23"/>
        <v>7</v>
      </c>
    </row>
    <row r="1504" spans="1:4" x14ac:dyDescent="0.3">
      <c r="A1504">
        <v>3235579</v>
      </c>
      <c r="B1504" s="1">
        <v>44403</v>
      </c>
      <c r="C1504">
        <f>WEEKNUM('Данные (маркетинг)'!B1504,1)</f>
        <v>31</v>
      </c>
      <c r="D1504">
        <f t="shared" si="23"/>
        <v>7</v>
      </c>
    </row>
    <row r="1505" spans="1:4" x14ac:dyDescent="0.3">
      <c r="A1505">
        <v>3235580</v>
      </c>
      <c r="B1505" s="1">
        <v>44381</v>
      </c>
      <c r="C1505">
        <f>WEEKNUM('Данные (маркетинг)'!B1505,1)</f>
        <v>28</v>
      </c>
      <c r="D1505">
        <f t="shared" si="23"/>
        <v>7</v>
      </c>
    </row>
    <row r="1506" spans="1:4" x14ac:dyDescent="0.3">
      <c r="A1506">
        <v>3235581</v>
      </c>
      <c r="B1506" s="1">
        <v>44424</v>
      </c>
      <c r="C1506">
        <f>WEEKNUM('Данные (маркетинг)'!B1506,1)</f>
        <v>34</v>
      </c>
      <c r="D1506">
        <f t="shared" si="23"/>
        <v>8</v>
      </c>
    </row>
    <row r="1507" spans="1:4" x14ac:dyDescent="0.3">
      <c r="A1507">
        <v>3235582</v>
      </c>
      <c r="B1507" s="1">
        <v>44413</v>
      </c>
      <c r="C1507">
        <f>WEEKNUM('Данные (маркетинг)'!B1507,1)</f>
        <v>32</v>
      </c>
      <c r="D1507">
        <f t="shared" si="23"/>
        <v>8</v>
      </c>
    </row>
    <row r="1508" spans="1:4" x14ac:dyDescent="0.3">
      <c r="A1508">
        <v>3235583</v>
      </c>
      <c r="B1508" s="1">
        <v>44396</v>
      </c>
      <c r="C1508">
        <f>WEEKNUM('Данные (маркетинг)'!B1508,1)</f>
        <v>30</v>
      </c>
      <c r="D1508">
        <f t="shared" si="23"/>
        <v>7</v>
      </c>
    </row>
    <row r="1509" spans="1:4" x14ac:dyDescent="0.3">
      <c r="A1509">
        <v>3235584</v>
      </c>
      <c r="B1509" s="1">
        <v>44384</v>
      </c>
      <c r="C1509">
        <f>WEEKNUM('Данные (маркетинг)'!B1509,1)</f>
        <v>28</v>
      </c>
      <c r="D1509">
        <f t="shared" si="23"/>
        <v>7</v>
      </c>
    </row>
    <row r="1510" spans="1:4" x14ac:dyDescent="0.3">
      <c r="A1510">
        <v>3235584</v>
      </c>
      <c r="B1510" s="1">
        <v>44384</v>
      </c>
      <c r="C1510">
        <f>WEEKNUM('Данные (маркетинг)'!B1510,1)</f>
        <v>28</v>
      </c>
      <c r="D1510">
        <f t="shared" si="23"/>
        <v>7</v>
      </c>
    </row>
    <row r="1511" spans="1:4" x14ac:dyDescent="0.3">
      <c r="A1511">
        <v>3235585</v>
      </c>
      <c r="B1511" s="1">
        <v>44413</v>
      </c>
      <c r="C1511">
        <f>WEEKNUM('Данные (маркетинг)'!B1511,1)</f>
        <v>32</v>
      </c>
      <c r="D1511">
        <f t="shared" si="23"/>
        <v>8</v>
      </c>
    </row>
    <row r="1512" spans="1:4" x14ac:dyDescent="0.3">
      <c r="A1512">
        <v>3235586</v>
      </c>
      <c r="B1512" s="1">
        <v>44419</v>
      </c>
      <c r="C1512">
        <f>WEEKNUM('Данные (маркетинг)'!B1512,1)</f>
        <v>33</v>
      </c>
      <c r="D1512">
        <f t="shared" si="23"/>
        <v>8</v>
      </c>
    </row>
    <row r="1513" spans="1:4" x14ac:dyDescent="0.3">
      <c r="A1513">
        <v>3235587</v>
      </c>
      <c r="B1513" s="1">
        <v>44386</v>
      </c>
      <c r="C1513">
        <f>WEEKNUM('Данные (маркетинг)'!B1513,1)</f>
        <v>28</v>
      </c>
      <c r="D1513">
        <f t="shared" si="23"/>
        <v>7</v>
      </c>
    </row>
    <row r="1514" spans="1:4" x14ac:dyDescent="0.3">
      <c r="A1514">
        <v>3235587</v>
      </c>
      <c r="B1514" s="1">
        <v>44386</v>
      </c>
      <c r="C1514">
        <f>WEEKNUM('Данные (маркетинг)'!B1514,1)</f>
        <v>28</v>
      </c>
      <c r="D1514">
        <f t="shared" si="23"/>
        <v>7</v>
      </c>
    </row>
    <row r="1515" spans="1:4" x14ac:dyDescent="0.3">
      <c r="A1515">
        <v>3235587</v>
      </c>
      <c r="B1515" s="1">
        <v>44386</v>
      </c>
      <c r="C1515">
        <f>WEEKNUM('Данные (маркетинг)'!B1515,1)</f>
        <v>28</v>
      </c>
      <c r="D1515">
        <f t="shared" si="23"/>
        <v>7</v>
      </c>
    </row>
    <row r="1516" spans="1:4" x14ac:dyDescent="0.3">
      <c r="A1516">
        <v>3235587</v>
      </c>
      <c r="B1516" s="1">
        <v>44386</v>
      </c>
      <c r="C1516">
        <f>WEEKNUM('Данные (маркетинг)'!B1516,1)</f>
        <v>28</v>
      </c>
      <c r="D1516">
        <f t="shared" si="23"/>
        <v>7</v>
      </c>
    </row>
    <row r="1517" spans="1:4" x14ac:dyDescent="0.3">
      <c r="A1517">
        <v>3235588</v>
      </c>
      <c r="B1517" s="1">
        <v>44436</v>
      </c>
      <c r="C1517">
        <f>WEEKNUM('Данные (маркетинг)'!B1517,1)</f>
        <v>35</v>
      </c>
      <c r="D1517">
        <f t="shared" si="23"/>
        <v>8</v>
      </c>
    </row>
    <row r="1518" spans="1:4" x14ac:dyDescent="0.3">
      <c r="A1518">
        <v>3235588</v>
      </c>
      <c r="B1518" s="1">
        <v>44436</v>
      </c>
      <c r="C1518">
        <f>WEEKNUM('Данные (маркетинг)'!B1518,1)</f>
        <v>35</v>
      </c>
      <c r="D1518">
        <f t="shared" si="23"/>
        <v>8</v>
      </c>
    </row>
    <row r="1519" spans="1:4" x14ac:dyDescent="0.3">
      <c r="A1519">
        <v>3235589</v>
      </c>
      <c r="B1519" s="1">
        <v>44378</v>
      </c>
      <c r="C1519">
        <f>WEEKNUM('Данные (маркетинг)'!B1519,1)</f>
        <v>27</v>
      </c>
      <c r="D1519">
        <f t="shared" si="23"/>
        <v>7</v>
      </c>
    </row>
    <row r="1520" spans="1:4" x14ac:dyDescent="0.3">
      <c r="A1520">
        <v>3235589</v>
      </c>
      <c r="B1520" s="1">
        <v>44378</v>
      </c>
      <c r="C1520">
        <f>WEEKNUM('Данные (маркетинг)'!B1520,1)</f>
        <v>27</v>
      </c>
      <c r="D1520">
        <f t="shared" si="23"/>
        <v>7</v>
      </c>
    </row>
    <row r="1521" spans="1:4" x14ac:dyDescent="0.3">
      <c r="A1521">
        <v>3235590</v>
      </c>
      <c r="B1521" s="1">
        <v>44408</v>
      </c>
      <c r="C1521">
        <f>WEEKNUM('Данные (маркетинг)'!B1521,1)</f>
        <v>31</v>
      </c>
      <c r="D1521">
        <f t="shared" si="23"/>
        <v>7</v>
      </c>
    </row>
    <row r="1522" spans="1:4" x14ac:dyDescent="0.3">
      <c r="A1522">
        <v>3235590</v>
      </c>
      <c r="B1522" s="1">
        <v>44408</v>
      </c>
      <c r="C1522">
        <f>WEEKNUM('Данные (маркетинг)'!B1522,1)</f>
        <v>31</v>
      </c>
      <c r="D1522">
        <f t="shared" si="23"/>
        <v>7</v>
      </c>
    </row>
    <row r="1523" spans="1:4" x14ac:dyDescent="0.3">
      <c r="A1523">
        <v>3235590</v>
      </c>
      <c r="B1523" s="1">
        <v>44408</v>
      </c>
      <c r="C1523">
        <f>WEEKNUM('Данные (маркетинг)'!B1523,1)</f>
        <v>31</v>
      </c>
      <c r="D1523">
        <f t="shared" si="23"/>
        <v>7</v>
      </c>
    </row>
    <row r="1524" spans="1:4" x14ac:dyDescent="0.3">
      <c r="A1524">
        <v>3235590</v>
      </c>
      <c r="B1524" s="1">
        <v>44408</v>
      </c>
      <c r="C1524">
        <f>WEEKNUM('Данные (маркетинг)'!B1524,1)</f>
        <v>31</v>
      </c>
      <c r="D1524">
        <f t="shared" si="23"/>
        <v>7</v>
      </c>
    </row>
    <row r="1525" spans="1:4" x14ac:dyDescent="0.3">
      <c r="A1525">
        <v>3235591</v>
      </c>
      <c r="B1525" s="1">
        <v>44408</v>
      </c>
      <c r="C1525">
        <f>WEEKNUM('Данные (маркетинг)'!B1525,1)</f>
        <v>31</v>
      </c>
      <c r="D1525">
        <f t="shared" si="23"/>
        <v>7</v>
      </c>
    </row>
    <row r="1526" spans="1:4" x14ac:dyDescent="0.3">
      <c r="A1526">
        <v>3235591</v>
      </c>
      <c r="B1526" s="1">
        <v>44408</v>
      </c>
      <c r="C1526">
        <f>WEEKNUM('Данные (маркетинг)'!B1526,1)</f>
        <v>31</v>
      </c>
      <c r="D1526">
        <f t="shared" si="23"/>
        <v>7</v>
      </c>
    </row>
    <row r="1527" spans="1:4" x14ac:dyDescent="0.3">
      <c r="A1527">
        <v>3235592</v>
      </c>
      <c r="B1527" s="1">
        <v>44436</v>
      </c>
      <c r="C1527">
        <f>WEEKNUM('Данные (маркетинг)'!B1527,1)</f>
        <v>35</v>
      </c>
      <c r="D1527">
        <f t="shared" si="23"/>
        <v>8</v>
      </c>
    </row>
    <row r="1528" spans="1:4" x14ac:dyDescent="0.3">
      <c r="A1528">
        <v>3235593</v>
      </c>
      <c r="B1528" s="1">
        <v>44399</v>
      </c>
      <c r="C1528">
        <f>WEEKNUM('Данные (маркетинг)'!B1528,1)</f>
        <v>30</v>
      </c>
      <c r="D1528">
        <f t="shared" si="23"/>
        <v>7</v>
      </c>
    </row>
    <row r="1529" spans="1:4" x14ac:dyDescent="0.3">
      <c r="A1529">
        <v>3235593</v>
      </c>
      <c r="B1529" s="1">
        <v>44399</v>
      </c>
      <c r="C1529">
        <f>WEEKNUM('Данные (маркетинг)'!B1529,1)</f>
        <v>30</v>
      </c>
      <c r="D1529">
        <f t="shared" si="23"/>
        <v>7</v>
      </c>
    </row>
    <row r="1530" spans="1:4" x14ac:dyDescent="0.3">
      <c r="A1530">
        <v>3235594</v>
      </c>
      <c r="B1530" s="1">
        <v>44415</v>
      </c>
      <c r="C1530">
        <f>WEEKNUM('Данные (маркетинг)'!B1530,1)</f>
        <v>32</v>
      </c>
      <c r="D1530">
        <f t="shared" si="23"/>
        <v>8</v>
      </c>
    </row>
    <row r="1531" spans="1:4" x14ac:dyDescent="0.3">
      <c r="A1531">
        <v>3235595</v>
      </c>
      <c r="B1531" s="1">
        <v>44415</v>
      </c>
      <c r="C1531">
        <f>WEEKNUM('Данные (маркетинг)'!B1531,1)</f>
        <v>32</v>
      </c>
      <c r="D1531">
        <f t="shared" si="23"/>
        <v>8</v>
      </c>
    </row>
    <row r="1532" spans="1:4" x14ac:dyDescent="0.3">
      <c r="A1532">
        <v>3235595</v>
      </c>
      <c r="B1532" s="1">
        <v>44425</v>
      </c>
      <c r="C1532">
        <f>WEEKNUM('Данные (маркетинг)'!B1532,1)</f>
        <v>34</v>
      </c>
      <c r="D1532">
        <f t="shared" si="23"/>
        <v>8</v>
      </c>
    </row>
    <row r="1533" spans="1:4" x14ac:dyDescent="0.3">
      <c r="A1533">
        <v>3235596</v>
      </c>
      <c r="B1533" s="1">
        <v>44418</v>
      </c>
      <c r="C1533">
        <f>WEEKNUM('Данные (маркетинг)'!B1533,1)</f>
        <v>33</v>
      </c>
      <c r="D1533">
        <f t="shared" si="23"/>
        <v>8</v>
      </c>
    </row>
    <row r="1534" spans="1:4" x14ac:dyDescent="0.3">
      <c r="A1534">
        <v>3235597</v>
      </c>
      <c r="B1534" s="1">
        <v>44404</v>
      </c>
      <c r="C1534">
        <f>WEEKNUM('Данные (маркетинг)'!B1534,1)</f>
        <v>31</v>
      </c>
      <c r="D1534">
        <f t="shared" si="23"/>
        <v>7</v>
      </c>
    </row>
    <row r="1535" spans="1:4" x14ac:dyDescent="0.3">
      <c r="A1535">
        <v>3235597</v>
      </c>
      <c r="B1535" s="1">
        <v>44418</v>
      </c>
      <c r="C1535">
        <f>WEEKNUM('Данные (маркетинг)'!B1535,1)</f>
        <v>33</v>
      </c>
      <c r="D1535">
        <f t="shared" si="23"/>
        <v>8</v>
      </c>
    </row>
    <row r="1536" spans="1:4" x14ac:dyDescent="0.3">
      <c r="A1536">
        <v>3235598</v>
      </c>
      <c r="B1536" s="1">
        <v>44397</v>
      </c>
      <c r="C1536">
        <f>WEEKNUM('Данные (маркетинг)'!B1536,1)</f>
        <v>30</v>
      </c>
      <c r="D1536">
        <f t="shared" si="23"/>
        <v>7</v>
      </c>
    </row>
    <row r="1537" spans="1:4" x14ac:dyDescent="0.3">
      <c r="A1537">
        <v>3235599</v>
      </c>
      <c r="B1537" s="1">
        <v>44419</v>
      </c>
      <c r="C1537">
        <f>WEEKNUM('Данные (маркетинг)'!B1537,1)</f>
        <v>33</v>
      </c>
      <c r="D1537">
        <f t="shared" si="23"/>
        <v>8</v>
      </c>
    </row>
    <row r="1538" spans="1:4" x14ac:dyDescent="0.3">
      <c r="A1538">
        <v>3235600</v>
      </c>
      <c r="B1538" s="1">
        <v>44392</v>
      </c>
      <c r="C1538">
        <f>WEEKNUM('Данные (маркетинг)'!B1538,1)</f>
        <v>29</v>
      </c>
      <c r="D1538">
        <f t="shared" si="23"/>
        <v>7</v>
      </c>
    </row>
    <row r="1539" spans="1:4" x14ac:dyDescent="0.3">
      <c r="A1539">
        <v>3235601</v>
      </c>
      <c r="B1539" s="1">
        <v>44400</v>
      </c>
      <c r="C1539">
        <f>WEEKNUM('Данные (маркетинг)'!B1539,1)</f>
        <v>30</v>
      </c>
      <c r="D1539">
        <f t="shared" ref="D1539:D1602" si="24">MONTH(B1539)</f>
        <v>7</v>
      </c>
    </row>
    <row r="1540" spans="1:4" x14ac:dyDescent="0.3">
      <c r="A1540">
        <v>3235601</v>
      </c>
      <c r="B1540" s="1">
        <v>44403</v>
      </c>
      <c r="C1540">
        <f>WEEKNUM('Данные (маркетинг)'!B1540,1)</f>
        <v>31</v>
      </c>
      <c r="D1540">
        <f t="shared" si="24"/>
        <v>7</v>
      </c>
    </row>
    <row r="1541" spans="1:4" x14ac:dyDescent="0.3">
      <c r="A1541">
        <v>3235602</v>
      </c>
      <c r="B1541" s="1">
        <v>44437</v>
      </c>
      <c r="C1541">
        <f>WEEKNUM('Данные (маркетинг)'!B1541,1)</f>
        <v>36</v>
      </c>
      <c r="D1541">
        <f t="shared" si="24"/>
        <v>8</v>
      </c>
    </row>
    <row r="1542" spans="1:4" x14ac:dyDescent="0.3">
      <c r="A1542">
        <v>3235603</v>
      </c>
      <c r="B1542" s="1">
        <v>44420</v>
      </c>
      <c r="C1542">
        <f>WEEKNUM('Данные (маркетинг)'!B1542,1)</f>
        <v>33</v>
      </c>
      <c r="D1542">
        <f t="shared" si="24"/>
        <v>8</v>
      </c>
    </row>
    <row r="1543" spans="1:4" x14ac:dyDescent="0.3">
      <c r="A1543">
        <v>3235603</v>
      </c>
      <c r="B1543" s="1">
        <v>44420</v>
      </c>
      <c r="C1543">
        <f>WEEKNUM('Данные (маркетинг)'!B1543,1)</f>
        <v>33</v>
      </c>
      <c r="D1543">
        <f t="shared" si="24"/>
        <v>8</v>
      </c>
    </row>
    <row r="1544" spans="1:4" x14ac:dyDescent="0.3">
      <c r="A1544">
        <v>3235604</v>
      </c>
      <c r="B1544" s="1">
        <v>44429</v>
      </c>
      <c r="C1544">
        <f>WEEKNUM('Данные (маркетинг)'!B1544,1)</f>
        <v>34</v>
      </c>
      <c r="D1544">
        <f t="shared" si="24"/>
        <v>8</v>
      </c>
    </row>
    <row r="1545" spans="1:4" x14ac:dyDescent="0.3">
      <c r="A1545">
        <v>3235605</v>
      </c>
      <c r="B1545" s="1">
        <v>44398</v>
      </c>
      <c r="C1545">
        <f>WEEKNUM('Данные (маркетинг)'!B1545,1)</f>
        <v>30</v>
      </c>
      <c r="D1545">
        <f t="shared" si="24"/>
        <v>7</v>
      </c>
    </row>
    <row r="1546" spans="1:4" x14ac:dyDescent="0.3">
      <c r="A1546">
        <v>3235605</v>
      </c>
      <c r="B1546" s="1">
        <v>44398</v>
      </c>
      <c r="C1546">
        <f>WEEKNUM('Данные (маркетинг)'!B1546,1)</f>
        <v>30</v>
      </c>
      <c r="D1546">
        <f t="shared" si="24"/>
        <v>7</v>
      </c>
    </row>
    <row r="1547" spans="1:4" x14ac:dyDescent="0.3">
      <c r="A1547">
        <v>3235606</v>
      </c>
      <c r="B1547" s="1">
        <v>44432</v>
      </c>
      <c r="C1547">
        <f>WEEKNUM('Данные (маркетинг)'!B1547,1)</f>
        <v>35</v>
      </c>
      <c r="D1547">
        <f t="shared" si="24"/>
        <v>8</v>
      </c>
    </row>
    <row r="1548" spans="1:4" x14ac:dyDescent="0.3">
      <c r="A1548">
        <v>3235606</v>
      </c>
      <c r="B1548" s="1">
        <v>44437</v>
      </c>
      <c r="C1548">
        <f>WEEKNUM('Данные (маркетинг)'!B1548,1)</f>
        <v>36</v>
      </c>
      <c r="D1548">
        <f t="shared" si="24"/>
        <v>8</v>
      </c>
    </row>
    <row r="1549" spans="1:4" x14ac:dyDescent="0.3">
      <c r="A1549">
        <v>3235607</v>
      </c>
      <c r="B1549" s="1">
        <v>44408</v>
      </c>
      <c r="C1549">
        <f>WEEKNUM('Данные (маркетинг)'!B1549,1)</f>
        <v>31</v>
      </c>
      <c r="D1549">
        <f t="shared" si="24"/>
        <v>7</v>
      </c>
    </row>
    <row r="1550" spans="1:4" x14ac:dyDescent="0.3">
      <c r="A1550">
        <v>3235607</v>
      </c>
      <c r="B1550" s="1">
        <v>44428</v>
      </c>
      <c r="C1550">
        <f>WEEKNUM('Данные (маркетинг)'!B1550,1)</f>
        <v>34</v>
      </c>
      <c r="D1550">
        <f t="shared" si="24"/>
        <v>8</v>
      </c>
    </row>
    <row r="1551" spans="1:4" x14ac:dyDescent="0.3">
      <c r="A1551">
        <v>3235608</v>
      </c>
      <c r="B1551" s="1">
        <v>44383</v>
      </c>
      <c r="C1551">
        <f>WEEKNUM('Данные (маркетинг)'!B1551,1)</f>
        <v>28</v>
      </c>
      <c r="D1551">
        <f t="shared" si="24"/>
        <v>7</v>
      </c>
    </row>
    <row r="1552" spans="1:4" x14ac:dyDescent="0.3">
      <c r="A1552">
        <v>3235609</v>
      </c>
      <c r="B1552" s="1">
        <v>44399</v>
      </c>
      <c r="C1552">
        <f>WEEKNUM('Данные (маркетинг)'!B1552,1)</f>
        <v>30</v>
      </c>
      <c r="D1552">
        <f t="shared" si="24"/>
        <v>7</v>
      </c>
    </row>
    <row r="1553" spans="1:4" x14ac:dyDescent="0.3">
      <c r="A1553">
        <v>3235610</v>
      </c>
      <c r="B1553" s="1">
        <v>44402</v>
      </c>
      <c r="C1553">
        <f>WEEKNUM('Данные (маркетинг)'!B1553,1)</f>
        <v>31</v>
      </c>
      <c r="D1553">
        <f t="shared" si="24"/>
        <v>7</v>
      </c>
    </row>
    <row r="1554" spans="1:4" x14ac:dyDescent="0.3">
      <c r="A1554">
        <v>3235611</v>
      </c>
      <c r="B1554" s="1">
        <v>44396</v>
      </c>
      <c r="C1554">
        <f>WEEKNUM('Данные (маркетинг)'!B1554,1)</f>
        <v>30</v>
      </c>
      <c r="D1554">
        <f t="shared" si="24"/>
        <v>7</v>
      </c>
    </row>
    <row r="1555" spans="1:4" x14ac:dyDescent="0.3">
      <c r="A1555">
        <v>3235612</v>
      </c>
      <c r="B1555" s="1">
        <v>44383</v>
      </c>
      <c r="C1555">
        <f>WEEKNUM('Данные (маркетинг)'!B1555,1)</f>
        <v>28</v>
      </c>
      <c r="D1555">
        <f t="shared" si="24"/>
        <v>7</v>
      </c>
    </row>
    <row r="1556" spans="1:4" x14ac:dyDescent="0.3">
      <c r="A1556">
        <v>3235613</v>
      </c>
      <c r="B1556" s="1">
        <v>44401</v>
      </c>
      <c r="C1556">
        <f>WEEKNUM('Данные (маркетинг)'!B1556,1)</f>
        <v>30</v>
      </c>
      <c r="D1556">
        <f t="shared" si="24"/>
        <v>7</v>
      </c>
    </row>
    <row r="1557" spans="1:4" x14ac:dyDescent="0.3">
      <c r="A1557">
        <v>3235614</v>
      </c>
      <c r="B1557" s="1">
        <v>44433</v>
      </c>
      <c r="C1557">
        <f>WEEKNUM('Данные (маркетинг)'!B1557,1)</f>
        <v>35</v>
      </c>
      <c r="D1557">
        <f t="shared" si="24"/>
        <v>8</v>
      </c>
    </row>
    <row r="1558" spans="1:4" x14ac:dyDescent="0.3">
      <c r="A1558">
        <v>3235614</v>
      </c>
      <c r="B1558" s="1">
        <v>44433</v>
      </c>
      <c r="C1558">
        <f>WEEKNUM('Данные (маркетинг)'!B1558,1)</f>
        <v>35</v>
      </c>
      <c r="D1558">
        <f t="shared" si="24"/>
        <v>8</v>
      </c>
    </row>
    <row r="1559" spans="1:4" x14ac:dyDescent="0.3">
      <c r="A1559">
        <v>3235615</v>
      </c>
      <c r="B1559" s="1">
        <v>44427</v>
      </c>
      <c r="C1559">
        <f>WEEKNUM('Данные (маркетинг)'!B1559,1)</f>
        <v>34</v>
      </c>
      <c r="D1559">
        <f t="shared" si="24"/>
        <v>8</v>
      </c>
    </row>
    <row r="1560" spans="1:4" x14ac:dyDescent="0.3">
      <c r="A1560">
        <v>3235616</v>
      </c>
      <c r="B1560" s="1">
        <v>44393</v>
      </c>
      <c r="C1560">
        <f>WEEKNUM('Данные (маркетинг)'!B1560,1)</f>
        <v>29</v>
      </c>
      <c r="D1560">
        <f t="shared" si="24"/>
        <v>7</v>
      </c>
    </row>
    <row r="1561" spans="1:4" x14ac:dyDescent="0.3">
      <c r="A1561">
        <v>3235616</v>
      </c>
      <c r="B1561" s="1">
        <v>44407</v>
      </c>
      <c r="C1561">
        <f>WEEKNUM('Данные (маркетинг)'!B1561,1)</f>
        <v>31</v>
      </c>
      <c r="D1561">
        <f t="shared" si="24"/>
        <v>7</v>
      </c>
    </row>
    <row r="1562" spans="1:4" x14ac:dyDescent="0.3">
      <c r="A1562">
        <v>3235617</v>
      </c>
      <c r="B1562" s="1">
        <v>44386</v>
      </c>
      <c r="C1562">
        <f>WEEKNUM('Данные (маркетинг)'!B1562,1)</f>
        <v>28</v>
      </c>
      <c r="D1562">
        <f t="shared" si="24"/>
        <v>7</v>
      </c>
    </row>
    <row r="1563" spans="1:4" x14ac:dyDescent="0.3">
      <c r="A1563">
        <v>3235617</v>
      </c>
      <c r="B1563" s="1">
        <v>44437</v>
      </c>
      <c r="C1563">
        <f>WEEKNUM('Данные (маркетинг)'!B1563,1)</f>
        <v>36</v>
      </c>
      <c r="D1563">
        <f t="shared" si="24"/>
        <v>8</v>
      </c>
    </row>
    <row r="1564" spans="1:4" x14ac:dyDescent="0.3">
      <c r="A1564">
        <v>3235618</v>
      </c>
      <c r="B1564" s="1">
        <v>44401</v>
      </c>
      <c r="C1564">
        <f>WEEKNUM('Данные (маркетинг)'!B1564,1)</f>
        <v>30</v>
      </c>
      <c r="D1564">
        <f t="shared" si="24"/>
        <v>7</v>
      </c>
    </row>
    <row r="1565" spans="1:4" x14ac:dyDescent="0.3">
      <c r="A1565">
        <v>3235619</v>
      </c>
      <c r="B1565" s="1">
        <v>44436</v>
      </c>
      <c r="C1565">
        <f>WEEKNUM('Данные (маркетинг)'!B1565,1)</f>
        <v>35</v>
      </c>
      <c r="D1565">
        <f t="shared" si="24"/>
        <v>8</v>
      </c>
    </row>
    <row r="1566" spans="1:4" x14ac:dyDescent="0.3">
      <c r="A1566">
        <v>3235619</v>
      </c>
      <c r="B1566" s="1">
        <v>44436</v>
      </c>
      <c r="C1566">
        <f>WEEKNUM('Данные (маркетинг)'!B1566,1)</f>
        <v>35</v>
      </c>
      <c r="D1566">
        <f t="shared" si="24"/>
        <v>8</v>
      </c>
    </row>
    <row r="1567" spans="1:4" x14ac:dyDescent="0.3">
      <c r="A1567">
        <v>3235620</v>
      </c>
      <c r="B1567" s="1">
        <v>44390</v>
      </c>
      <c r="C1567">
        <f>WEEKNUM('Данные (маркетинг)'!B1567,1)</f>
        <v>29</v>
      </c>
      <c r="D1567">
        <f t="shared" si="24"/>
        <v>7</v>
      </c>
    </row>
    <row r="1568" spans="1:4" x14ac:dyDescent="0.3">
      <c r="A1568">
        <v>3235621</v>
      </c>
      <c r="B1568" s="1">
        <v>44379</v>
      </c>
      <c r="C1568">
        <f>WEEKNUM('Данные (маркетинг)'!B1568,1)</f>
        <v>27</v>
      </c>
      <c r="D1568">
        <f t="shared" si="24"/>
        <v>7</v>
      </c>
    </row>
    <row r="1569" spans="1:4" x14ac:dyDescent="0.3">
      <c r="A1569">
        <v>3235621</v>
      </c>
      <c r="B1569" s="1">
        <v>44379</v>
      </c>
      <c r="C1569">
        <f>WEEKNUM('Данные (маркетинг)'!B1569,1)</f>
        <v>27</v>
      </c>
      <c r="D1569">
        <f t="shared" si="24"/>
        <v>7</v>
      </c>
    </row>
    <row r="1570" spans="1:4" x14ac:dyDescent="0.3">
      <c r="A1570">
        <v>3235622</v>
      </c>
      <c r="B1570" s="1">
        <v>44424</v>
      </c>
      <c r="C1570">
        <f>WEEKNUM('Данные (маркетинг)'!B1570,1)</f>
        <v>34</v>
      </c>
      <c r="D1570">
        <f t="shared" si="24"/>
        <v>8</v>
      </c>
    </row>
    <row r="1571" spans="1:4" x14ac:dyDescent="0.3">
      <c r="A1571">
        <v>3235622</v>
      </c>
      <c r="B1571" s="1">
        <v>44424</v>
      </c>
      <c r="C1571">
        <f>WEEKNUM('Данные (маркетинг)'!B1571,1)</f>
        <v>34</v>
      </c>
      <c r="D1571">
        <f t="shared" si="24"/>
        <v>8</v>
      </c>
    </row>
    <row r="1572" spans="1:4" x14ac:dyDescent="0.3">
      <c r="A1572">
        <v>3235623</v>
      </c>
      <c r="B1572" s="1">
        <v>44433</v>
      </c>
      <c r="C1572">
        <f>WEEKNUM('Данные (маркетинг)'!B1572,1)</f>
        <v>35</v>
      </c>
      <c r="D1572">
        <f t="shared" si="24"/>
        <v>8</v>
      </c>
    </row>
    <row r="1573" spans="1:4" x14ac:dyDescent="0.3">
      <c r="A1573">
        <v>3235624</v>
      </c>
      <c r="B1573" s="1">
        <v>44385</v>
      </c>
      <c r="C1573">
        <f>WEEKNUM('Данные (маркетинг)'!B1573,1)</f>
        <v>28</v>
      </c>
      <c r="D1573">
        <f t="shared" si="24"/>
        <v>7</v>
      </c>
    </row>
    <row r="1574" spans="1:4" x14ac:dyDescent="0.3">
      <c r="A1574">
        <v>3235624</v>
      </c>
      <c r="B1574" s="1">
        <v>44385</v>
      </c>
      <c r="C1574">
        <f>WEEKNUM('Данные (маркетинг)'!B1574,1)</f>
        <v>28</v>
      </c>
      <c r="D1574">
        <f t="shared" si="24"/>
        <v>7</v>
      </c>
    </row>
    <row r="1575" spans="1:4" x14ac:dyDescent="0.3">
      <c r="A1575">
        <v>3235625</v>
      </c>
      <c r="B1575" s="1">
        <v>44401</v>
      </c>
      <c r="C1575">
        <f>WEEKNUM('Данные (маркетинг)'!B1575,1)</f>
        <v>30</v>
      </c>
      <c r="D1575">
        <f t="shared" si="24"/>
        <v>7</v>
      </c>
    </row>
    <row r="1576" spans="1:4" x14ac:dyDescent="0.3">
      <c r="A1576">
        <v>3235625</v>
      </c>
      <c r="B1576" s="1">
        <v>44431</v>
      </c>
      <c r="C1576">
        <f>WEEKNUM('Данные (маркетинг)'!B1576,1)</f>
        <v>35</v>
      </c>
      <c r="D1576">
        <f t="shared" si="24"/>
        <v>8</v>
      </c>
    </row>
    <row r="1577" spans="1:4" x14ac:dyDescent="0.3">
      <c r="A1577">
        <v>3235626</v>
      </c>
      <c r="B1577" s="1">
        <v>44379</v>
      </c>
      <c r="C1577">
        <f>WEEKNUM('Данные (маркетинг)'!B1577,1)</f>
        <v>27</v>
      </c>
      <c r="D1577">
        <f t="shared" si="24"/>
        <v>7</v>
      </c>
    </row>
    <row r="1578" spans="1:4" x14ac:dyDescent="0.3">
      <c r="A1578">
        <v>3235627</v>
      </c>
      <c r="B1578" s="1">
        <v>44414</v>
      </c>
      <c r="C1578">
        <f>WEEKNUM('Данные (маркетинг)'!B1578,1)</f>
        <v>32</v>
      </c>
      <c r="D1578">
        <f t="shared" si="24"/>
        <v>8</v>
      </c>
    </row>
    <row r="1579" spans="1:4" x14ac:dyDescent="0.3">
      <c r="A1579">
        <v>3235628</v>
      </c>
      <c r="B1579" s="1">
        <v>44431</v>
      </c>
      <c r="C1579">
        <f>WEEKNUM('Данные (маркетинг)'!B1579,1)</f>
        <v>35</v>
      </c>
      <c r="D1579">
        <f t="shared" si="24"/>
        <v>8</v>
      </c>
    </row>
    <row r="1580" spans="1:4" x14ac:dyDescent="0.3">
      <c r="A1580">
        <v>3235629</v>
      </c>
      <c r="B1580" s="1">
        <v>44422</v>
      </c>
      <c r="C1580">
        <f>WEEKNUM('Данные (маркетинг)'!B1580,1)</f>
        <v>33</v>
      </c>
      <c r="D1580">
        <f t="shared" si="24"/>
        <v>8</v>
      </c>
    </row>
    <row r="1581" spans="1:4" x14ac:dyDescent="0.3">
      <c r="A1581">
        <v>3235630</v>
      </c>
      <c r="B1581" s="1">
        <v>44390</v>
      </c>
      <c r="C1581">
        <f>WEEKNUM('Данные (маркетинг)'!B1581,1)</f>
        <v>29</v>
      </c>
      <c r="D1581">
        <f t="shared" si="24"/>
        <v>7</v>
      </c>
    </row>
    <row r="1582" spans="1:4" x14ac:dyDescent="0.3">
      <c r="A1582">
        <v>3235631</v>
      </c>
      <c r="B1582" s="1">
        <v>44400</v>
      </c>
      <c r="C1582">
        <f>WEEKNUM('Данные (маркетинг)'!B1582,1)</f>
        <v>30</v>
      </c>
      <c r="D1582">
        <f t="shared" si="24"/>
        <v>7</v>
      </c>
    </row>
    <row r="1583" spans="1:4" x14ac:dyDescent="0.3">
      <c r="A1583">
        <v>3235631</v>
      </c>
      <c r="B1583" s="1">
        <v>44400</v>
      </c>
      <c r="C1583">
        <f>WEEKNUM('Данные (маркетинг)'!B1583,1)</f>
        <v>30</v>
      </c>
      <c r="D1583">
        <f t="shared" si="24"/>
        <v>7</v>
      </c>
    </row>
    <row r="1584" spans="1:4" x14ac:dyDescent="0.3">
      <c r="A1584">
        <v>3235632</v>
      </c>
      <c r="B1584" s="1">
        <v>44413</v>
      </c>
      <c r="C1584">
        <f>WEEKNUM('Данные (маркетинг)'!B1584,1)</f>
        <v>32</v>
      </c>
      <c r="D1584">
        <f t="shared" si="24"/>
        <v>8</v>
      </c>
    </row>
    <row r="1585" spans="1:4" x14ac:dyDescent="0.3">
      <c r="A1585">
        <v>3235633</v>
      </c>
      <c r="B1585" s="1">
        <v>44407</v>
      </c>
      <c r="C1585">
        <f>WEEKNUM('Данные (маркетинг)'!B1585,1)</f>
        <v>31</v>
      </c>
      <c r="D1585">
        <f t="shared" si="24"/>
        <v>7</v>
      </c>
    </row>
    <row r="1586" spans="1:4" x14ac:dyDescent="0.3">
      <c r="A1586">
        <v>3235633</v>
      </c>
      <c r="B1586" s="1">
        <v>44407</v>
      </c>
      <c r="C1586">
        <f>WEEKNUM('Данные (маркетинг)'!B1586,1)</f>
        <v>31</v>
      </c>
      <c r="D1586">
        <f t="shared" si="24"/>
        <v>7</v>
      </c>
    </row>
    <row r="1587" spans="1:4" x14ac:dyDescent="0.3">
      <c r="A1587">
        <v>3235634</v>
      </c>
      <c r="B1587" s="1">
        <v>44429</v>
      </c>
      <c r="C1587">
        <f>WEEKNUM('Данные (маркетинг)'!B1587,1)</f>
        <v>34</v>
      </c>
      <c r="D1587">
        <f t="shared" si="24"/>
        <v>8</v>
      </c>
    </row>
    <row r="1588" spans="1:4" x14ac:dyDescent="0.3">
      <c r="A1588">
        <v>3235635</v>
      </c>
      <c r="B1588" s="1">
        <v>44388</v>
      </c>
      <c r="C1588">
        <f>WEEKNUM('Данные (маркетинг)'!B1588,1)</f>
        <v>29</v>
      </c>
      <c r="D1588">
        <f t="shared" si="24"/>
        <v>7</v>
      </c>
    </row>
    <row r="1589" spans="1:4" x14ac:dyDescent="0.3">
      <c r="A1589">
        <v>3235635</v>
      </c>
      <c r="B1589" s="1">
        <v>44388</v>
      </c>
      <c r="C1589">
        <f>WEEKNUM('Данные (маркетинг)'!B1589,1)</f>
        <v>29</v>
      </c>
      <c r="D1589">
        <f t="shared" si="24"/>
        <v>7</v>
      </c>
    </row>
    <row r="1590" spans="1:4" x14ac:dyDescent="0.3">
      <c r="A1590">
        <v>3235635</v>
      </c>
      <c r="B1590" s="1">
        <v>44388</v>
      </c>
      <c r="C1590">
        <f>WEEKNUM('Данные (маркетинг)'!B1590,1)</f>
        <v>29</v>
      </c>
      <c r="D1590">
        <f t="shared" si="24"/>
        <v>7</v>
      </c>
    </row>
    <row r="1591" spans="1:4" x14ac:dyDescent="0.3">
      <c r="A1591">
        <v>3235635</v>
      </c>
      <c r="B1591" s="1">
        <v>44388</v>
      </c>
      <c r="C1591">
        <f>WEEKNUM('Данные (маркетинг)'!B1591,1)</f>
        <v>29</v>
      </c>
      <c r="D1591">
        <f t="shared" si="24"/>
        <v>7</v>
      </c>
    </row>
    <row r="1592" spans="1:4" x14ac:dyDescent="0.3">
      <c r="A1592">
        <v>3235636</v>
      </c>
      <c r="B1592" s="1">
        <v>44416</v>
      </c>
      <c r="C1592">
        <f>WEEKNUM('Данные (маркетинг)'!B1592,1)</f>
        <v>33</v>
      </c>
      <c r="D1592">
        <f t="shared" si="24"/>
        <v>8</v>
      </c>
    </row>
    <row r="1593" spans="1:4" x14ac:dyDescent="0.3">
      <c r="A1593">
        <v>3235637</v>
      </c>
      <c r="B1593" s="1">
        <v>44380</v>
      </c>
      <c r="C1593">
        <f>WEEKNUM('Данные (маркетинг)'!B1593,1)</f>
        <v>27</v>
      </c>
      <c r="D1593">
        <f t="shared" si="24"/>
        <v>7</v>
      </c>
    </row>
    <row r="1594" spans="1:4" x14ac:dyDescent="0.3">
      <c r="A1594">
        <v>3235638</v>
      </c>
      <c r="B1594" s="1">
        <v>44401</v>
      </c>
      <c r="C1594">
        <f>WEEKNUM('Данные (маркетинг)'!B1594,1)</f>
        <v>30</v>
      </c>
      <c r="D1594">
        <f t="shared" si="24"/>
        <v>7</v>
      </c>
    </row>
    <row r="1595" spans="1:4" x14ac:dyDescent="0.3">
      <c r="A1595">
        <v>3235639</v>
      </c>
      <c r="B1595" s="1">
        <v>44411</v>
      </c>
      <c r="C1595">
        <f>WEEKNUM('Данные (маркетинг)'!B1595,1)</f>
        <v>32</v>
      </c>
      <c r="D1595">
        <f t="shared" si="24"/>
        <v>8</v>
      </c>
    </row>
    <row r="1596" spans="1:4" x14ac:dyDescent="0.3">
      <c r="A1596">
        <v>3235639</v>
      </c>
      <c r="B1596" s="1">
        <v>44411</v>
      </c>
      <c r="C1596">
        <f>WEEKNUM('Данные (маркетинг)'!B1596,1)</f>
        <v>32</v>
      </c>
      <c r="D1596">
        <f t="shared" si="24"/>
        <v>8</v>
      </c>
    </row>
    <row r="1597" spans="1:4" x14ac:dyDescent="0.3">
      <c r="A1597">
        <v>3235640</v>
      </c>
      <c r="B1597" s="1">
        <v>44395</v>
      </c>
      <c r="C1597">
        <f>WEEKNUM('Данные (маркетинг)'!B1597,1)</f>
        <v>30</v>
      </c>
      <c r="D1597">
        <f t="shared" si="24"/>
        <v>7</v>
      </c>
    </row>
    <row r="1598" spans="1:4" x14ac:dyDescent="0.3">
      <c r="A1598">
        <v>3235641</v>
      </c>
      <c r="B1598" s="1">
        <v>44425</v>
      </c>
      <c r="C1598">
        <f>WEEKNUM('Данные (маркетинг)'!B1598,1)</f>
        <v>34</v>
      </c>
      <c r="D1598">
        <f t="shared" si="24"/>
        <v>8</v>
      </c>
    </row>
    <row r="1599" spans="1:4" x14ac:dyDescent="0.3">
      <c r="A1599">
        <v>3235642</v>
      </c>
      <c r="B1599" s="1">
        <v>44385</v>
      </c>
      <c r="C1599">
        <f>WEEKNUM('Данные (маркетинг)'!B1599,1)</f>
        <v>28</v>
      </c>
      <c r="D1599">
        <f t="shared" si="24"/>
        <v>7</v>
      </c>
    </row>
    <row r="1600" spans="1:4" x14ac:dyDescent="0.3">
      <c r="A1600">
        <v>3235643</v>
      </c>
      <c r="B1600" s="1">
        <v>44389</v>
      </c>
      <c r="C1600">
        <f>WEEKNUM('Данные (маркетинг)'!B1600,1)</f>
        <v>29</v>
      </c>
      <c r="D1600">
        <f t="shared" si="24"/>
        <v>7</v>
      </c>
    </row>
    <row r="1601" spans="1:4" x14ac:dyDescent="0.3">
      <c r="A1601">
        <v>3235643</v>
      </c>
      <c r="B1601" s="1">
        <v>44420</v>
      </c>
      <c r="C1601">
        <f>WEEKNUM('Данные (маркетинг)'!B1601,1)</f>
        <v>33</v>
      </c>
      <c r="D1601">
        <f t="shared" si="24"/>
        <v>8</v>
      </c>
    </row>
    <row r="1602" spans="1:4" x14ac:dyDescent="0.3">
      <c r="A1602">
        <v>3235644</v>
      </c>
      <c r="B1602" s="1">
        <v>44388</v>
      </c>
      <c r="C1602">
        <f>WEEKNUM('Данные (маркетинг)'!B1602,1)</f>
        <v>29</v>
      </c>
      <c r="D1602">
        <f t="shared" si="24"/>
        <v>7</v>
      </c>
    </row>
    <row r="1603" spans="1:4" x14ac:dyDescent="0.3">
      <c r="A1603">
        <v>3235644</v>
      </c>
      <c r="B1603" s="1">
        <v>44429</v>
      </c>
      <c r="C1603">
        <f>WEEKNUM('Данные (маркетинг)'!B1603,1)</f>
        <v>34</v>
      </c>
      <c r="D1603">
        <f t="shared" ref="D1603:D1666" si="25">MONTH(B1603)</f>
        <v>8</v>
      </c>
    </row>
    <row r="1604" spans="1:4" x14ac:dyDescent="0.3">
      <c r="A1604">
        <v>3235645</v>
      </c>
      <c r="B1604" s="1">
        <v>44415</v>
      </c>
      <c r="C1604">
        <f>WEEKNUM('Данные (маркетинг)'!B1604,1)</f>
        <v>32</v>
      </c>
      <c r="D1604">
        <f t="shared" si="25"/>
        <v>8</v>
      </c>
    </row>
    <row r="1605" spans="1:4" x14ac:dyDescent="0.3">
      <c r="A1605">
        <v>3235646</v>
      </c>
      <c r="B1605" s="1">
        <v>44421</v>
      </c>
      <c r="C1605">
        <f>WEEKNUM('Данные (маркетинг)'!B1605,1)</f>
        <v>33</v>
      </c>
      <c r="D1605">
        <f t="shared" si="25"/>
        <v>8</v>
      </c>
    </row>
    <row r="1606" spans="1:4" x14ac:dyDescent="0.3">
      <c r="A1606">
        <v>3235647</v>
      </c>
      <c r="B1606" s="1">
        <v>44386</v>
      </c>
      <c r="C1606">
        <f>WEEKNUM('Данные (маркетинг)'!B1606,1)</f>
        <v>28</v>
      </c>
      <c r="D1606">
        <f t="shared" si="25"/>
        <v>7</v>
      </c>
    </row>
    <row r="1607" spans="1:4" x14ac:dyDescent="0.3">
      <c r="A1607">
        <v>3235648</v>
      </c>
      <c r="B1607" s="1">
        <v>44393</v>
      </c>
      <c r="C1607">
        <f>WEEKNUM('Данные (маркетинг)'!B1607,1)</f>
        <v>29</v>
      </c>
      <c r="D1607">
        <f t="shared" si="25"/>
        <v>7</v>
      </c>
    </row>
    <row r="1608" spans="1:4" x14ac:dyDescent="0.3">
      <c r="A1608">
        <v>3235649</v>
      </c>
      <c r="B1608" s="1">
        <v>44415</v>
      </c>
      <c r="C1608">
        <f>WEEKNUM('Данные (маркетинг)'!B1608,1)</f>
        <v>32</v>
      </c>
      <c r="D1608">
        <f t="shared" si="25"/>
        <v>8</v>
      </c>
    </row>
    <row r="1609" spans="1:4" x14ac:dyDescent="0.3">
      <c r="A1609">
        <v>3235650</v>
      </c>
      <c r="B1609" s="1">
        <v>44430</v>
      </c>
      <c r="C1609">
        <f>WEEKNUM('Данные (маркетинг)'!B1609,1)</f>
        <v>35</v>
      </c>
      <c r="D1609">
        <f t="shared" si="25"/>
        <v>8</v>
      </c>
    </row>
    <row r="1610" spans="1:4" x14ac:dyDescent="0.3">
      <c r="A1610">
        <v>3235651</v>
      </c>
      <c r="B1610" s="1">
        <v>44413</v>
      </c>
      <c r="C1610">
        <f>WEEKNUM('Данные (маркетинг)'!B1610,1)</f>
        <v>32</v>
      </c>
      <c r="D1610">
        <f t="shared" si="25"/>
        <v>8</v>
      </c>
    </row>
    <row r="1611" spans="1:4" x14ac:dyDescent="0.3">
      <c r="A1611">
        <v>3235652</v>
      </c>
      <c r="B1611" s="1">
        <v>44386</v>
      </c>
      <c r="C1611">
        <f>WEEKNUM('Данные (маркетинг)'!B1611,1)</f>
        <v>28</v>
      </c>
      <c r="D1611">
        <f t="shared" si="25"/>
        <v>7</v>
      </c>
    </row>
    <row r="1612" spans="1:4" x14ac:dyDescent="0.3">
      <c r="A1612">
        <v>3235652</v>
      </c>
      <c r="B1612" s="1">
        <v>44407</v>
      </c>
      <c r="C1612">
        <f>WEEKNUM('Данные (маркетинг)'!B1612,1)</f>
        <v>31</v>
      </c>
      <c r="D1612">
        <f t="shared" si="25"/>
        <v>7</v>
      </c>
    </row>
    <row r="1613" spans="1:4" x14ac:dyDescent="0.3">
      <c r="A1613">
        <v>3235653</v>
      </c>
      <c r="B1613" s="1">
        <v>44408</v>
      </c>
      <c r="C1613">
        <f>WEEKNUM('Данные (маркетинг)'!B1613,1)</f>
        <v>31</v>
      </c>
      <c r="D1613">
        <f t="shared" si="25"/>
        <v>7</v>
      </c>
    </row>
    <row r="1614" spans="1:4" x14ac:dyDescent="0.3">
      <c r="A1614">
        <v>3235653</v>
      </c>
      <c r="B1614" s="1">
        <v>44408</v>
      </c>
      <c r="C1614">
        <f>WEEKNUM('Данные (маркетинг)'!B1614,1)</f>
        <v>31</v>
      </c>
      <c r="D1614">
        <f t="shared" si="25"/>
        <v>7</v>
      </c>
    </row>
    <row r="1615" spans="1:4" x14ac:dyDescent="0.3">
      <c r="A1615">
        <v>3235654</v>
      </c>
      <c r="B1615" s="1">
        <v>44408</v>
      </c>
      <c r="C1615">
        <f>WEEKNUM('Данные (маркетинг)'!B1615,1)</f>
        <v>31</v>
      </c>
      <c r="D1615">
        <f t="shared" si="25"/>
        <v>7</v>
      </c>
    </row>
    <row r="1616" spans="1:4" x14ac:dyDescent="0.3">
      <c r="A1616">
        <v>3235654</v>
      </c>
      <c r="B1616" s="1">
        <v>44434</v>
      </c>
      <c r="C1616">
        <f>WEEKNUM('Данные (маркетинг)'!B1616,1)</f>
        <v>35</v>
      </c>
      <c r="D1616">
        <f t="shared" si="25"/>
        <v>8</v>
      </c>
    </row>
    <row r="1617" spans="1:4" x14ac:dyDescent="0.3">
      <c r="A1617">
        <v>3235655</v>
      </c>
      <c r="B1617" s="1">
        <v>44409</v>
      </c>
      <c r="C1617">
        <f>WEEKNUM('Данные (маркетинг)'!B1617,1)</f>
        <v>32</v>
      </c>
      <c r="D1617">
        <f t="shared" si="25"/>
        <v>8</v>
      </c>
    </row>
    <row r="1618" spans="1:4" x14ac:dyDescent="0.3">
      <c r="A1618">
        <v>3235655</v>
      </c>
      <c r="B1618" s="1">
        <v>44419</v>
      </c>
      <c r="C1618">
        <f>WEEKNUM('Данные (маркетинг)'!B1618,1)</f>
        <v>33</v>
      </c>
      <c r="D1618">
        <f t="shared" si="25"/>
        <v>8</v>
      </c>
    </row>
    <row r="1619" spans="1:4" x14ac:dyDescent="0.3">
      <c r="A1619">
        <v>3235656</v>
      </c>
      <c r="B1619" s="1">
        <v>44407</v>
      </c>
      <c r="C1619">
        <f>WEEKNUM('Данные (маркетинг)'!B1619,1)</f>
        <v>31</v>
      </c>
      <c r="D1619">
        <f t="shared" si="25"/>
        <v>7</v>
      </c>
    </row>
    <row r="1620" spans="1:4" x14ac:dyDescent="0.3">
      <c r="A1620">
        <v>3235657</v>
      </c>
      <c r="B1620" s="1">
        <v>44384</v>
      </c>
      <c r="C1620">
        <f>WEEKNUM('Данные (маркетинг)'!B1620,1)</f>
        <v>28</v>
      </c>
      <c r="D1620">
        <f t="shared" si="25"/>
        <v>7</v>
      </c>
    </row>
    <row r="1621" spans="1:4" x14ac:dyDescent="0.3">
      <c r="A1621">
        <v>3235658</v>
      </c>
      <c r="B1621" s="1">
        <v>44406</v>
      </c>
      <c r="C1621">
        <f>WEEKNUM('Данные (маркетинг)'!B1621,1)</f>
        <v>31</v>
      </c>
      <c r="D1621">
        <f t="shared" si="25"/>
        <v>7</v>
      </c>
    </row>
    <row r="1622" spans="1:4" x14ac:dyDescent="0.3">
      <c r="A1622">
        <v>3235658</v>
      </c>
      <c r="B1622" s="1">
        <v>44409</v>
      </c>
      <c r="C1622">
        <f>WEEKNUM('Данные (маркетинг)'!B1622,1)</f>
        <v>32</v>
      </c>
      <c r="D1622">
        <f t="shared" si="25"/>
        <v>8</v>
      </c>
    </row>
    <row r="1623" spans="1:4" x14ac:dyDescent="0.3">
      <c r="A1623">
        <v>3235659</v>
      </c>
      <c r="B1623" s="1">
        <v>44433</v>
      </c>
      <c r="C1623">
        <f>WEEKNUM('Данные (маркетинг)'!B1623,1)</f>
        <v>35</v>
      </c>
      <c r="D1623">
        <f t="shared" si="25"/>
        <v>8</v>
      </c>
    </row>
    <row r="1624" spans="1:4" x14ac:dyDescent="0.3">
      <c r="A1624">
        <v>3235660</v>
      </c>
      <c r="B1624" s="1">
        <v>44421</v>
      </c>
      <c r="C1624">
        <f>WEEKNUM('Данные (маркетинг)'!B1624,1)</f>
        <v>33</v>
      </c>
      <c r="D1624">
        <f t="shared" si="25"/>
        <v>8</v>
      </c>
    </row>
    <row r="1625" spans="1:4" x14ac:dyDescent="0.3">
      <c r="A1625">
        <v>3235661</v>
      </c>
      <c r="B1625" s="1">
        <v>44409</v>
      </c>
      <c r="C1625">
        <f>WEEKNUM('Данные (маркетинг)'!B1625,1)</f>
        <v>32</v>
      </c>
      <c r="D1625">
        <f t="shared" si="25"/>
        <v>8</v>
      </c>
    </row>
    <row r="1626" spans="1:4" x14ac:dyDescent="0.3">
      <c r="A1626">
        <v>3235662</v>
      </c>
      <c r="B1626" s="1">
        <v>44406</v>
      </c>
      <c r="C1626">
        <f>WEEKNUM('Данные (маркетинг)'!B1626,1)</f>
        <v>31</v>
      </c>
      <c r="D1626">
        <f t="shared" si="25"/>
        <v>7</v>
      </c>
    </row>
    <row r="1627" spans="1:4" x14ac:dyDescent="0.3">
      <c r="A1627">
        <v>3235662</v>
      </c>
      <c r="B1627" s="1">
        <v>44416</v>
      </c>
      <c r="C1627">
        <f>WEEKNUM('Данные (маркетинг)'!B1627,1)</f>
        <v>33</v>
      </c>
      <c r="D1627">
        <f t="shared" si="25"/>
        <v>8</v>
      </c>
    </row>
    <row r="1628" spans="1:4" x14ac:dyDescent="0.3">
      <c r="A1628">
        <v>3235663</v>
      </c>
      <c r="B1628" s="1">
        <v>44379</v>
      </c>
      <c r="C1628">
        <f>WEEKNUM('Данные (маркетинг)'!B1628,1)</f>
        <v>27</v>
      </c>
      <c r="D1628">
        <f t="shared" si="25"/>
        <v>7</v>
      </c>
    </row>
    <row r="1629" spans="1:4" x14ac:dyDescent="0.3">
      <c r="A1629">
        <v>3235664</v>
      </c>
      <c r="B1629" s="1">
        <v>44416</v>
      </c>
      <c r="C1629">
        <f>WEEKNUM('Данные (маркетинг)'!B1629,1)</f>
        <v>33</v>
      </c>
      <c r="D1629">
        <f t="shared" si="25"/>
        <v>8</v>
      </c>
    </row>
    <row r="1630" spans="1:4" x14ac:dyDescent="0.3">
      <c r="A1630">
        <v>3235664</v>
      </c>
      <c r="B1630" s="1">
        <v>44416</v>
      </c>
      <c r="C1630">
        <f>WEEKNUM('Данные (маркетинг)'!B1630,1)</f>
        <v>33</v>
      </c>
      <c r="D1630">
        <f t="shared" si="25"/>
        <v>8</v>
      </c>
    </row>
    <row r="1631" spans="1:4" x14ac:dyDescent="0.3">
      <c r="A1631">
        <v>3235665</v>
      </c>
      <c r="B1631" s="1">
        <v>44427</v>
      </c>
      <c r="C1631">
        <f>WEEKNUM('Данные (маркетинг)'!B1631,1)</f>
        <v>34</v>
      </c>
      <c r="D1631">
        <f t="shared" si="25"/>
        <v>8</v>
      </c>
    </row>
    <row r="1632" spans="1:4" x14ac:dyDescent="0.3">
      <c r="A1632">
        <v>3235666</v>
      </c>
      <c r="B1632" s="1">
        <v>44413</v>
      </c>
      <c r="C1632">
        <f>WEEKNUM('Данные (маркетинг)'!B1632,1)</f>
        <v>32</v>
      </c>
      <c r="D1632">
        <f t="shared" si="25"/>
        <v>8</v>
      </c>
    </row>
    <row r="1633" spans="1:4" x14ac:dyDescent="0.3">
      <c r="A1633">
        <v>3235666</v>
      </c>
      <c r="B1633" s="1">
        <v>44413</v>
      </c>
      <c r="C1633">
        <f>WEEKNUM('Данные (маркетинг)'!B1633,1)</f>
        <v>32</v>
      </c>
      <c r="D1633">
        <f t="shared" si="25"/>
        <v>8</v>
      </c>
    </row>
    <row r="1634" spans="1:4" x14ac:dyDescent="0.3">
      <c r="A1634">
        <v>3235667</v>
      </c>
      <c r="B1634" s="1">
        <v>44433</v>
      </c>
      <c r="C1634">
        <f>WEEKNUM('Данные (маркетинг)'!B1634,1)</f>
        <v>35</v>
      </c>
      <c r="D1634">
        <f t="shared" si="25"/>
        <v>8</v>
      </c>
    </row>
    <row r="1635" spans="1:4" x14ac:dyDescent="0.3">
      <c r="A1635">
        <v>3235668</v>
      </c>
      <c r="B1635" s="1">
        <v>44384</v>
      </c>
      <c r="C1635">
        <f>WEEKNUM('Данные (маркетинг)'!B1635,1)</f>
        <v>28</v>
      </c>
      <c r="D1635">
        <f t="shared" si="25"/>
        <v>7</v>
      </c>
    </row>
    <row r="1636" spans="1:4" x14ac:dyDescent="0.3">
      <c r="A1636">
        <v>3235669</v>
      </c>
      <c r="B1636" s="1">
        <v>44413</v>
      </c>
      <c r="C1636">
        <f>WEEKNUM('Данные (маркетинг)'!B1636,1)</f>
        <v>32</v>
      </c>
      <c r="D1636">
        <f t="shared" si="25"/>
        <v>8</v>
      </c>
    </row>
    <row r="1637" spans="1:4" x14ac:dyDescent="0.3">
      <c r="A1637">
        <v>3235670</v>
      </c>
      <c r="B1637" s="1">
        <v>44398</v>
      </c>
      <c r="C1637">
        <f>WEEKNUM('Данные (маркетинг)'!B1637,1)</f>
        <v>30</v>
      </c>
      <c r="D1637">
        <f t="shared" si="25"/>
        <v>7</v>
      </c>
    </row>
    <row r="1638" spans="1:4" x14ac:dyDescent="0.3">
      <c r="A1638">
        <v>3235671</v>
      </c>
      <c r="B1638" s="1">
        <v>44434</v>
      </c>
      <c r="C1638">
        <f>WEEKNUM('Данные (маркетинг)'!B1638,1)</f>
        <v>35</v>
      </c>
      <c r="D1638">
        <f t="shared" si="25"/>
        <v>8</v>
      </c>
    </row>
    <row r="1639" spans="1:4" x14ac:dyDescent="0.3">
      <c r="A1639">
        <v>3235672</v>
      </c>
      <c r="B1639" s="1">
        <v>44379</v>
      </c>
      <c r="C1639">
        <f>WEEKNUM('Данные (маркетинг)'!B1639,1)</f>
        <v>27</v>
      </c>
      <c r="D1639">
        <f t="shared" si="25"/>
        <v>7</v>
      </c>
    </row>
    <row r="1640" spans="1:4" x14ac:dyDescent="0.3">
      <c r="A1640">
        <v>3235672</v>
      </c>
      <c r="B1640" s="1">
        <v>44379</v>
      </c>
      <c r="C1640">
        <f>WEEKNUM('Данные (маркетинг)'!B1640,1)</f>
        <v>27</v>
      </c>
      <c r="D1640">
        <f t="shared" si="25"/>
        <v>7</v>
      </c>
    </row>
    <row r="1641" spans="1:4" x14ac:dyDescent="0.3">
      <c r="A1641">
        <v>3235673</v>
      </c>
      <c r="B1641" s="1">
        <v>44380</v>
      </c>
      <c r="C1641">
        <f>WEEKNUM('Данные (маркетинг)'!B1641,1)</f>
        <v>27</v>
      </c>
      <c r="D1641">
        <f t="shared" si="25"/>
        <v>7</v>
      </c>
    </row>
    <row r="1642" spans="1:4" x14ac:dyDescent="0.3">
      <c r="A1642">
        <v>3235673</v>
      </c>
      <c r="B1642" s="1">
        <v>44380</v>
      </c>
      <c r="C1642">
        <f>WEEKNUM('Данные (маркетинг)'!B1642,1)</f>
        <v>27</v>
      </c>
      <c r="D1642">
        <f t="shared" si="25"/>
        <v>7</v>
      </c>
    </row>
    <row r="1643" spans="1:4" x14ac:dyDescent="0.3">
      <c r="A1643">
        <v>3235674</v>
      </c>
      <c r="B1643" s="1">
        <v>44388</v>
      </c>
      <c r="C1643">
        <f>WEEKNUM('Данные (маркетинг)'!B1643,1)</f>
        <v>29</v>
      </c>
      <c r="D1643">
        <f t="shared" si="25"/>
        <v>7</v>
      </c>
    </row>
    <row r="1644" spans="1:4" x14ac:dyDescent="0.3">
      <c r="A1644">
        <v>3235675</v>
      </c>
      <c r="B1644" s="1">
        <v>44396</v>
      </c>
      <c r="C1644">
        <f>WEEKNUM('Данные (маркетинг)'!B1644,1)</f>
        <v>30</v>
      </c>
      <c r="D1644">
        <f t="shared" si="25"/>
        <v>7</v>
      </c>
    </row>
    <row r="1645" spans="1:4" x14ac:dyDescent="0.3">
      <c r="A1645">
        <v>3235676</v>
      </c>
      <c r="B1645" s="1">
        <v>44427</v>
      </c>
      <c r="C1645">
        <f>WEEKNUM('Данные (маркетинг)'!B1645,1)</f>
        <v>34</v>
      </c>
      <c r="D1645">
        <f t="shared" si="25"/>
        <v>8</v>
      </c>
    </row>
    <row r="1646" spans="1:4" x14ac:dyDescent="0.3">
      <c r="A1646">
        <v>3235677</v>
      </c>
      <c r="B1646" s="1">
        <v>44409</v>
      </c>
      <c r="C1646">
        <f>WEEKNUM('Данные (маркетинг)'!B1646,1)</f>
        <v>32</v>
      </c>
      <c r="D1646">
        <f t="shared" si="25"/>
        <v>8</v>
      </c>
    </row>
    <row r="1647" spans="1:4" x14ac:dyDescent="0.3">
      <c r="A1647">
        <v>3235678</v>
      </c>
      <c r="B1647" s="1">
        <v>44395</v>
      </c>
      <c r="C1647">
        <f>WEEKNUM('Данные (маркетинг)'!B1647,1)</f>
        <v>30</v>
      </c>
      <c r="D1647">
        <f t="shared" si="25"/>
        <v>7</v>
      </c>
    </row>
    <row r="1648" spans="1:4" x14ac:dyDescent="0.3">
      <c r="A1648">
        <v>3235678</v>
      </c>
      <c r="B1648" s="1">
        <v>44395</v>
      </c>
      <c r="C1648">
        <f>WEEKNUM('Данные (маркетинг)'!B1648,1)</f>
        <v>30</v>
      </c>
      <c r="D1648">
        <f t="shared" si="25"/>
        <v>7</v>
      </c>
    </row>
    <row r="1649" spans="1:4" x14ac:dyDescent="0.3">
      <c r="A1649">
        <v>3235679</v>
      </c>
      <c r="B1649" s="1">
        <v>44431</v>
      </c>
      <c r="C1649">
        <f>WEEKNUM('Данные (маркетинг)'!B1649,1)</f>
        <v>35</v>
      </c>
      <c r="D1649">
        <f t="shared" si="25"/>
        <v>8</v>
      </c>
    </row>
    <row r="1650" spans="1:4" x14ac:dyDescent="0.3">
      <c r="A1650">
        <v>3235680</v>
      </c>
      <c r="B1650" s="1">
        <v>44387</v>
      </c>
      <c r="C1650">
        <f>WEEKNUM('Данные (маркетинг)'!B1650,1)</f>
        <v>28</v>
      </c>
      <c r="D1650">
        <f t="shared" si="25"/>
        <v>7</v>
      </c>
    </row>
    <row r="1651" spans="1:4" x14ac:dyDescent="0.3">
      <c r="A1651">
        <v>3235680</v>
      </c>
      <c r="B1651" s="1">
        <v>44436</v>
      </c>
      <c r="C1651">
        <f>WEEKNUM('Данные (маркетинг)'!B1651,1)</f>
        <v>35</v>
      </c>
      <c r="D1651">
        <f t="shared" si="25"/>
        <v>8</v>
      </c>
    </row>
    <row r="1652" spans="1:4" x14ac:dyDescent="0.3">
      <c r="A1652">
        <v>3235681</v>
      </c>
      <c r="B1652" s="1">
        <v>44399</v>
      </c>
      <c r="C1652">
        <f>WEEKNUM('Данные (маркетинг)'!B1652,1)</f>
        <v>30</v>
      </c>
      <c r="D1652">
        <f t="shared" si="25"/>
        <v>7</v>
      </c>
    </row>
    <row r="1653" spans="1:4" x14ac:dyDescent="0.3">
      <c r="A1653">
        <v>3235682</v>
      </c>
      <c r="B1653" s="1">
        <v>44379</v>
      </c>
      <c r="C1653">
        <f>WEEKNUM('Данные (маркетинг)'!B1653,1)</f>
        <v>27</v>
      </c>
      <c r="D1653">
        <f t="shared" si="25"/>
        <v>7</v>
      </c>
    </row>
    <row r="1654" spans="1:4" x14ac:dyDescent="0.3">
      <c r="A1654">
        <v>3235682</v>
      </c>
      <c r="B1654" s="1">
        <v>44438</v>
      </c>
      <c r="C1654">
        <f>WEEKNUM('Данные (маркетинг)'!B1654,1)</f>
        <v>36</v>
      </c>
      <c r="D1654">
        <f t="shared" si="25"/>
        <v>8</v>
      </c>
    </row>
    <row r="1655" spans="1:4" x14ac:dyDescent="0.3">
      <c r="A1655">
        <v>3235683</v>
      </c>
      <c r="B1655" s="1">
        <v>44418</v>
      </c>
      <c r="C1655">
        <f>WEEKNUM('Данные (маркетинг)'!B1655,1)</f>
        <v>33</v>
      </c>
      <c r="D1655">
        <f t="shared" si="25"/>
        <v>8</v>
      </c>
    </row>
    <row r="1656" spans="1:4" x14ac:dyDescent="0.3">
      <c r="A1656">
        <v>3235683</v>
      </c>
      <c r="B1656" s="1">
        <v>44422</v>
      </c>
      <c r="C1656">
        <f>WEEKNUM('Данные (маркетинг)'!B1656,1)</f>
        <v>33</v>
      </c>
      <c r="D1656">
        <f t="shared" si="25"/>
        <v>8</v>
      </c>
    </row>
    <row r="1657" spans="1:4" x14ac:dyDescent="0.3">
      <c r="A1657">
        <v>3235684</v>
      </c>
      <c r="B1657" s="1">
        <v>44391</v>
      </c>
      <c r="C1657">
        <f>WEEKNUM('Данные (маркетинг)'!B1657,1)</f>
        <v>29</v>
      </c>
      <c r="D1657">
        <f t="shared" si="25"/>
        <v>7</v>
      </c>
    </row>
    <row r="1658" spans="1:4" x14ac:dyDescent="0.3">
      <c r="A1658">
        <v>3235684</v>
      </c>
      <c r="B1658" s="1">
        <v>44391</v>
      </c>
      <c r="C1658">
        <f>WEEKNUM('Данные (маркетинг)'!B1658,1)</f>
        <v>29</v>
      </c>
      <c r="D1658">
        <f t="shared" si="25"/>
        <v>7</v>
      </c>
    </row>
    <row r="1659" spans="1:4" x14ac:dyDescent="0.3">
      <c r="A1659">
        <v>3235685</v>
      </c>
      <c r="B1659" s="1">
        <v>44422</v>
      </c>
      <c r="C1659">
        <f>WEEKNUM('Данные (маркетинг)'!B1659,1)</f>
        <v>33</v>
      </c>
      <c r="D1659">
        <f t="shared" si="25"/>
        <v>8</v>
      </c>
    </row>
    <row r="1660" spans="1:4" x14ac:dyDescent="0.3">
      <c r="A1660">
        <v>3235686</v>
      </c>
      <c r="B1660" s="1">
        <v>44419</v>
      </c>
      <c r="C1660">
        <f>WEEKNUM('Данные (маркетинг)'!B1660,1)</f>
        <v>33</v>
      </c>
      <c r="D1660">
        <f t="shared" si="25"/>
        <v>8</v>
      </c>
    </row>
    <row r="1661" spans="1:4" x14ac:dyDescent="0.3">
      <c r="A1661">
        <v>3235686</v>
      </c>
      <c r="B1661" s="1">
        <v>44419</v>
      </c>
      <c r="C1661">
        <f>WEEKNUM('Данные (маркетинг)'!B1661,1)</f>
        <v>33</v>
      </c>
      <c r="D1661">
        <f t="shared" si="25"/>
        <v>8</v>
      </c>
    </row>
    <row r="1662" spans="1:4" x14ac:dyDescent="0.3">
      <c r="A1662">
        <v>3235687</v>
      </c>
      <c r="B1662" s="1">
        <v>44438</v>
      </c>
      <c r="C1662">
        <f>WEEKNUM('Данные (маркетинг)'!B1662,1)</f>
        <v>36</v>
      </c>
      <c r="D1662">
        <f t="shared" si="25"/>
        <v>8</v>
      </c>
    </row>
    <row r="1663" spans="1:4" x14ac:dyDescent="0.3">
      <c r="A1663">
        <v>3235687</v>
      </c>
      <c r="B1663" s="1">
        <v>44438</v>
      </c>
      <c r="C1663">
        <f>WEEKNUM('Данные (маркетинг)'!B1663,1)</f>
        <v>36</v>
      </c>
      <c r="D1663">
        <f t="shared" si="25"/>
        <v>8</v>
      </c>
    </row>
    <row r="1664" spans="1:4" x14ac:dyDescent="0.3">
      <c r="A1664">
        <v>3235688</v>
      </c>
      <c r="B1664" s="1">
        <v>44414</v>
      </c>
      <c r="C1664">
        <f>WEEKNUM('Данные (маркетинг)'!B1664,1)</f>
        <v>32</v>
      </c>
      <c r="D1664">
        <f t="shared" si="25"/>
        <v>8</v>
      </c>
    </row>
    <row r="1665" spans="1:4" x14ac:dyDescent="0.3">
      <c r="A1665">
        <v>3235689</v>
      </c>
      <c r="B1665" s="1">
        <v>44436</v>
      </c>
      <c r="C1665">
        <f>WEEKNUM('Данные (маркетинг)'!B1665,1)</f>
        <v>35</v>
      </c>
      <c r="D1665">
        <f t="shared" si="25"/>
        <v>8</v>
      </c>
    </row>
    <row r="1666" spans="1:4" x14ac:dyDescent="0.3">
      <c r="A1666">
        <v>3235690</v>
      </c>
      <c r="B1666" s="1">
        <v>44429</v>
      </c>
      <c r="C1666">
        <f>WEEKNUM('Данные (маркетинг)'!B1666,1)</f>
        <v>34</v>
      </c>
      <c r="D1666">
        <f t="shared" si="25"/>
        <v>8</v>
      </c>
    </row>
    <row r="1667" spans="1:4" x14ac:dyDescent="0.3">
      <c r="A1667">
        <v>3235690</v>
      </c>
      <c r="B1667" s="1">
        <v>44429</v>
      </c>
      <c r="C1667">
        <f>WEEKNUM('Данные (маркетинг)'!B1667,1)</f>
        <v>34</v>
      </c>
      <c r="D1667">
        <f t="shared" ref="D1667:D1722" si="26">MONTH(B1667)</f>
        <v>8</v>
      </c>
    </row>
    <row r="1668" spans="1:4" x14ac:dyDescent="0.3">
      <c r="A1668">
        <v>3235691</v>
      </c>
      <c r="B1668" s="1">
        <v>44410</v>
      </c>
      <c r="C1668">
        <f>WEEKNUM('Данные (маркетинг)'!B1668,1)</f>
        <v>32</v>
      </c>
      <c r="D1668">
        <f t="shared" si="26"/>
        <v>8</v>
      </c>
    </row>
    <row r="1669" spans="1:4" x14ac:dyDescent="0.3">
      <c r="A1669">
        <v>3235692</v>
      </c>
      <c r="B1669" s="1">
        <v>44415</v>
      </c>
      <c r="C1669">
        <f>WEEKNUM('Данные (маркетинг)'!B1669,1)</f>
        <v>32</v>
      </c>
      <c r="D1669">
        <f t="shared" si="26"/>
        <v>8</v>
      </c>
    </row>
    <row r="1670" spans="1:4" x14ac:dyDescent="0.3">
      <c r="A1670">
        <v>3235693</v>
      </c>
      <c r="B1670" s="1">
        <v>44395</v>
      </c>
      <c r="C1670">
        <f>WEEKNUM('Данные (маркетинг)'!B1670,1)</f>
        <v>30</v>
      </c>
      <c r="D1670">
        <f t="shared" si="26"/>
        <v>7</v>
      </c>
    </row>
    <row r="1671" spans="1:4" x14ac:dyDescent="0.3">
      <c r="A1671">
        <v>3235693</v>
      </c>
      <c r="B1671" s="1">
        <v>44395</v>
      </c>
      <c r="C1671">
        <f>WEEKNUM('Данные (маркетинг)'!B1671,1)</f>
        <v>30</v>
      </c>
      <c r="D1671">
        <f t="shared" si="26"/>
        <v>7</v>
      </c>
    </row>
    <row r="1672" spans="1:4" x14ac:dyDescent="0.3">
      <c r="A1672">
        <v>3235694</v>
      </c>
      <c r="B1672" s="1">
        <v>44435</v>
      </c>
      <c r="C1672">
        <f>WEEKNUM('Данные (маркетинг)'!B1672,1)</f>
        <v>35</v>
      </c>
      <c r="D1672">
        <f t="shared" si="26"/>
        <v>8</v>
      </c>
    </row>
    <row r="1673" spans="1:4" x14ac:dyDescent="0.3">
      <c r="A1673">
        <v>3235695</v>
      </c>
      <c r="B1673" s="1">
        <v>44429</v>
      </c>
      <c r="C1673">
        <f>WEEKNUM('Данные (маркетинг)'!B1673,1)</f>
        <v>34</v>
      </c>
      <c r="D1673">
        <f t="shared" si="26"/>
        <v>8</v>
      </c>
    </row>
    <row r="1674" spans="1:4" x14ac:dyDescent="0.3">
      <c r="A1674">
        <v>3235696</v>
      </c>
      <c r="B1674" s="1">
        <v>44415</v>
      </c>
      <c r="C1674">
        <f>WEEKNUM('Данные (маркетинг)'!B1674,1)</f>
        <v>32</v>
      </c>
      <c r="D1674">
        <f t="shared" si="26"/>
        <v>8</v>
      </c>
    </row>
    <row r="1675" spans="1:4" x14ac:dyDescent="0.3">
      <c r="A1675">
        <v>3235697</v>
      </c>
      <c r="B1675" s="1">
        <v>44386</v>
      </c>
      <c r="C1675">
        <f>WEEKNUM('Данные (маркетинг)'!B1675,1)</f>
        <v>28</v>
      </c>
      <c r="D1675">
        <f t="shared" si="26"/>
        <v>7</v>
      </c>
    </row>
    <row r="1676" spans="1:4" x14ac:dyDescent="0.3">
      <c r="A1676">
        <v>3235698</v>
      </c>
      <c r="B1676" s="1">
        <v>44421</v>
      </c>
      <c r="C1676">
        <f>WEEKNUM('Данные (маркетинг)'!B1676,1)</f>
        <v>33</v>
      </c>
      <c r="D1676">
        <f t="shared" si="26"/>
        <v>8</v>
      </c>
    </row>
    <row r="1677" spans="1:4" x14ac:dyDescent="0.3">
      <c r="A1677">
        <v>3235699</v>
      </c>
      <c r="B1677" s="1">
        <v>44437</v>
      </c>
      <c r="C1677">
        <f>WEEKNUM('Данные (маркетинг)'!B1677,1)</f>
        <v>36</v>
      </c>
      <c r="D1677">
        <f t="shared" si="26"/>
        <v>8</v>
      </c>
    </row>
    <row r="1678" spans="1:4" x14ac:dyDescent="0.3">
      <c r="A1678">
        <v>3235700</v>
      </c>
      <c r="B1678" s="1">
        <v>44382</v>
      </c>
      <c r="C1678">
        <f>WEEKNUM('Данные (маркетинг)'!B1678,1)</f>
        <v>28</v>
      </c>
      <c r="D1678">
        <f t="shared" si="26"/>
        <v>7</v>
      </c>
    </row>
    <row r="1679" spans="1:4" x14ac:dyDescent="0.3">
      <c r="A1679">
        <v>3235700</v>
      </c>
      <c r="B1679" s="1">
        <v>44382</v>
      </c>
      <c r="C1679">
        <f>WEEKNUM('Данные (маркетинг)'!B1679,1)</f>
        <v>28</v>
      </c>
      <c r="D1679">
        <f t="shared" si="26"/>
        <v>7</v>
      </c>
    </row>
    <row r="1680" spans="1:4" x14ac:dyDescent="0.3">
      <c r="A1680">
        <v>3235701</v>
      </c>
      <c r="B1680" s="1">
        <v>44438</v>
      </c>
      <c r="C1680">
        <f>WEEKNUM('Данные (маркетинг)'!B1680,1)</f>
        <v>36</v>
      </c>
      <c r="D1680">
        <f t="shared" si="26"/>
        <v>8</v>
      </c>
    </row>
    <row r="1681" spans="1:4" x14ac:dyDescent="0.3">
      <c r="A1681">
        <v>3235702</v>
      </c>
      <c r="B1681" s="1">
        <v>44385</v>
      </c>
      <c r="C1681">
        <f>WEEKNUM('Данные (маркетинг)'!B1681,1)</f>
        <v>28</v>
      </c>
      <c r="D1681">
        <f t="shared" si="26"/>
        <v>7</v>
      </c>
    </row>
    <row r="1682" spans="1:4" x14ac:dyDescent="0.3">
      <c r="A1682">
        <v>3235703</v>
      </c>
      <c r="B1682" s="1">
        <v>44385</v>
      </c>
      <c r="C1682">
        <f>WEEKNUM('Данные (маркетинг)'!B1682,1)</f>
        <v>28</v>
      </c>
      <c r="D1682">
        <f t="shared" si="26"/>
        <v>7</v>
      </c>
    </row>
    <row r="1683" spans="1:4" x14ac:dyDescent="0.3">
      <c r="A1683">
        <v>3235704</v>
      </c>
      <c r="B1683" s="1">
        <v>44434</v>
      </c>
      <c r="C1683">
        <f>WEEKNUM('Данные (маркетинг)'!B1683,1)</f>
        <v>35</v>
      </c>
      <c r="D1683">
        <f t="shared" si="26"/>
        <v>8</v>
      </c>
    </row>
    <row r="1684" spans="1:4" x14ac:dyDescent="0.3">
      <c r="A1684">
        <v>3235705</v>
      </c>
      <c r="B1684" s="1">
        <v>44395</v>
      </c>
      <c r="C1684">
        <f>WEEKNUM('Данные (маркетинг)'!B1684,1)</f>
        <v>30</v>
      </c>
      <c r="D1684">
        <f t="shared" si="26"/>
        <v>7</v>
      </c>
    </row>
    <row r="1685" spans="1:4" x14ac:dyDescent="0.3">
      <c r="A1685">
        <v>3235706</v>
      </c>
      <c r="B1685" s="1">
        <v>44433</v>
      </c>
      <c r="C1685">
        <f>WEEKNUM('Данные (маркетинг)'!B1685,1)</f>
        <v>35</v>
      </c>
      <c r="D1685">
        <f t="shared" si="26"/>
        <v>8</v>
      </c>
    </row>
    <row r="1686" spans="1:4" x14ac:dyDescent="0.3">
      <c r="A1686">
        <v>3235707</v>
      </c>
      <c r="B1686" s="1">
        <v>44392</v>
      </c>
      <c r="C1686">
        <f>WEEKNUM('Данные (маркетинг)'!B1686,1)</f>
        <v>29</v>
      </c>
      <c r="D1686">
        <f t="shared" si="26"/>
        <v>7</v>
      </c>
    </row>
    <row r="1687" spans="1:4" x14ac:dyDescent="0.3">
      <c r="A1687">
        <v>3235707</v>
      </c>
      <c r="B1687" s="1">
        <v>44405</v>
      </c>
      <c r="C1687">
        <f>WEEKNUM('Данные (маркетинг)'!B1687,1)</f>
        <v>31</v>
      </c>
      <c r="D1687">
        <f t="shared" si="26"/>
        <v>7</v>
      </c>
    </row>
    <row r="1688" spans="1:4" x14ac:dyDescent="0.3">
      <c r="A1688">
        <v>3235708</v>
      </c>
      <c r="B1688" s="1">
        <v>44398</v>
      </c>
      <c r="C1688">
        <f>WEEKNUM('Данные (маркетинг)'!B1688,1)</f>
        <v>30</v>
      </c>
      <c r="D1688">
        <f t="shared" si="26"/>
        <v>7</v>
      </c>
    </row>
    <row r="1689" spans="1:4" x14ac:dyDescent="0.3">
      <c r="A1689">
        <v>3235709</v>
      </c>
      <c r="B1689" s="1">
        <v>44401</v>
      </c>
      <c r="C1689">
        <f>WEEKNUM('Данные (маркетинг)'!B1689,1)</f>
        <v>30</v>
      </c>
      <c r="D1689">
        <f t="shared" si="26"/>
        <v>7</v>
      </c>
    </row>
    <row r="1690" spans="1:4" x14ac:dyDescent="0.3">
      <c r="A1690">
        <v>3235709</v>
      </c>
      <c r="B1690" s="1">
        <v>44412</v>
      </c>
      <c r="C1690">
        <f>WEEKNUM('Данные (маркетинг)'!B1690,1)</f>
        <v>32</v>
      </c>
      <c r="D1690">
        <f t="shared" si="26"/>
        <v>8</v>
      </c>
    </row>
    <row r="1691" spans="1:4" x14ac:dyDescent="0.3">
      <c r="A1691">
        <v>3235710</v>
      </c>
      <c r="B1691" s="1">
        <v>44436</v>
      </c>
      <c r="C1691">
        <f>WEEKNUM('Данные (маркетинг)'!B1691,1)</f>
        <v>35</v>
      </c>
      <c r="D1691">
        <f t="shared" si="26"/>
        <v>8</v>
      </c>
    </row>
    <row r="1692" spans="1:4" x14ac:dyDescent="0.3">
      <c r="A1692">
        <v>3235711</v>
      </c>
      <c r="B1692" s="1">
        <v>44385</v>
      </c>
      <c r="C1692">
        <f>WEEKNUM('Данные (маркетинг)'!B1692,1)</f>
        <v>28</v>
      </c>
      <c r="D1692">
        <f t="shared" si="26"/>
        <v>7</v>
      </c>
    </row>
    <row r="1693" spans="1:4" x14ac:dyDescent="0.3">
      <c r="A1693">
        <v>3235712</v>
      </c>
      <c r="B1693" s="1">
        <v>44408</v>
      </c>
      <c r="C1693">
        <f>WEEKNUM('Данные (маркетинг)'!B1693,1)</f>
        <v>31</v>
      </c>
      <c r="D1693">
        <f t="shared" si="26"/>
        <v>7</v>
      </c>
    </row>
    <row r="1694" spans="1:4" x14ac:dyDescent="0.3">
      <c r="A1694">
        <v>3235712</v>
      </c>
      <c r="B1694" s="1">
        <v>44408</v>
      </c>
      <c r="C1694">
        <f>WEEKNUM('Данные (маркетинг)'!B1694,1)</f>
        <v>31</v>
      </c>
      <c r="D1694">
        <f t="shared" si="26"/>
        <v>7</v>
      </c>
    </row>
    <row r="1695" spans="1:4" x14ac:dyDescent="0.3">
      <c r="A1695">
        <v>3235713</v>
      </c>
      <c r="B1695" s="1">
        <v>44396</v>
      </c>
      <c r="C1695">
        <f>WEEKNUM('Данные (маркетинг)'!B1695,1)</f>
        <v>30</v>
      </c>
      <c r="D1695">
        <f t="shared" si="26"/>
        <v>7</v>
      </c>
    </row>
    <row r="1696" spans="1:4" x14ac:dyDescent="0.3">
      <c r="A1696">
        <v>3235714</v>
      </c>
      <c r="B1696" s="1">
        <v>44418</v>
      </c>
      <c r="C1696">
        <f>WEEKNUM('Данные (маркетинг)'!B1696,1)</f>
        <v>33</v>
      </c>
      <c r="D1696">
        <f t="shared" si="26"/>
        <v>8</v>
      </c>
    </row>
    <row r="1697" spans="1:4" x14ac:dyDescent="0.3">
      <c r="A1697">
        <v>3235715</v>
      </c>
      <c r="B1697" s="1">
        <v>44405</v>
      </c>
      <c r="C1697">
        <f>WEEKNUM('Данные (маркетинг)'!B1697,1)</f>
        <v>31</v>
      </c>
      <c r="D1697">
        <f t="shared" si="26"/>
        <v>7</v>
      </c>
    </row>
    <row r="1698" spans="1:4" x14ac:dyDescent="0.3">
      <c r="A1698">
        <v>3235716</v>
      </c>
      <c r="B1698" s="1">
        <v>44406</v>
      </c>
      <c r="C1698">
        <f>WEEKNUM('Данные (маркетинг)'!B1698,1)</f>
        <v>31</v>
      </c>
      <c r="D1698">
        <f t="shared" si="26"/>
        <v>7</v>
      </c>
    </row>
    <row r="1699" spans="1:4" x14ac:dyDescent="0.3">
      <c r="A1699">
        <v>3235717</v>
      </c>
      <c r="B1699" s="1">
        <v>44407</v>
      </c>
      <c r="C1699">
        <f>WEEKNUM('Данные (маркетинг)'!B1699,1)</f>
        <v>31</v>
      </c>
      <c r="D1699">
        <f t="shared" si="26"/>
        <v>7</v>
      </c>
    </row>
    <row r="1700" spans="1:4" x14ac:dyDescent="0.3">
      <c r="A1700">
        <v>3235718</v>
      </c>
      <c r="B1700" s="1">
        <v>44426</v>
      </c>
      <c r="C1700">
        <f>WEEKNUM('Данные (маркетинг)'!B1700,1)</f>
        <v>34</v>
      </c>
      <c r="D1700">
        <f t="shared" si="26"/>
        <v>8</v>
      </c>
    </row>
    <row r="1701" spans="1:4" x14ac:dyDescent="0.3">
      <c r="A1701">
        <v>3235718</v>
      </c>
      <c r="B1701" s="1">
        <v>44426</v>
      </c>
      <c r="C1701">
        <f>WEEKNUM('Данные (маркетинг)'!B1701,1)</f>
        <v>34</v>
      </c>
      <c r="D1701">
        <f t="shared" si="26"/>
        <v>8</v>
      </c>
    </row>
    <row r="1702" spans="1:4" x14ac:dyDescent="0.3">
      <c r="A1702">
        <v>3235719</v>
      </c>
      <c r="B1702" s="1">
        <v>44392</v>
      </c>
      <c r="C1702">
        <f>WEEKNUM('Данные (маркетинг)'!B1702,1)</f>
        <v>29</v>
      </c>
      <c r="D1702">
        <f t="shared" si="26"/>
        <v>7</v>
      </c>
    </row>
    <row r="1703" spans="1:4" x14ac:dyDescent="0.3">
      <c r="A1703">
        <v>3235720</v>
      </c>
      <c r="B1703" s="1">
        <v>44424</v>
      </c>
      <c r="C1703">
        <f>WEEKNUM('Данные (маркетинг)'!B1703,1)</f>
        <v>34</v>
      </c>
      <c r="D1703">
        <f t="shared" si="26"/>
        <v>8</v>
      </c>
    </row>
    <row r="1704" spans="1:4" x14ac:dyDescent="0.3">
      <c r="A1704">
        <v>3235721</v>
      </c>
      <c r="B1704" s="1">
        <v>44400</v>
      </c>
      <c r="C1704">
        <f>WEEKNUM('Данные (маркетинг)'!B1704,1)</f>
        <v>30</v>
      </c>
      <c r="D1704">
        <f t="shared" si="26"/>
        <v>7</v>
      </c>
    </row>
    <row r="1705" spans="1:4" x14ac:dyDescent="0.3">
      <c r="A1705">
        <v>3235722</v>
      </c>
      <c r="B1705" s="1">
        <v>44406</v>
      </c>
      <c r="C1705">
        <f>WEEKNUM('Данные (маркетинг)'!B1705,1)</f>
        <v>31</v>
      </c>
      <c r="D1705">
        <f t="shared" si="26"/>
        <v>7</v>
      </c>
    </row>
    <row r="1706" spans="1:4" x14ac:dyDescent="0.3">
      <c r="A1706">
        <v>3235723</v>
      </c>
      <c r="B1706" s="1">
        <v>44403</v>
      </c>
      <c r="C1706">
        <f>WEEKNUM('Данные (маркетинг)'!B1706,1)</f>
        <v>31</v>
      </c>
      <c r="D1706">
        <f t="shared" si="26"/>
        <v>7</v>
      </c>
    </row>
    <row r="1707" spans="1:4" x14ac:dyDescent="0.3">
      <c r="A1707">
        <v>3235724</v>
      </c>
      <c r="B1707" s="1">
        <v>44436</v>
      </c>
      <c r="C1707">
        <f>WEEKNUM('Данные (маркетинг)'!B1707,1)</f>
        <v>35</v>
      </c>
      <c r="D1707">
        <f t="shared" si="26"/>
        <v>8</v>
      </c>
    </row>
    <row r="1708" spans="1:4" x14ac:dyDescent="0.3">
      <c r="A1708">
        <v>3235724</v>
      </c>
      <c r="B1708" s="1">
        <v>44436</v>
      </c>
      <c r="C1708">
        <f>WEEKNUM('Данные (маркетинг)'!B1708,1)</f>
        <v>35</v>
      </c>
      <c r="D1708">
        <f t="shared" si="26"/>
        <v>8</v>
      </c>
    </row>
    <row r="1709" spans="1:4" x14ac:dyDescent="0.3">
      <c r="A1709">
        <v>3235725</v>
      </c>
      <c r="B1709" s="1">
        <v>44404</v>
      </c>
      <c r="C1709">
        <f>WEEKNUM('Данные (маркетинг)'!B1709,1)</f>
        <v>31</v>
      </c>
      <c r="D1709">
        <f t="shared" si="26"/>
        <v>7</v>
      </c>
    </row>
    <row r="1710" spans="1:4" x14ac:dyDescent="0.3">
      <c r="A1710">
        <v>3235726</v>
      </c>
      <c r="B1710" s="1">
        <v>44382</v>
      </c>
      <c r="C1710">
        <f>WEEKNUM('Данные (маркетинг)'!B1710,1)</f>
        <v>28</v>
      </c>
      <c r="D1710">
        <f t="shared" si="26"/>
        <v>7</v>
      </c>
    </row>
    <row r="1711" spans="1:4" x14ac:dyDescent="0.3">
      <c r="A1711">
        <v>3235727</v>
      </c>
      <c r="B1711" s="1">
        <v>44420</v>
      </c>
      <c r="C1711">
        <f>WEEKNUM('Данные (маркетинг)'!B1711,1)</f>
        <v>33</v>
      </c>
      <c r="D1711">
        <f t="shared" si="26"/>
        <v>8</v>
      </c>
    </row>
    <row r="1712" spans="1:4" x14ac:dyDescent="0.3">
      <c r="A1712">
        <v>3235727</v>
      </c>
      <c r="B1712" s="1">
        <v>44420</v>
      </c>
      <c r="C1712">
        <f>WEEKNUM('Данные (маркетинг)'!B1712,1)</f>
        <v>33</v>
      </c>
      <c r="D1712">
        <f t="shared" si="26"/>
        <v>8</v>
      </c>
    </row>
    <row r="1713" spans="1:4" x14ac:dyDescent="0.3">
      <c r="A1713">
        <v>3235727</v>
      </c>
      <c r="B1713" s="1">
        <v>44420</v>
      </c>
      <c r="C1713">
        <f>WEEKNUM('Данные (маркетинг)'!B1713,1)</f>
        <v>33</v>
      </c>
      <c r="D1713">
        <f t="shared" si="26"/>
        <v>8</v>
      </c>
    </row>
    <row r="1714" spans="1:4" x14ac:dyDescent="0.3">
      <c r="A1714">
        <v>3235727</v>
      </c>
      <c r="B1714" s="1">
        <v>44420</v>
      </c>
      <c r="C1714">
        <f>WEEKNUM('Данные (маркетинг)'!B1714,1)</f>
        <v>33</v>
      </c>
      <c r="D1714">
        <f t="shared" si="26"/>
        <v>8</v>
      </c>
    </row>
    <row r="1715" spans="1:4" x14ac:dyDescent="0.3">
      <c r="A1715">
        <v>3235728</v>
      </c>
      <c r="B1715" s="1">
        <v>44426</v>
      </c>
      <c r="C1715">
        <f>WEEKNUM('Данные (маркетинг)'!B1715,1)</f>
        <v>34</v>
      </c>
      <c r="D1715">
        <f t="shared" si="26"/>
        <v>8</v>
      </c>
    </row>
    <row r="1716" spans="1:4" x14ac:dyDescent="0.3">
      <c r="A1716">
        <v>3235729</v>
      </c>
      <c r="B1716" s="1">
        <v>44418</v>
      </c>
      <c r="C1716">
        <f>WEEKNUM('Данные (маркетинг)'!B1716,1)</f>
        <v>33</v>
      </c>
      <c r="D1716">
        <f t="shared" si="26"/>
        <v>8</v>
      </c>
    </row>
    <row r="1717" spans="1:4" x14ac:dyDescent="0.3">
      <c r="A1717">
        <v>3235730</v>
      </c>
      <c r="B1717" s="1">
        <v>44411</v>
      </c>
      <c r="C1717">
        <f>WEEKNUM('Данные (маркетинг)'!B1717,1)</f>
        <v>32</v>
      </c>
      <c r="D1717">
        <f t="shared" si="26"/>
        <v>8</v>
      </c>
    </row>
    <row r="1718" spans="1:4" x14ac:dyDescent="0.3">
      <c r="A1718">
        <v>3235730</v>
      </c>
      <c r="B1718" s="1">
        <v>44411</v>
      </c>
      <c r="C1718">
        <f>WEEKNUM('Данные (маркетинг)'!B1718,1)</f>
        <v>32</v>
      </c>
      <c r="D1718">
        <f t="shared" si="26"/>
        <v>8</v>
      </c>
    </row>
    <row r="1719" spans="1:4" x14ac:dyDescent="0.3">
      <c r="A1719">
        <v>3235731</v>
      </c>
      <c r="B1719" s="1">
        <v>44430</v>
      </c>
      <c r="C1719">
        <f>WEEKNUM('Данные (маркетинг)'!B1719,1)</f>
        <v>35</v>
      </c>
      <c r="D1719">
        <f t="shared" si="26"/>
        <v>8</v>
      </c>
    </row>
    <row r="1720" spans="1:4" x14ac:dyDescent="0.3">
      <c r="A1720">
        <v>3235731</v>
      </c>
      <c r="B1720" s="1">
        <v>44430</v>
      </c>
      <c r="C1720">
        <f>WEEKNUM('Данные (маркетинг)'!B1720,1)</f>
        <v>35</v>
      </c>
      <c r="D1720">
        <f t="shared" si="26"/>
        <v>8</v>
      </c>
    </row>
    <row r="1721" spans="1:4" x14ac:dyDescent="0.3">
      <c r="A1721">
        <v>3235732</v>
      </c>
      <c r="B1721" s="1">
        <v>44386</v>
      </c>
      <c r="C1721">
        <f>WEEKNUM('Данные (маркетинг)'!B1721,1)</f>
        <v>28</v>
      </c>
      <c r="D1721">
        <f t="shared" si="26"/>
        <v>7</v>
      </c>
    </row>
    <row r="1722" spans="1:4" x14ac:dyDescent="0.3">
      <c r="A1722">
        <v>3235732</v>
      </c>
      <c r="B1722" s="1">
        <v>44401</v>
      </c>
      <c r="C1722">
        <f>WEEKNUM('Данные (маркетинг)'!B1722,1)</f>
        <v>30</v>
      </c>
      <c r="D1722">
        <f t="shared" si="26"/>
        <v>7</v>
      </c>
    </row>
    <row r="1723" spans="1:4" x14ac:dyDescent="0.3">
      <c r="B1723" s="1"/>
    </row>
  </sheetData>
  <autoFilter ref="A1:D172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FDB7-8609-4733-9F3C-798A439E6D8C}">
  <dimension ref="A1:N65"/>
  <sheetViews>
    <sheetView topLeftCell="C1" workbookViewId="0">
      <selection activeCell="M1" sqref="M1:N5"/>
    </sheetView>
  </sheetViews>
  <sheetFormatPr defaultRowHeight="14.4" x14ac:dyDescent="0.3"/>
  <cols>
    <col min="1" max="1" width="17" bestFit="1" customWidth="1"/>
    <col min="2" max="2" width="40.109375" bestFit="1" customWidth="1"/>
    <col min="4" max="4" width="17" bestFit="1" customWidth="1"/>
    <col min="5" max="5" width="40.109375" bestFit="1" customWidth="1"/>
    <col min="7" max="7" width="17" bestFit="1" customWidth="1"/>
    <col min="8" max="8" width="40.109375" bestFit="1" customWidth="1"/>
  </cols>
  <sheetData>
    <row r="1" spans="1:14" x14ac:dyDescent="0.3">
      <c r="J1" t="s">
        <v>101</v>
      </c>
      <c r="M1" t="s">
        <v>102</v>
      </c>
    </row>
    <row r="2" spans="1:14" x14ac:dyDescent="0.3">
      <c r="A2" t="s">
        <v>100</v>
      </c>
      <c r="D2" t="s">
        <v>101</v>
      </c>
      <c r="G2" t="s">
        <v>102</v>
      </c>
      <c r="J2" t="s">
        <v>16</v>
      </c>
      <c r="K2" t="s">
        <v>38</v>
      </c>
      <c r="M2" t="s">
        <v>16</v>
      </c>
      <c r="N2" t="s">
        <v>38</v>
      </c>
    </row>
    <row r="3" spans="1:14" x14ac:dyDescent="0.3">
      <c r="A3" s="4" t="s">
        <v>16</v>
      </c>
      <c r="B3" t="s">
        <v>38</v>
      </c>
      <c r="D3" s="4" t="s">
        <v>16</v>
      </c>
      <c r="E3" t="s">
        <v>38</v>
      </c>
      <c r="G3" s="4" t="s">
        <v>16</v>
      </c>
      <c r="H3" t="s">
        <v>38</v>
      </c>
      <c r="J3">
        <v>27</v>
      </c>
      <c r="K3">
        <v>74</v>
      </c>
      <c r="M3">
        <v>7</v>
      </c>
      <c r="N3">
        <v>690</v>
      </c>
    </row>
    <row r="4" spans="1:14" x14ac:dyDescent="0.3">
      <c r="A4" s="24" t="s">
        <v>39</v>
      </c>
      <c r="B4" s="25">
        <v>21</v>
      </c>
      <c r="D4" s="5">
        <v>27</v>
      </c>
      <c r="E4" s="25">
        <v>74</v>
      </c>
      <c r="G4" s="5">
        <v>7</v>
      </c>
      <c r="H4" s="25">
        <v>690</v>
      </c>
      <c r="J4">
        <v>28</v>
      </c>
      <c r="K4">
        <v>169</v>
      </c>
      <c r="M4">
        <v>8</v>
      </c>
      <c r="N4">
        <v>607</v>
      </c>
    </row>
    <row r="5" spans="1:14" x14ac:dyDescent="0.3">
      <c r="A5" s="24" t="s">
        <v>40</v>
      </c>
      <c r="B5" s="25">
        <v>28</v>
      </c>
      <c r="D5" s="5">
        <v>28</v>
      </c>
      <c r="E5" s="25">
        <v>169</v>
      </c>
      <c r="G5" s="5">
        <v>8</v>
      </c>
      <c r="H5" s="25">
        <v>607</v>
      </c>
      <c r="J5">
        <v>29</v>
      </c>
      <c r="K5">
        <v>161</v>
      </c>
      <c r="M5" t="s">
        <v>17</v>
      </c>
      <c r="N5">
        <v>1201</v>
      </c>
    </row>
    <row r="6" spans="1:14" x14ac:dyDescent="0.3">
      <c r="A6" s="24" t="s">
        <v>41</v>
      </c>
      <c r="B6" s="25">
        <v>25</v>
      </c>
      <c r="D6" s="5">
        <v>29</v>
      </c>
      <c r="E6" s="25">
        <v>161</v>
      </c>
      <c r="G6" s="5" t="s">
        <v>17</v>
      </c>
      <c r="H6" s="25">
        <v>1201</v>
      </c>
      <c r="J6">
        <v>30</v>
      </c>
      <c r="K6">
        <v>164</v>
      </c>
    </row>
    <row r="7" spans="1:14" x14ac:dyDescent="0.3">
      <c r="A7" s="24" t="s">
        <v>42</v>
      </c>
      <c r="B7" s="25">
        <v>25</v>
      </c>
      <c r="D7" s="5">
        <v>30</v>
      </c>
      <c r="E7" s="25">
        <v>164</v>
      </c>
      <c r="J7">
        <v>31</v>
      </c>
      <c r="K7">
        <v>152</v>
      </c>
    </row>
    <row r="8" spans="1:14" x14ac:dyDescent="0.3">
      <c r="A8" s="24" t="s">
        <v>43</v>
      </c>
      <c r="B8" s="25">
        <v>28</v>
      </c>
      <c r="D8" s="5">
        <v>31</v>
      </c>
      <c r="E8" s="25">
        <v>152</v>
      </c>
      <c r="J8">
        <v>32</v>
      </c>
      <c r="K8">
        <v>140</v>
      </c>
    </row>
    <row r="9" spans="1:14" x14ac:dyDescent="0.3">
      <c r="A9" s="24" t="s">
        <v>44</v>
      </c>
      <c r="B9" s="25">
        <v>17</v>
      </c>
      <c r="D9" s="5">
        <v>32</v>
      </c>
      <c r="E9" s="25">
        <v>140</v>
      </c>
      <c r="J9">
        <v>33</v>
      </c>
      <c r="K9">
        <v>148</v>
      </c>
    </row>
    <row r="10" spans="1:14" x14ac:dyDescent="0.3">
      <c r="A10" s="24" t="s">
        <v>45</v>
      </c>
      <c r="B10" s="25">
        <v>22</v>
      </c>
      <c r="D10" s="5">
        <v>33</v>
      </c>
      <c r="E10" s="25">
        <v>148</v>
      </c>
      <c r="J10">
        <v>34</v>
      </c>
      <c r="K10">
        <v>151</v>
      </c>
    </row>
    <row r="11" spans="1:14" x14ac:dyDescent="0.3">
      <c r="A11" s="24" t="s">
        <v>46</v>
      </c>
      <c r="B11" s="25">
        <v>26</v>
      </c>
      <c r="D11" s="5">
        <v>34</v>
      </c>
      <c r="E11" s="25">
        <v>151</v>
      </c>
      <c r="J11">
        <v>35</v>
      </c>
      <c r="K11">
        <v>169</v>
      </c>
    </row>
    <row r="12" spans="1:14" x14ac:dyDescent="0.3">
      <c r="A12" s="24" t="s">
        <v>47</v>
      </c>
      <c r="B12" s="25">
        <v>31</v>
      </c>
      <c r="D12" s="5">
        <v>35</v>
      </c>
      <c r="E12" s="25">
        <v>169</v>
      </c>
      <c r="J12">
        <v>36</v>
      </c>
      <c r="K12">
        <v>37</v>
      </c>
    </row>
    <row r="13" spans="1:14" x14ac:dyDescent="0.3">
      <c r="A13" s="24" t="s">
        <v>48</v>
      </c>
      <c r="B13" s="25">
        <v>21</v>
      </c>
      <c r="D13" s="5">
        <v>36</v>
      </c>
      <c r="E13" s="25">
        <v>37</v>
      </c>
      <c r="J13" t="s">
        <v>17</v>
      </c>
      <c r="K13">
        <v>1201</v>
      </c>
    </row>
    <row r="14" spans="1:14" x14ac:dyDescent="0.3">
      <c r="A14" s="24" t="s">
        <v>49</v>
      </c>
      <c r="B14" s="25">
        <v>21</v>
      </c>
      <c r="D14" s="5" t="s">
        <v>17</v>
      </c>
      <c r="E14" s="25">
        <v>1201</v>
      </c>
    </row>
    <row r="15" spans="1:14" x14ac:dyDescent="0.3">
      <c r="A15" s="24" t="s">
        <v>50</v>
      </c>
      <c r="B15" s="25">
        <v>20</v>
      </c>
    </row>
    <row r="16" spans="1:14" x14ac:dyDescent="0.3">
      <c r="A16" s="24" t="s">
        <v>51</v>
      </c>
      <c r="B16" s="25">
        <v>30</v>
      </c>
    </row>
    <row r="17" spans="1:2" x14ac:dyDescent="0.3">
      <c r="A17" s="24" t="s">
        <v>52</v>
      </c>
      <c r="B17" s="25">
        <v>23</v>
      </c>
    </row>
    <row r="18" spans="1:2" x14ac:dyDescent="0.3">
      <c r="A18" s="24" t="s">
        <v>53</v>
      </c>
      <c r="B18" s="25">
        <v>25</v>
      </c>
    </row>
    <row r="19" spans="1:2" x14ac:dyDescent="0.3">
      <c r="A19" s="24" t="s">
        <v>54</v>
      </c>
      <c r="B19" s="25">
        <v>24</v>
      </c>
    </row>
    <row r="20" spans="1:2" x14ac:dyDescent="0.3">
      <c r="A20" s="24" t="s">
        <v>55</v>
      </c>
      <c r="B20" s="25">
        <v>21</v>
      </c>
    </row>
    <row r="21" spans="1:2" x14ac:dyDescent="0.3">
      <c r="A21" s="24" t="s">
        <v>56</v>
      </c>
      <c r="B21" s="25">
        <v>22</v>
      </c>
    </row>
    <row r="22" spans="1:2" x14ac:dyDescent="0.3">
      <c r="A22" s="24" t="s">
        <v>57</v>
      </c>
      <c r="B22" s="25">
        <v>37</v>
      </c>
    </row>
    <row r="23" spans="1:2" x14ac:dyDescent="0.3">
      <c r="A23" s="24" t="s">
        <v>58</v>
      </c>
      <c r="B23" s="25">
        <v>20</v>
      </c>
    </row>
    <row r="24" spans="1:2" x14ac:dyDescent="0.3">
      <c r="A24" s="24" t="s">
        <v>59</v>
      </c>
      <c r="B24" s="25">
        <v>14</v>
      </c>
    </row>
    <row r="25" spans="1:2" x14ac:dyDescent="0.3">
      <c r="A25" s="24" t="s">
        <v>60</v>
      </c>
      <c r="B25" s="25">
        <v>22</v>
      </c>
    </row>
    <row r="26" spans="1:2" x14ac:dyDescent="0.3">
      <c r="A26" s="24" t="s">
        <v>61</v>
      </c>
      <c r="B26" s="25">
        <v>20</v>
      </c>
    </row>
    <row r="27" spans="1:2" x14ac:dyDescent="0.3">
      <c r="A27" s="24" t="s">
        <v>62</v>
      </c>
      <c r="B27" s="25">
        <v>30</v>
      </c>
    </row>
    <row r="28" spans="1:2" x14ac:dyDescent="0.3">
      <c r="A28" s="24" t="s">
        <v>63</v>
      </c>
      <c r="B28" s="25">
        <v>22</v>
      </c>
    </row>
    <row r="29" spans="1:2" x14ac:dyDescent="0.3">
      <c r="A29" s="24" t="s">
        <v>64</v>
      </c>
      <c r="B29" s="25">
        <v>20</v>
      </c>
    </row>
    <row r="30" spans="1:2" x14ac:dyDescent="0.3">
      <c r="A30" s="24" t="s">
        <v>65</v>
      </c>
      <c r="B30" s="25">
        <v>21</v>
      </c>
    </row>
    <row r="31" spans="1:2" x14ac:dyDescent="0.3">
      <c r="A31" s="24" t="s">
        <v>66</v>
      </c>
      <c r="B31" s="25">
        <v>17</v>
      </c>
    </row>
    <row r="32" spans="1:2" x14ac:dyDescent="0.3">
      <c r="A32" s="24" t="s">
        <v>67</v>
      </c>
      <c r="B32" s="25">
        <v>26</v>
      </c>
    </row>
    <row r="33" spans="1:2" x14ac:dyDescent="0.3">
      <c r="A33" s="24" t="s">
        <v>68</v>
      </c>
      <c r="B33" s="25">
        <v>25</v>
      </c>
    </row>
    <row r="34" spans="1:2" x14ac:dyDescent="0.3">
      <c r="A34" s="24" t="s">
        <v>69</v>
      </c>
      <c r="B34" s="25">
        <v>23</v>
      </c>
    </row>
    <row r="35" spans="1:2" x14ac:dyDescent="0.3">
      <c r="A35" s="24" t="s">
        <v>70</v>
      </c>
      <c r="B35" s="25">
        <v>21</v>
      </c>
    </row>
    <row r="36" spans="1:2" x14ac:dyDescent="0.3">
      <c r="A36" s="24" t="s">
        <v>71</v>
      </c>
      <c r="B36" s="25">
        <v>16</v>
      </c>
    </row>
    <row r="37" spans="1:2" x14ac:dyDescent="0.3">
      <c r="A37" s="24" t="s">
        <v>72</v>
      </c>
      <c r="B37" s="25">
        <v>24</v>
      </c>
    </row>
    <row r="38" spans="1:2" x14ac:dyDescent="0.3">
      <c r="A38" s="24" t="s">
        <v>73</v>
      </c>
      <c r="B38" s="25">
        <v>20</v>
      </c>
    </row>
    <row r="39" spans="1:2" x14ac:dyDescent="0.3">
      <c r="A39" s="24" t="s">
        <v>74</v>
      </c>
      <c r="B39" s="25">
        <v>24</v>
      </c>
    </row>
    <row r="40" spans="1:2" x14ac:dyDescent="0.3">
      <c r="A40" s="24" t="s">
        <v>75</v>
      </c>
      <c r="B40" s="25">
        <v>16</v>
      </c>
    </row>
    <row r="41" spans="1:2" x14ac:dyDescent="0.3">
      <c r="A41" s="24" t="s">
        <v>76</v>
      </c>
      <c r="B41" s="25">
        <v>20</v>
      </c>
    </row>
    <row r="42" spans="1:2" x14ac:dyDescent="0.3">
      <c r="A42" s="24" t="s">
        <v>77</v>
      </c>
      <c r="B42" s="25">
        <v>23</v>
      </c>
    </row>
    <row r="43" spans="1:2" x14ac:dyDescent="0.3">
      <c r="A43" s="24" t="s">
        <v>78</v>
      </c>
      <c r="B43" s="25">
        <v>20</v>
      </c>
    </row>
    <row r="44" spans="1:2" x14ac:dyDescent="0.3">
      <c r="A44" s="24" t="s">
        <v>79</v>
      </c>
      <c r="B44" s="25">
        <v>26</v>
      </c>
    </row>
    <row r="45" spans="1:2" x14ac:dyDescent="0.3">
      <c r="A45" s="24" t="s">
        <v>80</v>
      </c>
      <c r="B45" s="25">
        <v>27</v>
      </c>
    </row>
    <row r="46" spans="1:2" x14ac:dyDescent="0.3">
      <c r="A46" s="24" t="s">
        <v>81</v>
      </c>
      <c r="B46" s="25">
        <v>18</v>
      </c>
    </row>
    <row r="47" spans="1:2" x14ac:dyDescent="0.3">
      <c r="A47" s="24" t="s">
        <v>82</v>
      </c>
      <c r="B47" s="25">
        <v>18</v>
      </c>
    </row>
    <row r="48" spans="1:2" x14ac:dyDescent="0.3">
      <c r="A48" s="24" t="s">
        <v>83</v>
      </c>
      <c r="B48" s="25">
        <v>19</v>
      </c>
    </row>
    <row r="49" spans="1:2" x14ac:dyDescent="0.3">
      <c r="A49" s="24" t="s">
        <v>84</v>
      </c>
      <c r="B49" s="25">
        <v>17</v>
      </c>
    </row>
    <row r="50" spans="1:2" x14ac:dyDescent="0.3">
      <c r="A50" s="24" t="s">
        <v>85</v>
      </c>
      <c r="B50" s="25">
        <v>17</v>
      </c>
    </row>
    <row r="51" spans="1:2" x14ac:dyDescent="0.3">
      <c r="A51" s="24" t="s">
        <v>86</v>
      </c>
      <c r="B51" s="25">
        <v>18</v>
      </c>
    </row>
    <row r="52" spans="1:2" x14ac:dyDescent="0.3">
      <c r="A52" s="24" t="s">
        <v>87</v>
      </c>
      <c r="B52" s="25">
        <v>24</v>
      </c>
    </row>
    <row r="53" spans="1:2" x14ac:dyDescent="0.3">
      <c r="A53" s="24" t="s">
        <v>88</v>
      </c>
      <c r="B53" s="25">
        <v>30</v>
      </c>
    </row>
    <row r="54" spans="1:2" x14ac:dyDescent="0.3">
      <c r="A54" s="24" t="s">
        <v>89</v>
      </c>
      <c r="B54" s="25">
        <v>25</v>
      </c>
    </row>
    <row r="55" spans="1:2" x14ac:dyDescent="0.3">
      <c r="A55" s="24" t="s">
        <v>90</v>
      </c>
      <c r="B55" s="25">
        <v>23</v>
      </c>
    </row>
    <row r="56" spans="1:2" x14ac:dyDescent="0.3">
      <c r="A56" s="24" t="s">
        <v>91</v>
      </c>
      <c r="B56" s="25">
        <v>17</v>
      </c>
    </row>
    <row r="57" spans="1:2" x14ac:dyDescent="0.3">
      <c r="A57" s="24" t="s">
        <v>92</v>
      </c>
      <c r="B57" s="25">
        <v>27</v>
      </c>
    </row>
    <row r="58" spans="1:2" x14ac:dyDescent="0.3">
      <c r="A58" s="24" t="s">
        <v>93</v>
      </c>
      <c r="B58" s="25">
        <v>23</v>
      </c>
    </row>
    <row r="59" spans="1:2" x14ac:dyDescent="0.3">
      <c r="A59" s="24" t="s">
        <v>94</v>
      </c>
      <c r="B59" s="25">
        <v>23</v>
      </c>
    </row>
    <row r="60" spans="1:2" x14ac:dyDescent="0.3">
      <c r="A60" s="24" t="s">
        <v>95</v>
      </c>
      <c r="B60" s="25">
        <v>22</v>
      </c>
    </row>
    <row r="61" spans="1:2" x14ac:dyDescent="0.3">
      <c r="A61" s="24" t="s">
        <v>96</v>
      </c>
      <c r="B61" s="25">
        <v>25</v>
      </c>
    </row>
    <row r="62" spans="1:2" x14ac:dyDescent="0.3">
      <c r="A62" s="24" t="s">
        <v>97</v>
      </c>
      <c r="B62" s="25">
        <v>32</v>
      </c>
    </row>
    <row r="63" spans="1:2" x14ac:dyDescent="0.3">
      <c r="A63" s="24" t="s">
        <v>98</v>
      </c>
      <c r="B63" s="25">
        <v>20</v>
      </c>
    </row>
    <row r="64" spans="1:2" x14ac:dyDescent="0.3">
      <c r="A64" s="24" t="s">
        <v>99</v>
      </c>
      <c r="B64" s="25">
        <v>17</v>
      </c>
    </row>
    <row r="65" spans="1:2" x14ac:dyDescent="0.3">
      <c r="A65" s="5" t="s">
        <v>17</v>
      </c>
      <c r="B65" s="25">
        <v>1201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10AC-BF27-4A21-A999-03895C586CC8}">
  <dimension ref="A1:H62"/>
  <sheetViews>
    <sheetView tabSelected="1" zoomScaleNormal="100" workbookViewId="0">
      <selection activeCell="U21" sqref="U21"/>
    </sheetView>
  </sheetViews>
  <sheetFormatPr defaultRowHeight="14.4" x14ac:dyDescent="0.3"/>
  <sheetData>
    <row r="1" spans="1:8" x14ac:dyDescent="0.3">
      <c r="A1" t="s">
        <v>1</v>
      </c>
      <c r="B1" t="s">
        <v>103</v>
      </c>
      <c r="C1" t="s">
        <v>104</v>
      </c>
      <c r="D1" t="s">
        <v>100</v>
      </c>
      <c r="E1" t="s">
        <v>101</v>
      </c>
      <c r="F1" t="s">
        <v>102</v>
      </c>
      <c r="G1" t="s">
        <v>105</v>
      </c>
      <c r="H1" t="s">
        <v>106</v>
      </c>
    </row>
    <row r="2" spans="1:8" x14ac:dyDescent="0.3">
      <c r="A2" s="26">
        <v>44378</v>
      </c>
      <c r="B2">
        <f>WEEKNUM(A2,1)</f>
        <v>27</v>
      </c>
      <c r="C2">
        <f>MONTH(A2)</f>
        <v>7</v>
      </c>
      <c r="D2">
        <v>21</v>
      </c>
      <c r="E2">
        <f>VLOOKUP(B2,'Задача 1 Сводные'!J:K,2,1)</f>
        <v>74</v>
      </c>
      <c r="F2">
        <f>VLOOKUP(C2,'Задача 1 Сводные'!M:N,2,1)</f>
        <v>690</v>
      </c>
      <c r="G2" s="27">
        <f>D2/E2</f>
        <v>0.28378378378378377</v>
      </c>
      <c r="H2" s="27">
        <f>D2/F2</f>
        <v>3.0434782608695653E-2</v>
      </c>
    </row>
    <row r="3" spans="1:8" x14ac:dyDescent="0.3">
      <c r="A3" s="26">
        <v>44379</v>
      </c>
      <c r="B3">
        <f t="shared" ref="B3:B62" si="0">WEEKNUM(A3,1)</f>
        <v>27</v>
      </c>
      <c r="C3">
        <f t="shared" ref="C3:C62" si="1">MONTH(A3)</f>
        <v>7</v>
      </c>
      <c r="D3">
        <v>28</v>
      </c>
      <c r="E3">
        <f>VLOOKUP(B3,'Задача 1 Сводные'!J:K,2,1)</f>
        <v>74</v>
      </c>
      <c r="F3">
        <f>VLOOKUP(C3,'Задача 1 Сводные'!M:N,2,1)</f>
        <v>690</v>
      </c>
      <c r="G3" s="27">
        <f t="shared" ref="G3:G62" si="2">D3/E3</f>
        <v>0.3783783783783784</v>
      </c>
      <c r="H3" s="27">
        <f t="shared" ref="H3:H62" si="3">D3/F3</f>
        <v>4.0579710144927533E-2</v>
      </c>
    </row>
    <row r="4" spans="1:8" x14ac:dyDescent="0.3">
      <c r="A4" s="26">
        <v>44380</v>
      </c>
      <c r="B4">
        <f t="shared" si="0"/>
        <v>27</v>
      </c>
      <c r="C4">
        <f t="shared" si="1"/>
        <v>7</v>
      </c>
      <c r="D4">
        <v>25</v>
      </c>
      <c r="E4">
        <f>VLOOKUP(B4,'Задача 1 Сводные'!J:K,2,1)</f>
        <v>74</v>
      </c>
      <c r="F4">
        <f>VLOOKUP(C4,'Задача 1 Сводные'!M:N,2,1)</f>
        <v>690</v>
      </c>
      <c r="G4" s="27">
        <f t="shared" si="2"/>
        <v>0.33783783783783783</v>
      </c>
      <c r="H4" s="27">
        <f t="shared" si="3"/>
        <v>3.6231884057971016E-2</v>
      </c>
    </row>
    <row r="5" spans="1:8" x14ac:dyDescent="0.3">
      <c r="A5" s="26">
        <v>44381</v>
      </c>
      <c r="B5">
        <f t="shared" si="0"/>
        <v>28</v>
      </c>
      <c r="C5">
        <f t="shared" si="1"/>
        <v>7</v>
      </c>
      <c r="D5">
        <v>25</v>
      </c>
      <c r="E5">
        <f>VLOOKUP(B5,'Задача 1 Сводные'!J:K,2,1)</f>
        <v>169</v>
      </c>
      <c r="F5">
        <f>VLOOKUP(C5,'Задача 1 Сводные'!M:N,2,1)</f>
        <v>690</v>
      </c>
      <c r="G5" s="27">
        <f t="shared" si="2"/>
        <v>0.14792899408284024</v>
      </c>
      <c r="H5" s="27">
        <f t="shared" si="3"/>
        <v>3.6231884057971016E-2</v>
      </c>
    </row>
    <row r="6" spans="1:8" x14ac:dyDescent="0.3">
      <c r="A6" s="26">
        <v>44382</v>
      </c>
      <c r="B6">
        <f t="shared" si="0"/>
        <v>28</v>
      </c>
      <c r="C6">
        <f t="shared" si="1"/>
        <v>7</v>
      </c>
      <c r="D6">
        <v>28</v>
      </c>
      <c r="E6">
        <f>VLOOKUP(B6,'Задача 1 Сводные'!J:K,2,1)</f>
        <v>169</v>
      </c>
      <c r="F6">
        <f>VLOOKUP(C6,'Задача 1 Сводные'!M:N,2,1)</f>
        <v>690</v>
      </c>
      <c r="G6" s="27">
        <f t="shared" si="2"/>
        <v>0.16568047337278108</v>
      </c>
      <c r="H6" s="27">
        <f t="shared" si="3"/>
        <v>4.0579710144927533E-2</v>
      </c>
    </row>
    <row r="7" spans="1:8" x14ac:dyDescent="0.3">
      <c r="A7" s="26">
        <v>44383</v>
      </c>
      <c r="B7">
        <f t="shared" si="0"/>
        <v>28</v>
      </c>
      <c r="C7">
        <f t="shared" si="1"/>
        <v>7</v>
      </c>
      <c r="D7">
        <v>17</v>
      </c>
      <c r="E7">
        <f>VLOOKUP(B7,'Задача 1 Сводные'!J:K,2,1)</f>
        <v>169</v>
      </c>
      <c r="F7">
        <f>VLOOKUP(C7,'Задача 1 Сводные'!M:N,2,1)</f>
        <v>690</v>
      </c>
      <c r="G7" s="27">
        <f t="shared" si="2"/>
        <v>0.10059171597633136</v>
      </c>
      <c r="H7" s="27">
        <f t="shared" si="3"/>
        <v>2.4637681159420291E-2</v>
      </c>
    </row>
    <row r="8" spans="1:8" x14ac:dyDescent="0.3">
      <c r="A8" s="26">
        <v>44384</v>
      </c>
      <c r="B8">
        <f t="shared" si="0"/>
        <v>28</v>
      </c>
      <c r="C8">
        <f t="shared" si="1"/>
        <v>7</v>
      </c>
      <c r="D8">
        <v>22</v>
      </c>
      <c r="E8">
        <f>VLOOKUP(B8,'Задача 1 Сводные'!J:K,2,1)</f>
        <v>169</v>
      </c>
      <c r="F8">
        <f>VLOOKUP(C8,'Задача 1 Сводные'!M:N,2,1)</f>
        <v>690</v>
      </c>
      <c r="G8" s="27">
        <f t="shared" si="2"/>
        <v>0.13017751479289941</v>
      </c>
      <c r="H8" s="27">
        <f t="shared" si="3"/>
        <v>3.1884057971014491E-2</v>
      </c>
    </row>
    <row r="9" spans="1:8" x14ac:dyDescent="0.3">
      <c r="A9" s="26">
        <v>44385</v>
      </c>
      <c r="B9">
        <f t="shared" si="0"/>
        <v>28</v>
      </c>
      <c r="C9">
        <f t="shared" si="1"/>
        <v>7</v>
      </c>
      <c r="D9">
        <v>26</v>
      </c>
      <c r="E9">
        <f>VLOOKUP(B9,'Задача 1 Сводные'!J:K,2,1)</f>
        <v>169</v>
      </c>
      <c r="F9">
        <f>VLOOKUP(C9,'Задача 1 Сводные'!M:N,2,1)</f>
        <v>690</v>
      </c>
      <c r="G9" s="27">
        <f t="shared" si="2"/>
        <v>0.15384615384615385</v>
      </c>
      <c r="H9" s="27">
        <f t="shared" si="3"/>
        <v>3.7681159420289857E-2</v>
      </c>
    </row>
    <row r="10" spans="1:8" x14ac:dyDescent="0.3">
      <c r="A10" s="26">
        <v>44386</v>
      </c>
      <c r="B10">
        <f t="shared" si="0"/>
        <v>28</v>
      </c>
      <c r="C10">
        <f t="shared" si="1"/>
        <v>7</v>
      </c>
      <c r="D10">
        <v>31</v>
      </c>
      <c r="E10">
        <f>VLOOKUP(B10,'Задача 1 Сводные'!J:K,2,1)</f>
        <v>169</v>
      </c>
      <c r="F10">
        <f>VLOOKUP(C10,'Задача 1 Сводные'!M:N,2,1)</f>
        <v>690</v>
      </c>
      <c r="G10" s="27">
        <f t="shared" si="2"/>
        <v>0.18343195266272189</v>
      </c>
      <c r="H10" s="27">
        <f t="shared" si="3"/>
        <v>4.4927536231884058E-2</v>
      </c>
    </row>
    <row r="11" spans="1:8" x14ac:dyDescent="0.3">
      <c r="A11" s="26">
        <v>44387</v>
      </c>
      <c r="B11">
        <f t="shared" si="0"/>
        <v>28</v>
      </c>
      <c r="C11">
        <f t="shared" si="1"/>
        <v>7</v>
      </c>
      <c r="D11">
        <v>21</v>
      </c>
      <c r="E11">
        <f>VLOOKUP(B11,'Задача 1 Сводные'!J:K,2,1)</f>
        <v>169</v>
      </c>
      <c r="F11">
        <f>VLOOKUP(C11,'Задача 1 Сводные'!M:N,2,1)</f>
        <v>690</v>
      </c>
      <c r="G11" s="27">
        <f t="shared" si="2"/>
        <v>0.1242603550295858</v>
      </c>
      <c r="H11" s="27">
        <f t="shared" si="3"/>
        <v>3.0434782608695653E-2</v>
      </c>
    </row>
    <row r="12" spans="1:8" x14ac:dyDescent="0.3">
      <c r="A12" s="26">
        <v>44388</v>
      </c>
      <c r="B12">
        <f t="shared" si="0"/>
        <v>29</v>
      </c>
      <c r="C12">
        <f t="shared" si="1"/>
        <v>7</v>
      </c>
      <c r="D12">
        <v>21</v>
      </c>
      <c r="E12">
        <f>VLOOKUP(B12,'Задача 1 Сводные'!J:K,2,1)</f>
        <v>161</v>
      </c>
      <c r="F12">
        <f>VLOOKUP(C12,'Задача 1 Сводные'!M:N,2,1)</f>
        <v>690</v>
      </c>
      <c r="G12" s="27">
        <f t="shared" si="2"/>
        <v>0.13043478260869565</v>
      </c>
      <c r="H12" s="27">
        <f t="shared" si="3"/>
        <v>3.0434782608695653E-2</v>
      </c>
    </row>
    <row r="13" spans="1:8" x14ac:dyDescent="0.3">
      <c r="A13" s="26">
        <v>44389</v>
      </c>
      <c r="B13">
        <f t="shared" si="0"/>
        <v>29</v>
      </c>
      <c r="C13">
        <f t="shared" si="1"/>
        <v>7</v>
      </c>
      <c r="D13">
        <v>20</v>
      </c>
      <c r="E13">
        <f>VLOOKUP(B13,'Задача 1 Сводные'!J:K,2,1)</f>
        <v>161</v>
      </c>
      <c r="F13">
        <f>VLOOKUP(C13,'Задача 1 Сводные'!M:N,2,1)</f>
        <v>690</v>
      </c>
      <c r="G13" s="27">
        <f t="shared" si="2"/>
        <v>0.12422360248447205</v>
      </c>
      <c r="H13" s="27">
        <f t="shared" si="3"/>
        <v>2.8985507246376812E-2</v>
      </c>
    </row>
    <row r="14" spans="1:8" x14ac:dyDescent="0.3">
      <c r="A14" s="26">
        <v>44390</v>
      </c>
      <c r="B14">
        <f t="shared" si="0"/>
        <v>29</v>
      </c>
      <c r="C14">
        <f t="shared" si="1"/>
        <v>7</v>
      </c>
      <c r="D14">
        <v>30</v>
      </c>
      <c r="E14">
        <f>VLOOKUP(B14,'Задача 1 Сводные'!J:K,2,1)</f>
        <v>161</v>
      </c>
      <c r="F14">
        <f>VLOOKUP(C14,'Задача 1 Сводные'!M:N,2,1)</f>
        <v>690</v>
      </c>
      <c r="G14" s="27">
        <f t="shared" si="2"/>
        <v>0.18633540372670807</v>
      </c>
      <c r="H14" s="27">
        <f t="shared" si="3"/>
        <v>4.3478260869565216E-2</v>
      </c>
    </row>
    <row r="15" spans="1:8" x14ac:dyDescent="0.3">
      <c r="A15" s="26">
        <v>44391</v>
      </c>
      <c r="B15">
        <f t="shared" si="0"/>
        <v>29</v>
      </c>
      <c r="C15">
        <f t="shared" si="1"/>
        <v>7</v>
      </c>
      <c r="D15">
        <v>23</v>
      </c>
      <c r="E15">
        <f>VLOOKUP(B15,'Задача 1 Сводные'!J:K,2,1)</f>
        <v>161</v>
      </c>
      <c r="F15">
        <f>VLOOKUP(C15,'Задача 1 Сводные'!M:N,2,1)</f>
        <v>690</v>
      </c>
      <c r="G15" s="27">
        <f t="shared" si="2"/>
        <v>0.14285714285714285</v>
      </c>
      <c r="H15" s="27">
        <f t="shared" si="3"/>
        <v>3.3333333333333333E-2</v>
      </c>
    </row>
    <row r="16" spans="1:8" x14ac:dyDescent="0.3">
      <c r="A16" s="26">
        <v>44392</v>
      </c>
      <c r="B16">
        <f t="shared" si="0"/>
        <v>29</v>
      </c>
      <c r="C16">
        <f t="shared" si="1"/>
        <v>7</v>
      </c>
      <c r="D16">
        <v>25</v>
      </c>
      <c r="E16">
        <f>VLOOKUP(B16,'Задача 1 Сводные'!J:K,2,1)</f>
        <v>161</v>
      </c>
      <c r="F16">
        <f>VLOOKUP(C16,'Задача 1 Сводные'!M:N,2,1)</f>
        <v>690</v>
      </c>
      <c r="G16" s="27">
        <f t="shared" si="2"/>
        <v>0.15527950310559005</v>
      </c>
      <c r="H16" s="27">
        <f t="shared" si="3"/>
        <v>3.6231884057971016E-2</v>
      </c>
    </row>
    <row r="17" spans="1:8" x14ac:dyDescent="0.3">
      <c r="A17" s="26">
        <v>44393</v>
      </c>
      <c r="B17">
        <f t="shared" si="0"/>
        <v>29</v>
      </c>
      <c r="C17">
        <f t="shared" si="1"/>
        <v>7</v>
      </c>
      <c r="D17">
        <v>24</v>
      </c>
      <c r="E17">
        <f>VLOOKUP(B17,'Задача 1 Сводные'!J:K,2,1)</f>
        <v>161</v>
      </c>
      <c r="F17">
        <f>VLOOKUP(C17,'Задача 1 Сводные'!M:N,2,1)</f>
        <v>690</v>
      </c>
      <c r="G17" s="27">
        <f t="shared" si="2"/>
        <v>0.14906832298136646</v>
      </c>
      <c r="H17" s="27">
        <f t="shared" si="3"/>
        <v>3.4782608695652174E-2</v>
      </c>
    </row>
    <row r="18" spans="1:8" x14ac:dyDescent="0.3">
      <c r="A18" s="26">
        <v>44394</v>
      </c>
      <c r="B18">
        <f t="shared" si="0"/>
        <v>29</v>
      </c>
      <c r="C18">
        <f t="shared" si="1"/>
        <v>7</v>
      </c>
      <c r="D18">
        <v>21</v>
      </c>
      <c r="E18">
        <f>VLOOKUP(B18,'Задача 1 Сводные'!J:K,2,1)</f>
        <v>161</v>
      </c>
      <c r="F18">
        <f>VLOOKUP(C18,'Задача 1 Сводные'!M:N,2,1)</f>
        <v>690</v>
      </c>
      <c r="G18" s="27">
        <f t="shared" si="2"/>
        <v>0.13043478260869565</v>
      </c>
      <c r="H18" s="27">
        <f t="shared" si="3"/>
        <v>3.0434782608695653E-2</v>
      </c>
    </row>
    <row r="19" spans="1:8" x14ac:dyDescent="0.3">
      <c r="A19" s="26">
        <v>44395</v>
      </c>
      <c r="B19">
        <f t="shared" si="0"/>
        <v>30</v>
      </c>
      <c r="C19">
        <f t="shared" si="1"/>
        <v>7</v>
      </c>
      <c r="D19">
        <v>22</v>
      </c>
      <c r="E19">
        <f>VLOOKUP(B19,'Задача 1 Сводные'!J:K,2,1)</f>
        <v>164</v>
      </c>
      <c r="F19">
        <f>VLOOKUP(C19,'Задача 1 Сводные'!M:N,2,1)</f>
        <v>690</v>
      </c>
      <c r="G19" s="27">
        <f t="shared" si="2"/>
        <v>0.13414634146341464</v>
      </c>
      <c r="H19" s="27">
        <f t="shared" si="3"/>
        <v>3.1884057971014491E-2</v>
      </c>
    </row>
    <row r="20" spans="1:8" x14ac:dyDescent="0.3">
      <c r="A20" s="26">
        <v>44396</v>
      </c>
      <c r="B20">
        <f t="shared" si="0"/>
        <v>30</v>
      </c>
      <c r="C20">
        <f t="shared" si="1"/>
        <v>7</v>
      </c>
      <c r="D20">
        <v>37</v>
      </c>
      <c r="E20">
        <f>VLOOKUP(B20,'Задача 1 Сводные'!J:K,2,1)</f>
        <v>164</v>
      </c>
      <c r="F20">
        <f>VLOOKUP(C20,'Задача 1 Сводные'!M:N,2,1)</f>
        <v>690</v>
      </c>
      <c r="G20" s="27">
        <f t="shared" si="2"/>
        <v>0.22560975609756098</v>
      </c>
      <c r="H20" s="27">
        <f t="shared" si="3"/>
        <v>5.3623188405797099E-2</v>
      </c>
    </row>
    <row r="21" spans="1:8" x14ac:dyDescent="0.3">
      <c r="A21" s="26">
        <v>44397</v>
      </c>
      <c r="B21">
        <f t="shared" si="0"/>
        <v>30</v>
      </c>
      <c r="C21">
        <f t="shared" si="1"/>
        <v>7</v>
      </c>
      <c r="D21">
        <v>20</v>
      </c>
      <c r="E21">
        <f>VLOOKUP(B21,'Задача 1 Сводные'!J:K,2,1)</f>
        <v>164</v>
      </c>
      <c r="F21">
        <f>VLOOKUP(C21,'Задача 1 Сводные'!M:N,2,1)</f>
        <v>690</v>
      </c>
      <c r="G21" s="27">
        <f t="shared" si="2"/>
        <v>0.12195121951219512</v>
      </c>
      <c r="H21" s="27">
        <f t="shared" si="3"/>
        <v>2.8985507246376812E-2</v>
      </c>
    </row>
    <row r="22" spans="1:8" x14ac:dyDescent="0.3">
      <c r="A22" s="26">
        <v>44398</v>
      </c>
      <c r="B22">
        <f t="shared" si="0"/>
        <v>30</v>
      </c>
      <c r="C22">
        <f t="shared" si="1"/>
        <v>7</v>
      </c>
      <c r="D22">
        <v>14</v>
      </c>
      <c r="E22">
        <f>VLOOKUP(B22,'Задача 1 Сводные'!J:K,2,1)</f>
        <v>164</v>
      </c>
      <c r="F22">
        <f>VLOOKUP(C22,'Задача 1 Сводные'!M:N,2,1)</f>
        <v>690</v>
      </c>
      <c r="G22" s="27">
        <f t="shared" si="2"/>
        <v>8.5365853658536592E-2</v>
      </c>
      <c r="H22" s="27">
        <f t="shared" si="3"/>
        <v>2.0289855072463767E-2</v>
      </c>
    </row>
    <row r="23" spans="1:8" x14ac:dyDescent="0.3">
      <c r="A23" s="26">
        <v>44399</v>
      </c>
      <c r="B23">
        <f t="shared" si="0"/>
        <v>30</v>
      </c>
      <c r="C23">
        <f t="shared" si="1"/>
        <v>7</v>
      </c>
      <c r="D23">
        <v>22</v>
      </c>
      <c r="E23">
        <f>VLOOKUP(B23,'Задача 1 Сводные'!J:K,2,1)</f>
        <v>164</v>
      </c>
      <c r="F23">
        <f>VLOOKUP(C23,'Задача 1 Сводные'!M:N,2,1)</f>
        <v>690</v>
      </c>
      <c r="G23" s="27">
        <f t="shared" si="2"/>
        <v>0.13414634146341464</v>
      </c>
      <c r="H23" s="27">
        <f t="shared" si="3"/>
        <v>3.1884057971014491E-2</v>
      </c>
    </row>
    <row r="24" spans="1:8" x14ac:dyDescent="0.3">
      <c r="A24" s="26">
        <v>44400</v>
      </c>
      <c r="B24">
        <f t="shared" si="0"/>
        <v>30</v>
      </c>
      <c r="C24">
        <f t="shared" si="1"/>
        <v>7</v>
      </c>
      <c r="D24">
        <v>20</v>
      </c>
      <c r="E24">
        <f>VLOOKUP(B24,'Задача 1 Сводные'!J:K,2,1)</f>
        <v>164</v>
      </c>
      <c r="F24">
        <f>VLOOKUP(C24,'Задача 1 Сводные'!M:N,2,1)</f>
        <v>690</v>
      </c>
      <c r="G24" s="27">
        <f t="shared" si="2"/>
        <v>0.12195121951219512</v>
      </c>
      <c r="H24" s="27">
        <f t="shared" si="3"/>
        <v>2.8985507246376812E-2</v>
      </c>
    </row>
    <row r="25" spans="1:8" x14ac:dyDescent="0.3">
      <c r="A25" s="26">
        <v>44401</v>
      </c>
      <c r="B25">
        <f t="shared" si="0"/>
        <v>30</v>
      </c>
      <c r="C25">
        <f t="shared" si="1"/>
        <v>7</v>
      </c>
      <c r="D25">
        <v>30</v>
      </c>
      <c r="E25">
        <f>VLOOKUP(B25,'Задача 1 Сводные'!J:K,2,1)</f>
        <v>164</v>
      </c>
      <c r="F25">
        <f>VLOOKUP(C25,'Задача 1 Сводные'!M:N,2,1)</f>
        <v>690</v>
      </c>
      <c r="G25" s="27">
        <f t="shared" si="2"/>
        <v>0.18292682926829268</v>
      </c>
      <c r="H25" s="27">
        <f t="shared" si="3"/>
        <v>4.3478260869565216E-2</v>
      </c>
    </row>
    <row r="26" spans="1:8" x14ac:dyDescent="0.3">
      <c r="A26" s="26">
        <v>44402</v>
      </c>
      <c r="B26">
        <f t="shared" si="0"/>
        <v>31</v>
      </c>
      <c r="C26">
        <f t="shared" si="1"/>
        <v>7</v>
      </c>
      <c r="D26">
        <v>22</v>
      </c>
      <c r="E26">
        <f>VLOOKUP(B26,'Задача 1 Сводные'!J:K,2,1)</f>
        <v>152</v>
      </c>
      <c r="F26">
        <f>VLOOKUP(C26,'Задача 1 Сводные'!M:N,2,1)</f>
        <v>690</v>
      </c>
      <c r="G26" s="27">
        <f t="shared" si="2"/>
        <v>0.14473684210526316</v>
      </c>
      <c r="H26" s="27">
        <f t="shared" si="3"/>
        <v>3.1884057971014491E-2</v>
      </c>
    </row>
    <row r="27" spans="1:8" x14ac:dyDescent="0.3">
      <c r="A27" s="26">
        <v>44403</v>
      </c>
      <c r="B27">
        <f t="shared" si="0"/>
        <v>31</v>
      </c>
      <c r="C27">
        <f t="shared" si="1"/>
        <v>7</v>
      </c>
      <c r="D27">
        <v>20</v>
      </c>
      <c r="E27">
        <f>VLOOKUP(B27,'Задача 1 Сводные'!J:K,2,1)</f>
        <v>152</v>
      </c>
      <c r="F27">
        <f>VLOOKUP(C27,'Задача 1 Сводные'!M:N,2,1)</f>
        <v>690</v>
      </c>
      <c r="G27" s="27">
        <f t="shared" si="2"/>
        <v>0.13157894736842105</v>
      </c>
      <c r="H27" s="27">
        <f t="shared" si="3"/>
        <v>2.8985507246376812E-2</v>
      </c>
    </row>
    <row r="28" spans="1:8" x14ac:dyDescent="0.3">
      <c r="A28" s="26">
        <v>44404</v>
      </c>
      <c r="B28">
        <f t="shared" si="0"/>
        <v>31</v>
      </c>
      <c r="C28">
        <f t="shared" si="1"/>
        <v>7</v>
      </c>
      <c r="D28">
        <v>21</v>
      </c>
      <c r="E28">
        <f>VLOOKUP(B28,'Задача 1 Сводные'!J:K,2,1)</f>
        <v>152</v>
      </c>
      <c r="F28">
        <f>VLOOKUP(C28,'Задача 1 Сводные'!M:N,2,1)</f>
        <v>690</v>
      </c>
      <c r="G28" s="27">
        <f t="shared" si="2"/>
        <v>0.13815789473684212</v>
      </c>
      <c r="H28" s="27">
        <f t="shared" si="3"/>
        <v>3.0434782608695653E-2</v>
      </c>
    </row>
    <row r="29" spans="1:8" x14ac:dyDescent="0.3">
      <c r="A29" s="26">
        <v>44405</v>
      </c>
      <c r="B29">
        <f t="shared" si="0"/>
        <v>31</v>
      </c>
      <c r="C29">
        <f t="shared" si="1"/>
        <v>7</v>
      </c>
      <c r="D29">
        <v>17</v>
      </c>
      <c r="E29">
        <f>VLOOKUP(B29,'Задача 1 Сводные'!J:K,2,1)</f>
        <v>152</v>
      </c>
      <c r="F29">
        <f>VLOOKUP(C29,'Задача 1 Сводные'!M:N,2,1)</f>
        <v>690</v>
      </c>
      <c r="G29" s="27">
        <f t="shared" si="2"/>
        <v>0.1118421052631579</v>
      </c>
      <c r="H29" s="27">
        <f t="shared" si="3"/>
        <v>2.4637681159420291E-2</v>
      </c>
    </row>
    <row r="30" spans="1:8" x14ac:dyDescent="0.3">
      <c r="A30" s="26">
        <v>44406</v>
      </c>
      <c r="B30">
        <f t="shared" si="0"/>
        <v>31</v>
      </c>
      <c r="C30">
        <f t="shared" si="1"/>
        <v>7</v>
      </c>
      <c r="D30">
        <v>26</v>
      </c>
      <c r="E30">
        <f>VLOOKUP(B30,'Задача 1 Сводные'!J:K,2,1)</f>
        <v>152</v>
      </c>
      <c r="F30">
        <f>VLOOKUP(C30,'Задача 1 Сводные'!M:N,2,1)</f>
        <v>690</v>
      </c>
      <c r="G30" s="27">
        <f t="shared" si="2"/>
        <v>0.17105263157894737</v>
      </c>
      <c r="H30" s="27">
        <f t="shared" si="3"/>
        <v>3.7681159420289857E-2</v>
      </c>
    </row>
    <row r="31" spans="1:8" x14ac:dyDescent="0.3">
      <c r="A31" s="26">
        <v>44407</v>
      </c>
      <c r="B31">
        <f t="shared" si="0"/>
        <v>31</v>
      </c>
      <c r="C31">
        <f t="shared" si="1"/>
        <v>7</v>
      </c>
      <c r="D31">
        <v>25</v>
      </c>
      <c r="E31">
        <f>VLOOKUP(B31,'Задача 1 Сводные'!J:K,2,1)</f>
        <v>152</v>
      </c>
      <c r="F31">
        <f>VLOOKUP(C31,'Задача 1 Сводные'!M:N,2,1)</f>
        <v>690</v>
      </c>
      <c r="G31" s="27">
        <f t="shared" si="2"/>
        <v>0.16447368421052633</v>
      </c>
      <c r="H31" s="27">
        <f t="shared" si="3"/>
        <v>3.6231884057971016E-2</v>
      </c>
    </row>
    <row r="32" spans="1:8" x14ac:dyDescent="0.3">
      <c r="A32" s="26">
        <v>44408</v>
      </c>
      <c r="B32">
        <f t="shared" si="0"/>
        <v>31</v>
      </c>
      <c r="C32">
        <f t="shared" si="1"/>
        <v>7</v>
      </c>
      <c r="D32">
        <v>23</v>
      </c>
      <c r="E32">
        <f>VLOOKUP(B32,'Задача 1 Сводные'!J:K,2,1)</f>
        <v>152</v>
      </c>
      <c r="F32">
        <f>VLOOKUP(C32,'Задача 1 Сводные'!M:N,2,1)</f>
        <v>690</v>
      </c>
      <c r="G32" s="27">
        <f t="shared" si="2"/>
        <v>0.15131578947368421</v>
      </c>
      <c r="H32" s="27">
        <f t="shared" si="3"/>
        <v>3.3333333333333333E-2</v>
      </c>
    </row>
    <row r="33" spans="1:8" x14ac:dyDescent="0.3">
      <c r="A33" s="26">
        <v>44409</v>
      </c>
      <c r="B33">
        <f t="shared" si="0"/>
        <v>32</v>
      </c>
      <c r="C33">
        <f t="shared" si="1"/>
        <v>8</v>
      </c>
      <c r="D33">
        <v>21</v>
      </c>
      <c r="E33">
        <f>VLOOKUP(B33,'Задача 1 Сводные'!J:K,2,1)</f>
        <v>140</v>
      </c>
      <c r="F33">
        <f>VLOOKUP(C33,'Задача 1 Сводные'!M:N,2,1)</f>
        <v>607</v>
      </c>
      <c r="G33" s="27">
        <f t="shared" si="2"/>
        <v>0.15</v>
      </c>
      <c r="H33" s="27">
        <f t="shared" si="3"/>
        <v>3.459637561779242E-2</v>
      </c>
    </row>
    <row r="34" spans="1:8" x14ac:dyDescent="0.3">
      <c r="A34" s="26">
        <v>44410</v>
      </c>
      <c r="B34">
        <f t="shared" si="0"/>
        <v>32</v>
      </c>
      <c r="C34">
        <f t="shared" si="1"/>
        <v>8</v>
      </c>
      <c r="D34">
        <v>16</v>
      </c>
      <c r="E34">
        <f>VLOOKUP(B34,'Задача 1 Сводные'!J:K,2,1)</f>
        <v>140</v>
      </c>
      <c r="F34">
        <f>VLOOKUP(C34,'Задача 1 Сводные'!M:N,2,1)</f>
        <v>607</v>
      </c>
      <c r="G34" s="27">
        <f t="shared" si="2"/>
        <v>0.11428571428571428</v>
      </c>
      <c r="H34" s="27">
        <f t="shared" si="3"/>
        <v>2.6359143327841845E-2</v>
      </c>
    </row>
    <row r="35" spans="1:8" x14ac:dyDescent="0.3">
      <c r="A35" s="26">
        <v>44411</v>
      </c>
      <c r="B35">
        <f t="shared" si="0"/>
        <v>32</v>
      </c>
      <c r="C35">
        <f t="shared" si="1"/>
        <v>8</v>
      </c>
      <c r="D35">
        <v>24</v>
      </c>
      <c r="E35">
        <f>VLOOKUP(B35,'Задача 1 Сводные'!J:K,2,1)</f>
        <v>140</v>
      </c>
      <c r="F35">
        <f>VLOOKUP(C35,'Задача 1 Сводные'!M:N,2,1)</f>
        <v>607</v>
      </c>
      <c r="G35" s="27">
        <f t="shared" si="2"/>
        <v>0.17142857142857143</v>
      </c>
      <c r="H35" s="27">
        <f t="shared" si="3"/>
        <v>3.9538714991762765E-2</v>
      </c>
    </row>
    <row r="36" spans="1:8" x14ac:dyDescent="0.3">
      <c r="A36" s="26">
        <v>44412</v>
      </c>
      <c r="B36">
        <f t="shared" si="0"/>
        <v>32</v>
      </c>
      <c r="C36">
        <f t="shared" si="1"/>
        <v>8</v>
      </c>
      <c r="D36">
        <v>20</v>
      </c>
      <c r="E36">
        <f>VLOOKUP(B36,'Задача 1 Сводные'!J:K,2,1)</f>
        <v>140</v>
      </c>
      <c r="F36">
        <f>VLOOKUP(C36,'Задача 1 Сводные'!M:N,2,1)</f>
        <v>607</v>
      </c>
      <c r="G36" s="27">
        <f t="shared" si="2"/>
        <v>0.14285714285714285</v>
      </c>
      <c r="H36" s="27">
        <f t="shared" si="3"/>
        <v>3.2948929159802305E-2</v>
      </c>
    </row>
    <row r="37" spans="1:8" x14ac:dyDescent="0.3">
      <c r="A37" s="26">
        <v>44413</v>
      </c>
      <c r="B37">
        <f t="shared" si="0"/>
        <v>32</v>
      </c>
      <c r="C37">
        <f t="shared" si="1"/>
        <v>8</v>
      </c>
      <c r="D37">
        <v>24</v>
      </c>
      <c r="E37">
        <f>VLOOKUP(B37,'Задача 1 Сводные'!J:K,2,1)</f>
        <v>140</v>
      </c>
      <c r="F37">
        <f>VLOOKUP(C37,'Задача 1 Сводные'!M:N,2,1)</f>
        <v>607</v>
      </c>
      <c r="G37" s="27">
        <f t="shared" si="2"/>
        <v>0.17142857142857143</v>
      </c>
      <c r="H37" s="27">
        <f t="shared" si="3"/>
        <v>3.9538714991762765E-2</v>
      </c>
    </row>
    <row r="38" spans="1:8" x14ac:dyDescent="0.3">
      <c r="A38" s="26">
        <v>44414</v>
      </c>
      <c r="B38">
        <f t="shared" si="0"/>
        <v>32</v>
      </c>
      <c r="C38">
        <f t="shared" si="1"/>
        <v>8</v>
      </c>
      <c r="D38">
        <v>16</v>
      </c>
      <c r="E38">
        <f>VLOOKUP(B38,'Задача 1 Сводные'!J:K,2,1)</f>
        <v>140</v>
      </c>
      <c r="F38">
        <f>VLOOKUP(C38,'Задача 1 Сводные'!M:N,2,1)</f>
        <v>607</v>
      </c>
      <c r="G38" s="27">
        <f t="shared" si="2"/>
        <v>0.11428571428571428</v>
      </c>
      <c r="H38" s="27">
        <f t="shared" si="3"/>
        <v>2.6359143327841845E-2</v>
      </c>
    </row>
    <row r="39" spans="1:8" x14ac:dyDescent="0.3">
      <c r="A39" s="26">
        <v>44415</v>
      </c>
      <c r="B39">
        <f t="shared" si="0"/>
        <v>32</v>
      </c>
      <c r="C39">
        <f t="shared" si="1"/>
        <v>8</v>
      </c>
      <c r="D39">
        <v>20</v>
      </c>
      <c r="E39">
        <f>VLOOKUP(B39,'Задача 1 Сводные'!J:K,2,1)</f>
        <v>140</v>
      </c>
      <c r="F39">
        <f>VLOOKUP(C39,'Задача 1 Сводные'!M:N,2,1)</f>
        <v>607</v>
      </c>
      <c r="G39" s="27">
        <f t="shared" si="2"/>
        <v>0.14285714285714285</v>
      </c>
      <c r="H39" s="27">
        <f t="shared" si="3"/>
        <v>3.2948929159802305E-2</v>
      </c>
    </row>
    <row r="40" spans="1:8" x14ac:dyDescent="0.3">
      <c r="A40" s="26">
        <v>44416</v>
      </c>
      <c r="B40">
        <f t="shared" si="0"/>
        <v>33</v>
      </c>
      <c r="C40">
        <f t="shared" si="1"/>
        <v>8</v>
      </c>
      <c r="D40">
        <v>23</v>
      </c>
      <c r="E40">
        <f>VLOOKUP(B40,'Задача 1 Сводные'!J:K,2,1)</f>
        <v>148</v>
      </c>
      <c r="F40">
        <f>VLOOKUP(C40,'Задача 1 Сводные'!M:N,2,1)</f>
        <v>607</v>
      </c>
      <c r="G40" s="27">
        <f t="shared" si="2"/>
        <v>0.1554054054054054</v>
      </c>
      <c r="H40" s="27">
        <f t="shared" si="3"/>
        <v>3.789126853377265E-2</v>
      </c>
    </row>
    <row r="41" spans="1:8" x14ac:dyDescent="0.3">
      <c r="A41" s="26">
        <v>44417</v>
      </c>
      <c r="B41">
        <f t="shared" si="0"/>
        <v>33</v>
      </c>
      <c r="C41">
        <f t="shared" si="1"/>
        <v>8</v>
      </c>
      <c r="D41">
        <v>20</v>
      </c>
      <c r="E41">
        <f>VLOOKUP(B41,'Задача 1 Сводные'!J:K,2,1)</f>
        <v>148</v>
      </c>
      <c r="F41">
        <f>VLOOKUP(C41,'Задача 1 Сводные'!M:N,2,1)</f>
        <v>607</v>
      </c>
      <c r="G41" s="27">
        <f t="shared" si="2"/>
        <v>0.13513513513513514</v>
      </c>
      <c r="H41" s="27">
        <f t="shared" si="3"/>
        <v>3.2948929159802305E-2</v>
      </c>
    </row>
    <row r="42" spans="1:8" x14ac:dyDescent="0.3">
      <c r="A42" s="26">
        <v>44418</v>
      </c>
      <c r="B42">
        <f t="shared" si="0"/>
        <v>33</v>
      </c>
      <c r="C42">
        <f t="shared" si="1"/>
        <v>8</v>
      </c>
      <c r="D42">
        <v>26</v>
      </c>
      <c r="E42">
        <f>VLOOKUP(B42,'Задача 1 Сводные'!J:K,2,1)</f>
        <v>148</v>
      </c>
      <c r="F42">
        <f>VLOOKUP(C42,'Задача 1 Сводные'!M:N,2,1)</f>
        <v>607</v>
      </c>
      <c r="G42" s="27">
        <f t="shared" si="2"/>
        <v>0.17567567567567569</v>
      </c>
      <c r="H42" s="27">
        <f t="shared" si="3"/>
        <v>4.2833607907743002E-2</v>
      </c>
    </row>
    <row r="43" spans="1:8" x14ac:dyDescent="0.3">
      <c r="A43" s="26">
        <v>44419</v>
      </c>
      <c r="B43">
        <f t="shared" si="0"/>
        <v>33</v>
      </c>
      <c r="C43">
        <f t="shared" si="1"/>
        <v>8</v>
      </c>
      <c r="D43">
        <v>27</v>
      </c>
      <c r="E43">
        <f>VLOOKUP(B43,'Задача 1 Сводные'!J:K,2,1)</f>
        <v>148</v>
      </c>
      <c r="F43">
        <f>VLOOKUP(C43,'Задача 1 Сводные'!M:N,2,1)</f>
        <v>607</v>
      </c>
      <c r="G43" s="27">
        <f t="shared" si="2"/>
        <v>0.18243243243243243</v>
      </c>
      <c r="H43" s="27">
        <f t="shared" si="3"/>
        <v>4.4481054365733116E-2</v>
      </c>
    </row>
    <row r="44" spans="1:8" x14ac:dyDescent="0.3">
      <c r="A44" s="26">
        <v>44420</v>
      </c>
      <c r="B44">
        <f t="shared" si="0"/>
        <v>33</v>
      </c>
      <c r="C44">
        <f t="shared" si="1"/>
        <v>8</v>
      </c>
      <c r="D44">
        <v>18</v>
      </c>
      <c r="E44">
        <f>VLOOKUP(B44,'Задача 1 Сводные'!J:K,2,1)</f>
        <v>148</v>
      </c>
      <c r="F44">
        <f>VLOOKUP(C44,'Задача 1 Сводные'!M:N,2,1)</f>
        <v>607</v>
      </c>
      <c r="G44" s="27">
        <f t="shared" si="2"/>
        <v>0.12162162162162163</v>
      </c>
      <c r="H44" s="27">
        <f t="shared" si="3"/>
        <v>2.9654036243822075E-2</v>
      </c>
    </row>
    <row r="45" spans="1:8" x14ac:dyDescent="0.3">
      <c r="A45" s="26">
        <v>44421</v>
      </c>
      <c r="B45">
        <f t="shared" si="0"/>
        <v>33</v>
      </c>
      <c r="C45">
        <f t="shared" si="1"/>
        <v>8</v>
      </c>
      <c r="D45">
        <v>18</v>
      </c>
      <c r="E45">
        <f>VLOOKUP(B45,'Задача 1 Сводные'!J:K,2,1)</f>
        <v>148</v>
      </c>
      <c r="F45">
        <f>VLOOKUP(C45,'Задача 1 Сводные'!M:N,2,1)</f>
        <v>607</v>
      </c>
      <c r="G45" s="27">
        <f t="shared" si="2"/>
        <v>0.12162162162162163</v>
      </c>
      <c r="H45" s="27">
        <f t="shared" si="3"/>
        <v>2.9654036243822075E-2</v>
      </c>
    </row>
    <row r="46" spans="1:8" x14ac:dyDescent="0.3">
      <c r="A46" s="26">
        <v>44422</v>
      </c>
      <c r="B46">
        <f t="shared" si="0"/>
        <v>33</v>
      </c>
      <c r="C46">
        <f t="shared" si="1"/>
        <v>8</v>
      </c>
      <c r="D46">
        <v>19</v>
      </c>
      <c r="E46">
        <f>VLOOKUP(B46,'Задача 1 Сводные'!J:K,2,1)</f>
        <v>148</v>
      </c>
      <c r="F46">
        <f>VLOOKUP(C46,'Задача 1 Сводные'!M:N,2,1)</f>
        <v>607</v>
      </c>
      <c r="G46" s="27">
        <f t="shared" si="2"/>
        <v>0.12837837837837837</v>
      </c>
      <c r="H46" s="27">
        <f t="shared" si="3"/>
        <v>3.130148270181219E-2</v>
      </c>
    </row>
    <row r="47" spans="1:8" x14ac:dyDescent="0.3">
      <c r="A47" s="26">
        <v>44423</v>
      </c>
      <c r="B47">
        <f t="shared" si="0"/>
        <v>34</v>
      </c>
      <c r="C47">
        <f t="shared" si="1"/>
        <v>8</v>
      </c>
      <c r="D47">
        <v>17</v>
      </c>
      <c r="E47">
        <f>VLOOKUP(B47,'Задача 1 Сводные'!J:K,2,1)</f>
        <v>151</v>
      </c>
      <c r="F47">
        <f>VLOOKUP(C47,'Задача 1 Сводные'!M:N,2,1)</f>
        <v>607</v>
      </c>
      <c r="G47" s="27">
        <f t="shared" si="2"/>
        <v>0.11258278145695365</v>
      </c>
      <c r="H47" s="27">
        <f t="shared" si="3"/>
        <v>2.800658978583196E-2</v>
      </c>
    </row>
    <row r="48" spans="1:8" x14ac:dyDescent="0.3">
      <c r="A48" s="26">
        <v>44424</v>
      </c>
      <c r="B48">
        <f t="shared" si="0"/>
        <v>34</v>
      </c>
      <c r="C48">
        <f t="shared" si="1"/>
        <v>8</v>
      </c>
      <c r="D48">
        <v>17</v>
      </c>
      <c r="E48">
        <f>VLOOKUP(B48,'Задача 1 Сводные'!J:K,2,1)</f>
        <v>151</v>
      </c>
      <c r="F48">
        <f>VLOOKUP(C48,'Задача 1 Сводные'!M:N,2,1)</f>
        <v>607</v>
      </c>
      <c r="G48" s="27">
        <f t="shared" si="2"/>
        <v>0.11258278145695365</v>
      </c>
      <c r="H48" s="27">
        <f t="shared" si="3"/>
        <v>2.800658978583196E-2</v>
      </c>
    </row>
    <row r="49" spans="1:8" x14ac:dyDescent="0.3">
      <c r="A49" s="26">
        <v>44425</v>
      </c>
      <c r="B49">
        <f t="shared" si="0"/>
        <v>34</v>
      </c>
      <c r="C49">
        <f t="shared" si="1"/>
        <v>8</v>
      </c>
      <c r="D49">
        <v>18</v>
      </c>
      <c r="E49">
        <f>VLOOKUP(B49,'Задача 1 Сводные'!J:K,2,1)</f>
        <v>151</v>
      </c>
      <c r="F49">
        <f>VLOOKUP(C49,'Задача 1 Сводные'!M:N,2,1)</f>
        <v>607</v>
      </c>
      <c r="G49" s="27">
        <f t="shared" si="2"/>
        <v>0.11920529801324503</v>
      </c>
      <c r="H49" s="27">
        <f t="shared" si="3"/>
        <v>2.9654036243822075E-2</v>
      </c>
    </row>
    <row r="50" spans="1:8" x14ac:dyDescent="0.3">
      <c r="A50" s="26">
        <v>44426</v>
      </c>
      <c r="B50">
        <f t="shared" si="0"/>
        <v>34</v>
      </c>
      <c r="C50">
        <f t="shared" si="1"/>
        <v>8</v>
      </c>
      <c r="D50">
        <v>24</v>
      </c>
      <c r="E50">
        <f>VLOOKUP(B50,'Задача 1 Сводные'!J:K,2,1)</f>
        <v>151</v>
      </c>
      <c r="F50">
        <f>VLOOKUP(C50,'Задача 1 Сводные'!M:N,2,1)</f>
        <v>607</v>
      </c>
      <c r="G50" s="27">
        <f t="shared" si="2"/>
        <v>0.15894039735099338</v>
      </c>
      <c r="H50" s="27">
        <f t="shared" si="3"/>
        <v>3.9538714991762765E-2</v>
      </c>
    </row>
    <row r="51" spans="1:8" x14ac:dyDescent="0.3">
      <c r="A51" s="26">
        <v>44427</v>
      </c>
      <c r="B51">
        <f t="shared" si="0"/>
        <v>34</v>
      </c>
      <c r="C51">
        <f t="shared" si="1"/>
        <v>8</v>
      </c>
      <c r="D51">
        <v>30</v>
      </c>
      <c r="E51">
        <f>VLOOKUP(B51,'Задача 1 Сводные'!J:K,2,1)</f>
        <v>151</v>
      </c>
      <c r="F51">
        <f>VLOOKUP(C51,'Задача 1 Сводные'!M:N,2,1)</f>
        <v>607</v>
      </c>
      <c r="G51" s="27">
        <f t="shared" si="2"/>
        <v>0.19867549668874171</v>
      </c>
      <c r="H51" s="27">
        <f t="shared" si="3"/>
        <v>4.9423393739703461E-2</v>
      </c>
    </row>
    <row r="52" spans="1:8" x14ac:dyDescent="0.3">
      <c r="A52" s="26">
        <v>44428</v>
      </c>
      <c r="B52">
        <f t="shared" si="0"/>
        <v>34</v>
      </c>
      <c r="C52">
        <f t="shared" si="1"/>
        <v>8</v>
      </c>
      <c r="D52">
        <v>25</v>
      </c>
      <c r="E52">
        <f>VLOOKUP(B52,'Задача 1 Сводные'!J:K,2,1)</f>
        <v>151</v>
      </c>
      <c r="F52">
        <f>VLOOKUP(C52,'Задача 1 Сводные'!M:N,2,1)</f>
        <v>607</v>
      </c>
      <c r="G52" s="27">
        <f t="shared" si="2"/>
        <v>0.16556291390728478</v>
      </c>
      <c r="H52" s="27">
        <f t="shared" si="3"/>
        <v>4.118616144975288E-2</v>
      </c>
    </row>
    <row r="53" spans="1:8" x14ac:dyDescent="0.3">
      <c r="A53" s="26">
        <v>44429</v>
      </c>
      <c r="B53">
        <f t="shared" si="0"/>
        <v>34</v>
      </c>
      <c r="C53">
        <f t="shared" si="1"/>
        <v>8</v>
      </c>
      <c r="D53">
        <v>23</v>
      </c>
      <c r="E53">
        <f>VLOOKUP(B53,'Задача 1 Сводные'!J:K,2,1)</f>
        <v>151</v>
      </c>
      <c r="F53">
        <f>VLOOKUP(C53,'Задача 1 Сводные'!M:N,2,1)</f>
        <v>607</v>
      </c>
      <c r="G53" s="27">
        <f t="shared" si="2"/>
        <v>0.15231788079470199</v>
      </c>
      <c r="H53" s="27">
        <f t="shared" si="3"/>
        <v>3.789126853377265E-2</v>
      </c>
    </row>
    <row r="54" spans="1:8" x14ac:dyDescent="0.3">
      <c r="A54" s="26">
        <v>44430</v>
      </c>
      <c r="B54">
        <f t="shared" si="0"/>
        <v>35</v>
      </c>
      <c r="C54">
        <f t="shared" si="1"/>
        <v>8</v>
      </c>
      <c r="D54">
        <v>17</v>
      </c>
      <c r="E54">
        <f>VLOOKUP(B54,'Задача 1 Сводные'!J:K,2,1)</f>
        <v>169</v>
      </c>
      <c r="F54">
        <f>VLOOKUP(C54,'Задача 1 Сводные'!M:N,2,1)</f>
        <v>607</v>
      </c>
      <c r="G54" s="27">
        <f t="shared" si="2"/>
        <v>0.10059171597633136</v>
      </c>
      <c r="H54" s="27">
        <f t="shared" si="3"/>
        <v>2.800658978583196E-2</v>
      </c>
    </row>
    <row r="55" spans="1:8" x14ac:dyDescent="0.3">
      <c r="A55" s="26">
        <v>44431</v>
      </c>
      <c r="B55">
        <f t="shared" si="0"/>
        <v>35</v>
      </c>
      <c r="C55">
        <f t="shared" si="1"/>
        <v>8</v>
      </c>
      <c r="D55">
        <v>27</v>
      </c>
      <c r="E55">
        <f>VLOOKUP(B55,'Задача 1 Сводные'!J:K,2,1)</f>
        <v>169</v>
      </c>
      <c r="F55">
        <f>VLOOKUP(C55,'Задача 1 Сводные'!M:N,2,1)</f>
        <v>607</v>
      </c>
      <c r="G55" s="27">
        <f t="shared" si="2"/>
        <v>0.15976331360946747</v>
      </c>
      <c r="H55" s="27">
        <f t="shared" si="3"/>
        <v>4.4481054365733116E-2</v>
      </c>
    </row>
    <row r="56" spans="1:8" x14ac:dyDescent="0.3">
      <c r="A56" s="26">
        <v>44432</v>
      </c>
      <c r="B56">
        <f t="shared" si="0"/>
        <v>35</v>
      </c>
      <c r="C56">
        <f t="shared" si="1"/>
        <v>8</v>
      </c>
      <c r="D56">
        <v>23</v>
      </c>
      <c r="E56">
        <f>VLOOKUP(B56,'Задача 1 Сводные'!J:K,2,1)</f>
        <v>169</v>
      </c>
      <c r="F56">
        <f>VLOOKUP(C56,'Задача 1 Сводные'!M:N,2,1)</f>
        <v>607</v>
      </c>
      <c r="G56" s="27">
        <f t="shared" si="2"/>
        <v>0.13609467455621302</v>
      </c>
      <c r="H56" s="27">
        <f t="shared" si="3"/>
        <v>3.789126853377265E-2</v>
      </c>
    </row>
    <row r="57" spans="1:8" x14ac:dyDescent="0.3">
      <c r="A57" s="26">
        <v>44433</v>
      </c>
      <c r="B57">
        <f t="shared" si="0"/>
        <v>35</v>
      </c>
      <c r="C57">
        <f t="shared" si="1"/>
        <v>8</v>
      </c>
      <c r="D57">
        <v>23</v>
      </c>
      <c r="E57">
        <f>VLOOKUP(B57,'Задача 1 Сводные'!J:K,2,1)</f>
        <v>169</v>
      </c>
      <c r="F57">
        <f>VLOOKUP(C57,'Задача 1 Сводные'!M:N,2,1)</f>
        <v>607</v>
      </c>
      <c r="G57" s="27">
        <f t="shared" si="2"/>
        <v>0.13609467455621302</v>
      </c>
      <c r="H57" s="27">
        <f t="shared" si="3"/>
        <v>3.789126853377265E-2</v>
      </c>
    </row>
    <row r="58" spans="1:8" x14ac:dyDescent="0.3">
      <c r="A58" s="26">
        <v>44434</v>
      </c>
      <c r="B58">
        <f t="shared" si="0"/>
        <v>35</v>
      </c>
      <c r="C58">
        <f t="shared" si="1"/>
        <v>8</v>
      </c>
      <c r="D58">
        <v>22</v>
      </c>
      <c r="E58">
        <f>VLOOKUP(B58,'Задача 1 Сводные'!J:K,2,1)</f>
        <v>169</v>
      </c>
      <c r="F58">
        <f>VLOOKUP(C58,'Задача 1 Сводные'!M:N,2,1)</f>
        <v>607</v>
      </c>
      <c r="G58" s="27">
        <f t="shared" si="2"/>
        <v>0.13017751479289941</v>
      </c>
      <c r="H58" s="27">
        <f t="shared" si="3"/>
        <v>3.6243822075782535E-2</v>
      </c>
    </row>
    <row r="59" spans="1:8" x14ac:dyDescent="0.3">
      <c r="A59" s="26">
        <v>44435</v>
      </c>
      <c r="B59">
        <f t="shared" si="0"/>
        <v>35</v>
      </c>
      <c r="C59">
        <f t="shared" si="1"/>
        <v>8</v>
      </c>
      <c r="D59">
        <v>25</v>
      </c>
      <c r="E59">
        <f>VLOOKUP(B59,'Задача 1 Сводные'!J:K,2,1)</f>
        <v>169</v>
      </c>
      <c r="F59">
        <f>VLOOKUP(C59,'Задача 1 Сводные'!M:N,2,1)</f>
        <v>607</v>
      </c>
      <c r="G59" s="27">
        <f t="shared" si="2"/>
        <v>0.14792899408284024</v>
      </c>
      <c r="H59" s="27">
        <f t="shared" si="3"/>
        <v>4.118616144975288E-2</v>
      </c>
    </row>
    <row r="60" spans="1:8" x14ac:dyDescent="0.3">
      <c r="A60" s="26">
        <v>44436</v>
      </c>
      <c r="B60">
        <f t="shared" si="0"/>
        <v>35</v>
      </c>
      <c r="C60">
        <f t="shared" si="1"/>
        <v>8</v>
      </c>
      <c r="D60">
        <v>32</v>
      </c>
      <c r="E60">
        <f>VLOOKUP(B60,'Задача 1 Сводные'!J:K,2,1)</f>
        <v>169</v>
      </c>
      <c r="F60">
        <f>VLOOKUP(C60,'Задача 1 Сводные'!M:N,2,1)</f>
        <v>607</v>
      </c>
      <c r="G60" s="27">
        <f t="shared" si="2"/>
        <v>0.1893491124260355</v>
      </c>
      <c r="H60" s="27">
        <f t="shared" si="3"/>
        <v>5.2718286655683691E-2</v>
      </c>
    </row>
    <row r="61" spans="1:8" x14ac:dyDescent="0.3">
      <c r="A61" s="26">
        <v>44437</v>
      </c>
      <c r="B61">
        <f t="shared" si="0"/>
        <v>36</v>
      </c>
      <c r="C61">
        <f t="shared" si="1"/>
        <v>8</v>
      </c>
      <c r="D61">
        <v>20</v>
      </c>
      <c r="E61">
        <f>VLOOKUP(B61,'Задача 1 Сводные'!J:K,2,1)</f>
        <v>37</v>
      </c>
      <c r="F61">
        <f>VLOOKUP(C61,'Задача 1 Сводные'!M:N,2,1)</f>
        <v>607</v>
      </c>
      <c r="G61" s="27">
        <f t="shared" si="2"/>
        <v>0.54054054054054057</v>
      </c>
      <c r="H61" s="27">
        <f t="shared" si="3"/>
        <v>3.2948929159802305E-2</v>
      </c>
    </row>
    <row r="62" spans="1:8" x14ac:dyDescent="0.3">
      <c r="A62" s="26">
        <v>44438</v>
      </c>
      <c r="B62">
        <f t="shared" si="0"/>
        <v>36</v>
      </c>
      <c r="C62">
        <f t="shared" si="1"/>
        <v>8</v>
      </c>
      <c r="D62">
        <v>17</v>
      </c>
      <c r="E62">
        <f>VLOOKUP(B62,'Задача 1 Сводные'!J:K,2,1)</f>
        <v>37</v>
      </c>
      <c r="F62">
        <f>VLOOKUP(C62,'Задача 1 Сводные'!M:N,2,1)</f>
        <v>607</v>
      </c>
      <c r="G62" s="27">
        <f t="shared" si="2"/>
        <v>0.45945945945945948</v>
      </c>
      <c r="H62" s="27">
        <f t="shared" si="3"/>
        <v>2.800658978583196E-2</v>
      </c>
    </row>
  </sheetData>
  <autoFilter ref="A1:H62" xr:uid="{88DE10AC-BF27-4A21-A999-03895C586CC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34"/>
  <sheetViews>
    <sheetView workbookViewId="0">
      <selection activeCell="B12" sqref="A1:H1434"/>
    </sheetView>
  </sheetViews>
  <sheetFormatPr defaultRowHeight="14.4" x14ac:dyDescent="0.3"/>
  <cols>
    <col min="1" max="8" width="16.33203125" customWidth="1"/>
  </cols>
  <sheetData>
    <row r="1" spans="1:8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15</v>
      </c>
      <c r="H1" t="s">
        <v>14</v>
      </c>
    </row>
    <row r="2" spans="1:8" x14ac:dyDescent="0.3">
      <c r="A2">
        <v>111093</v>
      </c>
      <c r="B2">
        <v>4306</v>
      </c>
      <c r="C2" s="3">
        <v>44378.045590277776</v>
      </c>
      <c r="D2" s="3">
        <v>44378.049756944441</v>
      </c>
      <c r="G2" t="s">
        <v>10</v>
      </c>
      <c r="H2" t="s">
        <v>11</v>
      </c>
    </row>
    <row r="3" spans="1:8" x14ac:dyDescent="0.3">
      <c r="A3">
        <v>110664</v>
      </c>
      <c r="B3">
        <v>1147</v>
      </c>
      <c r="C3" s="3">
        <v>44378.059259259258</v>
      </c>
      <c r="D3" s="3">
        <v>44378.063425925924</v>
      </c>
      <c r="E3" s="3">
        <v>44378.071064814816</v>
      </c>
      <c r="G3" t="s">
        <v>10</v>
      </c>
      <c r="H3" t="s">
        <v>11</v>
      </c>
    </row>
    <row r="4" spans="1:8" x14ac:dyDescent="0.3">
      <c r="A4">
        <v>111147</v>
      </c>
      <c r="B4">
        <v>1083</v>
      </c>
      <c r="C4" s="3">
        <v>44378.111307870371</v>
      </c>
      <c r="D4" s="3">
        <v>44378.115474537037</v>
      </c>
      <c r="G4" t="s">
        <v>10</v>
      </c>
      <c r="H4" t="s">
        <v>11</v>
      </c>
    </row>
    <row r="5" spans="1:8" x14ac:dyDescent="0.3">
      <c r="A5">
        <v>113413</v>
      </c>
      <c r="B5">
        <v>1739</v>
      </c>
      <c r="C5" s="3">
        <v>44378.125706018516</v>
      </c>
      <c r="D5" s="3">
        <v>44378.12709490741</v>
      </c>
      <c r="G5" t="s">
        <v>10</v>
      </c>
      <c r="H5" t="s">
        <v>9</v>
      </c>
    </row>
    <row r="6" spans="1:8" x14ac:dyDescent="0.3">
      <c r="A6">
        <v>113085</v>
      </c>
      <c r="B6">
        <v>3645</v>
      </c>
      <c r="C6" s="3">
        <v>44378.172893518517</v>
      </c>
      <c r="D6" s="3">
        <v>44378.177060185182</v>
      </c>
      <c r="E6" s="3">
        <v>44378.179143518515</v>
      </c>
      <c r="F6" s="3">
        <v>44378.198587962965</v>
      </c>
      <c r="G6" t="s">
        <v>12</v>
      </c>
      <c r="H6" t="s">
        <v>9</v>
      </c>
    </row>
    <row r="7" spans="1:8" x14ac:dyDescent="0.3">
      <c r="A7">
        <v>110277</v>
      </c>
      <c r="B7">
        <v>4867</v>
      </c>
      <c r="C7" s="3">
        <v>44378.219780092593</v>
      </c>
      <c r="D7" s="3">
        <v>44378.222557870373</v>
      </c>
      <c r="E7" s="3">
        <v>44378.226724537039</v>
      </c>
      <c r="F7" s="3">
        <v>44378.239224537036</v>
      </c>
      <c r="G7" t="s">
        <v>10</v>
      </c>
      <c r="H7" t="s">
        <v>9</v>
      </c>
    </row>
    <row r="8" spans="1:8" x14ac:dyDescent="0.3">
      <c r="A8">
        <v>112068</v>
      </c>
      <c r="B8">
        <v>230</v>
      </c>
      <c r="C8" s="3">
        <v>44378.255486111113</v>
      </c>
      <c r="G8" t="s">
        <v>10</v>
      </c>
      <c r="H8" t="s">
        <v>11</v>
      </c>
    </row>
    <row r="9" spans="1:8" x14ac:dyDescent="0.3">
      <c r="A9">
        <v>110774</v>
      </c>
      <c r="B9">
        <v>3381</v>
      </c>
      <c r="C9" s="3">
        <v>44378.261701388888</v>
      </c>
      <c r="D9" s="3">
        <v>44378.263090277775</v>
      </c>
      <c r="E9" s="3">
        <v>44378.268645833334</v>
      </c>
      <c r="F9" s="3">
        <v>44378.297812500001</v>
      </c>
      <c r="G9" t="s">
        <v>10</v>
      </c>
      <c r="H9" t="s">
        <v>9</v>
      </c>
    </row>
    <row r="10" spans="1:8" x14ac:dyDescent="0.3">
      <c r="A10">
        <v>110117</v>
      </c>
      <c r="C10" s="3">
        <v>44378.287951388891</v>
      </c>
      <c r="G10" t="s">
        <v>10</v>
      </c>
      <c r="H10" t="s">
        <v>9</v>
      </c>
    </row>
    <row r="11" spans="1:8" x14ac:dyDescent="0.3">
      <c r="A11">
        <v>112770</v>
      </c>
      <c r="B11">
        <v>4455</v>
      </c>
      <c r="C11" s="3">
        <v>44378.347824074073</v>
      </c>
      <c r="D11" s="3">
        <v>44378.349907407406</v>
      </c>
      <c r="E11" s="3">
        <v>44378.352685185186</v>
      </c>
      <c r="F11" s="3">
        <v>44378.361712962964</v>
      </c>
      <c r="G11" t="s">
        <v>10</v>
      </c>
      <c r="H11" t="s">
        <v>11</v>
      </c>
    </row>
    <row r="12" spans="1:8" x14ac:dyDescent="0.3">
      <c r="A12">
        <v>113872</v>
      </c>
      <c r="B12">
        <v>4103</v>
      </c>
      <c r="C12" s="3">
        <v>44378.439884259256</v>
      </c>
      <c r="D12" s="3">
        <v>44378.444050925929</v>
      </c>
      <c r="G12" t="s">
        <v>12</v>
      </c>
      <c r="H12" t="s">
        <v>9</v>
      </c>
    </row>
    <row r="13" spans="1:8" x14ac:dyDescent="0.3">
      <c r="A13">
        <v>112564</v>
      </c>
      <c r="B13">
        <v>2756</v>
      </c>
      <c r="C13" s="3">
        <v>44378.443854166668</v>
      </c>
      <c r="D13" s="3">
        <v>44378.445937500001</v>
      </c>
      <c r="E13" s="3">
        <v>44378.452187499999</v>
      </c>
      <c r="F13" s="3">
        <v>44378.479270833333</v>
      </c>
      <c r="G13" t="s">
        <v>10</v>
      </c>
      <c r="H13" t="s">
        <v>9</v>
      </c>
    </row>
    <row r="14" spans="1:8" x14ac:dyDescent="0.3">
      <c r="A14">
        <v>110691</v>
      </c>
      <c r="B14">
        <v>2956</v>
      </c>
      <c r="C14" s="3">
        <v>44378.465891203705</v>
      </c>
      <c r="D14" s="3">
        <v>44378.467280092591</v>
      </c>
      <c r="E14" s="3">
        <v>44378.469363425924</v>
      </c>
      <c r="F14" s="3">
        <v>44378.509641203702</v>
      </c>
      <c r="G14" t="s">
        <v>12</v>
      </c>
      <c r="H14" t="s">
        <v>11</v>
      </c>
    </row>
    <row r="15" spans="1:8" x14ac:dyDescent="0.3">
      <c r="A15">
        <v>112809</v>
      </c>
      <c r="B15">
        <v>1071</v>
      </c>
      <c r="C15" s="3">
        <v>44378.48715277778</v>
      </c>
      <c r="D15" s="3">
        <v>44378.488541666666</v>
      </c>
      <c r="E15" s="3">
        <v>44378.496180555558</v>
      </c>
      <c r="F15" s="3">
        <v>44378.53229166667</v>
      </c>
      <c r="G15" t="s">
        <v>10</v>
      </c>
      <c r="H15" t="s">
        <v>9</v>
      </c>
    </row>
    <row r="16" spans="1:8" x14ac:dyDescent="0.3">
      <c r="A16">
        <v>112518</v>
      </c>
      <c r="B16">
        <v>1149</v>
      </c>
      <c r="C16" s="3">
        <v>44378.492615740739</v>
      </c>
      <c r="D16" s="3">
        <v>44378.495393518519</v>
      </c>
      <c r="E16" s="3">
        <v>44378.496782407405</v>
      </c>
      <c r="F16" s="3">
        <v>44378.511365740742</v>
      </c>
      <c r="G16" t="s">
        <v>12</v>
      </c>
      <c r="H16" t="s">
        <v>9</v>
      </c>
    </row>
    <row r="17" spans="1:8" x14ac:dyDescent="0.3">
      <c r="A17">
        <v>110019</v>
      </c>
      <c r="B17">
        <v>4743</v>
      </c>
      <c r="C17" s="3">
        <v>44378.502569444441</v>
      </c>
      <c r="D17" s="3">
        <v>44378.506041666667</v>
      </c>
      <c r="G17" t="s">
        <v>10</v>
      </c>
      <c r="H17" t="s">
        <v>11</v>
      </c>
    </row>
    <row r="18" spans="1:8" x14ac:dyDescent="0.3">
      <c r="A18">
        <v>113875</v>
      </c>
      <c r="B18">
        <v>3159</v>
      </c>
      <c r="C18" s="3">
        <v>44378.560057870367</v>
      </c>
      <c r="D18" s="3">
        <v>44378.563530092593</v>
      </c>
      <c r="E18" s="3">
        <v>44378.566307870373</v>
      </c>
      <c r="F18" s="3">
        <v>44378.601030092592</v>
      </c>
      <c r="G18" t="s">
        <v>10</v>
      </c>
      <c r="H18" t="s">
        <v>9</v>
      </c>
    </row>
    <row r="19" spans="1:8" x14ac:dyDescent="0.3">
      <c r="A19">
        <v>112618</v>
      </c>
      <c r="B19">
        <v>1658</v>
      </c>
      <c r="C19" s="3">
        <v>44378.566018518519</v>
      </c>
      <c r="D19" s="3">
        <v>44378.570185185185</v>
      </c>
      <c r="G19" t="s">
        <v>12</v>
      </c>
      <c r="H19" t="s">
        <v>9</v>
      </c>
    </row>
    <row r="20" spans="1:8" x14ac:dyDescent="0.3">
      <c r="A20">
        <v>111152</v>
      </c>
      <c r="B20">
        <v>699</v>
      </c>
      <c r="C20" s="3">
        <v>44378.604039351849</v>
      </c>
      <c r="D20" s="3">
        <v>44378.607511574075</v>
      </c>
      <c r="G20" t="s">
        <v>10</v>
      </c>
      <c r="H20" t="s">
        <v>9</v>
      </c>
    </row>
    <row r="21" spans="1:8" x14ac:dyDescent="0.3">
      <c r="A21">
        <v>114845</v>
      </c>
      <c r="B21">
        <v>3163</v>
      </c>
      <c r="C21" s="3">
        <v>44378.610995370371</v>
      </c>
      <c r="D21" s="3">
        <v>44378.61377314815</v>
      </c>
      <c r="E21" s="3">
        <v>44378.617245370369</v>
      </c>
      <c r="F21" s="3">
        <v>44378.669328703705</v>
      </c>
      <c r="G21" t="s">
        <v>12</v>
      </c>
      <c r="H21" t="s">
        <v>11</v>
      </c>
    </row>
    <row r="22" spans="1:8" x14ac:dyDescent="0.3">
      <c r="A22">
        <v>110413</v>
      </c>
      <c r="B22">
        <v>874</v>
      </c>
      <c r="C22" s="3">
        <v>44378.621307870373</v>
      </c>
      <c r="D22" s="3">
        <v>44378.625474537039</v>
      </c>
      <c r="G22" t="s">
        <v>10</v>
      </c>
      <c r="H22" t="s">
        <v>9</v>
      </c>
    </row>
    <row r="23" spans="1:8" x14ac:dyDescent="0.3">
      <c r="A23">
        <v>110873</v>
      </c>
      <c r="B23">
        <v>1009</v>
      </c>
      <c r="C23" s="3">
        <v>44378.624965277777</v>
      </c>
      <c r="D23" s="3">
        <v>44378.628437500003</v>
      </c>
      <c r="E23" s="3">
        <v>44378.633993055555</v>
      </c>
      <c r="F23" s="3">
        <v>44378.646493055552</v>
      </c>
      <c r="G23" t="s">
        <v>10</v>
      </c>
      <c r="H23" t="s">
        <v>9</v>
      </c>
    </row>
    <row r="24" spans="1:8" x14ac:dyDescent="0.3">
      <c r="A24">
        <v>112777</v>
      </c>
      <c r="B24">
        <v>1158</v>
      </c>
      <c r="C24" s="3">
        <v>44378.647361111114</v>
      </c>
      <c r="D24" s="3">
        <v>44378.65152777778</v>
      </c>
      <c r="G24" t="s">
        <v>10</v>
      </c>
      <c r="H24" t="s">
        <v>9</v>
      </c>
    </row>
    <row r="25" spans="1:8" x14ac:dyDescent="0.3">
      <c r="A25">
        <v>110310</v>
      </c>
      <c r="B25">
        <v>4545</v>
      </c>
      <c r="C25" s="3">
        <v>44378.693807870368</v>
      </c>
      <c r="D25" s="3">
        <v>44378.696585648147</v>
      </c>
      <c r="E25" s="3">
        <v>44378.699363425927</v>
      </c>
      <c r="F25" s="3">
        <v>44378.742418981485</v>
      </c>
      <c r="G25" t="s">
        <v>10</v>
      </c>
      <c r="H25" t="s">
        <v>11</v>
      </c>
    </row>
    <row r="26" spans="1:8" x14ac:dyDescent="0.3">
      <c r="A26">
        <v>113963</v>
      </c>
      <c r="B26">
        <v>2664</v>
      </c>
      <c r="C26" s="3">
        <v>44378.720763888887</v>
      </c>
      <c r="D26" s="3">
        <v>44378.724930555552</v>
      </c>
      <c r="E26" s="3">
        <v>44378.731874999998</v>
      </c>
      <c r="F26" s="3">
        <v>44378.76798611111</v>
      </c>
      <c r="G26" t="s">
        <v>10</v>
      </c>
      <c r="H26" t="s">
        <v>9</v>
      </c>
    </row>
    <row r="27" spans="1:8" x14ac:dyDescent="0.3">
      <c r="A27">
        <v>113267</v>
      </c>
      <c r="B27">
        <v>1657</v>
      </c>
      <c r="C27" s="3">
        <v>44378.766886574071</v>
      </c>
      <c r="D27" s="3">
        <v>44378.770358796297</v>
      </c>
      <c r="E27" s="3">
        <v>44378.77244212963</v>
      </c>
      <c r="F27" s="3">
        <v>44378.799525462964</v>
      </c>
      <c r="G27" t="s">
        <v>12</v>
      </c>
      <c r="H27" t="s">
        <v>9</v>
      </c>
    </row>
    <row r="28" spans="1:8" x14ac:dyDescent="0.3">
      <c r="A28">
        <v>114990</v>
      </c>
      <c r="B28">
        <v>1383</v>
      </c>
      <c r="C28" s="3">
        <v>44378.804907407408</v>
      </c>
      <c r="D28" s="3">
        <v>44378.809074074074</v>
      </c>
      <c r="E28" s="3">
        <v>44378.815324074072</v>
      </c>
      <c r="F28" s="3">
        <v>44378.85837962963</v>
      </c>
      <c r="G28" t="s">
        <v>10</v>
      </c>
      <c r="H28" t="s">
        <v>11</v>
      </c>
    </row>
    <row r="29" spans="1:8" x14ac:dyDescent="0.3">
      <c r="A29">
        <v>112805</v>
      </c>
      <c r="B29">
        <v>1939</v>
      </c>
      <c r="C29" s="3">
        <v>44378.829606481479</v>
      </c>
      <c r="D29" s="3">
        <v>44378.833078703705</v>
      </c>
      <c r="E29" s="3">
        <v>44378.835162037038</v>
      </c>
      <c r="F29" s="3">
        <v>44378.879606481481</v>
      </c>
      <c r="G29" t="s">
        <v>10</v>
      </c>
      <c r="H29" t="s">
        <v>9</v>
      </c>
    </row>
    <row r="30" spans="1:8" x14ac:dyDescent="0.3">
      <c r="A30">
        <v>112829</v>
      </c>
      <c r="B30">
        <v>311</v>
      </c>
      <c r="C30" s="3">
        <v>44378.868958333333</v>
      </c>
      <c r="G30" t="s">
        <v>10</v>
      </c>
      <c r="H30" t="s">
        <v>11</v>
      </c>
    </row>
    <row r="31" spans="1:8" x14ac:dyDescent="0.3">
      <c r="A31">
        <v>114708</v>
      </c>
      <c r="B31">
        <v>4051</v>
      </c>
      <c r="C31" s="3">
        <v>44378.877962962964</v>
      </c>
      <c r="D31" s="3">
        <v>44378.881435185183</v>
      </c>
      <c r="E31" s="3">
        <v>44378.887685185182</v>
      </c>
      <c r="F31" s="3">
        <v>44378.907824074071</v>
      </c>
      <c r="G31" t="s">
        <v>10</v>
      </c>
      <c r="H31" t="s">
        <v>9</v>
      </c>
    </row>
    <row r="32" spans="1:8" x14ac:dyDescent="0.3">
      <c r="A32">
        <v>111654</v>
      </c>
      <c r="B32">
        <v>3379</v>
      </c>
      <c r="C32" s="3">
        <v>44378.903587962966</v>
      </c>
      <c r="D32" s="3">
        <v>44378.905671296299</v>
      </c>
      <c r="E32" s="3">
        <v>44378.910532407404</v>
      </c>
      <c r="F32" s="3">
        <v>44378.922337962962</v>
      </c>
      <c r="G32" t="s">
        <v>10</v>
      </c>
      <c r="H32" t="s">
        <v>9</v>
      </c>
    </row>
    <row r="33" spans="1:8" x14ac:dyDescent="0.3">
      <c r="A33">
        <v>114029</v>
      </c>
      <c r="B33">
        <v>2039</v>
      </c>
      <c r="C33" s="3">
        <v>44378.924398148149</v>
      </c>
      <c r="D33" s="3">
        <v>44378.926481481481</v>
      </c>
      <c r="E33" s="3">
        <v>44378.9299537037</v>
      </c>
      <c r="F33" s="3">
        <v>44378.950787037036</v>
      </c>
      <c r="G33" t="s">
        <v>10</v>
      </c>
      <c r="H33" t="s">
        <v>11</v>
      </c>
    </row>
    <row r="34" spans="1:8" x14ac:dyDescent="0.3">
      <c r="A34">
        <v>110502</v>
      </c>
      <c r="B34">
        <v>1188</v>
      </c>
      <c r="C34" s="3">
        <v>44378.933703703704</v>
      </c>
      <c r="D34" s="3">
        <v>44378.93509259259</v>
      </c>
      <c r="E34" s="3">
        <v>44378.939259259256</v>
      </c>
      <c r="F34" s="3">
        <v>44378.976759259262</v>
      </c>
      <c r="G34" t="s">
        <v>10</v>
      </c>
      <c r="H34" t="s">
        <v>9</v>
      </c>
    </row>
    <row r="35" spans="1:8" x14ac:dyDescent="0.3">
      <c r="A35">
        <v>112912</v>
      </c>
      <c r="B35">
        <v>1421</v>
      </c>
      <c r="C35" s="3">
        <v>44378.933807870373</v>
      </c>
      <c r="G35" t="s">
        <v>10</v>
      </c>
      <c r="H35" t="s">
        <v>11</v>
      </c>
    </row>
    <row r="36" spans="1:8" x14ac:dyDescent="0.3">
      <c r="A36">
        <v>110138</v>
      </c>
      <c r="B36">
        <v>1945</v>
      </c>
      <c r="C36" s="3">
        <v>44378.986261574071</v>
      </c>
      <c r="D36" s="3">
        <v>44378.989039351851</v>
      </c>
      <c r="E36" s="3">
        <v>44378.995289351849</v>
      </c>
      <c r="F36" s="3">
        <v>44379.039039351854</v>
      </c>
      <c r="G36" t="s">
        <v>10</v>
      </c>
      <c r="H36" t="s">
        <v>9</v>
      </c>
    </row>
    <row r="37" spans="1:8" x14ac:dyDescent="0.3">
      <c r="A37">
        <v>114813</v>
      </c>
      <c r="B37">
        <v>1520</v>
      </c>
      <c r="C37" s="3">
        <v>44378.986678240741</v>
      </c>
      <c r="D37" s="3">
        <v>44378.98945601852</v>
      </c>
      <c r="E37" s="3">
        <v>44378.995706018519</v>
      </c>
      <c r="F37" s="3">
        <v>44379.012372685182</v>
      </c>
      <c r="G37" t="s">
        <v>10</v>
      </c>
      <c r="H37" t="s">
        <v>9</v>
      </c>
    </row>
    <row r="38" spans="1:8" x14ac:dyDescent="0.3">
      <c r="A38">
        <v>111054</v>
      </c>
      <c r="B38">
        <v>648</v>
      </c>
      <c r="C38" s="3">
        <v>44378.9999537037</v>
      </c>
      <c r="D38" s="3">
        <v>44379.003425925926</v>
      </c>
      <c r="E38" s="3">
        <v>44379.008287037039</v>
      </c>
      <c r="F38" s="3">
        <v>44379.03398148148</v>
      </c>
      <c r="G38" t="s">
        <v>12</v>
      </c>
      <c r="H38" t="s">
        <v>9</v>
      </c>
    </row>
    <row r="39" spans="1:8" x14ac:dyDescent="0.3">
      <c r="A39">
        <v>112320</v>
      </c>
      <c r="B39">
        <v>1857</v>
      </c>
      <c r="C39" s="3">
        <v>44379.003750000003</v>
      </c>
      <c r="D39" s="3">
        <v>44379.004444444443</v>
      </c>
      <c r="E39" s="3">
        <v>44379.005833333336</v>
      </c>
      <c r="F39" s="3">
        <v>44379.060694444444</v>
      </c>
      <c r="G39" t="s">
        <v>10</v>
      </c>
      <c r="H39" t="s">
        <v>9</v>
      </c>
    </row>
    <row r="40" spans="1:8" x14ac:dyDescent="0.3">
      <c r="A40">
        <v>113168</v>
      </c>
      <c r="B40">
        <v>2858</v>
      </c>
      <c r="C40" s="3">
        <v>44379.006782407407</v>
      </c>
      <c r="D40" s="3">
        <v>44379.010949074072</v>
      </c>
      <c r="G40" t="s">
        <v>10</v>
      </c>
      <c r="H40" t="s">
        <v>9</v>
      </c>
    </row>
    <row r="41" spans="1:8" x14ac:dyDescent="0.3">
      <c r="A41">
        <v>111890</v>
      </c>
      <c r="B41">
        <v>260</v>
      </c>
      <c r="C41" s="3">
        <v>44379.039756944447</v>
      </c>
      <c r="D41" s="3">
        <v>44379.04184027778</v>
      </c>
      <c r="E41" s="3">
        <v>44379.043923611112</v>
      </c>
      <c r="G41" t="s">
        <v>10</v>
      </c>
      <c r="H41" t="s">
        <v>11</v>
      </c>
    </row>
    <row r="42" spans="1:8" x14ac:dyDescent="0.3">
      <c r="A42">
        <v>111297</v>
      </c>
      <c r="B42">
        <v>3786</v>
      </c>
      <c r="C42" s="3">
        <v>44379.053124999999</v>
      </c>
      <c r="D42" s="3">
        <v>44379.057291666664</v>
      </c>
      <c r="E42" s="3">
        <v>44379.062152777777</v>
      </c>
      <c r="F42" s="3">
        <v>44379.088541666664</v>
      </c>
      <c r="G42" t="s">
        <v>10</v>
      </c>
      <c r="H42" t="s">
        <v>9</v>
      </c>
    </row>
    <row r="43" spans="1:8" x14ac:dyDescent="0.3">
      <c r="A43">
        <v>114640</v>
      </c>
      <c r="B43">
        <v>4720</v>
      </c>
      <c r="C43" s="3">
        <v>44379.070254629631</v>
      </c>
      <c r="D43" s="3">
        <v>44379.07303240741</v>
      </c>
      <c r="E43" s="3">
        <v>44379.079282407409</v>
      </c>
      <c r="F43" s="3">
        <v>44379.103587962964</v>
      </c>
      <c r="G43" t="s">
        <v>10</v>
      </c>
      <c r="H43" t="s">
        <v>9</v>
      </c>
    </row>
    <row r="44" spans="1:8" x14ac:dyDescent="0.3">
      <c r="A44">
        <v>110951</v>
      </c>
      <c r="B44">
        <v>2191</v>
      </c>
      <c r="C44" s="3">
        <v>44379.098877314813</v>
      </c>
      <c r="D44" s="3">
        <v>44379.100960648146</v>
      </c>
      <c r="E44" s="3">
        <v>44379.103043981479</v>
      </c>
      <c r="F44" s="3">
        <v>44379.118321759262</v>
      </c>
      <c r="G44" t="s">
        <v>10</v>
      </c>
      <c r="H44" t="s">
        <v>9</v>
      </c>
    </row>
    <row r="45" spans="1:8" x14ac:dyDescent="0.3">
      <c r="A45">
        <v>110897</v>
      </c>
      <c r="B45">
        <v>3191</v>
      </c>
      <c r="C45" s="3">
        <v>44379.11550925926</v>
      </c>
      <c r="D45" s="3">
        <v>44379.116898148146</v>
      </c>
      <c r="G45" t="s">
        <v>10</v>
      </c>
      <c r="H45" t="s">
        <v>9</v>
      </c>
    </row>
    <row r="46" spans="1:8" x14ac:dyDescent="0.3">
      <c r="A46">
        <v>112309</v>
      </c>
      <c r="B46">
        <v>2594</v>
      </c>
      <c r="C46" s="3">
        <v>44379.13177083333</v>
      </c>
      <c r="D46" s="3">
        <v>44379.13385416667</v>
      </c>
      <c r="G46" t="s">
        <v>12</v>
      </c>
      <c r="H46" t="s">
        <v>9</v>
      </c>
    </row>
    <row r="47" spans="1:8" x14ac:dyDescent="0.3">
      <c r="A47">
        <v>114598</v>
      </c>
      <c r="B47">
        <v>938</v>
      </c>
      <c r="C47" s="3">
        <v>44379.14943287037</v>
      </c>
      <c r="D47" s="3">
        <v>44379.153599537036</v>
      </c>
      <c r="E47" s="3">
        <v>44379.161932870367</v>
      </c>
      <c r="F47" s="3">
        <v>44379.200821759259</v>
      </c>
      <c r="G47" t="s">
        <v>10</v>
      </c>
      <c r="H47" t="s">
        <v>9</v>
      </c>
    </row>
    <row r="48" spans="1:8" x14ac:dyDescent="0.3">
      <c r="A48">
        <v>112721</v>
      </c>
      <c r="B48">
        <v>4339</v>
      </c>
      <c r="C48" s="3">
        <v>44379.163344907407</v>
      </c>
      <c r="D48" s="3">
        <v>44379.164733796293</v>
      </c>
      <c r="E48" s="3">
        <v>44379.169594907406</v>
      </c>
      <c r="F48" s="3">
        <v>44379.180706018517</v>
      </c>
      <c r="G48" t="s">
        <v>10</v>
      </c>
      <c r="H48" t="s">
        <v>9</v>
      </c>
    </row>
    <row r="49" spans="1:8" x14ac:dyDescent="0.3">
      <c r="A49">
        <v>112363</v>
      </c>
      <c r="B49">
        <v>1987</v>
      </c>
      <c r="C49" s="3">
        <v>44379.176053240742</v>
      </c>
      <c r="D49" s="3">
        <v>44379.176747685182</v>
      </c>
      <c r="G49" t="s">
        <v>10</v>
      </c>
      <c r="H49" t="s">
        <v>9</v>
      </c>
    </row>
    <row r="50" spans="1:8" x14ac:dyDescent="0.3">
      <c r="A50">
        <v>112916</v>
      </c>
      <c r="B50">
        <v>1254</v>
      </c>
      <c r="C50" s="3">
        <v>44379.231134259258</v>
      </c>
      <c r="G50" t="s">
        <v>10</v>
      </c>
      <c r="H50" t="s">
        <v>11</v>
      </c>
    </row>
    <row r="51" spans="1:8" x14ac:dyDescent="0.3">
      <c r="A51">
        <v>113375</v>
      </c>
      <c r="B51">
        <v>806</v>
      </c>
      <c r="C51" s="3">
        <v>44379.252916666665</v>
      </c>
      <c r="G51" t="s">
        <v>10</v>
      </c>
      <c r="H51" t="s">
        <v>11</v>
      </c>
    </row>
    <row r="52" spans="1:8" x14ac:dyDescent="0.3">
      <c r="A52">
        <v>111619</v>
      </c>
      <c r="B52">
        <v>3149</v>
      </c>
      <c r="C52" s="3">
        <v>44379.282349537039</v>
      </c>
      <c r="D52" s="3">
        <v>44379.285127314812</v>
      </c>
      <c r="E52" s="3">
        <v>44379.291377314818</v>
      </c>
      <c r="F52" s="3">
        <v>44379.342766203707</v>
      </c>
      <c r="G52" t="s">
        <v>10</v>
      </c>
      <c r="H52" t="s">
        <v>9</v>
      </c>
    </row>
    <row r="53" spans="1:8" x14ac:dyDescent="0.3">
      <c r="A53">
        <v>113896</v>
      </c>
      <c r="B53">
        <v>1109</v>
      </c>
      <c r="C53" s="3">
        <v>44379.331990740742</v>
      </c>
      <c r="D53" s="3">
        <v>44379.335462962961</v>
      </c>
      <c r="E53" s="3">
        <v>44379.343101851853</v>
      </c>
      <c r="G53" t="s">
        <v>10</v>
      </c>
      <c r="H53" t="s">
        <v>9</v>
      </c>
    </row>
    <row r="54" spans="1:8" x14ac:dyDescent="0.3">
      <c r="A54">
        <v>110245</v>
      </c>
      <c r="B54">
        <v>4451</v>
      </c>
      <c r="C54" s="3">
        <v>44379.347407407404</v>
      </c>
      <c r="D54" s="3">
        <v>44379.349490740744</v>
      </c>
      <c r="E54" s="3">
        <v>44379.352268518516</v>
      </c>
      <c r="F54" s="3">
        <v>44379.396018518521</v>
      </c>
      <c r="G54" t="s">
        <v>10</v>
      </c>
      <c r="H54" t="s">
        <v>9</v>
      </c>
    </row>
    <row r="55" spans="1:8" x14ac:dyDescent="0.3">
      <c r="A55">
        <v>110662</v>
      </c>
      <c r="B55">
        <v>476</v>
      </c>
      <c r="C55" s="3">
        <v>44379.356261574074</v>
      </c>
      <c r="D55" s="3">
        <v>44379.35765046296</v>
      </c>
      <c r="E55" s="3">
        <v>44379.362511574072</v>
      </c>
      <c r="F55" s="3">
        <v>44379.381956018522</v>
      </c>
      <c r="G55" t="s">
        <v>12</v>
      </c>
      <c r="H55" t="s">
        <v>9</v>
      </c>
    </row>
    <row r="56" spans="1:8" x14ac:dyDescent="0.3">
      <c r="A56">
        <v>110688</v>
      </c>
      <c r="B56">
        <v>3859</v>
      </c>
      <c r="C56" s="3">
        <v>44379.407905092594</v>
      </c>
      <c r="D56" s="3">
        <v>44379.411377314813</v>
      </c>
      <c r="E56" s="3">
        <v>44379.415543981479</v>
      </c>
      <c r="F56" s="3">
        <v>44379.448877314811</v>
      </c>
      <c r="G56" t="s">
        <v>10</v>
      </c>
      <c r="H56" t="s">
        <v>9</v>
      </c>
    </row>
    <row r="57" spans="1:8" x14ac:dyDescent="0.3">
      <c r="A57">
        <v>111601</v>
      </c>
      <c r="B57">
        <v>1790</v>
      </c>
      <c r="C57" s="3">
        <v>44379.412511574075</v>
      </c>
      <c r="G57" t="s">
        <v>10</v>
      </c>
      <c r="H57" t="s">
        <v>11</v>
      </c>
    </row>
    <row r="58" spans="1:8" x14ac:dyDescent="0.3">
      <c r="A58">
        <v>114904</v>
      </c>
      <c r="B58">
        <v>1876</v>
      </c>
      <c r="C58" s="3">
        <v>44379.432453703703</v>
      </c>
      <c r="D58" s="3">
        <v>44379.433148148149</v>
      </c>
      <c r="E58" s="3">
        <v>44379.434537037036</v>
      </c>
      <c r="F58" s="3">
        <v>44379.443564814814</v>
      </c>
      <c r="G58" t="s">
        <v>10</v>
      </c>
      <c r="H58" t="s">
        <v>9</v>
      </c>
    </row>
    <row r="59" spans="1:8" x14ac:dyDescent="0.3">
      <c r="A59">
        <v>114290</v>
      </c>
      <c r="B59">
        <v>1574</v>
      </c>
      <c r="C59" s="3">
        <v>44379.443645833337</v>
      </c>
      <c r="G59" t="s">
        <v>10</v>
      </c>
      <c r="H59" t="s">
        <v>11</v>
      </c>
    </row>
    <row r="60" spans="1:8" x14ac:dyDescent="0.3">
      <c r="A60">
        <v>110292</v>
      </c>
      <c r="B60">
        <v>1314</v>
      </c>
      <c r="C60" s="3">
        <v>44379.452175925922</v>
      </c>
      <c r="D60" s="3">
        <v>44379.454259259262</v>
      </c>
      <c r="G60" t="s">
        <v>10</v>
      </c>
      <c r="H60" t="s">
        <v>11</v>
      </c>
    </row>
    <row r="61" spans="1:8" x14ac:dyDescent="0.3">
      <c r="A61">
        <v>114034</v>
      </c>
      <c r="B61">
        <v>3322</v>
      </c>
      <c r="C61" s="3">
        <v>44379.456180555557</v>
      </c>
      <c r="D61" s="3">
        <v>44379.456875000003</v>
      </c>
      <c r="E61" s="3">
        <v>44379.461736111109</v>
      </c>
      <c r="F61" s="3">
        <v>44379.508958333332</v>
      </c>
      <c r="G61" t="s">
        <v>10</v>
      </c>
      <c r="H61" t="s">
        <v>11</v>
      </c>
    </row>
    <row r="62" spans="1:8" x14ac:dyDescent="0.3">
      <c r="A62">
        <v>111199</v>
      </c>
      <c r="B62">
        <v>3156</v>
      </c>
      <c r="C62" s="3">
        <v>44379.484525462962</v>
      </c>
      <c r="D62" s="3">
        <v>44379.485219907408</v>
      </c>
      <c r="E62" s="3">
        <v>44379.489386574074</v>
      </c>
      <c r="F62" s="3">
        <v>44379.517858796295</v>
      </c>
      <c r="G62" t="s">
        <v>10</v>
      </c>
      <c r="H62" t="s">
        <v>9</v>
      </c>
    </row>
    <row r="63" spans="1:8" x14ac:dyDescent="0.3">
      <c r="A63">
        <v>110456</v>
      </c>
      <c r="B63">
        <v>2343</v>
      </c>
      <c r="C63" s="3">
        <v>44379.529988425929</v>
      </c>
      <c r="D63" s="3">
        <v>44379.532071759262</v>
      </c>
      <c r="E63" s="3">
        <v>44379.538321759261</v>
      </c>
      <c r="F63" s="3">
        <v>44379.561932870369</v>
      </c>
      <c r="G63" t="s">
        <v>10</v>
      </c>
      <c r="H63" t="s">
        <v>9</v>
      </c>
    </row>
    <row r="64" spans="1:8" x14ac:dyDescent="0.3">
      <c r="A64">
        <v>114159</v>
      </c>
      <c r="B64">
        <v>1522</v>
      </c>
      <c r="C64" s="3">
        <v>44379.535173611112</v>
      </c>
      <c r="D64" s="3">
        <v>44379.537256944444</v>
      </c>
      <c r="E64" s="3">
        <v>44379.542812500003</v>
      </c>
      <c r="F64" s="3">
        <v>44379.578229166669</v>
      </c>
      <c r="G64" t="s">
        <v>10</v>
      </c>
      <c r="H64" t="s">
        <v>9</v>
      </c>
    </row>
    <row r="65" spans="1:8" x14ac:dyDescent="0.3">
      <c r="A65">
        <v>110464</v>
      </c>
      <c r="B65">
        <v>1313</v>
      </c>
      <c r="C65" s="3">
        <v>44379.540069444447</v>
      </c>
      <c r="D65" s="3">
        <v>44379.541458333333</v>
      </c>
      <c r="E65" s="3">
        <v>44379.544930555552</v>
      </c>
      <c r="F65" s="3">
        <v>44379.578263888892</v>
      </c>
      <c r="G65" t="s">
        <v>10</v>
      </c>
      <c r="H65" t="s">
        <v>9</v>
      </c>
    </row>
    <row r="66" spans="1:8" x14ac:dyDescent="0.3">
      <c r="A66">
        <v>110739</v>
      </c>
      <c r="B66">
        <v>1183</v>
      </c>
      <c r="C66" s="3">
        <v>44379.547673611109</v>
      </c>
      <c r="D66" s="3">
        <v>44379.549062500002</v>
      </c>
      <c r="G66" t="s">
        <v>10</v>
      </c>
      <c r="H66" t="s">
        <v>11</v>
      </c>
    </row>
    <row r="67" spans="1:8" x14ac:dyDescent="0.3">
      <c r="A67">
        <v>110368</v>
      </c>
      <c r="B67">
        <v>1071</v>
      </c>
      <c r="C67" s="3">
        <v>44379.593865740739</v>
      </c>
      <c r="D67" s="3">
        <v>44379.597337962965</v>
      </c>
      <c r="E67" s="3">
        <v>44379.600115740737</v>
      </c>
      <c r="F67" s="3">
        <v>44379.644560185188</v>
      </c>
      <c r="G67" t="s">
        <v>10</v>
      </c>
      <c r="H67" t="s">
        <v>9</v>
      </c>
    </row>
    <row r="68" spans="1:8" x14ac:dyDescent="0.3">
      <c r="A68">
        <v>113039</v>
      </c>
      <c r="B68">
        <v>2044</v>
      </c>
      <c r="C68" s="3">
        <v>44379.594930555555</v>
      </c>
      <c r="D68" s="3">
        <v>44379.599097222221</v>
      </c>
      <c r="E68" s="3">
        <v>44379.601875</v>
      </c>
      <c r="F68" s="3">
        <v>44379.642152777778</v>
      </c>
      <c r="G68" t="s">
        <v>10</v>
      </c>
      <c r="H68" t="s">
        <v>9</v>
      </c>
    </row>
    <row r="69" spans="1:8" x14ac:dyDescent="0.3">
      <c r="A69">
        <v>110321</v>
      </c>
      <c r="B69">
        <v>4854</v>
      </c>
      <c r="C69" s="3">
        <v>44379.600925925923</v>
      </c>
      <c r="D69" s="3">
        <v>44379.603009259263</v>
      </c>
      <c r="E69" s="3">
        <v>44379.604398148149</v>
      </c>
      <c r="F69" s="3">
        <v>44379.634259259263</v>
      </c>
      <c r="G69" t="s">
        <v>10</v>
      </c>
      <c r="H69" t="s">
        <v>11</v>
      </c>
    </row>
    <row r="70" spans="1:8" x14ac:dyDescent="0.3">
      <c r="A70">
        <v>112272</v>
      </c>
      <c r="B70">
        <v>4606</v>
      </c>
      <c r="C70" s="3">
        <v>44379.60670138889</v>
      </c>
      <c r="D70" s="3">
        <v>44379.608090277776</v>
      </c>
      <c r="G70" t="s">
        <v>10</v>
      </c>
      <c r="H70" t="s">
        <v>9</v>
      </c>
    </row>
    <row r="71" spans="1:8" x14ac:dyDescent="0.3">
      <c r="A71">
        <v>113219</v>
      </c>
      <c r="B71">
        <v>250</v>
      </c>
      <c r="C71" s="3">
        <v>44379.625393518516</v>
      </c>
      <c r="D71" s="3">
        <v>44379.626782407409</v>
      </c>
      <c r="E71" s="3">
        <v>44379.631643518522</v>
      </c>
      <c r="F71" s="3">
        <v>44379.676087962966</v>
      </c>
      <c r="G71" t="s">
        <v>12</v>
      </c>
      <c r="H71" t="s">
        <v>9</v>
      </c>
    </row>
    <row r="72" spans="1:8" x14ac:dyDescent="0.3">
      <c r="A72">
        <v>110499</v>
      </c>
      <c r="B72">
        <v>3068</v>
      </c>
      <c r="C72" s="3">
        <v>44379.633668981478</v>
      </c>
      <c r="D72" s="3">
        <v>44379.637835648151</v>
      </c>
      <c r="E72" s="3">
        <v>44379.646168981482</v>
      </c>
      <c r="F72" s="3">
        <v>44379.671168981484</v>
      </c>
      <c r="G72" t="s">
        <v>10</v>
      </c>
      <c r="H72" t="s">
        <v>9</v>
      </c>
    </row>
    <row r="73" spans="1:8" x14ac:dyDescent="0.3">
      <c r="A73">
        <v>113518</v>
      </c>
      <c r="B73">
        <v>2294</v>
      </c>
      <c r="C73" s="3">
        <v>44379.647314814814</v>
      </c>
      <c r="D73" s="3">
        <v>44379.650092592594</v>
      </c>
      <c r="G73" t="s">
        <v>10</v>
      </c>
      <c r="H73" t="s">
        <v>11</v>
      </c>
    </row>
    <row r="74" spans="1:8" x14ac:dyDescent="0.3">
      <c r="A74">
        <v>112446</v>
      </c>
      <c r="B74">
        <v>4294</v>
      </c>
      <c r="C74" s="3">
        <v>44379.658958333333</v>
      </c>
      <c r="D74" s="3">
        <v>44379.661041666666</v>
      </c>
      <c r="E74" s="3">
        <v>44379.666597222225</v>
      </c>
      <c r="F74" s="3">
        <v>44379.683263888888</v>
      </c>
      <c r="G74" t="s">
        <v>10</v>
      </c>
      <c r="H74" t="s">
        <v>9</v>
      </c>
    </row>
    <row r="75" spans="1:8" x14ac:dyDescent="0.3">
      <c r="A75">
        <v>111677</v>
      </c>
      <c r="B75">
        <v>3844</v>
      </c>
      <c r="C75" s="3">
        <v>44379.711516203701</v>
      </c>
      <c r="D75" s="3">
        <v>44379.715682870374</v>
      </c>
      <c r="E75" s="3">
        <v>44379.71707175926</v>
      </c>
      <c r="F75" s="3">
        <v>44379.767071759263</v>
      </c>
      <c r="G75" t="s">
        <v>10</v>
      </c>
      <c r="H75" t="s">
        <v>9</v>
      </c>
    </row>
    <row r="76" spans="1:8" x14ac:dyDescent="0.3">
      <c r="A76">
        <v>110804</v>
      </c>
      <c r="B76">
        <v>3552</v>
      </c>
      <c r="C76" s="3">
        <v>44379.717499999999</v>
      </c>
      <c r="D76" s="3">
        <v>44379.718888888892</v>
      </c>
      <c r="E76" s="3">
        <v>44379.723055555558</v>
      </c>
      <c r="F76" s="3">
        <v>44379.77375</v>
      </c>
      <c r="G76" t="s">
        <v>10</v>
      </c>
      <c r="H76" t="s">
        <v>9</v>
      </c>
    </row>
    <row r="77" spans="1:8" x14ac:dyDescent="0.3">
      <c r="A77">
        <v>110023</v>
      </c>
      <c r="B77">
        <v>4640</v>
      </c>
      <c r="C77" s="3">
        <v>44379.733969907407</v>
      </c>
      <c r="D77" s="3">
        <v>44379.73605324074</v>
      </c>
      <c r="E77" s="3">
        <v>44379.739525462966</v>
      </c>
      <c r="F77" s="3">
        <v>44379.772858796299</v>
      </c>
      <c r="G77" t="s">
        <v>10</v>
      </c>
      <c r="H77" t="s">
        <v>9</v>
      </c>
    </row>
    <row r="78" spans="1:8" x14ac:dyDescent="0.3">
      <c r="A78">
        <v>112579</v>
      </c>
      <c r="B78">
        <v>2548</v>
      </c>
      <c r="C78" s="3">
        <v>44379.741377314815</v>
      </c>
      <c r="D78" s="3">
        <v>44379.744849537034</v>
      </c>
      <c r="E78" s="3">
        <v>44379.750405092593</v>
      </c>
      <c r="G78" t="s">
        <v>10</v>
      </c>
      <c r="H78" t="s">
        <v>9</v>
      </c>
    </row>
    <row r="79" spans="1:8" x14ac:dyDescent="0.3">
      <c r="A79">
        <v>110937</v>
      </c>
      <c r="B79">
        <v>4584</v>
      </c>
      <c r="C79" s="3">
        <v>44379.760567129626</v>
      </c>
      <c r="D79" s="3">
        <v>44379.761261574073</v>
      </c>
      <c r="G79" t="s">
        <v>10</v>
      </c>
      <c r="H79" t="s">
        <v>9</v>
      </c>
    </row>
    <row r="80" spans="1:8" x14ac:dyDescent="0.3">
      <c r="A80">
        <v>111892</v>
      </c>
      <c r="B80">
        <v>1807</v>
      </c>
      <c r="C80" s="3">
        <v>44379.790706018517</v>
      </c>
      <c r="D80" s="3">
        <v>44379.794178240743</v>
      </c>
      <c r="E80" s="3">
        <v>44379.797650462962</v>
      </c>
      <c r="G80" t="s">
        <v>10</v>
      </c>
      <c r="H80" t="s">
        <v>11</v>
      </c>
    </row>
    <row r="81" spans="1:8" x14ac:dyDescent="0.3">
      <c r="A81">
        <v>110894</v>
      </c>
      <c r="B81">
        <v>4833</v>
      </c>
      <c r="C81" s="3">
        <v>44379.804942129631</v>
      </c>
      <c r="D81" s="3">
        <v>44379.805636574078</v>
      </c>
      <c r="G81" t="s">
        <v>10</v>
      </c>
      <c r="H81" t="s">
        <v>9</v>
      </c>
    </row>
    <row r="82" spans="1:8" x14ac:dyDescent="0.3">
      <c r="A82">
        <v>113591</v>
      </c>
      <c r="B82">
        <v>3927</v>
      </c>
      <c r="C82" s="3">
        <v>44379.805104166669</v>
      </c>
      <c r="D82" s="3">
        <v>44379.807881944442</v>
      </c>
      <c r="E82" s="3">
        <v>44379.814131944448</v>
      </c>
      <c r="F82" s="3">
        <v>44379.863437499997</v>
      </c>
      <c r="G82" t="s">
        <v>10</v>
      </c>
      <c r="H82" t="s">
        <v>9</v>
      </c>
    </row>
    <row r="83" spans="1:8" x14ac:dyDescent="0.3">
      <c r="A83">
        <v>114685</v>
      </c>
      <c r="B83">
        <v>1827</v>
      </c>
      <c r="C83" s="3">
        <v>44379.828553240739</v>
      </c>
      <c r="D83" s="3">
        <v>44379.830636574072</v>
      </c>
      <c r="E83" s="3">
        <v>44379.832025462965</v>
      </c>
      <c r="F83" s="3">
        <v>44379.88758101852</v>
      </c>
      <c r="G83" t="s">
        <v>12</v>
      </c>
      <c r="H83" t="s">
        <v>9</v>
      </c>
    </row>
    <row r="84" spans="1:8" x14ac:dyDescent="0.3">
      <c r="A84">
        <v>114952</v>
      </c>
      <c r="B84">
        <v>1091</v>
      </c>
      <c r="C84" s="3">
        <v>44379.859791666669</v>
      </c>
      <c r="D84" s="3">
        <v>44379.863958333335</v>
      </c>
      <c r="G84" t="s">
        <v>10</v>
      </c>
      <c r="H84" t="s">
        <v>11</v>
      </c>
    </row>
    <row r="85" spans="1:8" x14ac:dyDescent="0.3">
      <c r="A85">
        <v>114077</v>
      </c>
      <c r="B85">
        <v>4176</v>
      </c>
      <c r="C85" s="3">
        <v>44379.870648148149</v>
      </c>
      <c r="G85" t="s">
        <v>10</v>
      </c>
      <c r="H85" t="s">
        <v>11</v>
      </c>
    </row>
    <row r="86" spans="1:8" x14ac:dyDescent="0.3">
      <c r="A86">
        <v>113345</v>
      </c>
      <c r="B86">
        <v>4172</v>
      </c>
      <c r="C86" s="3">
        <v>44379.886736111112</v>
      </c>
      <c r="D86" s="3">
        <v>44379.890902777777</v>
      </c>
      <c r="E86" s="3">
        <v>44379.893680555557</v>
      </c>
      <c r="F86" s="3">
        <v>44379.912430555552</v>
      </c>
      <c r="G86" t="s">
        <v>10</v>
      </c>
      <c r="H86" t="s">
        <v>9</v>
      </c>
    </row>
    <row r="87" spans="1:8" x14ac:dyDescent="0.3">
      <c r="A87">
        <v>110347</v>
      </c>
      <c r="B87">
        <v>2800</v>
      </c>
      <c r="C87" s="3">
        <v>44379.902268518519</v>
      </c>
      <c r="D87" s="3">
        <v>44379.905046296299</v>
      </c>
      <c r="G87" t="s">
        <v>10</v>
      </c>
      <c r="H87" t="s">
        <v>11</v>
      </c>
    </row>
    <row r="88" spans="1:8" x14ac:dyDescent="0.3">
      <c r="A88">
        <v>113616</v>
      </c>
      <c r="B88">
        <v>3520</v>
      </c>
      <c r="C88" s="3">
        <v>44379.902604166666</v>
      </c>
      <c r="D88" s="3">
        <v>44379.906770833331</v>
      </c>
      <c r="E88" s="3">
        <v>44379.91302083333</v>
      </c>
      <c r="F88" s="3">
        <v>44379.921354166669</v>
      </c>
      <c r="G88" t="s">
        <v>10</v>
      </c>
      <c r="H88" t="s">
        <v>11</v>
      </c>
    </row>
    <row r="89" spans="1:8" x14ac:dyDescent="0.3">
      <c r="A89">
        <v>114754</v>
      </c>
      <c r="B89">
        <v>931</v>
      </c>
      <c r="C89" s="3">
        <v>44379.948773148149</v>
      </c>
      <c r="D89" s="3">
        <v>44379.950162037036</v>
      </c>
      <c r="E89" s="3">
        <v>44379.955023148148</v>
      </c>
      <c r="G89" t="s">
        <v>10</v>
      </c>
      <c r="H89" t="s">
        <v>9</v>
      </c>
    </row>
    <row r="90" spans="1:8" x14ac:dyDescent="0.3">
      <c r="A90">
        <v>113278</v>
      </c>
      <c r="B90">
        <v>1271</v>
      </c>
      <c r="C90" s="3">
        <v>44380.032071759262</v>
      </c>
      <c r="D90" s="3">
        <v>44380.034849537034</v>
      </c>
      <c r="E90" s="3">
        <v>44380.037627314814</v>
      </c>
      <c r="F90" s="3">
        <v>44380.078599537039</v>
      </c>
      <c r="G90" t="s">
        <v>10</v>
      </c>
      <c r="H90" t="s">
        <v>9</v>
      </c>
    </row>
    <row r="91" spans="1:8" x14ac:dyDescent="0.3">
      <c r="A91">
        <v>110164</v>
      </c>
      <c r="B91">
        <v>3319</v>
      </c>
      <c r="C91" s="3">
        <v>44380.033391203702</v>
      </c>
      <c r="D91" s="3">
        <v>44380.036168981482</v>
      </c>
      <c r="E91" s="3">
        <v>44380.037557870368</v>
      </c>
      <c r="F91" s="3">
        <v>44380.069502314815</v>
      </c>
      <c r="G91" t="s">
        <v>12</v>
      </c>
      <c r="H91" t="s">
        <v>9</v>
      </c>
    </row>
    <row r="92" spans="1:8" x14ac:dyDescent="0.3">
      <c r="A92">
        <v>110283</v>
      </c>
      <c r="B92">
        <v>1249</v>
      </c>
      <c r="C92" s="3">
        <v>44380.047453703701</v>
      </c>
      <c r="D92" s="3">
        <v>44380.048842592594</v>
      </c>
      <c r="E92" s="3">
        <v>44380.050925925927</v>
      </c>
      <c r="F92" s="3">
        <v>44380.084953703707</v>
      </c>
      <c r="G92" t="s">
        <v>10</v>
      </c>
      <c r="H92" t="s">
        <v>9</v>
      </c>
    </row>
    <row r="93" spans="1:8" x14ac:dyDescent="0.3">
      <c r="A93">
        <v>111387</v>
      </c>
      <c r="B93">
        <v>431</v>
      </c>
      <c r="C93" s="3">
        <v>44380.048217592594</v>
      </c>
      <c r="D93" s="3">
        <v>44380.052384259259</v>
      </c>
      <c r="E93" s="3">
        <v>44380.060023148151</v>
      </c>
      <c r="F93" s="3">
        <v>44380.077384259261</v>
      </c>
      <c r="G93" t="s">
        <v>10</v>
      </c>
      <c r="H93" t="s">
        <v>9</v>
      </c>
    </row>
    <row r="94" spans="1:8" x14ac:dyDescent="0.3">
      <c r="A94">
        <v>112773</v>
      </c>
      <c r="B94">
        <v>313</v>
      </c>
      <c r="C94" s="3">
        <v>44380.088356481479</v>
      </c>
      <c r="D94" s="3">
        <v>44380.092523148145</v>
      </c>
      <c r="E94" s="3">
        <v>44380.093912037039</v>
      </c>
      <c r="F94" s="3">
        <v>44380.143217592595</v>
      </c>
      <c r="G94" t="s">
        <v>10</v>
      </c>
      <c r="H94" t="s">
        <v>11</v>
      </c>
    </row>
    <row r="95" spans="1:8" x14ac:dyDescent="0.3">
      <c r="A95">
        <v>113209</v>
      </c>
      <c r="B95">
        <v>446</v>
      </c>
      <c r="C95" s="3">
        <v>44380.161307870374</v>
      </c>
      <c r="D95" s="3">
        <v>44380.164085648146</v>
      </c>
      <c r="E95" s="3">
        <v>44380.172418981485</v>
      </c>
      <c r="F95" s="3">
        <v>44380.189780092594</v>
      </c>
      <c r="G95" t="s">
        <v>12</v>
      </c>
      <c r="H95" t="s">
        <v>9</v>
      </c>
    </row>
    <row r="96" spans="1:8" x14ac:dyDescent="0.3">
      <c r="A96">
        <v>111080</v>
      </c>
      <c r="B96">
        <v>4979</v>
      </c>
      <c r="C96" s="3">
        <v>44380.162951388891</v>
      </c>
      <c r="D96" s="3">
        <v>44380.16642361111</v>
      </c>
      <c r="E96" s="3">
        <v>44380.171979166669</v>
      </c>
      <c r="F96" s="3">
        <v>44380.221979166665</v>
      </c>
      <c r="G96" t="s">
        <v>10</v>
      </c>
      <c r="H96" t="s">
        <v>9</v>
      </c>
    </row>
    <row r="97" spans="1:8" x14ac:dyDescent="0.3">
      <c r="A97">
        <v>110405</v>
      </c>
      <c r="B97">
        <v>4854</v>
      </c>
      <c r="C97" s="3">
        <v>44380.164803240739</v>
      </c>
      <c r="D97" s="3">
        <v>44380.167581018519</v>
      </c>
      <c r="G97" t="s">
        <v>10</v>
      </c>
      <c r="H97" t="s">
        <v>9</v>
      </c>
    </row>
    <row r="98" spans="1:8" x14ac:dyDescent="0.3">
      <c r="A98">
        <v>113318</v>
      </c>
      <c r="B98">
        <v>1755</v>
      </c>
      <c r="C98" s="3">
        <v>44380.208622685182</v>
      </c>
      <c r="D98" s="3">
        <v>44380.212789351855</v>
      </c>
      <c r="E98" s="3">
        <v>44380.217650462961</v>
      </c>
      <c r="F98" s="3">
        <v>44380.272511574076</v>
      </c>
      <c r="G98" t="s">
        <v>10</v>
      </c>
      <c r="H98" t="s">
        <v>11</v>
      </c>
    </row>
    <row r="99" spans="1:8" x14ac:dyDescent="0.3">
      <c r="A99">
        <v>113564</v>
      </c>
      <c r="B99">
        <v>1736</v>
      </c>
      <c r="C99" s="3">
        <v>44380.24900462963</v>
      </c>
      <c r="G99" t="s">
        <v>10</v>
      </c>
      <c r="H99" t="s">
        <v>11</v>
      </c>
    </row>
    <row r="100" spans="1:8" x14ac:dyDescent="0.3">
      <c r="A100">
        <v>111739</v>
      </c>
      <c r="B100">
        <v>2089</v>
      </c>
      <c r="C100" s="3">
        <v>44380.299120370371</v>
      </c>
      <c r="D100" s="3">
        <v>44380.300509259258</v>
      </c>
      <c r="E100" s="3">
        <v>44380.304675925923</v>
      </c>
      <c r="F100" s="3">
        <v>44380.317175925928</v>
      </c>
      <c r="G100" t="s">
        <v>10</v>
      </c>
      <c r="H100" t="s">
        <v>9</v>
      </c>
    </row>
    <row r="101" spans="1:8" x14ac:dyDescent="0.3">
      <c r="A101">
        <v>112761</v>
      </c>
      <c r="B101">
        <v>2475</v>
      </c>
      <c r="C101" s="3">
        <v>44380.308854166666</v>
      </c>
      <c r="D101" s="3">
        <v>44380.310243055559</v>
      </c>
      <c r="E101" s="3">
        <v>44380.318576388891</v>
      </c>
      <c r="F101" s="3">
        <v>44380.351909722223</v>
      </c>
      <c r="G101" t="s">
        <v>10</v>
      </c>
      <c r="H101" t="s">
        <v>9</v>
      </c>
    </row>
    <row r="102" spans="1:8" x14ac:dyDescent="0.3">
      <c r="A102">
        <v>111326</v>
      </c>
      <c r="B102">
        <v>4018</v>
      </c>
      <c r="C102" s="3">
        <v>44380.346215277779</v>
      </c>
      <c r="D102" s="3">
        <v>44380.347604166665</v>
      </c>
      <c r="E102" s="3">
        <v>44380.348993055559</v>
      </c>
      <c r="F102" s="3">
        <v>44380.364965277775</v>
      </c>
      <c r="G102" t="s">
        <v>12</v>
      </c>
      <c r="H102" t="s">
        <v>9</v>
      </c>
    </row>
    <row r="103" spans="1:8" x14ac:dyDescent="0.3">
      <c r="A103">
        <v>113485</v>
      </c>
      <c r="B103">
        <v>2375</v>
      </c>
      <c r="C103" s="3">
        <v>44380.378564814811</v>
      </c>
      <c r="D103" s="3">
        <v>44380.379953703705</v>
      </c>
      <c r="E103" s="3">
        <v>44380.386203703703</v>
      </c>
      <c r="F103" s="3">
        <v>44380.426481481481</v>
      </c>
      <c r="G103" t="s">
        <v>12</v>
      </c>
      <c r="H103" t="s">
        <v>9</v>
      </c>
    </row>
    <row r="104" spans="1:8" x14ac:dyDescent="0.3">
      <c r="A104">
        <v>114483</v>
      </c>
      <c r="B104">
        <v>2228</v>
      </c>
      <c r="C104" s="3">
        <v>44380.385729166665</v>
      </c>
      <c r="D104" s="3">
        <v>44380.386423611111</v>
      </c>
      <c r="E104" s="3">
        <v>44380.393368055556</v>
      </c>
      <c r="F104" s="3">
        <v>44380.401701388888</v>
      </c>
      <c r="G104" t="s">
        <v>10</v>
      </c>
      <c r="H104" t="s">
        <v>11</v>
      </c>
    </row>
    <row r="105" spans="1:8" x14ac:dyDescent="0.3">
      <c r="A105">
        <v>111867</v>
      </c>
      <c r="B105">
        <v>3184</v>
      </c>
      <c r="C105" s="3">
        <v>44380.393425925926</v>
      </c>
      <c r="D105" s="3">
        <v>44380.394120370373</v>
      </c>
      <c r="E105" s="3">
        <v>44380.395509259259</v>
      </c>
      <c r="F105" s="3">
        <v>44380.434398148151</v>
      </c>
      <c r="G105" t="s">
        <v>10</v>
      </c>
      <c r="H105" t="s">
        <v>9</v>
      </c>
    </row>
    <row r="106" spans="1:8" x14ac:dyDescent="0.3">
      <c r="A106">
        <v>114604</v>
      </c>
      <c r="B106">
        <v>958</v>
      </c>
      <c r="C106" s="3">
        <v>44380.403009259258</v>
      </c>
      <c r="D106" s="3">
        <v>44380.406481481485</v>
      </c>
      <c r="G106" t="s">
        <v>10</v>
      </c>
      <c r="H106" t="s">
        <v>9</v>
      </c>
    </row>
    <row r="107" spans="1:8" x14ac:dyDescent="0.3">
      <c r="A107">
        <v>110295</v>
      </c>
      <c r="B107">
        <v>3390</v>
      </c>
      <c r="C107" s="3">
        <v>44380.421064814815</v>
      </c>
      <c r="D107" s="3">
        <v>44380.424537037034</v>
      </c>
      <c r="E107" s="3">
        <v>44380.430787037039</v>
      </c>
      <c r="F107" s="3">
        <v>44380.453703703701</v>
      </c>
      <c r="G107" t="s">
        <v>12</v>
      </c>
      <c r="H107" t="s">
        <v>9</v>
      </c>
    </row>
    <row r="108" spans="1:8" x14ac:dyDescent="0.3">
      <c r="A108">
        <v>113530</v>
      </c>
      <c r="B108">
        <v>1341</v>
      </c>
      <c r="C108" s="3">
        <v>44380.425439814811</v>
      </c>
      <c r="D108" s="3">
        <v>44380.426134259258</v>
      </c>
      <c r="E108" s="3">
        <v>44380.428912037038</v>
      </c>
      <c r="F108" s="3">
        <v>44380.476134259261</v>
      </c>
      <c r="G108" t="s">
        <v>12</v>
      </c>
      <c r="H108" t="s">
        <v>9</v>
      </c>
    </row>
    <row r="109" spans="1:8" x14ac:dyDescent="0.3">
      <c r="A109">
        <v>113332</v>
      </c>
      <c r="B109">
        <v>1795</v>
      </c>
      <c r="C109" s="3">
        <v>44380.440532407411</v>
      </c>
      <c r="D109" s="3">
        <v>44380.44122685185</v>
      </c>
      <c r="E109" s="3">
        <v>44380.448171296295</v>
      </c>
      <c r="F109" s="3">
        <v>44380.489837962959</v>
      </c>
      <c r="G109" t="s">
        <v>10</v>
      </c>
      <c r="H109" t="s">
        <v>9</v>
      </c>
    </row>
    <row r="110" spans="1:8" x14ac:dyDescent="0.3">
      <c r="A110">
        <v>110752</v>
      </c>
      <c r="B110">
        <v>528</v>
      </c>
      <c r="C110" s="3">
        <v>44380.443935185183</v>
      </c>
      <c r="D110" s="3">
        <v>44380.448101851849</v>
      </c>
      <c r="E110" s="3">
        <v>44380.455046296294</v>
      </c>
      <c r="F110" s="3">
        <v>44380.46199074074</v>
      </c>
      <c r="G110" t="s">
        <v>12</v>
      </c>
      <c r="H110" t="s">
        <v>9</v>
      </c>
    </row>
    <row r="111" spans="1:8" x14ac:dyDescent="0.3">
      <c r="A111">
        <v>111458</v>
      </c>
      <c r="C111" s="3">
        <v>44380.472997685189</v>
      </c>
      <c r="G111" t="s">
        <v>10</v>
      </c>
      <c r="H111" t="s">
        <v>11</v>
      </c>
    </row>
    <row r="112" spans="1:8" x14ac:dyDescent="0.3">
      <c r="A112">
        <v>110361</v>
      </c>
      <c r="B112">
        <v>428</v>
      </c>
      <c r="C112" s="3">
        <v>44380.477256944447</v>
      </c>
      <c r="D112" s="3">
        <v>44380.47934027778</v>
      </c>
      <c r="G112" t="s">
        <v>10</v>
      </c>
      <c r="H112" t="s">
        <v>9</v>
      </c>
    </row>
    <row r="113" spans="1:8" x14ac:dyDescent="0.3">
      <c r="A113">
        <v>110561</v>
      </c>
      <c r="B113">
        <v>4677</v>
      </c>
      <c r="C113" s="3">
        <v>44380.533599537041</v>
      </c>
      <c r="D113" s="3">
        <v>44380.534988425927</v>
      </c>
      <c r="E113" s="3">
        <v>44380.539849537039</v>
      </c>
      <c r="F113" s="3">
        <v>44380.552349537036</v>
      </c>
      <c r="G113" t="s">
        <v>10</v>
      </c>
      <c r="H113" t="s">
        <v>9</v>
      </c>
    </row>
    <row r="114" spans="1:8" x14ac:dyDescent="0.3">
      <c r="A114">
        <v>112523</v>
      </c>
      <c r="B114">
        <v>1089</v>
      </c>
      <c r="C114" s="3">
        <v>44380.540185185186</v>
      </c>
      <c r="D114" s="3">
        <v>44380.542962962965</v>
      </c>
      <c r="E114" s="3">
        <v>44380.547824074078</v>
      </c>
      <c r="F114" s="3">
        <v>44380.589490740742</v>
      </c>
      <c r="G114" t="s">
        <v>10</v>
      </c>
      <c r="H114" t="s">
        <v>9</v>
      </c>
    </row>
    <row r="115" spans="1:8" x14ac:dyDescent="0.3">
      <c r="A115">
        <v>114910</v>
      </c>
      <c r="B115">
        <v>3408</v>
      </c>
      <c r="C115" s="3">
        <v>44380.58871527778</v>
      </c>
      <c r="D115" s="3">
        <v>44380.591493055559</v>
      </c>
      <c r="G115" t="s">
        <v>12</v>
      </c>
      <c r="H115" t="s">
        <v>9</v>
      </c>
    </row>
    <row r="116" spans="1:8" x14ac:dyDescent="0.3">
      <c r="A116">
        <v>114280</v>
      </c>
      <c r="B116">
        <v>959</v>
      </c>
      <c r="C116" s="3">
        <v>44380.588796296295</v>
      </c>
      <c r="D116" s="3">
        <v>44380.592268518521</v>
      </c>
      <c r="E116" s="3">
        <v>44380.599907407406</v>
      </c>
      <c r="F116" s="3">
        <v>44380.613796296297</v>
      </c>
      <c r="G116" t="s">
        <v>10</v>
      </c>
      <c r="H116" t="s">
        <v>9</v>
      </c>
    </row>
    <row r="117" spans="1:8" x14ac:dyDescent="0.3">
      <c r="A117">
        <v>110488</v>
      </c>
      <c r="B117">
        <v>25</v>
      </c>
      <c r="C117" s="3">
        <v>44380.604259259257</v>
      </c>
      <c r="D117" s="3">
        <v>44380.607037037036</v>
      </c>
      <c r="E117" s="3">
        <v>44380.611203703702</v>
      </c>
      <c r="F117" s="3">
        <v>44380.640370370369</v>
      </c>
      <c r="G117" t="s">
        <v>10</v>
      </c>
      <c r="H117" t="s">
        <v>11</v>
      </c>
    </row>
    <row r="118" spans="1:8" x14ac:dyDescent="0.3">
      <c r="A118">
        <v>113492</v>
      </c>
      <c r="B118">
        <v>4282</v>
      </c>
      <c r="C118" s="3">
        <v>44380.618402777778</v>
      </c>
      <c r="D118" s="3">
        <v>44380.621180555558</v>
      </c>
      <c r="E118" s="3">
        <v>44380.629513888889</v>
      </c>
      <c r="F118" s="3">
        <v>44380.642708333333</v>
      </c>
      <c r="G118" t="s">
        <v>10</v>
      </c>
      <c r="H118" t="s">
        <v>11</v>
      </c>
    </row>
    <row r="119" spans="1:8" x14ac:dyDescent="0.3">
      <c r="A119">
        <v>113727</v>
      </c>
      <c r="B119">
        <v>4362</v>
      </c>
      <c r="C119" s="3">
        <v>44380.642974537041</v>
      </c>
      <c r="D119" s="3">
        <v>44380.645752314813</v>
      </c>
      <c r="E119" s="3">
        <v>44380.652696759258</v>
      </c>
      <c r="F119" s="3">
        <v>44380.690891203703</v>
      </c>
      <c r="G119" t="s">
        <v>10</v>
      </c>
      <c r="H119" t="s">
        <v>9</v>
      </c>
    </row>
    <row r="120" spans="1:8" x14ac:dyDescent="0.3">
      <c r="A120">
        <v>113104</v>
      </c>
      <c r="B120">
        <v>2833</v>
      </c>
      <c r="C120" s="3">
        <v>44380.647997685184</v>
      </c>
      <c r="D120" s="3">
        <v>44380.651469907411</v>
      </c>
      <c r="E120" s="3">
        <v>44380.652858796297</v>
      </c>
      <c r="F120" s="3">
        <v>44380.695219907408</v>
      </c>
      <c r="G120" t="s">
        <v>10</v>
      </c>
      <c r="H120" t="s">
        <v>11</v>
      </c>
    </row>
    <row r="121" spans="1:8" x14ac:dyDescent="0.3">
      <c r="A121">
        <v>112921</v>
      </c>
      <c r="B121">
        <v>1374</v>
      </c>
      <c r="C121" s="3">
        <v>44380.707789351851</v>
      </c>
      <c r="G121" t="s">
        <v>12</v>
      </c>
      <c r="H121" t="s">
        <v>11</v>
      </c>
    </row>
    <row r="122" spans="1:8" x14ac:dyDescent="0.3">
      <c r="A122">
        <v>110966</v>
      </c>
      <c r="B122">
        <v>1051</v>
      </c>
      <c r="C122" s="3">
        <v>44380.721932870372</v>
      </c>
      <c r="D122" s="3">
        <v>44380.723321759258</v>
      </c>
      <c r="E122" s="3">
        <v>44380.728182870371</v>
      </c>
      <c r="F122" s="3">
        <v>44380.771932870368</v>
      </c>
      <c r="G122" t="s">
        <v>12</v>
      </c>
      <c r="H122" t="s">
        <v>9</v>
      </c>
    </row>
    <row r="123" spans="1:8" x14ac:dyDescent="0.3">
      <c r="A123">
        <v>112793</v>
      </c>
      <c r="B123">
        <v>15</v>
      </c>
      <c r="C123" s="3">
        <v>44380.729189814818</v>
      </c>
      <c r="D123" s="3">
        <v>44380.733356481483</v>
      </c>
      <c r="E123" s="3">
        <v>44380.741689814815</v>
      </c>
      <c r="F123" s="3">
        <v>44380.775717592594</v>
      </c>
      <c r="G123" t="s">
        <v>10</v>
      </c>
      <c r="H123" t="s">
        <v>9</v>
      </c>
    </row>
    <row r="124" spans="1:8" x14ac:dyDescent="0.3">
      <c r="A124">
        <v>111400</v>
      </c>
      <c r="B124">
        <v>2718</v>
      </c>
      <c r="C124" s="3">
        <v>44380.733148148145</v>
      </c>
      <c r="D124" s="3">
        <v>44380.737314814818</v>
      </c>
      <c r="E124" s="3">
        <v>44380.739398148151</v>
      </c>
      <c r="F124" s="3">
        <v>44380.781759259262</v>
      </c>
      <c r="G124" t="s">
        <v>10</v>
      </c>
      <c r="H124" t="s">
        <v>9</v>
      </c>
    </row>
    <row r="125" spans="1:8" x14ac:dyDescent="0.3">
      <c r="A125">
        <v>110756</v>
      </c>
      <c r="B125">
        <v>2275</v>
      </c>
      <c r="C125" s="3">
        <v>44380.765208333331</v>
      </c>
      <c r="D125" s="3">
        <v>44380.766597222224</v>
      </c>
      <c r="E125" s="3">
        <v>44380.772152777776</v>
      </c>
      <c r="F125" s="3">
        <v>44380.786736111113</v>
      </c>
      <c r="G125" t="s">
        <v>10</v>
      </c>
      <c r="H125" t="s">
        <v>9</v>
      </c>
    </row>
    <row r="126" spans="1:8" x14ac:dyDescent="0.3">
      <c r="A126">
        <v>110100</v>
      </c>
      <c r="B126">
        <v>663</v>
      </c>
      <c r="C126" s="3">
        <v>44380.782442129632</v>
      </c>
      <c r="D126" s="3">
        <v>44380.785219907404</v>
      </c>
      <c r="G126" t="s">
        <v>10</v>
      </c>
      <c r="H126" t="s">
        <v>11</v>
      </c>
    </row>
    <row r="127" spans="1:8" x14ac:dyDescent="0.3">
      <c r="A127">
        <v>113782</v>
      </c>
      <c r="B127">
        <v>3232</v>
      </c>
      <c r="C127" s="3">
        <v>44380.835219907407</v>
      </c>
      <c r="D127" s="3">
        <v>44380.836608796293</v>
      </c>
      <c r="G127" t="s">
        <v>10</v>
      </c>
      <c r="H127" t="s">
        <v>11</v>
      </c>
    </row>
    <row r="128" spans="1:8" x14ac:dyDescent="0.3">
      <c r="A128">
        <v>114429</v>
      </c>
      <c r="B128">
        <v>1969</v>
      </c>
      <c r="C128" s="3">
        <v>44380.839988425927</v>
      </c>
      <c r="D128" s="3">
        <v>44380.840682870374</v>
      </c>
      <c r="E128" s="3">
        <v>44380.845543981479</v>
      </c>
      <c r="F128" s="3">
        <v>44380.885821759257</v>
      </c>
      <c r="G128" t="s">
        <v>12</v>
      </c>
      <c r="H128" t="s">
        <v>9</v>
      </c>
    </row>
    <row r="129" spans="1:8" x14ac:dyDescent="0.3">
      <c r="A129">
        <v>110944</v>
      </c>
      <c r="B129">
        <v>675</v>
      </c>
      <c r="C129" s="3">
        <v>44380.862060185187</v>
      </c>
      <c r="D129" s="3">
        <v>44380.863449074073</v>
      </c>
      <c r="E129" s="3">
        <v>44380.865532407406</v>
      </c>
      <c r="F129" s="3">
        <v>44380.912754629629</v>
      </c>
      <c r="G129" t="s">
        <v>10</v>
      </c>
      <c r="H129" t="s">
        <v>11</v>
      </c>
    </row>
    <row r="130" spans="1:8" x14ac:dyDescent="0.3">
      <c r="A130">
        <v>110460</v>
      </c>
      <c r="B130">
        <v>361</v>
      </c>
      <c r="C130" s="3">
        <v>44380.864363425928</v>
      </c>
      <c r="D130" s="3">
        <v>44380.8671412037</v>
      </c>
      <c r="E130" s="3">
        <v>44380.86922453704</v>
      </c>
      <c r="F130" s="3">
        <v>44380.923391203702</v>
      </c>
      <c r="G130" t="s">
        <v>10</v>
      </c>
      <c r="H130" t="s">
        <v>11</v>
      </c>
    </row>
    <row r="131" spans="1:8" x14ac:dyDescent="0.3">
      <c r="A131">
        <v>110983</v>
      </c>
      <c r="B131">
        <v>239</v>
      </c>
      <c r="C131" s="3">
        <v>44380.901817129627</v>
      </c>
      <c r="D131" s="3">
        <v>44380.905289351853</v>
      </c>
      <c r="E131" s="3">
        <v>44380.908067129632</v>
      </c>
      <c r="F131" s="3">
        <v>44380.94903935185</v>
      </c>
      <c r="G131" t="s">
        <v>10</v>
      </c>
      <c r="H131" t="s">
        <v>9</v>
      </c>
    </row>
    <row r="132" spans="1:8" x14ac:dyDescent="0.3">
      <c r="A132">
        <v>112715</v>
      </c>
      <c r="B132">
        <v>644</v>
      </c>
      <c r="C132" s="3">
        <v>44380.909675925926</v>
      </c>
      <c r="D132" s="3">
        <v>44380.912453703706</v>
      </c>
      <c r="E132" s="3">
        <v>44380.919398148151</v>
      </c>
      <c r="F132" s="3">
        <v>44380.945092592592</v>
      </c>
      <c r="G132" t="s">
        <v>10</v>
      </c>
      <c r="H132" t="s">
        <v>9</v>
      </c>
    </row>
    <row r="133" spans="1:8" x14ac:dyDescent="0.3">
      <c r="A133">
        <v>110450</v>
      </c>
      <c r="B133">
        <v>359</v>
      </c>
      <c r="C133" s="3">
        <v>44380.928229166668</v>
      </c>
      <c r="D133" s="3">
        <v>44380.932395833333</v>
      </c>
      <c r="G133" t="s">
        <v>10</v>
      </c>
      <c r="H133" t="s">
        <v>11</v>
      </c>
    </row>
    <row r="134" spans="1:8" x14ac:dyDescent="0.3">
      <c r="A134">
        <v>114395</v>
      </c>
      <c r="B134">
        <v>1738</v>
      </c>
      <c r="C134" s="3">
        <v>44380.9296875</v>
      </c>
      <c r="D134" s="3">
        <v>44380.933854166666</v>
      </c>
      <c r="G134" t="s">
        <v>10</v>
      </c>
      <c r="H134" t="s">
        <v>11</v>
      </c>
    </row>
    <row r="135" spans="1:8" x14ac:dyDescent="0.3">
      <c r="A135">
        <v>114229</v>
      </c>
      <c r="B135">
        <v>2013</v>
      </c>
      <c r="C135" s="3">
        <v>44380.937280092592</v>
      </c>
      <c r="D135" s="3">
        <v>44380.938668981478</v>
      </c>
      <c r="G135" t="s">
        <v>10</v>
      </c>
      <c r="H135" t="s">
        <v>11</v>
      </c>
    </row>
    <row r="136" spans="1:8" x14ac:dyDescent="0.3">
      <c r="A136">
        <v>112262</v>
      </c>
      <c r="B136">
        <v>1148</v>
      </c>
      <c r="C136" s="3">
        <v>44380.9374537037</v>
      </c>
      <c r="D136" s="3">
        <v>44380.94023148148</v>
      </c>
      <c r="E136" s="3">
        <v>44380.945092592592</v>
      </c>
      <c r="F136" s="3">
        <v>44380.969398148147</v>
      </c>
      <c r="G136" t="s">
        <v>10</v>
      </c>
      <c r="H136" t="s">
        <v>9</v>
      </c>
    </row>
    <row r="137" spans="1:8" x14ac:dyDescent="0.3">
      <c r="A137">
        <v>112082</v>
      </c>
      <c r="B137">
        <v>377</v>
      </c>
      <c r="C137" s="3">
        <v>44380.94327546296</v>
      </c>
      <c r="D137" s="3">
        <v>44380.946747685186</v>
      </c>
      <c r="E137" s="3">
        <v>44380.951608796298</v>
      </c>
      <c r="F137" s="3">
        <v>44380.985636574071</v>
      </c>
      <c r="G137" t="s">
        <v>10</v>
      </c>
      <c r="H137" t="s">
        <v>11</v>
      </c>
    </row>
    <row r="138" spans="1:8" x14ac:dyDescent="0.3">
      <c r="A138">
        <v>112209</v>
      </c>
      <c r="B138">
        <v>4102</v>
      </c>
      <c r="C138" s="3">
        <v>44380.951354166667</v>
      </c>
      <c r="D138" s="3">
        <v>44380.955520833333</v>
      </c>
      <c r="E138" s="3">
        <v>44380.961076388892</v>
      </c>
      <c r="F138" s="3">
        <v>44380.990243055552</v>
      </c>
      <c r="G138" t="s">
        <v>10</v>
      </c>
      <c r="H138" t="s">
        <v>11</v>
      </c>
    </row>
    <row r="139" spans="1:8" x14ac:dyDescent="0.3">
      <c r="A139">
        <v>112055</v>
      </c>
      <c r="B139">
        <v>2797</v>
      </c>
      <c r="C139" s="3">
        <v>44380.972569444442</v>
      </c>
      <c r="D139" s="3">
        <v>44380.976041666669</v>
      </c>
      <c r="G139" t="s">
        <v>10</v>
      </c>
      <c r="H139" t="s">
        <v>11</v>
      </c>
    </row>
    <row r="140" spans="1:8" x14ac:dyDescent="0.3">
      <c r="A140">
        <v>111542</v>
      </c>
      <c r="B140">
        <v>4359</v>
      </c>
      <c r="C140" s="3">
        <v>44381.039270833331</v>
      </c>
      <c r="G140" t="s">
        <v>10</v>
      </c>
      <c r="H140" t="s">
        <v>11</v>
      </c>
    </row>
    <row r="141" spans="1:8" x14ac:dyDescent="0.3">
      <c r="A141">
        <v>112950</v>
      </c>
      <c r="B141">
        <v>1616</v>
      </c>
      <c r="C141" s="3">
        <v>44381.052685185183</v>
      </c>
      <c r="D141" s="3">
        <v>44381.053379629629</v>
      </c>
      <c r="G141" t="s">
        <v>10</v>
      </c>
      <c r="H141" t="s">
        <v>9</v>
      </c>
    </row>
    <row r="142" spans="1:8" x14ac:dyDescent="0.3">
      <c r="A142">
        <v>113406</v>
      </c>
      <c r="B142">
        <v>4441</v>
      </c>
      <c r="C142" s="3">
        <v>44381.077187499999</v>
      </c>
      <c r="D142" s="3">
        <v>44381.079270833332</v>
      </c>
      <c r="E142" s="3">
        <v>44381.084131944444</v>
      </c>
      <c r="F142" s="3">
        <v>44381.104270833333</v>
      </c>
      <c r="G142" t="s">
        <v>10</v>
      </c>
      <c r="H142" t="s">
        <v>9</v>
      </c>
    </row>
    <row r="143" spans="1:8" x14ac:dyDescent="0.3">
      <c r="A143">
        <v>111707</v>
      </c>
      <c r="B143">
        <v>3892</v>
      </c>
      <c r="C143" s="3">
        <v>44381.086122685185</v>
      </c>
      <c r="D143" s="3">
        <v>44381.089594907404</v>
      </c>
      <c r="G143" t="s">
        <v>10</v>
      </c>
      <c r="H143" t="s">
        <v>9</v>
      </c>
    </row>
    <row r="144" spans="1:8" x14ac:dyDescent="0.3">
      <c r="A144">
        <v>112883</v>
      </c>
      <c r="B144">
        <v>3072</v>
      </c>
      <c r="C144" s="3">
        <v>44381.090775462966</v>
      </c>
      <c r="D144" s="3">
        <v>44381.094942129632</v>
      </c>
      <c r="G144" t="s">
        <v>10</v>
      </c>
      <c r="H144" t="s">
        <v>11</v>
      </c>
    </row>
    <row r="145" spans="1:8" x14ac:dyDescent="0.3">
      <c r="A145">
        <v>113789</v>
      </c>
      <c r="B145">
        <v>3974</v>
      </c>
      <c r="C145" s="3">
        <v>44381.09915509259</v>
      </c>
      <c r="D145" s="3">
        <v>44381.100543981483</v>
      </c>
      <c r="E145" s="3">
        <v>44381.102627314816</v>
      </c>
      <c r="F145" s="3">
        <v>44381.128321759257</v>
      </c>
      <c r="G145" t="s">
        <v>12</v>
      </c>
      <c r="H145" t="s">
        <v>9</v>
      </c>
    </row>
    <row r="146" spans="1:8" x14ac:dyDescent="0.3">
      <c r="A146">
        <v>113148</v>
      </c>
      <c r="B146">
        <v>1463</v>
      </c>
      <c r="C146" s="3">
        <v>44381.125833333332</v>
      </c>
      <c r="D146" s="3">
        <v>44381.13</v>
      </c>
      <c r="E146" s="3">
        <v>44381.136944444443</v>
      </c>
      <c r="F146" s="3">
        <v>44381.168194444443</v>
      </c>
      <c r="G146" t="s">
        <v>10</v>
      </c>
      <c r="H146" t="s">
        <v>9</v>
      </c>
    </row>
    <row r="147" spans="1:8" x14ac:dyDescent="0.3">
      <c r="A147">
        <v>111354</v>
      </c>
      <c r="B147">
        <v>4334</v>
      </c>
      <c r="C147" s="3">
        <v>44381.126944444448</v>
      </c>
      <c r="D147" s="3">
        <v>44381.128333333334</v>
      </c>
      <c r="E147" s="3">
        <v>44381.1325</v>
      </c>
      <c r="F147" s="3">
        <v>44381.170694444445</v>
      </c>
      <c r="G147" t="s">
        <v>10</v>
      </c>
      <c r="H147" t="s">
        <v>9</v>
      </c>
    </row>
    <row r="148" spans="1:8" x14ac:dyDescent="0.3">
      <c r="A148">
        <v>111584</v>
      </c>
      <c r="B148">
        <v>2852</v>
      </c>
      <c r="C148" s="3">
        <v>44381.148321759261</v>
      </c>
      <c r="D148" s="3">
        <v>44381.15179398148</v>
      </c>
      <c r="E148" s="3">
        <v>44381.153877314813</v>
      </c>
      <c r="F148" s="3">
        <v>44381.192071759258</v>
      </c>
      <c r="G148" t="s">
        <v>10</v>
      </c>
      <c r="H148" t="s">
        <v>9</v>
      </c>
    </row>
    <row r="149" spans="1:8" x14ac:dyDescent="0.3">
      <c r="A149">
        <v>112307</v>
      </c>
      <c r="B149">
        <v>2414</v>
      </c>
      <c r="C149" s="3">
        <v>44381.198738425926</v>
      </c>
      <c r="D149" s="3">
        <v>44381.200821759259</v>
      </c>
      <c r="E149" s="3">
        <v>44381.208460648151</v>
      </c>
      <c r="F149" s="3">
        <v>44381.227210648147</v>
      </c>
      <c r="G149" t="s">
        <v>10</v>
      </c>
      <c r="H149" t="s">
        <v>9</v>
      </c>
    </row>
    <row r="150" spans="1:8" x14ac:dyDescent="0.3">
      <c r="A150">
        <v>110225</v>
      </c>
      <c r="C150" s="3">
        <v>44381.214421296296</v>
      </c>
      <c r="G150" t="s">
        <v>10</v>
      </c>
      <c r="H150" t="s">
        <v>11</v>
      </c>
    </row>
    <row r="151" spans="1:8" x14ac:dyDescent="0.3">
      <c r="A151">
        <v>114959</v>
      </c>
      <c r="B151">
        <v>2490</v>
      </c>
      <c r="C151" s="3">
        <v>44381.214791666665</v>
      </c>
      <c r="D151" s="3">
        <v>44381.217569444445</v>
      </c>
      <c r="E151" s="3">
        <v>44381.222430555557</v>
      </c>
      <c r="F151" s="3">
        <v>44381.265486111108</v>
      </c>
      <c r="G151" t="s">
        <v>10</v>
      </c>
      <c r="H151" t="s">
        <v>9</v>
      </c>
    </row>
    <row r="152" spans="1:8" x14ac:dyDescent="0.3">
      <c r="A152">
        <v>111298</v>
      </c>
      <c r="B152">
        <v>2649</v>
      </c>
      <c r="C152" s="3">
        <v>44381.216006944444</v>
      </c>
      <c r="D152" s="3">
        <v>44381.218784722223</v>
      </c>
      <c r="E152" s="3">
        <v>44381.221562500003</v>
      </c>
      <c r="G152" t="s">
        <v>10</v>
      </c>
      <c r="H152" t="s">
        <v>9</v>
      </c>
    </row>
    <row r="153" spans="1:8" x14ac:dyDescent="0.3">
      <c r="A153">
        <v>113866</v>
      </c>
      <c r="B153">
        <v>3935</v>
      </c>
      <c r="C153" s="3">
        <v>44381.22252314815</v>
      </c>
      <c r="D153" s="3">
        <v>44381.226689814815</v>
      </c>
      <c r="E153" s="3">
        <v>44381.2343287037</v>
      </c>
      <c r="F153" s="3">
        <v>44381.28224537037</v>
      </c>
      <c r="G153" t="s">
        <v>10</v>
      </c>
      <c r="H153" t="s">
        <v>9</v>
      </c>
    </row>
    <row r="154" spans="1:8" x14ac:dyDescent="0.3">
      <c r="A154">
        <v>111624</v>
      </c>
      <c r="B154">
        <v>58</v>
      </c>
      <c r="C154" s="3">
        <v>44381.238310185188</v>
      </c>
      <c r="D154" s="3">
        <v>44381.241782407407</v>
      </c>
      <c r="G154" t="s">
        <v>10</v>
      </c>
      <c r="H154" t="s">
        <v>9</v>
      </c>
    </row>
    <row r="155" spans="1:8" x14ac:dyDescent="0.3">
      <c r="A155">
        <v>113032</v>
      </c>
      <c r="B155">
        <v>3390</v>
      </c>
      <c r="C155" s="3">
        <v>44381.267951388887</v>
      </c>
      <c r="D155" s="3">
        <v>44381.268645833334</v>
      </c>
      <c r="G155" t="s">
        <v>12</v>
      </c>
      <c r="H155" t="s">
        <v>11</v>
      </c>
    </row>
    <row r="156" spans="1:8" x14ac:dyDescent="0.3">
      <c r="A156">
        <v>110670</v>
      </c>
      <c r="B156">
        <v>283</v>
      </c>
      <c r="C156" s="3">
        <v>44381.319699074076</v>
      </c>
      <c r="D156" s="3">
        <v>44381.323171296295</v>
      </c>
      <c r="G156" t="s">
        <v>10</v>
      </c>
      <c r="H156" t="s">
        <v>9</v>
      </c>
    </row>
    <row r="157" spans="1:8" x14ac:dyDescent="0.3">
      <c r="A157">
        <v>110052</v>
      </c>
      <c r="B157">
        <v>4575</v>
      </c>
      <c r="C157" s="3">
        <v>44381.336446759262</v>
      </c>
      <c r="D157" s="3">
        <v>44381.338530092595</v>
      </c>
      <c r="E157" s="3">
        <v>44381.340613425928</v>
      </c>
      <c r="F157" s="3">
        <v>44381.379502314812</v>
      </c>
      <c r="G157" t="s">
        <v>10</v>
      </c>
      <c r="H157" t="s">
        <v>9</v>
      </c>
    </row>
    <row r="158" spans="1:8" x14ac:dyDescent="0.3">
      <c r="A158">
        <v>114042</v>
      </c>
      <c r="B158">
        <v>1792</v>
      </c>
      <c r="C158" s="3">
        <v>44381.340439814812</v>
      </c>
      <c r="D158" s="3">
        <v>44381.343217592592</v>
      </c>
      <c r="E158" s="3">
        <v>44381.350162037037</v>
      </c>
      <c r="F158" s="3">
        <v>44381.389050925929</v>
      </c>
      <c r="G158" t="s">
        <v>10</v>
      </c>
      <c r="H158" t="s">
        <v>9</v>
      </c>
    </row>
    <row r="159" spans="1:8" x14ac:dyDescent="0.3">
      <c r="A159">
        <v>113418</v>
      </c>
      <c r="B159">
        <v>660</v>
      </c>
      <c r="C159" s="3">
        <v>44381.364351851851</v>
      </c>
      <c r="D159" s="3">
        <v>44381.366435185184</v>
      </c>
      <c r="G159" t="s">
        <v>10</v>
      </c>
      <c r="H159" t="s">
        <v>9</v>
      </c>
    </row>
    <row r="160" spans="1:8" x14ac:dyDescent="0.3">
      <c r="A160">
        <v>113335</v>
      </c>
      <c r="B160">
        <v>1977</v>
      </c>
      <c r="C160" s="3">
        <v>44381.374965277777</v>
      </c>
      <c r="D160" s="3">
        <v>44381.379131944443</v>
      </c>
      <c r="E160" s="3">
        <v>44381.386770833335</v>
      </c>
      <c r="F160" s="3">
        <v>44381.43954861111</v>
      </c>
      <c r="G160" t="s">
        <v>10</v>
      </c>
      <c r="H160" t="s">
        <v>9</v>
      </c>
    </row>
    <row r="161" spans="1:8" x14ac:dyDescent="0.3">
      <c r="A161">
        <v>110440</v>
      </c>
      <c r="B161">
        <v>3703</v>
      </c>
      <c r="C161" s="3">
        <v>44381.424710648149</v>
      </c>
      <c r="D161" s="3">
        <v>44381.428182870368</v>
      </c>
      <c r="G161" t="s">
        <v>10</v>
      </c>
      <c r="H161" t="s">
        <v>9</v>
      </c>
    </row>
    <row r="162" spans="1:8" x14ac:dyDescent="0.3">
      <c r="A162">
        <v>111273</v>
      </c>
      <c r="B162">
        <v>1002</v>
      </c>
      <c r="C162" s="3">
        <v>44381.425555555557</v>
      </c>
      <c r="D162" s="3">
        <v>44381.429027777776</v>
      </c>
      <c r="E162" s="3">
        <v>44381.437361111108</v>
      </c>
      <c r="F162" s="3">
        <v>44381.462361111109</v>
      </c>
      <c r="G162" t="s">
        <v>10</v>
      </c>
      <c r="H162" t="s">
        <v>9</v>
      </c>
    </row>
    <row r="163" spans="1:8" x14ac:dyDescent="0.3">
      <c r="A163">
        <v>113858</v>
      </c>
      <c r="B163">
        <v>2118</v>
      </c>
      <c r="C163" s="3">
        <v>44381.42564814815</v>
      </c>
      <c r="G163" t="s">
        <v>10</v>
      </c>
      <c r="H163" t="s">
        <v>11</v>
      </c>
    </row>
    <row r="164" spans="1:8" x14ac:dyDescent="0.3">
      <c r="A164">
        <v>110251</v>
      </c>
      <c r="B164">
        <v>2896</v>
      </c>
      <c r="C164" s="3">
        <v>44381.438576388886</v>
      </c>
      <c r="D164" s="3">
        <v>44381.441354166665</v>
      </c>
      <c r="E164" s="3">
        <v>44381.448993055557</v>
      </c>
      <c r="F164" s="3">
        <v>44381.470520833333</v>
      </c>
      <c r="G164" t="s">
        <v>12</v>
      </c>
      <c r="H164" t="s">
        <v>9</v>
      </c>
    </row>
    <row r="165" spans="1:8" x14ac:dyDescent="0.3">
      <c r="A165">
        <v>110424</v>
      </c>
      <c r="C165" s="3">
        <v>44381.439201388886</v>
      </c>
      <c r="G165" t="s">
        <v>10</v>
      </c>
      <c r="H165" t="s">
        <v>11</v>
      </c>
    </row>
    <row r="166" spans="1:8" x14ac:dyDescent="0.3">
      <c r="A166">
        <v>112061</v>
      </c>
      <c r="B166">
        <v>1331</v>
      </c>
      <c r="C166" s="3">
        <v>44381.48847222222</v>
      </c>
      <c r="D166" s="3">
        <v>44381.491944444446</v>
      </c>
      <c r="G166" t="s">
        <v>10</v>
      </c>
      <c r="H166" t="s">
        <v>11</v>
      </c>
    </row>
    <row r="167" spans="1:8" x14ac:dyDescent="0.3">
      <c r="A167">
        <v>111630</v>
      </c>
      <c r="B167">
        <v>1157</v>
      </c>
      <c r="C167" s="3">
        <v>44381.503680555557</v>
      </c>
      <c r="G167" t="s">
        <v>10</v>
      </c>
      <c r="H167" t="s">
        <v>11</v>
      </c>
    </row>
    <row r="168" spans="1:8" x14ac:dyDescent="0.3">
      <c r="A168">
        <v>111106</v>
      </c>
      <c r="C168" s="3">
        <v>44381.538819444446</v>
      </c>
      <c r="G168" t="s">
        <v>10</v>
      </c>
      <c r="H168" t="s">
        <v>11</v>
      </c>
    </row>
    <row r="169" spans="1:8" x14ac:dyDescent="0.3">
      <c r="A169">
        <v>113613</v>
      </c>
      <c r="B169">
        <v>3106</v>
      </c>
      <c r="C169" s="3">
        <v>44381.575115740743</v>
      </c>
      <c r="D169" s="3">
        <v>44381.579282407409</v>
      </c>
      <c r="G169" t="s">
        <v>10</v>
      </c>
      <c r="H169" t="s">
        <v>9</v>
      </c>
    </row>
    <row r="170" spans="1:8" x14ac:dyDescent="0.3">
      <c r="A170">
        <v>111058</v>
      </c>
      <c r="B170">
        <v>878</v>
      </c>
      <c r="C170" s="3">
        <v>44381.590729166666</v>
      </c>
      <c r="D170" s="3">
        <v>44381.594895833332</v>
      </c>
      <c r="E170" s="3">
        <v>44381.599756944444</v>
      </c>
      <c r="F170" s="3">
        <v>44381.631701388891</v>
      </c>
      <c r="G170" t="s">
        <v>12</v>
      </c>
      <c r="H170" t="s">
        <v>9</v>
      </c>
    </row>
    <row r="171" spans="1:8" x14ac:dyDescent="0.3">
      <c r="A171">
        <v>113974</v>
      </c>
      <c r="B171">
        <v>3097</v>
      </c>
      <c r="C171" s="3">
        <v>44381.600659722222</v>
      </c>
      <c r="D171" s="3">
        <v>44381.604826388888</v>
      </c>
      <c r="G171" t="s">
        <v>10</v>
      </c>
      <c r="H171" t="s">
        <v>11</v>
      </c>
    </row>
    <row r="172" spans="1:8" x14ac:dyDescent="0.3">
      <c r="A172">
        <v>111617</v>
      </c>
      <c r="B172">
        <v>2704</v>
      </c>
      <c r="C172" s="3">
        <v>44381.61440972222</v>
      </c>
      <c r="D172" s="3">
        <v>44381.6171875</v>
      </c>
      <c r="E172" s="3">
        <v>44381.622743055559</v>
      </c>
      <c r="F172" s="3">
        <v>44381.653993055559</v>
      </c>
      <c r="G172" t="s">
        <v>12</v>
      </c>
      <c r="H172" t="s">
        <v>11</v>
      </c>
    </row>
    <row r="173" spans="1:8" x14ac:dyDescent="0.3">
      <c r="A173">
        <v>112208</v>
      </c>
      <c r="B173">
        <v>848</v>
      </c>
      <c r="C173" s="3">
        <v>44381.652083333334</v>
      </c>
      <c r="D173" s="3">
        <v>44381.654166666667</v>
      </c>
      <c r="E173" s="3">
        <v>44381.656944444447</v>
      </c>
      <c r="F173" s="3">
        <v>44381.676388888889</v>
      </c>
      <c r="G173" t="s">
        <v>10</v>
      </c>
      <c r="H173" t="s">
        <v>9</v>
      </c>
    </row>
    <row r="174" spans="1:8" x14ac:dyDescent="0.3">
      <c r="A174">
        <v>111953</v>
      </c>
      <c r="B174">
        <v>576</v>
      </c>
      <c r="C174" s="3">
        <v>44381.656828703701</v>
      </c>
      <c r="G174" t="s">
        <v>10</v>
      </c>
      <c r="H174" t="s">
        <v>11</v>
      </c>
    </row>
    <row r="175" spans="1:8" x14ac:dyDescent="0.3">
      <c r="A175">
        <v>114563</v>
      </c>
      <c r="B175">
        <v>956</v>
      </c>
      <c r="C175" s="3">
        <v>44381.657604166663</v>
      </c>
      <c r="G175" t="s">
        <v>10</v>
      </c>
      <c r="H175" t="s">
        <v>11</v>
      </c>
    </row>
    <row r="176" spans="1:8" x14ac:dyDescent="0.3">
      <c r="A176">
        <v>114924</v>
      </c>
      <c r="B176">
        <v>1299</v>
      </c>
      <c r="C176" s="3">
        <v>44381.660057870373</v>
      </c>
      <c r="D176" s="3">
        <v>44381.661446759259</v>
      </c>
      <c r="E176" s="3">
        <v>44381.668391203704</v>
      </c>
      <c r="F176" s="3">
        <v>44381.702418981484</v>
      </c>
      <c r="G176" t="s">
        <v>10</v>
      </c>
      <c r="H176" t="s">
        <v>11</v>
      </c>
    </row>
    <row r="177" spans="1:8" x14ac:dyDescent="0.3">
      <c r="A177">
        <v>110864</v>
      </c>
      <c r="B177">
        <v>1107</v>
      </c>
      <c r="C177" s="3">
        <v>44381.662789351853</v>
      </c>
      <c r="D177" s="3">
        <v>44381.666261574072</v>
      </c>
      <c r="E177" s="3">
        <v>44381.672511574077</v>
      </c>
      <c r="F177" s="3">
        <v>44381.687094907407</v>
      </c>
      <c r="G177" t="s">
        <v>10</v>
      </c>
      <c r="H177" t="s">
        <v>9</v>
      </c>
    </row>
    <row r="178" spans="1:8" x14ac:dyDescent="0.3">
      <c r="A178">
        <v>111022</v>
      </c>
      <c r="B178">
        <v>4196</v>
      </c>
      <c r="C178" s="3">
        <v>44381.686527777776</v>
      </c>
      <c r="D178" s="3">
        <v>44381.687916666669</v>
      </c>
      <c r="G178" t="s">
        <v>10</v>
      </c>
      <c r="H178" t="s">
        <v>9</v>
      </c>
    </row>
    <row r="179" spans="1:8" x14ac:dyDescent="0.3">
      <c r="A179">
        <v>112880</v>
      </c>
      <c r="B179">
        <v>2664</v>
      </c>
      <c r="C179" s="3">
        <v>44381.720289351855</v>
      </c>
      <c r="D179" s="3">
        <v>44381.724456018521</v>
      </c>
      <c r="E179" s="3">
        <v>44381.730706018519</v>
      </c>
      <c r="G179" t="s">
        <v>12</v>
      </c>
      <c r="H179" t="s">
        <v>9</v>
      </c>
    </row>
    <row r="180" spans="1:8" x14ac:dyDescent="0.3">
      <c r="A180">
        <v>114773</v>
      </c>
      <c r="B180">
        <v>1130</v>
      </c>
      <c r="C180" s="3">
        <v>44381.737013888887</v>
      </c>
      <c r="D180" s="3">
        <v>44381.73909722222</v>
      </c>
      <c r="E180" s="3">
        <v>44381.743958333333</v>
      </c>
      <c r="F180" s="3">
        <v>44381.784930555557</v>
      </c>
      <c r="G180" t="s">
        <v>12</v>
      </c>
      <c r="H180" t="s">
        <v>9</v>
      </c>
    </row>
    <row r="181" spans="1:8" x14ac:dyDescent="0.3">
      <c r="A181">
        <v>113050</v>
      </c>
      <c r="B181">
        <v>1280</v>
      </c>
      <c r="C181" s="3">
        <v>44381.787094907406</v>
      </c>
      <c r="D181" s="3">
        <v>44381.787789351853</v>
      </c>
      <c r="G181" t="s">
        <v>10</v>
      </c>
      <c r="H181" t="s">
        <v>11</v>
      </c>
    </row>
    <row r="182" spans="1:8" x14ac:dyDescent="0.3">
      <c r="A182">
        <v>112443</v>
      </c>
      <c r="B182">
        <v>4788</v>
      </c>
      <c r="C182" s="3">
        <v>44381.792766203704</v>
      </c>
      <c r="D182" s="3">
        <v>44381.796932870369</v>
      </c>
      <c r="E182" s="3">
        <v>44381.798321759263</v>
      </c>
      <c r="F182" s="3">
        <v>44381.805266203701</v>
      </c>
      <c r="G182" t="s">
        <v>10</v>
      </c>
      <c r="H182" t="s">
        <v>11</v>
      </c>
    </row>
    <row r="183" spans="1:8" x14ac:dyDescent="0.3">
      <c r="A183">
        <v>112696</v>
      </c>
      <c r="B183">
        <v>569</v>
      </c>
      <c r="C183" s="3">
        <v>44381.835300925923</v>
      </c>
      <c r="D183" s="3">
        <v>44381.836689814816</v>
      </c>
      <c r="E183" s="3">
        <v>44381.843634259261</v>
      </c>
      <c r="F183" s="3">
        <v>44381.853356481479</v>
      </c>
      <c r="G183" t="s">
        <v>10</v>
      </c>
      <c r="H183" t="s">
        <v>9</v>
      </c>
    </row>
    <row r="184" spans="1:8" x14ac:dyDescent="0.3">
      <c r="A184">
        <v>113567</v>
      </c>
      <c r="B184">
        <v>4122</v>
      </c>
      <c r="C184" s="3">
        <v>44381.841886574075</v>
      </c>
      <c r="D184" s="3">
        <v>44381.844664351855</v>
      </c>
      <c r="E184" s="3">
        <v>44381.84952546296</v>
      </c>
      <c r="F184" s="3">
        <v>44381.871053240742</v>
      </c>
      <c r="G184" t="s">
        <v>10</v>
      </c>
      <c r="H184" t="s">
        <v>9</v>
      </c>
    </row>
    <row r="185" spans="1:8" x14ac:dyDescent="0.3">
      <c r="A185">
        <v>111344</v>
      </c>
      <c r="B185">
        <v>3820</v>
      </c>
      <c r="C185" s="3">
        <v>44381.868344907409</v>
      </c>
      <c r="D185" s="3">
        <v>44381.871817129628</v>
      </c>
      <c r="E185" s="3">
        <v>44381.873900462961</v>
      </c>
      <c r="F185" s="3">
        <v>44381.884317129632</v>
      </c>
      <c r="G185" t="s">
        <v>10</v>
      </c>
      <c r="H185" t="s">
        <v>9</v>
      </c>
    </row>
    <row r="186" spans="1:8" x14ac:dyDescent="0.3">
      <c r="A186">
        <v>114214</v>
      </c>
      <c r="B186">
        <v>2016</v>
      </c>
      <c r="C186" s="3">
        <v>44381.880509259259</v>
      </c>
      <c r="D186" s="3">
        <v>44381.881898148145</v>
      </c>
      <c r="G186" t="s">
        <v>10</v>
      </c>
      <c r="H186" t="s">
        <v>11</v>
      </c>
    </row>
    <row r="187" spans="1:8" x14ac:dyDescent="0.3">
      <c r="A187">
        <v>110358</v>
      </c>
      <c r="C187" s="3">
        <v>44381.914733796293</v>
      </c>
      <c r="G187" t="s">
        <v>12</v>
      </c>
      <c r="H187" t="s">
        <v>9</v>
      </c>
    </row>
    <row r="188" spans="1:8" x14ac:dyDescent="0.3">
      <c r="A188">
        <v>110689</v>
      </c>
      <c r="B188">
        <v>1818</v>
      </c>
      <c r="C188" s="3">
        <v>44381.924930555557</v>
      </c>
      <c r="D188" s="3">
        <v>44381.926319444443</v>
      </c>
      <c r="E188" s="3">
        <v>44381.932569444441</v>
      </c>
      <c r="F188" s="3">
        <v>44381.949236111112</v>
      </c>
      <c r="G188" t="s">
        <v>10</v>
      </c>
      <c r="H188" t="s">
        <v>9</v>
      </c>
    </row>
    <row r="189" spans="1:8" x14ac:dyDescent="0.3">
      <c r="A189">
        <v>111319</v>
      </c>
      <c r="B189">
        <v>19</v>
      </c>
      <c r="C189" s="3">
        <v>44381.953981481478</v>
      </c>
      <c r="D189" s="3">
        <v>44381.958148148151</v>
      </c>
      <c r="E189" s="3">
        <v>44381.966481481482</v>
      </c>
      <c r="F189" s="3">
        <v>44381.99009259259</v>
      </c>
      <c r="G189" t="s">
        <v>10</v>
      </c>
      <c r="H189" t="s">
        <v>9</v>
      </c>
    </row>
    <row r="190" spans="1:8" x14ac:dyDescent="0.3">
      <c r="A190">
        <v>112590</v>
      </c>
      <c r="B190">
        <v>3857</v>
      </c>
      <c r="C190" s="3">
        <v>44381.972025462965</v>
      </c>
      <c r="D190" s="3">
        <v>44381.974108796298</v>
      </c>
      <c r="E190" s="3">
        <v>44381.981747685182</v>
      </c>
      <c r="F190" s="3">
        <v>44382.001192129632</v>
      </c>
      <c r="G190" t="s">
        <v>10</v>
      </c>
      <c r="H190" t="s">
        <v>11</v>
      </c>
    </row>
    <row r="191" spans="1:8" x14ac:dyDescent="0.3">
      <c r="A191">
        <v>112223</v>
      </c>
      <c r="B191">
        <v>3171</v>
      </c>
      <c r="C191" s="3">
        <v>44382.025046296294</v>
      </c>
      <c r="D191" s="3">
        <v>44382.025740740741</v>
      </c>
      <c r="E191" s="3">
        <v>44382.027129629627</v>
      </c>
      <c r="F191" s="3">
        <v>44382.068101851852</v>
      </c>
      <c r="G191" t="s">
        <v>10</v>
      </c>
      <c r="H191" t="s">
        <v>9</v>
      </c>
    </row>
    <row r="192" spans="1:8" x14ac:dyDescent="0.3">
      <c r="A192">
        <v>113978</v>
      </c>
      <c r="B192">
        <v>3930</v>
      </c>
      <c r="C192" s="3">
        <v>44382.038900462961</v>
      </c>
      <c r="D192" s="3">
        <v>44382.041678240741</v>
      </c>
      <c r="G192" t="s">
        <v>10</v>
      </c>
      <c r="H192" t="s">
        <v>11</v>
      </c>
    </row>
    <row r="193" spans="1:8" x14ac:dyDescent="0.3">
      <c r="A193">
        <v>111806</v>
      </c>
      <c r="B193">
        <v>4571</v>
      </c>
      <c r="C193" s="3">
        <v>44382.056597222225</v>
      </c>
      <c r="D193" s="3">
        <v>44382.057291666664</v>
      </c>
      <c r="E193" s="3">
        <v>44382.064236111109</v>
      </c>
      <c r="F193" s="3">
        <v>44382.079513888886</v>
      </c>
      <c r="G193" t="s">
        <v>10</v>
      </c>
      <c r="H193" t="s">
        <v>9</v>
      </c>
    </row>
    <row r="194" spans="1:8" x14ac:dyDescent="0.3">
      <c r="A194">
        <v>110011</v>
      </c>
      <c r="B194">
        <v>40</v>
      </c>
      <c r="C194" s="3">
        <v>44382.091828703706</v>
      </c>
      <c r="D194" s="3">
        <v>44382.093912037039</v>
      </c>
      <c r="E194" s="3">
        <v>44382.100856481484</v>
      </c>
      <c r="F194" s="3">
        <v>44382.108495370368</v>
      </c>
      <c r="G194" t="s">
        <v>12</v>
      </c>
      <c r="H194" t="s">
        <v>11</v>
      </c>
    </row>
    <row r="195" spans="1:8" x14ac:dyDescent="0.3">
      <c r="A195">
        <v>112626</v>
      </c>
      <c r="B195">
        <v>2443</v>
      </c>
      <c r="C195" s="3">
        <v>44382.09375</v>
      </c>
      <c r="D195" s="3">
        <v>44382.09652777778</v>
      </c>
      <c r="E195" s="3">
        <v>44382.098611111112</v>
      </c>
      <c r="F195" s="3">
        <v>44382.12222222222</v>
      </c>
      <c r="G195" t="s">
        <v>10</v>
      </c>
      <c r="H195" t="s">
        <v>11</v>
      </c>
    </row>
    <row r="196" spans="1:8" x14ac:dyDescent="0.3">
      <c r="A196">
        <v>111395</v>
      </c>
      <c r="C196" s="3">
        <v>44382.109918981485</v>
      </c>
      <c r="G196" t="s">
        <v>10</v>
      </c>
      <c r="H196" t="s">
        <v>11</v>
      </c>
    </row>
    <row r="197" spans="1:8" x14ac:dyDescent="0.3">
      <c r="A197">
        <v>114142</v>
      </c>
      <c r="B197">
        <v>355</v>
      </c>
      <c r="C197" s="3">
        <v>44382.123564814814</v>
      </c>
      <c r="D197" s="3">
        <v>44382.124259259261</v>
      </c>
      <c r="E197" s="3">
        <v>44382.128425925926</v>
      </c>
      <c r="F197" s="3">
        <v>44382.136759259258</v>
      </c>
      <c r="G197" t="s">
        <v>10</v>
      </c>
      <c r="H197" t="s">
        <v>11</v>
      </c>
    </row>
    <row r="198" spans="1:8" x14ac:dyDescent="0.3">
      <c r="A198">
        <v>114753</v>
      </c>
      <c r="B198">
        <v>975</v>
      </c>
      <c r="C198" s="3">
        <v>44382.135393518518</v>
      </c>
      <c r="D198" s="3">
        <v>44382.138171296298</v>
      </c>
      <c r="G198" t="s">
        <v>10</v>
      </c>
      <c r="H198" t="s">
        <v>9</v>
      </c>
    </row>
    <row r="199" spans="1:8" x14ac:dyDescent="0.3">
      <c r="A199">
        <v>111223</v>
      </c>
      <c r="C199" s="3">
        <v>44382.158275462964</v>
      </c>
      <c r="G199" t="s">
        <v>10</v>
      </c>
      <c r="H199" t="s">
        <v>11</v>
      </c>
    </row>
    <row r="200" spans="1:8" x14ac:dyDescent="0.3">
      <c r="A200">
        <v>113151</v>
      </c>
      <c r="B200">
        <v>4334</v>
      </c>
      <c r="C200" s="3">
        <v>44382.200289351851</v>
      </c>
      <c r="D200" s="3">
        <v>44382.203067129631</v>
      </c>
      <c r="G200" t="s">
        <v>10</v>
      </c>
      <c r="H200" t="s">
        <v>11</v>
      </c>
    </row>
    <row r="201" spans="1:8" x14ac:dyDescent="0.3">
      <c r="A201">
        <v>110979</v>
      </c>
      <c r="B201">
        <v>3186</v>
      </c>
      <c r="C201" s="3">
        <v>44382.212141203701</v>
      </c>
      <c r="D201" s="3">
        <v>44382.214918981481</v>
      </c>
      <c r="E201" s="3">
        <v>44382.221168981479</v>
      </c>
      <c r="F201" s="3">
        <v>44382.249641203707</v>
      </c>
      <c r="G201" t="s">
        <v>10</v>
      </c>
      <c r="H201" t="s">
        <v>9</v>
      </c>
    </row>
    <row r="202" spans="1:8" x14ac:dyDescent="0.3">
      <c r="A202">
        <v>112088</v>
      </c>
      <c r="B202">
        <v>4661</v>
      </c>
      <c r="C202" s="3">
        <v>44382.212511574071</v>
      </c>
      <c r="D202" s="3">
        <v>44382.215289351851</v>
      </c>
      <c r="G202" t="s">
        <v>10</v>
      </c>
      <c r="H202" t="s">
        <v>9</v>
      </c>
    </row>
    <row r="203" spans="1:8" x14ac:dyDescent="0.3">
      <c r="A203">
        <v>112981</v>
      </c>
      <c r="B203">
        <v>4973</v>
      </c>
      <c r="C203" s="3">
        <v>44382.231400462966</v>
      </c>
      <c r="D203" s="3">
        <v>44382.232094907406</v>
      </c>
      <c r="E203" s="3">
        <v>44382.237650462965</v>
      </c>
      <c r="F203" s="3">
        <v>44382.260567129626</v>
      </c>
      <c r="G203" t="s">
        <v>10</v>
      </c>
      <c r="H203" t="s">
        <v>9</v>
      </c>
    </row>
    <row r="204" spans="1:8" x14ac:dyDescent="0.3">
      <c r="A204">
        <v>113957</v>
      </c>
      <c r="B204">
        <v>2649</v>
      </c>
      <c r="C204" s="3">
        <v>44382.240659722222</v>
      </c>
      <c r="D204" s="3">
        <v>44382.243437500001</v>
      </c>
      <c r="E204" s="3">
        <v>44382.2496875</v>
      </c>
      <c r="F204" s="3">
        <v>44382.302465277775</v>
      </c>
      <c r="G204" t="s">
        <v>10</v>
      </c>
      <c r="H204" t="s">
        <v>11</v>
      </c>
    </row>
    <row r="205" spans="1:8" x14ac:dyDescent="0.3">
      <c r="A205">
        <v>111318</v>
      </c>
      <c r="B205">
        <v>2209</v>
      </c>
      <c r="C205" s="3">
        <v>44382.248437499999</v>
      </c>
      <c r="D205" s="3">
        <v>44382.249131944445</v>
      </c>
      <c r="E205" s="3">
        <v>44382.254687499997</v>
      </c>
      <c r="F205" s="3">
        <v>44382.268576388888</v>
      </c>
      <c r="G205" t="s">
        <v>10</v>
      </c>
      <c r="H205" t="s">
        <v>11</v>
      </c>
    </row>
    <row r="206" spans="1:8" x14ac:dyDescent="0.3">
      <c r="A206">
        <v>112769</v>
      </c>
      <c r="B206">
        <v>568</v>
      </c>
      <c r="C206" s="3">
        <v>44382.26766203704</v>
      </c>
      <c r="D206" s="3">
        <v>44382.26835648148</v>
      </c>
      <c r="G206" t="s">
        <v>10</v>
      </c>
      <c r="H206" t="s">
        <v>9</v>
      </c>
    </row>
    <row r="207" spans="1:8" x14ac:dyDescent="0.3">
      <c r="A207">
        <v>111503</v>
      </c>
      <c r="B207">
        <v>4528</v>
      </c>
      <c r="C207" s="3">
        <v>44382.270810185182</v>
      </c>
      <c r="D207" s="3">
        <v>44382.274282407408</v>
      </c>
      <c r="E207" s="3">
        <v>44382.277060185188</v>
      </c>
      <c r="F207" s="3">
        <v>44382.332615740743</v>
      </c>
      <c r="G207" t="s">
        <v>10</v>
      </c>
      <c r="H207" t="s">
        <v>9</v>
      </c>
    </row>
    <row r="208" spans="1:8" x14ac:dyDescent="0.3">
      <c r="A208">
        <v>113647</v>
      </c>
      <c r="B208">
        <v>1117</v>
      </c>
      <c r="C208" s="3">
        <v>44382.276365740741</v>
      </c>
      <c r="D208" s="3">
        <v>44382.279143518521</v>
      </c>
      <c r="E208" s="3">
        <v>44382.284699074073</v>
      </c>
      <c r="F208" s="3">
        <v>44382.336782407408</v>
      </c>
      <c r="G208" t="s">
        <v>10</v>
      </c>
      <c r="H208" t="s">
        <v>11</v>
      </c>
    </row>
    <row r="209" spans="1:8" x14ac:dyDescent="0.3">
      <c r="A209">
        <v>113527</v>
      </c>
      <c r="B209">
        <v>2647</v>
      </c>
      <c r="C209" s="3">
        <v>44382.278749999998</v>
      </c>
      <c r="D209" s="3">
        <v>44382.279444444444</v>
      </c>
      <c r="G209" t="s">
        <v>12</v>
      </c>
      <c r="H209" t="s">
        <v>9</v>
      </c>
    </row>
    <row r="210" spans="1:8" x14ac:dyDescent="0.3">
      <c r="A210">
        <v>112497</v>
      </c>
      <c r="B210">
        <v>1910</v>
      </c>
      <c r="C210" s="3">
        <v>44382.312303240738</v>
      </c>
      <c r="D210" s="3">
        <v>44382.312997685185</v>
      </c>
      <c r="E210" s="3">
        <v>44382.317858796298</v>
      </c>
      <c r="F210" s="3">
        <v>44382.349108796298</v>
      </c>
      <c r="G210" t="s">
        <v>10</v>
      </c>
      <c r="H210" t="s">
        <v>9</v>
      </c>
    </row>
    <row r="211" spans="1:8" x14ac:dyDescent="0.3">
      <c r="A211">
        <v>112425</v>
      </c>
      <c r="B211">
        <v>2943</v>
      </c>
      <c r="C211" s="3">
        <v>44382.320798611108</v>
      </c>
      <c r="D211" s="3">
        <v>44382.322187500002</v>
      </c>
      <c r="G211" t="s">
        <v>12</v>
      </c>
      <c r="H211" t="s">
        <v>9</v>
      </c>
    </row>
    <row r="212" spans="1:8" x14ac:dyDescent="0.3">
      <c r="A212">
        <v>112104</v>
      </c>
      <c r="B212">
        <v>4680</v>
      </c>
      <c r="C212" s="3">
        <v>44382.329953703702</v>
      </c>
      <c r="G212" t="s">
        <v>10</v>
      </c>
      <c r="H212" t="s">
        <v>11</v>
      </c>
    </row>
    <row r="213" spans="1:8" x14ac:dyDescent="0.3">
      <c r="A213">
        <v>113371</v>
      </c>
      <c r="B213">
        <v>2608</v>
      </c>
      <c r="C213" s="3">
        <v>44382.350034722222</v>
      </c>
      <c r="G213" t="s">
        <v>10</v>
      </c>
      <c r="H213" t="s">
        <v>11</v>
      </c>
    </row>
    <row r="214" spans="1:8" x14ac:dyDescent="0.3">
      <c r="A214">
        <v>112917</v>
      </c>
      <c r="B214">
        <v>1293</v>
      </c>
      <c r="C214" s="3">
        <v>44382.35119212963</v>
      </c>
      <c r="D214" s="3">
        <v>44382.354664351849</v>
      </c>
      <c r="E214" s="3">
        <v>44382.361608796295</v>
      </c>
      <c r="G214" t="s">
        <v>10</v>
      </c>
      <c r="H214" t="s">
        <v>11</v>
      </c>
    </row>
    <row r="215" spans="1:8" x14ac:dyDescent="0.3">
      <c r="A215">
        <v>112941</v>
      </c>
      <c r="B215">
        <v>1057</v>
      </c>
      <c r="C215" s="3">
        <v>44382.36278935185</v>
      </c>
      <c r="D215" s="3">
        <v>44382.366261574076</v>
      </c>
      <c r="G215" t="s">
        <v>10</v>
      </c>
      <c r="H215" t="s">
        <v>9</v>
      </c>
    </row>
    <row r="216" spans="1:8" x14ac:dyDescent="0.3">
      <c r="A216">
        <v>113952</v>
      </c>
      <c r="B216">
        <v>66</v>
      </c>
      <c r="C216" s="3">
        <v>44382.396967592591</v>
      </c>
      <c r="D216" s="3">
        <v>44382.401134259257</v>
      </c>
      <c r="E216" s="3">
        <v>44382.407384259262</v>
      </c>
      <c r="F216" s="3">
        <v>44382.450439814813</v>
      </c>
      <c r="G216" t="s">
        <v>10</v>
      </c>
      <c r="H216" t="s">
        <v>9</v>
      </c>
    </row>
    <row r="217" spans="1:8" x14ac:dyDescent="0.3">
      <c r="A217">
        <v>111530</v>
      </c>
      <c r="B217">
        <v>1481</v>
      </c>
      <c r="C217" s="3">
        <v>44382.501307870371</v>
      </c>
      <c r="D217" s="3">
        <v>44382.505474537036</v>
      </c>
      <c r="E217" s="3">
        <v>44382.507557870369</v>
      </c>
      <c r="F217" s="3">
        <v>44382.559641203705</v>
      </c>
      <c r="G217" t="s">
        <v>10</v>
      </c>
      <c r="H217" t="s">
        <v>9</v>
      </c>
    </row>
    <row r="218" spans="1:8" x14ac:dyDescent="0.3">
      <c r="A218">
        <v>114770</v>
      </c>
      <c r="B218">
        <v>4995</v>
      </c>
      <c r="C218" s="3">
        <v>44382.533854166664</v>
      </c>
      <c r="D218" s="3">
        <v>44382.535937499997</v>
      </c>
      <c r="G218" t="s">
        <v>10</v>
      </c>
      <c r="H218" t="s">
        <v>11</v>
      </c>
    </row>
    <row r="219" spans="1:8" x14ac:dyDescent="0.3">
      <c r="A219">
        <v>111341</v>
      </c>
      <c r="B219">
        <v>1607</v>
      </c>
      <c r="C219" s="3">
        <v>44382.541458333333</v>
      </c>
      <c r="D219" s="3">
        <v>44382.544930555552</v>
      </c>
      <c r="E219" s="3">
        <v>44382.547013888892</v>
      </c>
      <c r="F219" s="3">
        <v>44382.572708333333</v>
      </c>
      <c r="G219" t="s">
        <v>10</v>
      </c>
      <c r="H219" t="s">
        <v>11</v>
      </c>
    </row>
    <row r="220" spans="1:8" x14ac:dyDescent="0.3">
      <c r="A220">
        <v>111120</v>
      </c>
      <c r="C220" s="3">
        <v>44382.550787037035</v>
      </c>
      <c r="G220" t="s">
        <v>10</v>
      </c>
      <c r="H220" t="s">
        <v>11</v>
      </c>
    </row>
    <row r="221" spans="1:8" x14ac:dyDescent="0.3">
      <c r="A221">
        <v>113913</v>
      </c>
      <c r="B221">
        <v>799</v>
      </c>
      <c r="C221" s="3">
        <v>44382.558680555558</v>
      </c>
      <c r="D221" s="3">
        <v>44382.562847222223</v>
      </c>
      <c r="G221" t="s">
        <v>10</v>
      </c>
      <c r="H221" t="s">
        <v>9</v>
      </c>
    </row>
    <row r="222" spans="1:8" x14ac:dyDescent="0.3">
      <c r="A222">
        <v>112632</v>
      </c>
      <c r="B222">
        <v>270</v>
      </c>
      <c r="C222" s="3">
        <v>44382.570381944446</v>
      </c>
      <c r="D222" s="3">
        <v>44382.574548611112</v>
      </c>
      <c r="E222" s="3">
        <v>44382.581493055557</v>
      </c>
      <c r="F222" s="3">
        <v>44382.613437499997</v>
      </c>
      <c r="G222" t="s">
        <v>10</v>
      </c>
      <c r="H222" t="s">
        <v>11</v>
      </c>
    </row>
    <row r="223" spans="1:8" x14ac:dyDescent="0.3">
      <c r="A223">
        <v>111343</v>
      </c>
      <c r="C223" s="3">
        <v>44382.608703703707</v>
      </c>
      <c r="G223" t="s">
        <v>10</v>
      </c>
      <c r="H223" t="s">
        <v>11</v>
      </c>
    </row>
    <row r="224" spans="1:8" x14ac:dyDescent="0.3">
      <c r="A224">
        <v>110235</v>
      </c>
      <c r="B224">
        <v>2883</v>
      </c>
      <c r="C224" s="3">
        <v>44382.609282407408</v>
      </c>
      <c r="D224" s="3">
        <v>44382.612754629627</v>
      </c>
      <c r="G224" t="s">
        <v>10</v>
      </c>
      <c r="H224" t="s">
        <v>11</v>
      </c>
    </row>
    <row r="225" spans="1:8" x14ac:dyDescent="0.3">
      <c r="A225">
        <v>112060</v>
      </c>
      <c r="B225">
        <v>1629</v>
      </c>
      <c r="C225" s="3">
        <v>44382.664722222224</v>
      </c>
      <c r="D225" s="3">
        <v>44382.668194444443</v>
      </c>
      <c r="G225" t="s">
        <v>12</v>
      </c>
      <c r="H225" t="s">
        <v>9</v>
      </c>
    </row>
    <row r="226" spans="1:8" x14ac:dyDescent="0.3">
      <c r="A226">
        <v>110572</v>
      </c>
      <c r="B226">
        <v>3026</v>
      </c>
      <c r="C226" s="3">
        <v>44382.669444444444</v>
      </c>
      <c r="D226" s="3">
        <v>44382.67083333333</v>
      </c>
      <c r="E226" s="3">
        <v>44382.677777777775</v>
      </c>
      <c r="F226" s="3">
        <v>44382.729166666664</v>
      </c>
      <c r="G226" t="s">
        <v>12</v>
      </c>
      <c r="H226" t="s">
        <v>9</v>
      </c>
    </row>
    <row r="227" spans="1:8" x14ac:dyDescent="0.3">
      <c r="A227">
        <v>111755</v>
      </c>
      <c r="B227">
        <v>1318</v>
      </c>
      <c r="C227" s="3">
        <v>44382.679363425923</v>
      </c>
      <c r="D227" s="3">
        <v>44382.681446759256</v>
      </c>
      <c r="E227" s="3">
        <v>44382.683530092596</v>
      </c>
      <c r="F227" s="3">
        <v>44382.691863425927</v>
      </c>
      <c r="G227" t="s">
        <v>10</v>
      </c>
      <c r="H227" t="s">
        <v>9</v>
      </c>
    </row>
    <row r="228" spans="1:8" x14ac:dyDescent="0.3">
      <c r="A228">
        <v>110061</v>
      </c>
      <c r="C228" s="3">
        <v>44382.687916666669</v>
      </c>
      <c r="G228" t="s">
        <v>10</v>
      </c>
      <c r="H228" t="s">
        <v>11</v>
      </c>
    </row>
    <row r="229" spans="1:8" x14ac:dyDescent="0.3">
      <c r="A229">
        <v>112397</v>
      </c>
      <c r="B229">
        <v>3297</v>
      </c>
      <c r="C229" s="3">
        <v>44382.693078703705</v>
      </c>
      <c r="D229" s="3">
        <v>44382.697245370371</v>
      </c>
      <c r="E229" s="3">
        <v>44382.698634259257</v>
      </c>
      <c r="F229" s="3">
        <v>44382.722245370373</v>
      </c>
      <c r="G229" t="s">
        <v>10</v>
      </c>
      <c r="H229" t="s">
        <v>11</v>
      </c>
    </row>
    <row r="230" spans="1:8" x14ac:dyDescent="0.3">
      <c r="A230">
        <v>110244</v>
      </c>
      <c r="B230">
        <v>3522</v>
      </c>
      <c r="C230" s="3">
        <v>44382.713263888887</v>
      </c>
      <c r="D230" s="3">
        <v>44382.716736111113</v>
      </c>
      <c r="E230" s="3">
        <v>44382.718819444446</v>
      </c>
      <c r="F230" s="3">
        <v>44382.754236111112</v>
      </c>
      <c r="G230" t="s">
        <v>10</v>
      </c>
      <c r="H230" t="s">
        <v>9</v>
      </c>
    </row>
    <row r="231" spans="1:8" x14ac:dyDescent="0.3">
      <c r="A231">
        <v>110217</v>
      </c>
      <c r="B231">
        <v>2250</v>
      </c>
      <c r="C231" s="3">
        <v>44382.715648148151</v>
      </c>
      <c r="D231" s="3">
        <v>44382.71912037037</v>
      </c>
      <c r="E231" s="3">
        <v>44382.726759259262</v>
      </c>
      <c r="F231" s="3">
        <v>44382.768425925926</v>
      </c>
      <c r="G231" t="s">
        <v>10</v>
      </c>
      <c r="H231" t="s">
        <v>11</v>
      </c>
    </row>
    <row r="232" spans="1:8" x14ac:dyDescent="0.3">
      <c r="A232">
        <v>111600</v>
      </c>
      <c r="B232">
        <v>3471</v>
      </c>
      <c r="C232" s="3">
        <v>44382.760370370372</v>
      </c>
      <c r="D232" s="3">
        <v>44382.761064814818</v>
      </c>
      <c r="E232" s="3">
        <v>44382.765925925924</v>
      </c>
      <c r="F232" s="3">
        <v>44382.796481481484</v>
      </c>
      <c r="G232" t="s">
        <v>10</v>
      </c>
      <c r="H232" t="s">
        <v>9</v>
      </c>
    </row>
    <row r="233" spans="1:8" x14ac:dyDescent="0.3">
      <c r="A233">
        <v>114210</v>
      </c>
      <c r="B233">
        <v>2966</v>
      </c>
      <c r="C233" s="3">
        <v>44382.811863425923</v>
      </c>
      <c r="D233" s="3">
        <v>44382.814641203702</v>
      </c>
      <c r="E233" s="3">
        <v>44382.816030092596</v>
      </c>
      <c r="F233" s="3">
        <v>44382.829918981479</v>
      </c>
      <c r="G233" t="s">
        <v>10</v>
      </c>
      <c r="H233" t="s">
        <v>9</v>
      </c>
    </row>
    <row r="234" spans="1:8" x14ac:dyDescent="0.3">
      <c r="A234">
        <v>111824</v>
      </c>
      <c r="B234">
        <v>4034</v>
      </c>
      <c r="C234" s="3">
        <v>44382.822974537034</v>
      </c>
      <c r="D234" s="3">
        <v>44382.824363425927</v>
      </c>
      <c r="G234" t="s">
        <v>10</v>
      </c>
      <c r="H234" t="s">
        <v>9</v>
      </c>
    </row>
    <row r="235" spans="1:8" x14ac:dyDescent="0.3">
      <c r="A235">
        <v>114080</v>
      </c>
      <c r="B235">
        <v>1862</v>
      </c>
      <c r="C235" s="3">
        <v>44382.850868055553</v>
      </c>
      <c r="D235" s="3">
        <v>44382.852256944447</v>
      </c>
      <c r="G235" t="s">
        <v>12</v>
      </c>
      <c r="H235" t="s">
        <v>11</v>
      </c>
    </row>
    <row r="236" spans="1:8" x14ac:dyDescent="0.3">
      <c r="A236">
        <v>112905</v>
      </c>
      <c r="B236">
        <v>3815</v>
      </c>
      <c r="C236" s="3">
        <v>44382.892708333333</v>
      </c>
      <c r="D236" s="3">
        <v>44382.895486111112</v>
      </c>
      <c r="G236" t="s">
        <v>10</v>
      </c>
      <c r="H236" t="s">
        <v>9</v>
      </c>
    </row>
    <row r="237" spans="1:8" x14ac:dyDescent="0.3">
      <c r="A237">
        <v>112335</v>
      </c>
      <c r="B237">
        <v>110</v>
      </c>
      <c r="C237" s="3">
        <v>44382.8984375</v>
      </c>
      <c r="D237" s="3">
        <v>44382.90121527778</v>
      </c>
      <c r="G237" t="s">
        <v>10</v>
      </c>
      <c r="H237" t="s">
        <v>9</v>
      </c>
    </row>
    <row r="238" spans="1:8" x14ac:dyDescent="0.3">
      <c r="A238">
        <v>113251</v>
      </c>
      <c r="B238">
        <v>3849</v>
      </c>
      <c r="C238" s="3">
        <v>44382.898923611108</v>
      </c>
      <c r="D238" s="3">
        <v>44382.900312500002</v>
      </c>
      <c r="G238" t="s">
        <v>10</v>
      </c>
      <c r="H238" t="s">
        <v>9</v>
      </c>
    </row>
    <row r="239" spans="1:8" x14ac:dyDescent="0.3">
      <c r="A239">
        <v>113961</v>
      </c>
      <c r="B239">
        <v>1502</v>
      </c>
      <c r="C239" s="3">
        <v>44382.937256944446</v>
      </c>
      <c r="D239" s="3">
        <v>44382.940034722225</v>
      </c>
      <c r="G239" t="s">
        <v>10</v>
      </c>
      <c r="H239" t="s">
        <v>11</v>
      </c>
    </row>
    <row r="240" spans="1:8" x14ac:dyDescent="0.3">
      <c r="A240">
        <v>112994</v>
      </c>
      <c r="B240">
        <v>2062</v>
      </c>
      <c r="C240" s="3">
        <v>44382.9924537037</v>
      </c>
      <c r="D240" s="3">
        <v>44382.996620370373</v>
      </c>
      <c r="G240" t="s">
        <v>10</v>
      </c>
      <c r="H240" t="s">
        <v>9</v>
      </c>
    </row>
    <row r="241" spans="1:8" x14ac:dyDescent="0.3">
      <c r="A241">
        <v>112416</v>
      </c>
      <c r="B241">
        <v>2784</v>
      </c>
      <c r="C241" s="3">
        <v>44382.998761574076</v>
      </c>
      <c r="G241" t="s">
        <v>10</v>
      </c>
      <c r="H241" t="s">
        <v>11</v>
      </c>
    </row>
    <row r="242" spans="1:8" x14ac:dyDescent="0.3">
      <c r="A242">
        <v>111977</v>
      </c>
      <c r="B242">
        <v>41</v>
      </c>
      <c r="C242" s="3">
        <v>44383.008240740739</v>
      </c>
      <c r="D242" s="3">
        <v>44383.011712962965</v>
      </c>
      <c r="E242" s="3">
        <v>44383.020046296297</v>
      </c>
      <c r="F242" s="3">
        <v>44383.054074074076</v>
      </c>
      <c r="G242" t="s">
        <v>10</v>
      </c>
      <c r="H242" t="s">
        <v>9</v>
      </c>
    </row>
    <row r="243" spans="1:8" x14ac:dyDescent="0.3">
      <c r="A243">
        <v>114912</v>
      </c>
      <c r="B243">
        <v>705</v>
      </c>
      <c r="C243" s="3">
        <v>44383.012719907405</v>
      </c>
      <c r="D243" s="3">
        <v>44383.013414351852</v>
      </c>
      <c r="E243" s="3">
        <v>44383.016192129631</v>
      </c>
      <c r="F243" s="3">
        <v>44383.031469907408</v>
      </c>
      <c r="G243" t="s">
        <v>10</v>
      </c>
      <c r="H243" t="s">
        <v>9</v>
      </c>
    </row>
    <row r="244" spans="1:8" x14ac:dyDescent="0.3">
      <c r="A244">
        <v>114333</v>
      </c>
      <c r="B244">
        <v>663</v>
      </c>
      <c r="C244" s="3">
        <v>44383.022928240738</v>
      </c>
      <c r="D244" s="3">
        <v>44383.025011574071</v>
      </c>
      <c r="E244" s="3">
        <v>44383.03334490741</v>
      </c>
      <c r="F244" s="3">
        <v>44383.075706018521</v>
      </c>
      <c r="G244" t="s">
        <v>12</v>
      </c>
      <c r="H244" t="s">
        <v>11</v>
      </c>
    </row>
    <row r="245" spans="1:8" x14ac:dyDescent="0.3">
      <c r="A245">
        <v>111620</v>
      </c>
      <c r="B245">
        <v>3213</v>
      </c>
      <c r="C245" s="3">
        <v>44383.087361111109</v>
      </c>
      <c r="D245" s="3">
        <v>44383.088055555556</v>
      </c>
      <c r="E245" s="3">
        <v>44383.095694444448</v>
      </c>
      <c r="F245" s="3">
        <v>44383.122083333335</v>
      </c>
      <c r="G245" t="s">
        <v>10</v>
      </c>
      <c r="H245" t="s">
        <v>9</v>
      </c>
    </row>
    <row r="246" spans="1:8" x14ac:dyDescent="0.3">
      <c r="A246">
        <v>112556</v>
      </c>
      <c r="B246">
        <v>643</v>
      </c>
      <c r="C246" s="3">
        <v>44383.120983796296</v>
      </c>
      <c r="D246" s="3">
        <v>44383.123067129629</v>
      </c>
      <c r="G246" t="s">
        <v>10</v>
      </c>
      <c r="H246" t="s">
        <v>9</v>
      </c>
    </row>
    <row r="247" spans="1:8" x14ac:dyDescent="0.3">
      <c r="A247">
        <v>111583</v>
      </c>
      <c r="B247">
        <v>3000</v>
      </c>
      <c r="C247" s="3">
        <v>44383.126759259256</v>
      </c>
      <c r="D247" s="3">
        <v>44383.130231481482</v>
      </c>
      <c r="G247" t="s">
        <v>10</v>
      </c>
      <c r="H247" t="s">
        <v>9</v>
      </c>
    </row>
    <row r="248" spans="1:8" x14ac:dyDescent="0.3">
      <c r="A248">
        <v>111964</v>
      </c>
      <c r="B248">
        <v>1097</v>
      </c>
      <c r="C248" s="3">
        <v>44383.133263888885</v>
      </c>
      <c r="D248" s="3">
        <v>44383.137430555558</v>
      </c>
      <c r="G248" t="s">
        <v>12</v>
      </c>
      <c r="H248" t="s">
        <v>9</v>
      </c>
    </row>
    <row r="249" spans="1:8" x14ac:dyDescent="0.3">
      <c r="A249">
        <v>114756</v>
      </c>
      <c r="B249">
        <v>3491</v>
      </c>
      <c r="C249" s="3">
        <v>44383.180115740739</v>
      </c>
      <c r="D249" s="3">
        <v>44383.182199074072</v>
      </c>
      <c r="E249" s="3">
        <v>44383.189143518517</v>
      </c>
      <c r="F249" s="3">
        <v>44383.23914351852</v>
      </c>
      <c r="G249" t="s">
        <v>12</v>
      </c>
      <c r="H249" t="s">
        <v>11</v>
      </c>
    </row>
    <row r="250" spans="1:8" x14ac:dyDescent="0.3">
      <c r="A250">
        <v>110735</v>
      </c>
      <c r="B250">
        <v>1652</v>
      </c>
      <c r="C250" s="3">
        <v>44383.189432870371</v>
      </c>
      <c r="D250" s="3">
        <v>44383.193599537037</v>
      </c>
      <c r="E250" s="3">
        <v>44383.199849537035</v>
      </c>
      <c r="F250" s="3">
        <v>44383.229710648149</v>
      </c>
      <c r="G250" t="s">
        <v>10</v>
      </c>
      <c r="H250" t="s">
        <v>11</v>
      </c>
    </row>
    <row r="251" spans="1:8" x14ac:dyDescent="0.3">
      <c r="A251">
        <v>113594</v>
      </c>
      <c r="B251">
        <v>733</v>
      </c>
      <c r="C251" s="3">
        <v>44383.227268518516</v>
      </c>
      <c r="D251" s="3">
        <v>44383.231435185182</v>
      </c>
      <c r="E251" s="3">
        <v>44383.232824074075</v>
      </c>
      <c r="F251" s="3">
        <v>44383.24324074074</v>
      </c>
      <c r="G251" t="s">
        <v>12</v>
      </c>
      <c r="H251" t="s">
        <v>9</v>
      </c>
    </row>
    <row r="252" spans="1:8" x14ac:dyDescent="0.3">
      <c r="A252">
        <v>111081</v>
      </c>
      <c r="C252" s="3">
        <v>44383.236284722225</v>
      </c>
      <c r="G252" t="s">
        <v>10</v>
      </c>
      <c r="H252" t="s">
        <v>11</v>
      </c>
    </row>
    <row r="253" spans="1:8" x14ac:dyDescent="0.3">
      <c r="A253">
        <v>113579</v>
      </c>
      <c r="B253">
        <v>300</v>
      </c>
      <c r="C253" s="3">
        <v>44383.253252314818</v>
      </c>
      <c r="G253" t="s">
        <v>10</v>
      </c>
      <c r="H253" t="s">
        <v>11</v>
      </c>
    </row>
    <row r="254" spans="1:8" x14ac:dyDescent="0.3">
      <c r="A254">
        <v>114384</v>
      </c>
      <c r="B254">
        <v>3798</v>
      </c>
      <c r="C254" s="3">
        <v>44383.259710648148</v>
      </c>
      <c r="D254" s="3">
        <v>44383.261793981481</v>
      </c>
      <c r="E254" s="3">
        <v>44383.268738425926</v>
      </c>
      <c r="F254" s="3">
        <v>44383.311099537037</v>
      </c>
      <c r="G254" t="s">
        <v>10</v>
      </c>
      <c r="H254" t="s">
        <v>9</v>
      </c>
    </row>
    <row r="255" spans="1:8" x14ac:dyDescent="0.3">
      <c r="A255">
        <v>111356</v>
      </c>
      <c r="C255" s="3">
        <v>44383.346678240741</v>
      </c>
      <c r="G255" t="s">
        <v>10</v>
      </c>
      <c r="H255" t="s">
        <v>11</v>
      </c>
    </row>
    <row r="256" spans="1:8" x14ac:dyDescent="0.3">
      <c r="A256">
        <v>114767</v>
      </c>
      <c r="B256">
        <v>4890</v>
      </c>
      <c r="C256" s="3">
        <v>44383.35565972222</v>
      </c>
      <c r="G256" t="s">
        <v>10</v>
      </c>
      <c r="H256" t="s">
        <v>11</v>
      </c>
    </row>
    <row r="257" spans="1:8" x14ac:dyDescent="0.3">
      <c r="A257">
        <v>110557</v>
      </c>
      <c r="B257">
        <v>4579</v>
      </c>
      <c r="C257" s="3">
        <v>44383.425115740742</v>
      </c>
      <c r="D257" s="3">
        <v>44383.429282407407</v>
      </c>
      <c r="E257" s="3">
        <v>44383.434837962966</v>
      </c>
      <c r="F257" s="3">
        <v>44383.487615740742</v>
      </c>
      <c r="G257" t="s">
        <v>10</v>
      </c>
      <c r="H257" t="s">
        <v>9</v>
      </c>
    </row>
    <row r="258" spans="1:8" x14ac:dyDescent="0.3">
      <c r="A258">
        <v>113043</v>
      </c>
      <c r="B258">
        <v>1846</v>
      </c>
      <c r="C258" s="3">
        <v>44383.474918981483</v>
      </c>
      <c r="D258" s="3">
        <v>44383.478391203702</v>
      </c>
      <c r="G258" t="s">
        <v>10</v>
      </c>
      <c r="H258" t="s">
        <v>9</v>
      </c>
    </row>
    <row r="259" spans="1:8" x14ac:dyDescent="0.3">
      <c r="A259">
        <v>110067</v>
      </c>
      <c r="B259">
        <v>4144</v>
      </c>
      <c r="C259" s="3">
        <v>44383.49627314815</v>
      </c>
      <c r="D259" s="3">
        <v>44383.497662037036</v>
      </c>
      <c r="E259" s="3">
        <v>44383.505300925928</v>
      </c>
      <c r="G259" t="s">
        <v>12</v>
      </c>
      <c r="H259" t="s">
        <v>11</v>
      </c>
    </row>
    <row r="260" spans="1:8" x14ac:dyDescent="0.3">
      <c r="A260">
        <v>112665</v>
      </c>
      <c r="B260">
        <v>2853</v>
      </c>
      <c r="C260" s="3">
        <v>44383.497164351851</v>
      </c>
      <c r="G260" t="s">
        <v>10</v>
      </c>
      <c r="H260" t="s">
        <v>11</v>
      </c>
    </row>
    <row r="261" spans="1:8" x14ac:dyDescent="0.3">
      <c r="A261">
        <v>111388</v>
      </c>
      <c r="B261">
        <v>3790</v>
      </c>
      <c r="C261" s="3">
        <v>44383.502233796295</v>
      </c>
      <c r="D261" s="3">
        <v>44383.50640046296</v>
      </c>
      <c r="G261" t="s">
        <v>10</v>
      </c>
      <c r="H261" t="s">
        <v>11</v>
      </c>
    </row>
    <row r="262" spans="1:8" x14ac:dyDescent="0.3">
      <c r="A262">
        <v>113778</v>
      </c>
      <c r="B262">
        <v>2981</v>
      </c>
      <c r="C262" s="3">
        <v>44383.55877314815</v>
      </c>
      <c r="D262" s="3">
        <v>44383.562245370369</v>
      </c>
      <c r="G262" t="s">
        <v>12</v>
      </c>
      <c r="H262" t="s">
        <v>9</v>
      </c>
    </row>
    <row r="263" spans="1:8" x14ac:dyDescent="0.3">
      <c r="A263">
        <v>112279</v>
      </c>
      <c r="B263">
        <v>4055</v>
      </c>
      <c r="C263" s="3">
        <v>44383.571446759262</v>
      </c>
      <c r="D263" s="3">
        <v>44383.572141203702</v>
      </c>
      <c r="E263" s="3">
        <v>44383.576307870368</v>
      </c>
      <c r="F263" s="3">
        <v>44383.625613425924</v>
      </c>
      <c r="G263" t="s">
        <v>10</v>
      </c>
      <c r="H263" t="s">
        <v>9</v>
      </c>
    </row>
    <row r="264" spans="1:8" x14ac:dyDescent="0.3">
      <c r="A264">
        <v>110787</v>
      </c>
      <c r="B264">
        <v>274</v>
      </c>
      <c r="C264" s="3">
        <v>44383.600555555553</v>
      </c>
      <c r="D264" s="3">
        <v>44383.60125</v>
      </c>
      <c r="E264" s="3">
        <v>44383.607499999998</v>
      </c>
      <c r="G264" t="s">
        <v>10</v>
      </c>
      <c r="H264" t="s">
        <v>9</v>
      </c>
    </row>
    <row r="265" spans="1:8" x14ac:dyDescent="0.3">
      <c r="A265">
        <v>110026</v>
      </c>
      <c r="B265">
        <v>4539</v>
      </c>
      <c r="C265" s="3">
        <v>44383.606446759259</v>
      </c>
      <c r="D265" s="3">
        <v>44383.607835648145</v>
      </c>
      <c r="E265" s="3">
        <v>44383.611307870371</v>
      </c>
      <c r="G265" t="s">
        <v>10</v>
      </c>
      <c r="H265" t="s">
        <v>11</v>
      </c>
    </row>
    <row r="266" spans="1:8" x14ac:dyDescent="0.3">
      <c r="A266">
        <v>110224</v>
      </c>
      <c r="C266" s="3">
        <v>44383.630196759259</v>
      </c>
      <c r="G266" t="s">
        <v>10</v>
      </c>
      <c r="H266" t="s">
        <v>11</v>
      </c>
    </row>
    <row r="267" spans="1:8" x14ac:dyDescent="0.3">
      <c r="A267">
        <v>111411</v>
      </c>
      <c r="C267" s="3">
        <v>44383.644606481481</v>
      </c>
      <c r="G267" t="s">
        <v>10</v>
      </c>
      <c r="H267" t="s">
        <v>11</v>
      </c>
    </row>
    <row r="268" spans="1:8" x14ac:dyDescent="0.3">
      <c r="A268">
        <v>112847</v>
      </c>
      <c r="B268">
        <v>4590</v>
      </c>
      <c r="C268" s="3">
        <v>44383.645798611113</v>
      </c>
      <c r="D268" s="3">
        <v>44383.649270833332</v>
      </c>
      <c r="E268" s="3">
        <v>44383.656215277777</v>
      </c>
      <c r="F268" s="3">
        <v>44383.666631944441</v>
      </c>
      <c r="G268" t="s">
        <v>10</v>
      </c>
      <c r="H268" t="s">
        <v>9</v>
      </c>
    </row>
    <row r="269" spans="1:8" x14ac:dyDescent="0.3">
      <c r="A269">
        <v>111434</v>
      </c>
      <c r="C269" s="3">
        <v>44383.655949074076</v>
      </c>
      <c r="G269" t="s">
        <v>10</v>
      </c>
      <c r="H269" t="s">
        <v>11</v>
      </c>
    </row>
    <row r="270" spans="1:8" x14ac:dyDescent="0.3">
      <c r="A270">
        <v>112786</v>
      </c>
      <c r="B270">
        <v>123</v>
      </c>
      <c r="C270" s="3">
        <v>44383.668009259258</v>
      </c>
      <c r="D270" s="3">
        <v>44383.670787037037</v>
      </c>
      <c r="G270" t="s">
        <v>10</v>
      </c>
      <c r="H270" t="s">
        <v>11</v>
      </c>
    </row>
    <row r="271" spans="1:8" x14ac:dyDescent="0.3">
      <c r="A271">
        <v>112099</v>
      </c>
      <c r="B271">
        <v>4196</v>
      </c>
      <c r="C271" s="3">
        <v>44383.678171296298</v>
      </c>
      <c r="D271" s="3">
        <v>44383.678865740738</v>
      </c>
      <c r="G271" t="s">
        <v>10</v>
      </c>
      <c r="H271" t="s">
        <v>9</v>
      </c>
    </row>
    <row r="272" spans="1:8" x14ac:dyDescent="0.3">
      <c r="A272">
        <v>110856</v>
      </c>
      <c r="B272">
        <v>4209</v>
      </c>
      <c r="C272" s="3">
        <v>44383.714733796296</v>
      </c>
      <c r="D272" s="3">
        <v>44383.718206018515</v>
      </c>
      <c r="E272" s="3">
        <v>44383.726539351854</v>
      </c>
      <c r="F272" s="3">
        <v>44383.766817129632</v>
      </c>
      <c r="G272" t="s">
        <v>10</v>
      </c>
      <c r="H272" t="s">
        <v>11</v>
      </c>
    </row>
    <row r="273" spans="1:8" x14ac:dyDescent="0.3">
      <c r="A273">
        <v>114105</v>
      </c>
      <c r="B273">
        <v>2918</v>
      </c>
      <c r="C273" s="3">
        <v>44383.743379629632</v>
      </c>
      <c r="D273" s="3">
        <v>44383.746851851851</v>
      </c>
      <c r="E273" s="3">
        <v>44383.754490740743</v>
      </c>
      <c r="F273" s="3">
        <v>44383.785740740743</v>
      </c>
      <c r="G273" t="s">
        <v>12</v>
      </c>
      <c r="H273" t="s">
        <v>9</v>
      </c>
    </row>
    <row r="274" spans="1:8" x14ac:dyDescent="0.3">
      <c r="A274">
        <v>110417</v>
      </c>
      <c r="B274">
        <v>1830</v>
      </c>
      <c r="C274" s="3">
        <v>44383.748530092591</v>
      </c>
      <c r="D274" s="3">
        <v>44383.751307870371</v>
      </c>
      <c r="E274" s="3">
        <v>44383.758946759262</v>
      </c>
      <c r="F274" s="3">
        <v>44383.813113425924</v>
      </c>
      <c r="G274" t="s">
        <v>10</v>
      </c>
      <c r="H274" t="s">
        <v>11</v>
      </c>
    </row>
    <row r="275" spans="1:8" x14ac:dyDescent="0.3">
      <c r="A275">
        <v>111891</v>
      </c>
      <c r="B275">
        <v>958</v>
      </c>
      <c r="C275" s="3">
        <v>44383.75340277778</v>
      </c>
      <c r="D275" s="3">
        <v>44383.754791666666</v>
      </c>
      <c r="G275" t="s">
        <v>10</v>
      </c>
      <c r="H275" t="s">
        <v>11</v>
      </c>
    </row>
    <row r="276" spans="1:8" x14ac:dyDescent="0.3">
      <c r="A276">
        <v>114087</v>
      </c>
      <c r="B276">
        <v>1469</v>
      </c>
      <c r="C276" s="3">
        <v>44383.762326388889</v>
      </c>
      <c r="G276" t="s">
        <v>10</v>
      </c>
      <c r="H276" t="s">
        <v>11</v>
      </c>
    </row>
    <row r="277" spans="1:8" x14ac:dyDescent="0.3">
      <c r="A277">
        <v>113867</v>
      </c>
      <c r="B277">
        <v>3298</v>
      </c>
      <c r="C277" s="3">
        <v>44383.798182870371</v>
      </c>
      <c r="D277" s="3">
        <v>44383.799571759257</v>
      </c>
      <c r="G277" t="s">
        <v>10</v>
      </c>
      <c r="H277" t="s">
        <v>9</v>
      </c>
    </row>
    <row r="278" spans="1:8" x14ac:dyDescent="0.3">
      <c r="A278">
        <v>113536</v>
      </c>
      <c r="B278">
        <v>468</v>
      </c>
      <c r="C278" s="3">
        <v>44383.812476851854</v>
      </c>
      <c r="D278" s="3">
        <v>44383.81386574074</v>
      </c>
      <c r="E278" s="3">
        <v>44383.817337962966</v>
      </c>
      <c r="G278" t="s">
        <v>10</v>
      </c>
      <c r="H278" t="s">
        <v>9</v>
      </c>
    </row>
    <row r="279" spans="1:8" x14ac:dyDescent="0.3">
      <c r="A279">
        <v>113171</v>
      </c>
      <c r="B279">
        <v>1012</v>
      </c>
      <c r="C279" s="3">
        <v>44383.81590277778</v>
      </c>
      <c r="D279" s="3">
        <v>44383.817986111113</v>
      </c>
      <c r="E279" s="3">
        <v>44383.824236111112</v>
      </c>
      <c r="F279" s="3">
        <v>44383.870763888888</v>
      </c>
      <c r="G279" t="s">
        <v>10</v>
      </c>
      <c r="H279" t="s">
        <v>11</v>
      </c>
    </row>
    <row r="280" spans="1:8" x14ac:dyDescent="0.3">
      <c r="A280">
        <v>112549</v>
      </c>
      <c r="B280">
        <v>3114</v>
      </c>
      <c r="C280" s="3">
        <v>44383.888055555559</v>
      </c>
      <c r="D280" s="3">
        <v>44383.888749999998</v>
      </c>
      <c r="E280" s="3">
        <v>44383.892222222225</v>
      </c>
      <c r="F280" s="3">
        <v>44383.921388888892</v>
      </c>
      <c r="G280" t="s">
        <v>12</v>
      </c>
      <c r="H280" t="s">
        <v>9</v>
      </c>
    </row>
    <row r="281" spans="1:8" x14ac:dyDescent="0.3">
      <c r="A281">
        <v>114791</v>
      </c>
      <c r="B281">
        <v>1611</v>
      </c>
      <c r="C281" s="3">
        <v>44383.891562500001</v>
      </c>
      <c r="D281" s="3">
        <v>44383.895729166667</v>
      </c>
      <c r="E281" s="3">
        <v>44383.902673611112</v>
      </c>
      <c r="F281" s="3">
        <v>44383.951284722221</v>
      </c>
      <c r="G281" t="s">
        <v>10</v>
      </c>
      <c r="H281" t="s">
        <v>11</v>
      </c>
    </row>
    <row r="282" spans="1:8" x14ac:dyDescent="0.3">
      <c r="A282">
        <v>114894</v>
      </c>
      <c r="B282">
        <v>148</v>
      </c>
      <c r="C282" s="3">
        <v>44383.914305555554</v>
      </c>
      <c r="D282" s="3">
        <v>44383.91847222222</v>
      </c>
      <c r="E282" s="3">
        <v>44383.925416666665</v>
      </c>
      <c r="F282" s="3">
        <v>44383.972638888888</v>
      </c>
      <c r="G282" t="s">
        <v>10</v>
      </c>
      <c r="H282" t="s">
        <v>11</v>
      </c>
    </row>
    <row r="283" spans="1:8" x14ac:dyDescent="0.3">
      <c r="A283">
        <v>110604</v>
      </c>
      <c r="B283">
        <v>3802</v>
      </c>
      <c r="C283" s="3">
        <v>44383.915567129632</v>
      </c>
      <c r="D283" s="3">
        <v>44383.916261574072</v>
      </c>
      <c r="E283" s="3">
        <v>44383.923206018517</v>
      </c>
      <c r="F283" s="3">
        <v>44383.965567129628</v>
      </c>
      <c r="G283" t="s">
        <v>10</v>
      </c>
      <c r="H283" t="s">
        <v>9</v>
      </c>
    </row>
    <row r="284" spans="1:8" x14ac:dyDescent="0.3">
      <c r="A284">
        <v>113926</v>
      </c>
      <c r="B284">
        <v>169</v>
      </c>
      <c r="C284" s="3">
        <v>44383.922847222224</v>
      </c>
      <c r="D284" s="3">
        <v>44383.924930555557</v>
      </c>
      <c r="E284" s="3">
        <v>44383.92701388889</v>
      </c>
      <c r="F284" s="3">
        <v>44383.945763888885</v>
      </c>
      <c r="G284" t="s">
        <v>10</v>
      </c>
      <c r="H284" t="s">
        <v>11</v>
      </c>
    </row>
    <row r="285" spans="1:8" x14ac:dyDescent="0.3">
      <c r="A285">
        <v>111183</v>
      </c>
      <c r="B285">
        <v>2928</v>
      </c>
      <c r="C285" s="3">
        <v>44383.946967592594</v>
      </c>
      <c r="D285" s="3">
        <v>44383.950439814813</v>
      </c>
      <c r="G285" t="s">
        <v>12</v>
      </c>
      <c r="H285" t="s">
        <v>11</v>
      </c>
    </row>
    <row r="286" spans="1:8" x14ac:dyDescent="0.3">
      <c r="A286">
        <v>111506</v>
      </c>
      <c r="B286">
        <v>4325</v>
      </c>
      <c r="C286" s="3">
        <v>44383.949814814812</v>
      </c>
      <c r="D286" s="3">
        <v>44383.951203703706</v>
      </c>
      <c r="E286" s="3">
        <v>44383.959537037037</v>
      </c>
      <c r="F286" s="3">
        <v>44384.013009259259</v>
      </c>
      <c r="G286" t="s">
        <v>12</v>
      </c>
      <c r="H286" t="s">
        <v>9</v>
      </c>
    </row>
    <row r="287" spans="1:8" x14ac:dyDescent="0.3">
      <c r="A287">
        <v>110801</v>
      </c>
      <c r="B287">
        <v>3500</v>
      </c>
      <c r="C287" s="3">
        <v>44383.954097222224</v>
      </c>
      <c r="D287" s="3">
        <v>44383.95548611111</v>
      </c>
      <c r="E287" s="3">
        <v>44383.962430555555</v>
      </c>
      <c r="F287" s="3">
        <v>44383.994375000002</v>
      </c>
      <c r="G287" t="s">
        <v>12</v>
      </c>
      <c r="H287" t="s">
        <v>11</v>
      </c>
    </row>
    <row r="288" spans="1:8" x14ac:dyDescent="0.3">
      <c r="A288">
        <v>111690</v>
      </c>
      <c r="B288">
        <v>1089</v>
      </c>
      <c r="C288" s="3">
        <v>44383.959560185183</v>
      </c>
      <c r="D288" s="3">
        <v>44383.960949074077</v>
      </c>
      <c r="G288" t="s">
        <v>12</v>
      </c>
      <c r="H288" t="s">
        <v>9</v>
      </c>
    </row>
    <row r="289" spans="1:8" x14ac:dyDescent="0.3">
      <c r="A289">
        <v>114496</v>
      </c>
      <c r="B289">
        <v>826</v>
      </c>
      <c r="C289" s="3">
        <v>44383.96565972222</v>
      </c>
      <c r="D289" s="3">
        <v>44383.967048611114</v>
      </c>
      <c r="E289" s="3">
        <v>44383.9684375</v>
      </c>
      <c r="G289" t="s">
        <v>10</v>
      </c>
      <c r="H289" t="s">
        <v>11</v>
      </c>
    </row>
    <row r="290" spans="1:8" x14ac:dyDescent="0.3">
      <c r="A290">
        <v>112409</v>
      </c>
      <c r="B290">
        <v>1090</v>
      </c>
      <c r="C290" s="3">
        <v>44383.971284722225</v>
      </c>
      <c r="D290" s="3">
        <v>44383.974062499998</v>
      </c>
      <c r="E290" s="3">
        <v>44383.978229166663</v>
      </c>
      <c r="F290" s="3">
        <v>44384.015729166669</v>
      </c>
      <c r="G290" t="s">
        <v>10</v>
      </c>
      <c r="H290" t="s">
        <v>9</v>
      </c>
    </row>
    <row r="291" spans="1:8" x14ac:dyDescent="0.3">
      <c r="A291">
        <v>110391</v>
      </c>
      <c r="B291">
        <v>2720</v>
      </c>
      <c r="C291" s="3">
        <v>44383.995405092595</v>
      </c>
      <c r="D291" s="3">
        <v>44383.996793981481</v>
      </c>
      <c r="G291" t="s">
        <v>10</v>
      </c>
      <c r="H291" t="s">
        <v>9</v>
      </c>
    </row>
    <row r="292" spans="1:8" x14ac:dyDescent="0.3">
      <c r="A292">
        <v>114530</v>
      </c>
      <c r="B292">
        <v>2000</v>
      </c>
      <c r="C292" s="3">
        <v>44384.064976851849</v>
      </c>
      <c r="D292" s="3">
        <v>44384.068449074075</v>
      </c>
      <c r="E292" s="3">
        <v>44384.072615740741</v>
      </c>
      <c r="F292" s="3">
        <v>44384.119143518517</v>
      </c>
      <c r="G292" t="s">
        <v>10</v>
      </c>
      <c r="H292" t="s">
        <v>9</v>
      </c>
    </row>
    <row r="293" spans="1:8" x14ac:dyDescent="0.3">
      <c r="A293">
        <v>112407</v>
      </c>
      <c r="B293">
        <v>2479</v>
      </c>
      <c r="C293" s="3">
        <v>44384.080497685187</v>
      </c>
      <c r="D293" s="3">
        <v>44384.083275462966</v>
      </c>
      <c r="E293" s="3">
        <v>44384.088136574072</v>
      </c>
      <c r="F293" s="3">
        <v>44384.110358796293</v>
      </c>
      <c r="G293" t="s">
        <v>12</v>
      </c>
      <c r="H293" t="s">
        <v>9</v>
      </c>
    </row>
    <row r="294" spans="1:8" x14ac:dyDescent="0.3">
      <c r="A294">
        <v>113925</v>
      </c>
      <c r="B294">
        <v>1580</v>
      </c>
      <c r="C294" s="3">
        <v>44384.134872685187</v>
      </c>
      <c r="G294" t="s">
        <v>10</v>
      </c>
      <c r="H294" t="s">
        <v>11</v>
      </c>
    </row>
    <row r="295" spans="1:8" x14ac:dyDescent="0.3">
      <c r="A295">
        <v>111124</v>
      </c>
      <c r="B295">
        <v>4104</v>
      </c>
      <c r="C295" s="3">
        <v>44384.140486111108</v>
      </c>
      <c r="D295" s="3">
        <v>44384.143263888887</v>
      </c>
      <c r="E295" s="3">
        <v>44384.149513888886</v>
      </c>
      <c r="F295" s="3">
        <v>44384.157847222225</v>
      </c>
      <c r="G295" t="s">
        <v>10</v>
      </c>
      <c r="H295" t="s">
        <v>9</v>
      </c>
    </row>
    <row r="296" spans="1:8" x14ac:dyDescent="0.3">
      <c r="A296">
        <v>111962</v>
      </c>
      <c r="B296">
        <v>1362</v>
      </c>
      <c r="C296" s="3">
        <v>44384.173194444447</v>
      </c>
      <c r="D296" s="3">
        <v>44384.17597222222</v>
      </c>
      <c r="E296" s="3">
        <v>44384.178749999999</v>
      </c>
      <c r="F296" s="3">
        <v>44384.194027777776</v>
      </c>
      <c r="G296" t="s">
        <v>10</v>
      </c>
      <c r="H296" t="s">
        <v>11</v>
      </c>
    </row>
    <row r="297" spans="1:8" x14ac:dyDescent="0.3">
      <c r="A297">
        <v>110786</v>
      </c>
      <c r="B297">
        <v>1232</v>
      </c>
      <c r="C297" s="3">
        <v>44384.27171296296</v>
      </c>
      <c r="D297" s="3">
        <v>44384.27449074074</v>
      </c>
      <c r="E297" s="3">
        <v>44384.282129629632</v>
      </c>
      <c r="F297" s="3">
        <v>44384.308518518519</v>
      </c>
      <c r="G297" t="s">
        <v>10</v>
      </c>
      <c r="H297" t="s">
        <v>9</v>
      </c>
    </row>
    <row r="298" spans="1:8" x14ac:dyDescent="0.3">
      <c r="A298">
        <v>113719</v>
      </c>
      <c r="B298">
        <v>820</v>
      </c>
      <c r="C298" s="3">
        <v>44384.283402777779</v>
      </c>
      <c r="G298" t="s">
        <v>12</v>
      </c>
      <c r="H298" t="s">
        <v>9</v>
      </c>
    </row>
    <row r="299" spans="1:8" x14ac:dyDescent="0.3">
      <c r="A299">
        <v>110259</v>
      </c>
      <c r="B299">
        <v>1293</v>
      </c>
      <c r="C299" s="3">
        <v>44384.313993055555</v>
      </c>
      <c r="D299" s="3">
        <v>44384.318159722221</v>
      </c>
      <c r="G299" t="s">
        <v>10</v>
      </c>
      <c r="H299" t="s">
        <v>11</v>
      </c>
    </row>
    <row r="300" spans="1:8" x14ac:dyDescent="0.3">
      <c r="A300">
        <v>113895</v>
      </c>
      <c r="B300">
        <v>1962</v>
      </c>
      <c r="C300" s="3">
        <v>44384.335370370369</v>
      </c>
      <c r="D300" s="3">
        <v>44384.339537037034</v>
      </c>
      <c r="E300" s="3">
        <v>44384.345092592594</v>
      </c>
      <c r="F300" s="3">
        <v>44384.395092592589</v>
      </c>
      <c r="G300" t="s">
        <v>12</v>
      </c>
      <c r="H300" t="s">
        <v>9</v>
      </c>
    </row>
    <row r="301" spans="1:8" x14ac:dyDescent="0.3">
      <c r="A301">
        <v>112938</v>
      </c>
      <c r="B301">
        <v>3978</v>
      </c>
      <c r="C301" s="3">
        <v>44384.341828703706</v>
      </c>
      <c r="G301" t="s">
        <v>10</v>
      </c>
      <c r="H301" t="s">
        <v>11</v>
      </c>
    </row>
    <row r="302" spans="1:8" x14ac:dyDescent="0.3">
      <c r="A302">
        <v>111479</v>
      </c>
      <c r="B302">
        <v>4838</v>
      </c>
      <c r="C302" s="3">
        <v>44384.370428240742</v>
      </c>
      <c r="D302" s="3">
        <v>44384.373206018521</v>
      </c>
      <c r="E302" s="3">
        <v>44384.375983796293</v>
      </c>
      <c r="F302" s="3">
        <v>44384.395428240743</v>
      </c>
      <c r="G302" t="s">
        <v>10</v>
      </c>
      <c r="H302" t="s">
        <v>9</v>
      </c>
    </row>
    <row r="303" spans="1:8" x14ac:dyDescent="0.3">
      <c r="A303">
        <v>114911</v>
      </c>
      <c r="B303">
        <v>4479</v>
      </c>
      <c r="C303" s="3">
        <v>44384.422418981485</v>
      </c>
      <c r="G303" t="s">
        <v>10</v>
      </c>
      <c r="H303" t="s">
        <v>11</v>
      </c>
    </row>
    <row r="304" spans="1:8" x14ac:dyDescent="0.3">
      <c r="A304">
        <v>111919</v>
      </c>
      <c r="B304">
        <v>2457</v>
      </c>
      <c r="C304" s="3">
        <v>44384.452986111108</v>
      </c>
      <c r="G304" t="s">
        <v>10</v>
      </c>
      <c r="H304" t="s">
        <v>11</v>
      </c>
    </row>
    <row r="305" spans="1:8" x14ac:dyDescent="0.3">
      <c r="A305">
        <v>112717</v>
      </c>
      <c r="B305">
        <v>3795</v>
      </c>
      <c r="C305" s="3">
        <v>44384.509097222224</v>
      </c>
      <c r="D305" s="3">
        <v>44384.509791666664</v>
      </c>
      <c r="G305" t="s">
        <v>10</v>
      </c>
      <c r="H305" t="s">
        <v>11</v>
      </c>
    </row>
    <row r="306" spans="1:8" x14ac:dyDescent="0.3">
      <c r="A306">
        <v>110503</v>
      </c>
      <c r="C306" s="3">
        <v>44384.549664351849</v>
      </c>
      <c r="G306" t="s">
        <v>10</v>
      </c>
      <c r="H306" t="s">
        <v>11</v>
      </c>
    </row>
    <row r="307" spans="1:8" x14ac:dyDescent="0.3">
      <c r="A307">
        <v>113042</v>
      </c>
      <c r="B307">
        <v>839</v>
      </c>
      <c r="C307" s="3">
        <v>44384.551458333335</v>
      </c>
      <c r="D307" s="3">
        <v>44384.552847222221</v>
      </c>
      <c r="E307" s="3">
        <v>44384.560486111113</v>
      </c>
      <c r="F307" s="3">
        <v>44384.597986111112</v>
      </c>
      <c r="G307" t="s">
        <v>10</v>
      </c>
      <c r="H307" t="s">
        <v>9</v>
      </c>
    </row>
    <row r="308" spans="1:8" x14ac:dyDescent="0.3">
      <c r="A308">
        <v>112234</v>
      </c>
      <c r="B308">
        <v>4740</v>
      </c>
      <c r="C308" s="3">
        <v>44384.555567129632</v>
      </c>
      <c r="D308" s="3">
        <v>44384.559733796297</v>
      </c>
      <c r="E308" s="3">
        <v>44384.56459490741</v>
      </c>
      <c r="F308" s="3">
        <v>44384.618761574071</v>
      </c>
      <c r="G308" t="s">
        <v>10</v>
      </c>
      <c r="H308" t="s">
        <v>9</v>
      </c>
    </row>
    <row r="309" spans="1:8" x14ac:dyDescent="0.3">
      <c r="A309">
        <v>112210</v>
      </c>
      <c r="B309">
        <v>189</v>
      </c>
      <c r="C309" s="3">
        <v>44384.563807870371</v>
      </c>
      <c r="D309" s="3">
        <v>44384.565196759257</v>
      </c>
      <c r="G309" t="s">
        <v>10</v>
      </c>
      <c r="H309" t="s">
        <v>9</v>
      </c>
    </row>
    <row r="310" spans="1:8" x14ac:dyDescent="0.3">
      <c r="A310">
        <v>112531</v>
      </c>
      <c r="B310">
        <v>4978</v>
      </c>
      <c r="C310" s="3">
        <v>44384.568298611113</v>
      </c>
      <c r="G310" t="s">
        <v>10</v>
      </c>
      <c r="H310" t="s">
        <v>11</v>
      </c>
    </row>
    <row r="311" spans="1:8" x14ac:dyDescent="0.3">
      <c r="A311">
        <v>112103</v>
      </c>
      <c r="B311">
        <v>816</v>
      </c>
      <c r="C311" s="3">
        <v>44384.57304398148</v>
      </c>
      <c r="D311" s="3">
        <v>44384.574432870373</v>
      </c>
      <c r="E311" s="3">
        <v>44384.576516203706</v>
      </c>
      <c r="F311" s="3">
        <v>44384.596655092595</v>
      </c>
      <c r="G311" t="s">
        <v>10</v>
      </c>
      <c r="H311" t="s">
        <v>11</v>
      </c>
    </row>
    <row r="312" spans="1:8" x14ac:dyDescent="0.3">
      <c r="A312">
        <v>111593</v>
      </c>
      <c r="B312">
        <v>1806</v>
      </c>
      <c r="C312" s="3">
        <v>44384.59</v>
      </c>
      <c r="D312" s="3">
        <v>44384.592777777776</v>
      </c>
      <c r="G312" t="s">
        <v>10</v>
      </c>
      <c r="H312" t="s">
        <v>9</v>
      </c>
    </row>
    <row r="313" spans="1:8" x14ac:dyDescent="0.3">
      <c r="A313">
        <v>114825</v>
      </c>
      <c r="B313">
        <v>574</v>
      </c>
      <c r="C313" s="3">
        <v>44384.609768518516</v>
      </c>
      <c r="D313" s="3">
        <v>44384.611851851849</v>
      </c>
      <c r="E313" s="3">
        <v>44384.613935185182</v>
      </c>
      <c r="F313" s="3">
        <v>44384.651435185187</v>
      </c>
      <c r="G313" t="s">
        <v>12</v>
      </c>
      <c r="H313" t="s">
        <v>9</v>
      </c>
    </row>
    <row r="314" spans="1:8" x14ac:dyDescent="0.3">
      <c r="A314">
        <v>111555</v>
      </c>
      <c r="B314">
        <v>1156</v>
      </c>
      <c r="C314" s="3">
        <v>44384.632604166669</v>
      </c>
      <c r="D314" s="3">
        <v>44384.634687500002</v>
      </c>
      <c r="E314" s="3">
        <v>44384.643020833333</v>
      </c>
      <c r="F314" s="3">
        <v>44384.664548611108</v>
      </c>
      <c r="G314" t="s">
        <v>10</v>
      </c>
      <c r="H314" t="s">
        <v>9</v>
      </c>
    </row>
    <row r="315" spans="1:8" x14ac:dyDescent="0.3">
      <c r="A315">
        <v>111747</v>
      </c>
      <c r="B315">
        <v>4155</v>
      </c>
      <c r="C315" s="3">
        <v>44384.640752314815</v>
      </c>
      <c r="D315" s="3">
        <v>44384.643530092595</v>
      </c>
      <c r="E315" s="3">
        <v>44384.645613425928</v>
      </c>
      <c r="F315" s="3">
        <v>44384.673391203702</v>
      </c>
      <c r="G315" t="s">
        <v>10</v>
      </c>
      <c r="H315" t="s">
        <v>11</v>
      </c>
    </row>
    <row r="316" spans="1:8" x14ac:dyDescent="0.3">
      <c r="A316">
        <v>112846</v>
      </c>
      <c r="B316">
        <v>3431</v>
      </c>
      <c r="C316" s="3">
        <v>44384.647604166668</v>
      </c>
      <c r="D316" s="3">
        <v>44384.648298611108</v>
      </c>
      <c r="E316" s="3">
        <v>44384.652465277781</v>
      </c>
      <c r="F316" s="3">
        <v>44384.673298611109</v>
      </c>
      <c r="G316" t="s">
        <v>10</v>
      </c>
      <c r="H316" t="s">
        <v>11</v>
      </c>
    </row>
    <row r="317" spans="1:8" x14ac:dyDescent="0.3">
      <c r="A317">
        <v>112086</v>
      </c>
      <c r="B317">
        <v>2685</v>
      </c>
      <c r="C317" s="3">
        <v>44384.676134259258</v>
      </c>
      <c r="D317" s="3">
        <v>44384.676828703705</v>
      </c>
      <c r="G317" t="s">
        <v>10</v>
      </c>
      <c r="H317" t="s">
        <v>9</v>
      </c>
    </row>
    <row r="318" spans="1:8" x14ac:dyDescent="0.3">
      <c r="A318">
        <v>113550</v>
      </c>
      <c r="B318">
        <v>1009</v>
      </c>
      <c r="C318" s="3">
        <v>44386.169282407405</v>
      </c>
      <c r="D318" s="3">
        <v>44386.170671296299</v>
      </c>
      <c r="G318" t="s">
        <v>10</v>
      </c>
      <c r="H318" t="s">
        <v>11</v>
      </c>
    </row>
    <row r="319" spans="1:8" x14ac:dyDescent="0.3">
      <c r="A319">
        <v>111342</v>
      </c>
      <c r="B319">
        <v>2418</v>
      </c>
      <c r="C319" s="3">
        <v>44384.706064814818</v>
      </c>
      <c r="D319" s="3">
        <v>44384.708148148151</v>
      </c>
      <c r="E319" s="3">
        <v>44384.710231481484</v>
      </c>
      <c r="F319" s="3">
        <v>44384.765787037039</v>
      </c>
      <c r="G319" t="s">
        <v>10</v>
      </c>
      <c r="H319" t="s">
        <v>11</v>
      </c>
    </row>
    <row r="320" spans="1:8" x14ac:dyDescent="0.3">
      <c r="A320">
        <v>111911</v>
      </c>
      <c r="B320">
        <v>2263</v>
      </c>
      <c r="C320" s="3">
        <v>44384.714189814818</v>
      </c>
      <c r="D320" s="3">
        <v>44384.718356481484</v>
      </c>
      <c r="E320" s="3">
        <v>44384.721134259256</v>
      </c>
      <c r="F320" s="3">
        <v>44384.731550925928</v>
      </c>
      <c r="G320" t="s">
        <v>10</v>
      </c>
      <c r="H320" t="s">
        <v>11</v>
      </c>
    </row>
    <row r="321" spans="1:8" x14ac:dyDescent="0.3">
      <c r="A321">
        <v>113449</v>
      </c>
      <c r="B321">
        <v>193</v>
      </c>
      <c r="C321" s="3">
        <v>44384.720509259256</v>
      </c>
      <c r="D321" s="3">
        <v>44384.721898148149</v>
      </c>
      <c r="E321" s="3">
        <v>44384.726759259262</v>
      </c>
      <c r="F321" s="3">
        <v>44384.766342592593</v>
      </c>
      <c r="G321" t="s">
        <v>10</v>
      </c>
      <c r="H321" t="s">
        <v>11</v>
      </c>
    </row>
    <row r="322" spans="1:8" x14ac:dyDescent="0.3">
      <c r="A322">
        <v>114378</v>
      </c>
      <c r="B322">
        <v>3514</v>
      </c>
      <c r="C322" s="3">
        <v>44384.739502314813</v>
      </c>
      <c r="D322" s="3">
        <v>44384.740891203706</v>
      </c>
      <c r="E322" s="3">
        <v>44384.749224537038</v>
      </c>
      <c r="F322" s="3">
        <v>44384.79991898148</v>
      </c>
      <c r="G322" t="s">
        <v>12</v>
      </c>
      <c r="H322" t="s">
        <v>9</v>
      </c>
    </row>
    <row r="323" spans="1:8" x14ac:dyDescent="0.3">
      <c r="A323">
        <v>112458</v>
      </c>
      <c r="B323">
        <v>4570</v>
      </c>
      <c r="C323" s="3">
        <v>44384.827418981484</v>
      </c>
      <c r="D323" s="3">
        <v>44384.82880787037</v>
      </c>
      <c r="E323" s="3">
        <v>44384.830196759256</v>
      </c>
      <c r="F323" s="3">
        <v>44384.853113425925</v>
      </c>
      <c r="G323" t="s">
        <v>12</v>
      </c>
      <c r="H323" t="s">
        <v>11</v>
      </c>
    </row>
    <row r="324" spans="1:8" x14ac:dyDescent="0.3">
      <c r="A324">
        <v>113883</v>
      </c>
      <c r="B324">
        <v>1269</v>
      </c>
      <c r="C324" s="3">
        <v>44384.840196759258</v>
      </c>
      <c r="D324" s="3">
        <v>44384.843668981484</v>
      </c>
      <c r="E324" s="3">
        <v>44384.848530092589</v>
      </c>
      <c r="G324" t="s">
        <v>10</v>
      </c>
      <c r="H324" t="s">
        <v>11</v>
      </c>
    </row>
    <row r="325" spans="1:8" x14ac:dyDescent="0.3">
      <c r="A325">
        <v>114908</v>
      </c>
      <c r="B325">
        <v>2049</v>
      </c>
      <c r="C325" s="3">
        <v>44384.841249999998</v>
      </c>
      <c r="D325" s="3">
        <v>44384.845416666663</v>
      </c>
      <c r="E325" s="3">
        <v>44384.852361111109</v>
      </c>
      <c r="G325" t="s">
        <v>10</v>
      </c>
      <c r="H325" t="s">
        <v>11</v>
      </c>
    </row>
    <row r="326" spans="1:8" x14ac:dyDescent="0.3">
      <c r="A326">
        <v>113622</v>
      </c>
      <c r="B326">
        <v>3854</v>
      </c>
      <c r="C326" s="3">
        <v>44384.869756944441</v>
      </c>
      <c r="D326" s="3">
        <v>44384.872534722221</v>
      </c>
      <c r="E326" s="3">
        <v>44384.876701388886</v>
      </c>
      <c r="F326" s="3">
        <v>44384.886423611111</v>
      </c>
      <c r="G326" t="s">
        <v>12</v>
      </c>
      <c r="H326" t="s">
        <v>11</v>
      </c>
    </row>
    <row r="327" spans="1:8" x14ac:dyDescent="0.3">
      <c r="A327">
        <v>114099</v>
      </c>
      <c r="B327">
        <v>2430</v>
      </c>
      <c r="C327" s="3">
        <v>44384.885578703703</v>
      </c>
      <c r="D327" s="3">
        <v>44384.889050925929</v>
      </c>
      <c r="E327" s="3">
        <v>44384.89738425926</v>
      </c>
      <c r="F327" s="3">
        <v>44384.932800925926</v>
      </c>
      <c r="G327" t="s">
        <v>10</v>
      </c>
      <c r="H327" t="s">
        <v>9</v>
      </c>
    </row>
    <row r="328" spans="1:8" x14ac:dyDescent="0.3">
      <c r="A328">
        <v>111393</v>
      </c>
      <c r="B328">
        <v>1348</v>
      </c>
      <c r="C328" s="3">
        <v>44384.933854166666</v>
      </c>
      <c r="D328" s="3">
        <v>44384.938020833331</v>
      </c>
      <c r="G328" t="s">
        <v>10</v>
      </c>
      <c r="H328" t="s">
        <v>9</v>
      </c>
    </row>
    <row r="329" spans="1:8" x14ac:dyDescent="0.3">
      <c r="A329">
        <v>114156</v>
      </c>
      <c r="B329">
        <v>1906</v>
      </c>
      <c r="C329" s="3">
        <v>44384.937905092593</v>
      </c>
      <c r="D329" s="3">
        <v>44384.939293981479</v>
      </c>
      <c r="E329" s="3">
        <v>44384.942766203705</v>
      </c>
      <c r="F329" s="3">
        <v>44384.953877314816</v>
      </c>
      <c r="G329" t="s">
        <v>10</v>
      </c>
      <c r="H329" t="s">
        <v>9</v>
      </c>
    </row>
    <row r="330" spans="1:8" x14ac:dyDescent="0.3">
      <c r="A330">
        <v>114501</v>
      </c>
      <c r="B330">
        <v>3388</v>
      </c>
      <c r="C330" s="3">
        <v>44384.952488425923</v>
      </c>
      <c r="D330" s="3">
        <v>44384.956655092596</v>
      </c>
      <c r="E330" s="3">
        <v>44384.962210648147</v>
      </c>
      <c r="F330" s="3">
        <v>44384.978877314818</v>
      </c>
      <c r="G330" t="s">
        <v>12</v>
      </c>
      <c r="H330" t="s">
        <v>11</v>
      </c>
    </row>
    <row r="331" spans="1:8" x14ac:dyDescent="0.3">
      <c r="A331">
        <v>112169</v>
      </c>
      <c r="B331">
        <v>282</v>
      </c>
      <c r="C331" s="3">
        <v>44384.959317129629</v>
      </c>
      <c r="D331" s="3">
        <v>44384.960706018515</v>
      </c>
      <c r="E331" s="3">
        <v>44384.962094907409</v>
      </c>
      <c r="G331" t="s">
        <v>10</v>
      </c>
      <c r="H331" t="s">
        <v>11</v>
      </c>
    </row>
    <row r="332" spans="1:8" x14ac:dyDescent="0.3">
      <c r="A332">
        <v>111902</v>
      </c>
      <c r="B332">
        <v>1152</v>
      </c>
      <c r="C332" s="3">
        <v>44385.104502314818</v>
      </c>
      <c r="D332" s="3">
        <v>44385.106585648151</v>
      </c>
      <c r="E332" s="3">
        <v>44385.112141203703</v>
      </c>
      <c r="F332" s="3">
        <v>44385.135752314818</v>
      </c>
      <c r="G332" t="s">
        <v>12</v>
      </c>
      <c r="H332" t="s">
        <v>9</v>
      </c>
    </row>
    <row r="333" spans="1:8" x14ac:dyDescent="0.3">
      <c r="A333">
        <v>111173</v>
      </c>
      <c r="C333" s="3">
        <v>44385.116018518522</v>
      </c>
      <c r="G333" t="s">
        <v>10</v>
      </c>
      <c r="H333" t="s">
        <v>11</v>
      </c>
    </row>
    <row r="334" spans="1:8" x14ac:dyDescent="0.3">
      <c r="A334">
        <v>113018</v>
      </c>
      <c r="B334">
        <v>1319</v>
      </c>
      <c r="C334" s="3">
        <v>44385.144062500003</v>
      </c>
      <c r="D334" s="3">
        <v>44385.146840277775</v>
      </c>
      <c r="E334" s="3">
        <v>44385.151006944441</v>
      </c>
      <c r="F334" s="3">
        <v>44385.186423611114</v>
      </c>
      <c r="G334" t="s">
        <v>10</v>
      </c>
      <c r="H334" t="s">
        <v>9</v>
      </c>
    </row>
    <row r="335" spans="1:8" x14ac:dyDescent="0.3">
      <c r="A335">
        <v>113849</v>
      </c>
      <c r="B335">
        <v>4346</v>
      </c>
      <c r="C335" s="3">
        <v>44385.156886574077</v>
      </c>
      <c r="D335" s="3">
        <v>44385.158275462964</v>
      </c>
      <c r="E335" s="3">
        <v>44385.15966435185</v>
      </c>
      <c r="F335" s="3">
        <v>44385.20480324074</v>
      </c>
      <c r="G335" t="s">
        <v>12</v>
      </c>
      <c r="H335" t="s">
        <v>11</v>
      </c>
    </row>
    <row r="336" spans="1:8" x14ac:dyDescent="0.3">
      <c r="A336">
        <v>114282</v>
      </c>
      <c r="B336">
        <v>4476</v>
      </c>
      <c r="C336" s="3">
        <v>44385.178923611114</v>
      </c>
      <c r="D336" s="3">
        <v>44385.180312500001</v>
      </c>
      <c r="E336" s="3">
        <v>44385.185173611113</v>
      </c>
      <c r="G336" t="s">
        <v>10</v>
      </c>
      <c r="H336" t="s">
        <v>9</v>
      </c>
    </row>
    <row r="337" spans="1:8" x14ac:dyDescent="0.3">
      <c r="A337">
        <v>112690</v>
      </c>
      <c r="B337">
        <v>132</v>
      </c>
      <c r="C337" s="3">
        <v>44385.184155092589</v>
      </c>
      <c r="D337" s="3">
        <v>44385.186238425929</v>
      </c>
      <c r="E337" s="3">
        <v>44385.192488425928</v>
      </c>
      <c r="G337" t="s">
        <v>10</v>
      </c>
      <c r="H337" t="s">
        <v>9</v>
      </c>
    </row>
    <row r="338" spans="1:8" x14ac:dyDescent="0.3">
      <c r="A338">
        <v>112106</v>
      </c>
      <c r="B338">
        <v>3701</v>
      </c>
      <c r="C338" s="3">
        <v>44385.217245370368</v>
      </c>
      <c r="D338" s="3">
        <v>44385.221412037034</v>
      </c>
      <c r="E338" s="3">
        <v>44385.228356481479</v>
      </c>
      <c r="F338" s="3">
        <v>44385.238078703704</v>
      </c>
      <c r="G338" t="s">
        <v>10</v>
      </c>
      <c r="H338" t="s">
        <v>9</v>
      </c>
    </row>
    <row r="339" spans="1:8" x14ac:dyDescent="0.3">
      <c r="A339">
        <v>110207</v>
      </c>
      <c r="B339">
        <v>1881</v>
      </c>
      <c r="C339" s="3">
        <v>44385.243287037039</v>
      </c>
      <c r="D339" s="3">
        <v>44385.244675925926</v>
      </c>
      <c r="E339" s="3">
        <v>44385.249537037038</v>
      </c>
      <c r="F339" s="3">
        <v>44385.264814814815</v>
      </c>
      <c r="G339" t="s">
        <v>12</v>
      </c>
      <c r="H339" t="s">
        <v>9</v>
      </c>
    </row>
    <row r="340" spans="1:8" x14ac:dyDescent="0.3">
      <c r="A340">
        <v>111285</v>
      </c>
      <c r="B340">
        <v>1126</v>
      </c>
      <c r="C340" s="3">
        <v>44385.246979166666</v>
      </c>
      <c r="D340" s="3">
        <v>44385.250451388885</v>
      </c>
      <c r="G340" t="s">
        <v>10</v>
      </c>
      <c r="H340" t="s">
        <v>9</v>
      </c>
    </row>
    <row r="341" spans="1:8" x14ac:dyDescent="0.3">
      <c r="A341">
        <v>112442</v>
      </c>
      <c r="B341">
        <v>1022</v>
      </c>
      <c r="C341" s="3">
        <v>44385.256701388891</v>
      </c>
      <c r="D341" s="3">
        <v>44385.258090277777</v>
      </c>
      <c r="E341" s="3">
        <v>44385.266423611109</v>
      </c>
      <c r="F341" s="3">
        <v>44385.283784722225</v>
      </c>
      <c r="G341" t="s">
        <v>10</v>
      </c>
      <c r="H341" t="s">
        <v>11</v>
      </c>
    </row>
    <row r="342" spans="1:8" x14ac:dyDescent="0.3">
      <c r="A342">
        <v>113331</v>
      </c>
      <c r="B342">
        <v>1417</v>
      </c>
      <c r="C342" s="3">
        <v>44385.295601851853</v>
      </c>
      <c r="D342" s="3">
        <v>44385.298379629632</v>
      </c>
      <c r="E342" s="3">
        <v>44385.301851851851</v>
      </c>
      <c r="F342" s="3">
        <v>44385.35601851852</v>
      </c>
      <c r="G342" t="s">
        <v>12</v>
      </c>
      <c r="H342" t="s">
        <v>9</v>
      </c>
    </row>
    <row r="343" spans="1:8" x14ac:dyDescent="0.3">
      <c r="A343">
        <v>110806</v>
      </c>
      <c r="B343">
        <v>2064</v>
      </c>
      <c r="C343" s="3">
        <v>44385.350902777776</v>
      </c>
      <c r="D343" s="3">
        <v>44385.354375000003</v>
      </c>
      <c r="E343" s="3">
        <v>44385.362708333334</v>
      </c>
      <c r="F343" s="3">
        <v>44385.405069444445</v>
      </c>
      <c r="G343" t="s">
        <v>12</v>
      </c>
      <c r="H343" t="s">
        <v>9</v>
      </c>
    </row>
    <row r="344" spans="1:8" x14ac:dyDescent="0.3">
      <c r="A344">
        <v>111375</v>
      </c>
      <c r="B344">
        <v>257</v>
      </c>
      <c r="C344" s="3">
        <v>44385.355567129627</v>
      </c>
      <c r="D344" s="3">
        <v>44385.356261574074</v>
      </c>
      <c r="G344" t="s">
        <v>10</v>
      </c>
      <c r="H344" t="s">
        <v>9</v>
      </c>
    </row>
    <row r="345" spans="1:8" x14ac:dyDescent="0.3">
      <c r="A345">
        <v>114248</v>
      </c>
      <c r="B345">
        <v>3999</v>
      </c>
      <c r="C345" s="3">
        <v>44385.364016203705</v>
      </c>
      <c r="D345" s="3">
        <v>44385.367488425924</v>
      </c>
      <c r="E345" s="3">
        <v>44385.37096064815</v>
      </c>
      <c r="F345" s="3">
        <v>44385.425127314818</v>
      </c>
      <c r="G345" t="s">
        <v>10</v>
      </c>
      <c r="H345" t="s">
        <v>11</v>
      </c>
    </row>
    <row r="346" spans="1:8" x14ac:dyDescent="0.3">
      <c r="A346">
        <v>112732</v>
      </c>
      <c r="B346">
        <v>3510</v>
      </c>
      <c r="C346" s="3">
        <v>44385.431851851848</v>
      </c>
      <c r="D346" s="3">
        <v>44385.434629629628</v>
      </c>
      <c r="E346" s="3">
        <v>44385.441574074073</v>
      </c>
      <c r="F346" s="3">
        <v>44385.452685185184</v>
      </c>
      <c r="G346" t="s">
        <v>10</v>
      </c>
      <c r="H346" t="s">
        <v>11</v>
      </c>
    </row>
    <row r="347" spans="1:8" x14ac:dyDescent="0.3">
      <c r="A347">
        <v>112725</v>
      </c>
      <c r="B347">
        <v>576</v>
      </c>
      <c r="C347" s="3">
        <v>44385.432372685187</v>
      </c>
      <c r="D347" s="3">
        <v>44385.43445601852</v>
      </c>
      <c r="E347" s="3">
        <v>44385.436539351853</v>
      </c>
      <c r="F347" s="3">
        <v>44385.455983796295</v>
      </c>
      <c r="G347" t="s">
        <v>12</v>
      </c>
      <c r="H347" t="s">
        <v>9</v>
      </c>
    </row>
    <row r="348" spans="1:8" x14ac:dyDescent="0.3">
      <c r="A348">
        <v>110030</v>
      </c>
      <c r="B348">
        <v>1795</v>
      </c>
      <c r="C348" s="3">
        <v>44385.448240740741</v>
      </c>
      <c r="D348" s="3">
        <v>44385.450324074074</v>
      </c>
      <c r="E348" s="3">
        <v>44385.453101851854</v>
      </c>
      <c r="F348" s="3">
        <v>44385.48296296296</v>
      </c>
      <c r="G348" t="s">
        <v>10</v>
      </c>
      <c r="H348" t="s">
        <v>9</v>
      </c>
    </row>
    <row r="349" spans="1:8" x14ac:dyDescent="0.3">
      <c r="A349">
        <v>110360</v>
      </c>
      <c r="C349" s="3">
        <v>44385.467175925929</v>
      </c>
      <c r="G349" t="s">
        <v>10</v>
      </c>
      <c r="H349" t="s">
        <v>11</v>
      </c>
    </row>
    <row r="350" spans="1:8" x14ac:dyDescent="0.3">
      <c r="A350">
        <v>113681</v>
      </c>
      <c r="B350">
        <v>2447</v>
      </c>
      <c r="C350" s="3">
        <v>44385.486481481479</v>
      </c>
      <c r="D350" s="3">
        <v>44385.487870370373</v>
      </c>
      <c r="G350" t="s">
        <v>10</v>
      </c>
      <c r="H350" t="s">
        <v>9</v>
      </c>
    </row>
    <row r="351" spans="1:8" x14ac:dyDescent="0.3">
      <c r="A351">
        <v>112851</v>
      </c>
      <c r="B351">
        <v>3674</v>
      </c>
      <c r="C351" s="3">
        <v>44385.525266203702</v>
      </c>
      <c r="D351" s="3">
        <v>44385.529432870368</v>
      </c>
      <c r="E351" s="3">
        <v>44385.532210648147</v>
      </c>
      <c r="F351" s="3">
        <v>44385.566238425927</v>
      </c>
      <c r="G351" t="s">
        <v>10</v>
      </c>
      <c r="H351" t="s">
        <v>11</v>
      </c>
    </row>
    <row r="352" spans="1:8" x14ac:dyDescent="0.3">
      <c r="A352">
        <v>114198</v>
      </c>
      <c r="B352">
        <v>2411</v>
      </c>
      <c r="C352" s="3">
        <v>44385.532789351855</v>
      </c>
      <c r="D352" s="3">
        <v>44385.536261574074</v>
      </c>
      <c r="G352" t="s">
        <v>10</v>
      </c>
      <c r="H352" t="s">
        <v>9</v>
      </c>
    </row>
    <row r="353" spans="1:8" x14ac:dyDescent="0.3">
      <c r="A353">
        <v>114165</v>
      </c>
      <c r="B353">
        <v>3616</v>
      </c>
      <c r="C353" s="3">
        <v>44385.582453703704</v>
      </c>
      <c r="D353" s="3">
        <v>44385.584537037037</v>
      </c>
      <c r="E353" s="3">
        <v>44385.589398148149</v>
      </c>
      <c r="F353" s="3">
        <v>44385.609537037039</v>
      </c>
      <c r="G353" t="s">
        <v>10</v>
      </c>
      <c r="H353" t="s">
        <v>9</v>
      </c>
    </row>
    <row r="354" spans="1:8" x14ac:dyDescent="0.3">
      <c r="A354">
        <v>110830</v>
      </c>
      <c r="B354">
        <v>4335</v>
      </c>
      <c r="C354" s="3">
        <v>44385.591805555552</v>
      </c>
      <c r="D354" s="3">
        <v>44385.592499999999</v>
      </c>
      <c r="G354" t="s">
        <v>10</v>
      </c>
      <c r="H354" t="s">
        <v>9</v>
      </c>
    </row>
    <row r="355" spans="1:8" x14ac:dyDescent="0.3">
      <c r="A355">
        <v>111858</v>
      </c>
      <c r="B355">
        <v>4689</v>
      </c>
      <c r="C355" s="3">
        <v>44385.593449074076</v>
      </c>
      <c r="D355" s="3">
        <v>44385.595532407409</v>
      </c>
      <c r="E355" s="3">
        <v>44385.599699074075</v>
      </c>
      <c r="F355" s="3">
        <v>44385.639282407406</v>
      </c>
      <c r="G355" t="s">
        <v>10</v>
      </c>
      <c r="H355" t="s">
        <v>9</v>
      </c>
    </row>
    <row r="356" spans="1:8" x14ac:dyDescent="0.3">
      <c r="A356">
        <v>110840</v>
      </c>
      <c r="B356">
        <v>2759</v>
      </c>
      <c r="C356" s="3">
        <v>44385.603495370371</v>
      </c>
      <c r="D356" s="3">
        <v>44385.606273148151</v>
      </c>
      <c r="G356" t="s">
        <v>10</v>
      </c>
      <c r="H356" t="s">
        <v>9</v>
      </c>
    </row>
    <row r="357" spans="1:8" x14ac:dyDescent="0.3">
      <c r="A357">
        <v>111939</v>
      </c>
      <c r="B357">
        <v>3565</v>
      </c>
      <c r="C357" s="3">
        <v>44385.631365740737</v>
      </c>
      <c r="D357" s="3">
        <v>44385.634143518517</v>
      </c>
      <c r="E357" s="3">
        <v>44385.636921296296</v>
      </c>
      <c r="F357" s="3">
        <v>44385.665393518517</v>
      </c>
      <c r="G357" t="s">
        <v>10</v>
      </c>
      <c r="H357" t="s">
        <v>9</v>
      </c>
    </row>
    <row r="358" spans="1:8" x14ac:dyDescent="0.3">
      <c r="A358">
        <v>111052</v>
      </c>
      <c r="B358">
        <v>4208</v>
      </c>
      <c r="C358" s="3">
        <v>44385.726504629631</v>
      </c>
      <c r="D358" s="3">
        <v>44385.727199074077</v>
      </c>
      <c r="E358" s="3">
        <v>44385.733449074076</v>
      </c>
      <c r="F358" s="3">
        <v>44385.741087962961</v>
      </c>
      <c r="G358" t="s">
        <v>10</v>
      </c>
      <c r="H358" t="s">
        <v>9</v>
      </c>
    </row>
    <row r="359" spans="1:8" x14ac:dyDescent="0.3">
      <c r="A359">
        <v>114955</v>
      </c>
      <c r="B359">
        <v>2544</v>
      </c>
      <c r="C359" s="3">
        <v>44385.727847222224</v>
      </c>
      <c r="D359" s="3">
        <v>44385.729930555557</v>
      </c>
      <c r="G359" t="s">
        <v>12</v>
      </c>
      <c r="H359" t="s">
        <v>11</v>
      </c>
    </row>
    <row r="360" spans="1:8" x14ac:dyDescent="0.3">
      <c r="A360">
        <v>112615</v>
      </c>
      <c r="B360">
        <v>1454</v>
      </c>
      <c r="C360" s="3">
        <v>44385.742893518516</v>
      </c>
      <c r="D360" s="3">
        <v>44385.745671296296</v>
      </c>
      <c r="E360" s="3">
        <v>44385.751226851855</v>
      </c>
      <c r="F360" s="3">
        <v>44385.777615740742</v>
      </c>
      <c r="G360" t="s">
        <v>10</v>
      </c>
      <c r="H360" t="s">
        <v>9</v>
      </c>
    </row>
    <row r="361" spans="1:8" x14ac:dyDescent="0.3">
      <c r="A361">
        <v>110841</v>
      </c>
      <c r="B361">
        <v>2002</v>
      </c>
      <c r="C361" s="3">
        <v>44385.767534722225</v>
      </c>
      <c r="D361" s="3">
        <v>44385.768923611111</v>
      </c>
      <c r="G361" t="s">
        <v>10</v>
      </c>
      <c r="H361" t="s">
        <v>9</v>
      </c>
    </row>
    <row r="362" spans="1:8" x14ac:dyDescent="0.3">
      <c r="A362">
        <v>113306</v>
      </c>
      <c r="B362">
        <v>4301</v>
      </c>
      <c r="C362" s="3">
        <v>44385.775104166663</v>
      </c>
      <c r="D362" s="3">
        <v>44385.777881944443</v>
      </c>
      <c r="E362" s="3">
        <v>44385.781354166669</v>
      </c>
      <c r="F362" s="3">
        <v>44385.819548611114</v>
      </c>
      <c r="G362" t="s">
        <v>10</v>
      </c>
      <c r="H362" t="s">
        <v>9</v>
      </c>
    </row>
    <row r="363" spans="1:8" x14ac:dyDescent="0.3">
      <c r="A363">
        <v>110589</v>
      </c>
      <c r="B363">
        <v>3297</v>
      </c>
      <c r="C363" s="3">
        <v>44385.799849537034</v>
      </c>
      <c r="D363" s="3">
        <v>44385.801932870374</v>
      </c>
      <c r="E363" s="3">
        <v>44385.805405092593</v>
      </c>
      <c r="F363" s="3">
        <v>44385.841516203705</v>
      </c>
      <c r="G363" t="s">
        <v>10</v>
      </c>
      <c r="H363" t="s">
        <v>9</v>
      </c>
    </row>
    <row r="364" spans="1:8" x14ac:dyDescent="0.3">
      <c r="A364">
        <v>111767</v>
      </c>
      <c r="B364">
        <v>794</v>
      </c>
      <c r="C364" s="3">
        <v>44385.81517361111</v>
      </c>
      <c r="D364" s="3">
        <v>44385.818645833337</v>
      </c>
      <c r="E364" s="3">
        <v>44385.826284722221</v>
      </c>
      <c r="F364" s="3">
        <v>44385.881145833337</v>
      </c>
      <c r="G364" t="s">
        <v>12</v>
      </c>
      <c r="H364" t="s">
        <v>9</v>
      </c>
    </row>
    <row r="365" spans="1:8" x14ac:dyDescent="0.3">
      <c r="A365">
        <v>112568</v>
      </c>
      <c r="B365">
        <v>4538</v>
      </c>
      <c r="C365" s="3">
        <v>44385.826435185183</v>
      </c>
      <c r="D365" s="3">
        <v>44385.82712962963</v>
      </c>
      <c r="G365" t="s">
        <v>10</v>
      </c>
      <c r="H365" t="s">
        <v>11</v>
      </c>
    </row>
    <row r="366" spans="1:8" x14ac:dyDescent="0.3">
      <c r="A366">
        <v>111320</v>
      </c>
      <c r="B366">
        <v>187</v>
      </c>
      <c r="C366" s="3">
        <v>44385.82739583333</v>
      </c>
      <c r="D366" s="3">
        <v>44385.830868055556</v>
      </c>
      <c r="E366" s="3">
        <v>44385.832951388889</v>
      </c>
      <c r="F366" s="3">
        <v>44385.841979166667</v>
      </c>
      <c r="G366" t="s">
        <v>10</v>
      </c>
      <c r="H366" t="s">
        <v>9</v>
      </c>
    </row>
    <row r="367" spans="1:8" x14ac:dyDescent="0.3">
      <c r="A367">
        <v>111645</v>
      </c>
      <c r="B367">
        <v>581</v>
      </c>
      <c r="C367" s="3">
        <v>44385.83452546296</v>
      </c>
      <c r="G367" t="s">
        <v>10</v>
      </c>
      <c r="H367" t="s">
        <v>11</v>
      </c>
    </row>
    <row r="368" spans="1:8" x14ac:dyDescent="0.3">
      <c r="A368">
        <v>113997</v>
      </c>
      <c r="B368">
        <v>4821</v>
      </c>
      <c r="C368" s="3">
        <v>44385.897615740738</v>
      </c>
      <c r="D368" s="3">
        <v>44385.899004629631</v>
      </c>
      <c r="E368" s="3">
        <v>44385.903865740744</v>
      </c>
      <c r="F368" s="3">
        <v>44385.949699074074</v>
      </c>
      <c r="G368" t="s">
        <v>10</v>
      </c>
      <c r="H368" t="s">
        <v>11</v>
      </c>
    </row>
    <row r="369" spans="1:8" x14ac:dyDescent="0.3">
      <c r="A369">
        <v>110490</v>
      </c>
      <c r="B369">
        <v>2544</v>
      </c>
      <c r="C369" s="3">
        <v>44385.926840277774</v>
      </c>
      <c r="D369" s="3">
        <v>44385.928229166668</v>
      </c>
      <c r="E369" s="3">
        <v>44385.934479166666</v>
      </c>
      <c r="F369" s="3">
        <v>44385.942118055558</v>
      </c>
      <c r="G369" t="s">
        <v>12</v>
      </c>
      <c r="H369" t="s">
        <v>9</v>
      </c>
    </row>
    <row r="370" spans="1:8" x14ac:dyDescent="0.3">
      <c r="A370">
        <v>113577</v>
      </c>
      <c r="B370">
        <v>2777</v>
      </c>
      <c r="C370" s="3">
        <v>44385.928159722222</v>
      </c>
      <c r="D370" s="3">
        <v>44385.932326388887</v>
      </c>
      <c r="E370" s="3">
        <v>44385.939965277779</v>
      </c>
      <c r="F370" s="3">
        <v>44385.962881944448</v>
      </c>
      <c r="G370" t="s">
        <v>10</v>
      </c>
      <c r="H370" t="s">
        <v>11</v>
      </c>
    </row>
    <row r="371" spans="1:8" x14ac:dyDescent="0.3">
      <c r="A371">
        <v>113025</v>
      </c>
      <c r="B371">
        <v>2574</v>
      </c>
      <c r="C371" s="3">
        <v>44385.951863425929</v>
      </c>
      <c r="D371" s="3">
        <v>44385.955335648148</v>
      </c>
      <c r="G371" t="s">
        <v>10</v>
      </c>
      <c r="H371" t="s">
        <v>9</v>
      </c>
    </row>
    <row r="372" spans="1:8" x14ac:dyDescent="0.3">
      <c r="A372">
        <v>112684</v>
      </c>
      <c r="B372">
        <v>202</v>
      </c>
      <c r="C372" s="3">
        <v>44385.9530787037</v>
      </c>
      <c r="D372" s="3">
        <v>44385.954467592594</v>
      </c>
      <c r="E372" s="3">
        <v>44385.962106481478</v>
      </c>
      <c r="F372" s="3">
        <v>44385.994050925925</v>
      </c>
      <c r="G372" t="s">
        <v>10</v>
      </c>
      <c r="H372" t="s">
        <v>11</v>
      </c>
    </row>
    <row r="373" spans="1:8" x14ac:dyDescent="0.3">
      <c r="A373">
        <v>112977</v>
      </c>
      <c r="B373">
        <v>1818</v>
      </c>
      <c r="C373" s="3">
        <v>44385.953819444447</v>
      </c>
      <c r="D373" s="3">
        <v>44385.954513888886</v>
      </c>
      <c r="E373" s="3">
        <v>44385.962152777778</v>
      </c>
      <c r="F373" s="3">
        <v>44385.971180555556</v>
      </c>
      <c r="G373" t="s">
        <v>10</v>
      </c>
      <c r="H373" t="s">
        <v>9</v>
      </c>
    </row>
    <row r="374" spans="1:8" x14ac:dyDescent="0.3">
      <c r="A374">
        <v>110074</v>
      </c>
      <c r="B374">
        <v>4554</v>
      </c>
      <c r="C374" s="3">
        <v>44385.993368055555</v>
      </c>
      <c r="D374" s="3">
        <v>44385.996145833335</v>
      </c>
      <c r="E374" s="3">
        <v>44386.004479166666</v>
      </c>
      <c r="F374" s="3">
        <v>44386.039201388892</v>
      </c>
      <c r="G374" t="s">
        <v>10</v>
      </c>
      <c r="H374" t="s">
        <v>9</v>
      </c>
    </row>
    <row r="375" spans="1:8" x14ac:dyDescent="0.3">
      <c r="A375">
        <v>114662</v>
      </c>
      <c r="B375">
        <v>2384</v>
      </c>
      <c r="C375" s="3">
        <v>44386.023321759261</v>
      </c>
      <c r="G375" t="s">
        <v>10</v>
      </c>
      <c r="H375" t="s">
        <v>11</v>
      </c>
    </row>
    <row r="376" spans="1:8" x14ac:dyDescent="0.3">
      <c r="A376">
        <v>113833</v>
      </c>
      <c r="B376">
        <v>3024</v>
      </c>
      <c r="C376" s="3">
        <v>44386.040451388886</v>
      </c>
      <c r="D376" s="3">
        <v>44386.04184027778</v>
      </c>
      <c r="E376" s="3">
        <v>44386.043923611112</v>
      </c>
      <c r="F376" s="3">
        <v>44386.078645833331</v>
      </c>
      <c r="G376" t="s">
        <v>10</v>
      </c>
      <c r="H376" t="s">
        <v>9</v>
      </c>
    </row>
    <row r="377" spans="1:8" x14ac:dyDescent="0.3">
      <c r="A377">
        <v>113430</v>
      </c>
      <c r="B377">
        <v>1416</v>
      </c>
      <c r="C377" s="3">
        <v>44386.0469212963</v>
      </c>
      <c r="D377" s="3">
        <v>44386.049004629633</v>
      </c>
      <c r="G377" t="s">
        <v>10</v>
      </c>
      <c r="H377" t="s">
        <v>11</v>
      </c>
    </row>
    <row r="378" spans="1:8" x14ac:dyDescent="0.3">
      <c r="A378">
        <v>111626</v>
      </c>
      <c r="B378">
        <v>4759</v>
      </c>
      <c r="C378" s="3">
        <v>44386.102164351854</v>
      </c>
      <c r="D378" s="3">
        <v>44386.10355324074</v>
      </c>
      <c r="E378" s="3">
        <v>44386.1091087963</v>
      </c>
      <c r="F378" s="3">
        <v>44386.145914351851</v>
      </c>
      <c r="G378" t="s">
        <v>12</v>
      </c>
      <c r="H378" t="s">
        <v>9</v>
      </c>
    </row>
    <row r="379" spans="1:8" x14ac:dyDescent="0.3">
      <c r="A379">
        <v>114358</v>
      </c>
      <c r="B379">
        <v>1290</v>
      </c>
      <c r="C379" s="3">
        <v>44386.120046296295</v>
      </c>
      <c r="D379" s="3">
        <v>44386.121435185189</v>
      </c>
      <c r="E379" s="3">
        <v>44386.12699074074</v>
      </c>
      <c r="G379" t="s">
        <v>10</v>
      </c>
      <c r="H379" t="s">
        <v>11</v>
      </c>
    </row>
    <row r="380" spans="1:8" x14ac:dyDescent="0.3">
      <c r="A380">
        <v>111869</v>
      </c>
      <c r="B380">
        <v>1721</v>
      </c>
      <c r="C380" s="3">
        <v>44386.143634259257</v>
      </c>
      <c r="D380" s="3">
        <v>44386.144328703704</v>
      </c>
      <c r="E380" s="3">
        <v>44386.147106481483</v>
      </c>
      <c r="F380" s="3">
        <v>44386.197106481479</v>
      </c>
      <c r="G380" t="s">
        <v>10</v>
      </c>
      <c r="H380" t="s">
        <v>9</v>
      </c>
    </row>
    <row r="381" spans="1:8" x14ac:dyDescent="0.3">
      <c r="A381">
        <v>111101</v>
      </c>
      <c r="B381">
        <v>1956</v>
      </c>
      <c r="C381" s="3">
        <v>44386.145254629628</v>
      </c>
      <c r="D381" s="3">
        <v>44386.148726851854</v>
      </c>
      <c r="G381" t="s">
        <v>10</v>
      </c>
      <c r="H381" t="s">
        <v>9</v>
      </c>
    </row>
    <row r="382" spans="1:8" x14ac:dyDescent="0.3">
      <c r="A382">
        <v>111551</v>
      </c>
      <c r="B382">
        <v>2999</v>
      </c>
      <c r="C382" s="3">
        <v>44386.16101851852</v>
      </c>
      <c r="D382" s="3">
        <v>44386.163101851853</v>
      </c>
      <c r="E382" s="3">
        <v>44386.165185185186</v>
      </c>
      <c r="F382" s="3">
        <v>44386.192962962959</v>
      </c>
      <c r="G382" t="s">
        <v>10</v>
      </c>
      <c r="H382" t="s">
        <v>9</v>
      </c>
    </row>
    <row r="383" spans="1:8" x14ac:dyDescent="0.3">
      <c r="A383">
        <v>112613</v>
      </c>
      <c r="B383">
        <v>2740</v>
      </c>
      <c r="C383" s="3">
        <v>44386.178101851852</v>
      </c>
      <c r="D383" s="3">
        <v>44386.179490740738</v>
      </c>
      <c r="G383" t="s">
        <v>12</v>
      </c>
      <c r="H383" t="s">
        <v>11</v>
      </c>
    </row>
    <row r="384" spans="1:8" x14ac:dyDescent="0.3">
      <c r="A384">
        <v>113615</v>
      </c>
      <c r="B384">
        <v>2046</v>
      </c>
      <c r="C384" s="3">
        <v>44386.225127314814</v>
      </c>
      <c r="D384" s="3">
        <v>44386.227210648147</v>
      </c>
      <c r="E384" s="3">
        <v>44386.235543981478</v>
      </c>
      <c r="F384" s="3">
        <v>44386.254293981481</v>
      </c>
      <c r="G384" t="s">
        <v>10</v>
      </c>
      <c r="H384" t="s">
        <v>9</v>
      </c>
    </row>
    <row r="385" spans="1:8" x14ac:dyDescent="0.3">
      <c r="A385">
        <v>111459</v>
      </c>
      <c r="B385">
        <v>2153</v>
      </c>
      <c r="C385" s="3">
        <v>44386.231562499997</v>
      </c>
      <c r="D385" s="3">
        <v>44386.235729166663</v>
      </c>
      <c r="E385" s="3">
        <v>44386.242673611108</v>
      </c>
      <c r="F385" s="3">
        <v>44386.285034722219</v>
      </c>
      <c r="G385" t="s">
        <v>10</v>
      </c>
      <c r="H385" t="s">
        <v>11</v>
      </c>
    </row>
    <row r="386" spans="1:8" x14ac:dyDescent="0.3">
      <c r="A386">
        <v>112130</v>
      </c>
      <c r="B386">
        <v>2903</v>
      </c>
      <c r="C386" s="3">
        <v>44386.237060185187</v>
      </c>
      <c r="D386" s="3">
        <v>44386.239837962959</v>
      </c>
      <c r="E386" s="3">
        <v>44386.246782407405</v>
      </c>
      <c r="F386" s="3">
        <v>44386.268310185187</v>
      </c>
      <c r="G386" t="s">
        <v>10</v>
      </c>
      <c r="H386" t="s">
        <v>9</v>
      </c>
    </row>
    <row r="387" spans="1:8" x14ac:dyDescent="0.3">
      <c r="A387">
        <v>114668</v>
      </c>
      <c r="B387">
        <v>4574</v>
      </c>
      <c r="C387" s="3">
        <v>44386.238564814812</v>
      </c>
      <c r="G387" t="s">
        <v>10</v>
      </c>
      <c r="H387" t="s">
        <v>11</v>
      </c>
    </row>
    <row r="388" spans="1:8" x14ac:dyDescent="0.3">
      <c r="A388">
        <v>111505</v>
      </c>
      <c r="B388">
        <v>3370</v>
      </c>
      <c r="C388" s="3">
        <v>44386.251817129632</v>
      </c>
      <c r="D388" s="3">
        <v>44386.253900462965</v>
      </c>
      <c r="G388" t="s">
        <v>10</v>
      </c>
      <c r="H388" t="s">
        <v>9</v>
      </c>
    </row>
    <row r="389" spans="1:8" x14ac:dyDescent="0.3">
      <c r="A389">
        <v>111846</v>
      </c>
      <c r="B389">
        <v>337</v>
      </c>
      <c r="C389" s="3">
        <v>44386.268379629626</v>
      </c>
      <c r="D389" s="3">
        <v>44386.270462962966</v>
      </c>
      <c r="G389" t="s">
        <v>10</v>
      </c>
      <c r="H389" t="s">
        <v>9</v>
      </c>
    </row>
    <row r="390" spans="1:8" x14ac:dyDescent="0.3">
      <c r="A390">
        <v>112641</v>
      </c>
      <c r="B390">
        <v>4993</v>
      </c>
      <c r="C390" s="3">
        <v>44386.282800925925</v>
      </c>
      <c r="D390" s="3">
        <v>44386.283495370371</v>
      </c>
      <c r="E390" s="3">
        <v>44386.284884259258</v>
      </c>
      <c r="F390" s="3">
        <v>44386.30641203704</v>
      </c>
      <c r="G390" t="s">
        <v>12</v>
      </c>
      <c r="H390" t="s">
        <v>11</v>
      </c>
    </row>
    <row r="391" spans="1:8" x14ac:dyDescent="0.3">
      <c r="A391">
        <v>114574</v>
      </c>
      <c r="B391">
        <v>3032</v>
      </c>
      <c r="C391" s="3">
        <v>44386.292928240742</v>
      </c>
      <c r="D391" s="3">
        <v>44386.293622685182</v>
      </c>
      <c r="E391" s="3">
        <v>44386.295011574075</v>
      </c>
      <c r="F391" s="3">
        <v>44386.326261574075</v>
      </c>
      <c r="G391" t="s">
        <v>10</v>
      </c>
      <c r="H391" t="s">
        <v>11</v>
      </c>
    </row>
    <row r="392" spans="1:8" x14ac:dyDescent="0.3">
      <c r="A392">
        <v>111700</v>
      </c>
      <c r="B392">
        <v>591</v>
      </c>
      <c r="C392" s="3">
        <v>44386.302453703705</v>
      </c>
      <c r="G392" t="s">
        <v>10</v>
      </c>
      <c r="H392" t="s">
        <v>11</v>
      </c>
    </row>
    <row r="393" spans="1:8" x14ac:dyDescent="0.3">
      <c r="A393">
        <v>111281</v>
      </c>
      <c r="B393">
        <v>2993</v>
      </c>
      <c r="C393" s="3">
        <v>44386.341458333336</v>
      </c>
      <c r="D393" s="3">
        <v>44386.344930555555</v>
      </c>
      <c r="G393" t="s">
        <v>10</v>
      </c>
      <c r="H393" t="s">
        <v>9</v>
      </c>
    </row>
    <row r="394" spans="1:8" x14ac:dyDescent="0.3">
      <c r="A394">
        <v>111408</v>
      </c>
      <c r="B394">
        <v>3222</v>
      </c>
      <c r="C394" s="3">
        <v>44386.367893518516</v>
      </c>
      <c r="D394" s="3">
        <v>44386.36928240741</v>
      </c>
      <c r="G394" t="s">
        <v>12</v>
      </c>
      <c r="H394" t="s">
        <v>9</v>
      </c>
    </row>
    <row r="395" spans="1:8" x14ac:dyDescent="0.3">
      <c r="A395">
        <v>111256</v>
      </c>
      <c r="B395">
        <v>215</v>
      </c>
      <c r="C395" s="3">
        <v>44386.368888888886</v>
      </c>
      <c r="D395" s="3">
        <v>44386.371666666666</v>
      </c>
      <c r="E395" s="3">
        <v>44386.378611111111</v>
      </c>
      <c r="F395" s="3">
        <v>44386.427222222221</v>
      </c>
      <c r="G395" t="s">
        <v>10</v>
      </c>
      <c r="H395" t="s">
        <v>11</v>
      </c>
    </row>
    <row r="396" spans="1:8" x14ac:dyDescent="0.3">
      <c r="A396">
        <v>114750</v>
      </c>
      <c r="B396">
        <v>4732</v>
      </c>
      <c r="C396" s="3">
        <v>44386.385439814818</v>
      </c>
      <c r="D396" s="3">
        <v>44386.386134259257</v>
      </c>
      <c r="E396" s="3">
        <v>44386.387523148151</v>
      </c>
      <c r="F396" s="3">
        <v>44386.440300925926</v>
      </c>
      <c r="G396" t="s">
        <v>10</v>
      </c>
      <c r="H396" t="s">
        <v>9</v>
      </c>
    </row>
    <row r="397" spans="1:8" x14ac:dyDescent="0.3">
      <c r="A397">
        <v>112452</v>
      </c>
      <c r="B397">
        <v>104</v>
      </c>
      <c r="C397" s="3">
        <v>44386.411921296298</v>
      </c>
      <c r="D397" s="3">
        <v>44386.413310185184</v>
      </c>
      <c r="E397" s="3">
        <v>44386.415393518517</v>
      </c>
      <c r="F397" s="3">
        <v>44386.451504629629</v>
      </c>
      <c r="G397" t="s">
        <v>10</v>
      </c>
      <c r="H397" t="s">
        <v>9</v>
      </c>
    </row>
    <row r="398" spans="1:8" x14ac:dyDescent="0.3">
      <c r="A398">
        <v>110942</v>
      </c>
      <c r="B398">
        <v>345</v>
      </c>
      <c r="C398" s="3">
        <v>44386.450046296297</v>
      </c>
      <c r="D398" s="3">
        <v>44386.450740740744</v>
      </c>
      <c r="E398" s="3">
        <v>44386.45212962963</v>
      </c>
      <c r="F398" s="3">
        <v>44386.48060185185</v>
      </c>
      <c r="G398" t="s">
        <v>10</v>
      </c>
      <c r="H398" t="s">
        <v>9</v>
      </c>
    </row>
    <row r="399" spans="1:8" x14ac:dyDescent="0.3">
      <c r="A399">
        <v>112379</v>
      </c>
      <c r="B399">
        <v>4172</v>
      </c>
      <c r="C399" s="3">
        <v>44386.505312499998</v>
      </c>
      <c r="D399" s="3">
        <v>44386.509479166663</v>
      </c>
      <c r="E399" s="3">
        <v>44386.512256944443</v>
      </c>
      <c r="F399" s="3">
        <v>44386.544895833336</v>
      </c>
      <c r="G399" t="s">
        <v>12</v>
      </c>
      <c r="H399" t="s">
        <v>9</v>
      </c>
    </row>
    <row r="400" spans="1:8" x14ac:dyDescent="0.3">
      <c r="A400">
        <v>110354</v>
      </c>
      <c r="B400">
        <v>2840</v>
      </c>
      <c r="C400" s="3">
        <v>44386.533252314817</v>
      </c>
      <c r="D400" s="3">
        <v>44386.534641203703</v>
      </c>
      <c r="G400" t="s">
        <v>10</v>
      </c>
      <c r="H400" t="s">
        <v>9</v>
      </c>
    </row>
    <row r="401" spans="1:8" x14ac:dyDescent="0.3">
      <c r="A401">
        <v>114553</v>
      </c>
      <c r="B401">
        <v>246</v>
      </c>
      <c r="C401" s="3">
        <v>44386.53597222222</v>
      </c>
      <c r="D401" s="3">
        <v>44386.53875</v>
      </c>
      <c r="E401" s="3">
        <v>44386.547083333331</v>
      </c>
      <c r="F401" s="3">
        <v>44386.573472222219</v>
      </c>
      <c r="G401" t="s">
        <v>10</v>
      </c>
      <c r="H401" t="s">
        <v>11</v>
      </c>
    </row>
    <row r="402" spans="1:8" x14ac:dyDescent="0.3">
      <c r="A402">
        <v>110107</v>
      </c>
      <c r="C402" s="3">
        <v>44386.574513888889</v>
      </c>
      <c r="G402" t="s">
        <v>10</v>
      </c>
      <c r="H402" t="s">
        <v>11</v>
      </c>
    </row>
    <row r="403" spans="1:8" x14ac:dyDescent="0.3">
      <c r="A403">
        <v>112200</v>
      </c>
      <c r="B403">
        <v>4595</v>
      </c>
      <c r="C403" s="3">
        <v>44386.631851851853</v>
      </c>
      <c r="G403" t="s">
        <v>10</v>
      </c>
      <c r="H403" t="s">
        <v>11</v>
      </c>
    </row>
    <row r="404" spans="1:8" x14ac:dyDescent="0.3">
      <c r="A404">
        <v>113687</v>
      </c>
      <c r="B404">
        <v>746</v>
      </c>
      <c r="C404" s="3">
        <v>44386.65766203704</v>
      </c>
      <c r="D404" s="3">
        <v>44386.658356481479</v>
      </c>
      <c r="E404" s="3">
        <v>44386.659745370373</v>
      </c>
      <c r="F404" s="3">
        <v>44386.688217592593</v>
      </c>
      <c r="G404" t="s">
        <v>10</v>
      </c>
      <c r="H404" t="s">
        <v>9</v>
      </c>
    </row>
    <row r="405" spans="1:8" x14ac:dyDescent="0.3">
      <c r="A405">
        <v>112173</v>
      </c>
      <c r="B405">
        <v>4243</v>
      </c>
      <c r="C405" s="3">
        <v>44386.678888888891</v>
      </c>
      <c r="D405" s="3">
        <v>44386.679583333331</v>
      </c>
      <c r="G405" t="s">
        <v>10</v>
      </c>
      <c r="H405" t="s">
        <v>11</v>
      </c>
    </row>
    <row r="406" spans="1:8" x14ac:dyDescent="0.3">
      <c r="A406">
        <v>114820</v>
      </c>
      <c r="B406">
        <v>2358</v>
      </c>
      <c r="C406" s="3">
        <v>44386.734814814816</v>
      </c>
      <c r="D406" s="3">
        <v>44386.736203703702</v>
      </c>
      <c r="E406" s="3">
        <v>44386.740370370368</v>
      </c>
      <c r="F406" s="3">
        <v>44386.757731481484</v>
      </c>
      <c r="G406" t="s">
        <v>10</v>
      </c>
      <c r="H406" t="s">
        <v>9</v>
      </c>
    </row>
    <row r="407" spans="1:8" x14ac:dyDescent="0.3">
      <c r="A407">
        <v>112354</v>
      </c>
      <c r="B407">
        <v>4263</v>
      </c>
      <c r="C407" s="3">
        <v>44386.734895833331</v>
      </c>
      <c r="D407" s="3">
        <v>44386.739062499997</v>
      </c>
      <c r="E407" s="3">
        <v>44386.741840277777</v>
      </c>
      <c r="F407" s="3">
        <v>44386.759895833333</v>
      </c>
      <c r="G407" t="s">
        <v>10</v>
      </c>
      <c r="H407" t="s">
        <v>9</v>
      </c>
    </row>
    <row r="408" spans="1:8" x14ac:dyDescent="0.3">
      <c r="A408">
        <v>114657</v>
      </c>
      <c r="B408">
        <v>1846</v>
      </c>
      <c r="C408" s="3">
        <v>44386.775324074071</v>
      </c>
      <c r="D408" s="3">
        <v>44386.778796296298</v>
      </c>
      <c r="E408" s="3">
        <v>44386.78365740741</v>
      </c>
      <c r="F408" s="3">
        <v>44386.801712962966</v>
      </c>
      <c r="G408" t="s">
        <v>10</v>
      </c>
      <c r="H408" t="s">
        <v>9</v>
      </c>
    </row>
    <row r="409" spans="1:8" x14ac:dyDescent="0.3">
      <c r="A409">
        <v>113810</v>
      </c>
      <c r="B409">
        <v>988</v>
      </c>
      <c r="C409" s="3">
        <v>44386.781574074077</v>
      </c>
      <c r="D409" s="3">
        <v>44386.784351851849</v>
      </c>
      <c r="E409" s="3">
        <v>44386.789212962962</v>
      </c>
      <c r="F409" s="3">
        <v>44386.820462962962</v>
      </c>
      <c r="G409" t="s">
        <v>10</v>
      </c>
      <c r="H409" t="s">
        <v>9</v>
      </c>
    </row>
    <row r="410" spans="1:8" x14ac:dyDescent="0.3">
      <c r="A410">
        <v>114228</v>
      </c>
      <c r="B410">
        <v>1929</v>
      </c>
      <c r="C410" s="3">
        <v>44386.788611111115</v>
      </c>
      <c r="D410" s="3">
        <v>44386.791388888887</v>
      </c>
      <c r="E410" s="3">
        <v>44386.795555555553</v>
      </c>
      <c r="G410" t="s">
        <v>10</v>
      </c>
      <c r="H410" t="s">
        <v>9</v>
      </c>
    </row>
    <row r="411" spans="1:8" x14ac:dyDescent="0.3">
      <c r="A411">
        <v>113748</v>
      </c>
      <c r="B411">
        <v>4669</v>
      </c>
      <c r="C411" s="3">
        <v>44386.790601851855</v>
      </c>
      <c r="D411" s="3">
        <v>44386.791990740741</v>
      </c>
      <c r="E411" s="3">
        <v>44386.794768518521</v>
      </c>
      <c r="F411" s="3">
        <v>44386.837824074071</v>
      </c>
      <c r="G411" t="s">
        <v>12</v>
      </c>
      <c r="H411" t="s">
        <v>9</v>
      </c>
    </row>
    <row r="412" spans="1:8" x14ac:dyDescent="0.3">
      <c r="A412">
        <v>110642</v>
      </c>
      <c r="B412">
        <v>3221</v>
      </c>
      <c r="C412" s="3">
        <v>44386.797511574077</v>
      </c>
      <c r="D412" s="3">
        <v>44386.801678240743</v>
      </c>
      <c r="E412" s="3">
        <v>44386.803067129629</v>
      </c>
      <c r="F412" s="3">
        <v>44386.828067129631</v>
      </c>
      <c r="G412" t="s">
        <v>12</v>
      </c>
      <c r="H412" t="s">
        <v>9</v>
      </c>
    </row>
    <row r="413" spans="1:8" x14ac:dyDescent="0.3">
      <c r="A413">
        <v>113121</v>
      </c>
      <c r="B413">
        <v>896</v>
      </c>
      <c r="C413" s="3">
        <v>44386.810439814813</v>
      </c>
      <c r="G413" t="s">
        <v>10</v>
      </c>
      <c r="H413" t="s">
        <v>11</v>
      </c>
    </row>
    <row r="414" spans="1:8" x14ac:dyDescent="0.3">
      <c r="A414">
        <v>110616</v>
      </c>
      <c r="B414">
        <v>3120</v>
      </c>
      <c r="C414" s="3">
        <v>44386.848923611113</v>
      </c>
      <c r="D414" s="3">
        <v>44386.851701388892</v>
      </c>
      <c r="G414" t="s">
        <v>10</v>
      </c>
      <c r="H414" t="s">
        <v>9</v>
      </c>
    </row>
    <row r="415" spans="1:8" x14ac:dyDescent="0.3">
      <c r="A415">
        <v>110991</v>
      </c>
      <c r="B415">
        <v>1613</v>
      </c>
      <c r="C415" s="3">
        <v>44386.860324074078</v>
      </c>
      <c r="D415" s="3">
        <v>44386.862407407411</v>
      </c>
      <c r="G415" t="s">
        <v>10</v>
      </c>
      <c r="H415" t="s">
        <v>9</v>
      </c>
    </row>
    <row r="416" spans="1:8" x14ac:dyDescent="0.3">
      <c r="A416">
        <v>113322</v>
      </c>
      <c r="B416">
        <v>1280</v>
      </c>
      <c r="C416" s="3">
        <v>44386.899606481478</v>
      </c>
      <c r="D416" s="3">
        <v>44386.902384259258</v>
      </c>
      <c r="E416" s="3">
        <v>44386.908634259256</v>
      </c>
      <c r="F416" s="3">
        <v>44386.957939814813</v>
      </c>
      <c r="G416" t="s">
        <v>10</v>
      </c>
      <c r="H416" t="s">
        <v>11</v>
      </c>
    </row>
    <row r="417" spans="1:8" x14ac:dyDescent="0.3">
      <c r="A417">
        <v>112849</v>
      </c>
      <c r="B417">
        <v>4698</v>
      </c>
      <c r="C417" s="3">
        <v>44386.924675925926</v>
      </c>
      <c r="D417" s="3">
        <v>44386.928148148145</v>
      </c>
      <c r="E417" s="3">
        <v>44386.936481481483</v>
      </c>
      <c r="F417" s="3">
        <v>44386.982314814813</v>
      </c>
      <c r="G417" t="s">
        <v>12</v>
      </c>
      <c r="H417" t="s">
        <v>9</v>
      </c>
    </row>
    <row r="418" spans="1:8" x14ac:dyDescent="0.3">
      <c r="A418">
        <v>110651</v>
      </c>
      <c r="B418">
        <v>2881</v>
      </c>
      <c r="C418" s="3">
        <v>44386.926504629628</v>
      </c>
      <c r="D418" s="3">
        <v>44386.929282407407</v>
      </c>
      <c r="G418" t="s">
        <v>12</v>
      </c>
      <c r="H418" t="s">
        <v>9</v>
      </c>
    </row>
    <row r="419" spans="1:8" x14ac:dyDescent="0.3">
      <c r="A419">
        <v>113433</v>
      </c>
      <c r="B419">
        <v>1426</v>
      </c>
      <c r="C419" s="3">
        <v>44386.947326388887</v>
      </c>
      <c r="D419" s="3">
        <v>44386.948020833333</v>
      </c>
      <c r="E419" s="3">
        <v>44386.953576388885</v>
      </c>
      <c r="F419" s="3">
        <v>44386.977187500001</v>
      </c>
      <c r="G419" t="s">
        <v>10</v>
      </c>
      <c r="H419" t="s">
        <v>11</v>
      </c>
    </row>
    <row r="420" spans="1:8" x14ac:dyDescent="0.3">
      <c r="A420">
        <v>112181</v>
      </c>
      <c r="B420">
        <v>2055</v>
      </c>
      <c r="C420" s="3">
        <v>44386.94804398148</v>
      </c>
      <c r="D420" s="3">
        <v>44386.949432870373</v>
      </c>
      <c r="E420" s="3">
        <v>44386.957071759258</v>
      </c>
      <c r="F420" s="3">
        <v>44386.994571759256</v>
      </c>
      <c r="G420" t="s">
        <v>10</v>
      </c>
      <c r="H420" t="s">
        <v>9</v>
      </c>
    </row>
    <row r="421" spans="1:8" x14ac:dyDescent="0.3">
      <c r="A421">
        <v>113155</v>
      </c>
      <c r="B421">
        <v>2771</v>
      </c>
      <c r="C421" s="3">
        <v>44386.95103009259</v>
      </c>
      <c r="D421" s="3">
        <v>44386.952418981484</v>
      </c>
      <c r="E421" s="3">
        <v>44386.957280092596</v>
      </c>
      <c r="F421" s="3">
        <v>44386.996863425928</v>
      </c>
      <c r="G421" t="s">
        <v>10</v>
      </c>
      <c r="H421" t="s">
        <v>9</v>
      </c>
    </row>
    <row r="422" spans="1:8" x14ac:dyDescent="0.3">
      <c r="A422">
        <v>112989</v>
      </c>
      <c r="B422">
        <v>861</v>
      </c>
      <c r="C422" s="3">
        <v>44386.960625</v>
      </c>
      <c r="G422" t="s">
        <v>10</v>
      </c>
      <c r="H422" t="s">
        <v>11</v>
      </c>
    </row>
    <row r="423" spans="1:8" x14ac:dyDescent="0.3">
      <c r="A423">
        <v>113156</v>
      </c>
      <c r="B423">
        <v>2003</v>
      </c>
      <c r="C423" s="3">
        <v>44387.01152777778</v>
      </c>
      <c r="D423" s="3">
        <v>44387.013611111113</v>
      </c>
      <c r="E423" s="3">
        <v>44387.019861111112</v>
      </c>
      <c r="F423" s="3">
        <v>44387.030277777776</v>
      </c>
      <c r="G423" t="s">
        <v>10</v>
      </c>
      <c r="H423" t="s">
        <v>11</v>
      </c>
    </row>
    <row r="424" spans="1:8" x14ac:dyDescent="0.3">
      <c r="A424">
        <v>114586</v>
      </c>
      <c r="B424">
        <v>3685</v>
      </c>
      <c r="C424" s="3">
        <v>44387.014675925922</v>
      </c>
      <c r="D424" s="3">
        <v>44387.016064814816</v>
      </c>
      <c r="E424" s="3">
        <v>44387.020925925928</v>
      </c>
      <c r="G424" t="s">
        <v>10</v>
      </c>
      <c r="H424" t="s">
        <v>11</v>
      </c>
    </row>
    <row r="425" spans="1:8" x14ac:dyDescent="0.3">
      <c r="A425">
        <v>111438</v>
      </c>
      <c r="B425">
        <v>3986</v>
      </c>
      <c r="C425" s="3">
        <v>44387.018055555556</v>
      </c>
      <c r="D425" s="3">
        <v>44387.018750000003</v>
      </c>
      <c r="E425" s="3">
        <v>44387.022222222222</v>
      </c>
      <c r="F425" s="3">
        <v>44387.040972222225</v>
      </c>
      <c r="G425" t="s">
        <v>10</v>
      </c>
      <c r="H425" t="s">
        <v>9</v>
      </c>
    </row>
    <row r="426" spans="1:8" x14ac:dyDescent="0.3">
      <c r="A426">
        <v>113145</v>
      </c>
      <c r="B426">
        <v>688</v>
      </c>
      <c r="C426" s="3">
        <v>44387.033194444448</v>
      </c>
      <c r="D426" s="3">
        <v>44387.034583333334</v>
      </c>
      <c r="E426" s="3">
        <v>44387.03597222222</v>
      </c>
      <c r="F426" s="3">
        <v>44387.054027777776</v>
      </c>
      <c r="G426" t="s">
        <v>12</v>
      </c>
      <c r="H426" t="s">
        <v>11</v>
      </c>
    </row>
    <row r="427" spans="1:8" x14ac:dyDescent="0.3">
      <c r="A427">
        <v>111265</v>
      </c>
      <c r="B427">
        <v>4161</v>
      </c>
      <c r="C427" s="3">
        <v>44387.06554398148</v>
      </c>
      <c r="D427" s="3">
        <v>44387.066932870373</v>
      </c>
      <c r="E427" s="3">
        <v>44387.070405092592</v>
      </c>
      <c r="F427" s="3">
        <v>44387.089849537035</v>
      </c>
      <c r="G427" t="s">
        <v>10</v>
      </c>
      <c r="H427" t="s">
        <v>9</v>
      </c>
    </row>
    <row r="428" spans="1:8" x14ac:dyDescent="0.3">
      <c r="A428">
        <v>111674</v>
      </c>
      <c r="B428">
        <v>4050</v>
      </c>
      <c r="C428" s="3">
        <v>44387.074467592596</v>
      </c>
      <c r="D428" s="3">
        <v>44387.077939814815</v>
      </c>
      <c r="G428" t="s">
        <v>10</v>
      </c>
      <c r="H428" t="s">
        <v>9</v>
      </c>
    </row>
    <row r="429" spans="1:8" x14ac:dyDescent="0.3">
      <c r="A429">
        <v>110087</v>
      </c>
      <c r="B429">
        <v>2331</v>
      </c>
      <c r="C429" s="3">
        <v>44387.079907407409</v>
      </c>
      <c r="D429" s="3">
        <v>44387.080601851849</v>
      </c>
      <c r="E429" s="3">
        <v>44387.082685185182</v>
      </c>
      <c r="F429" s="3">
        <v>44387.10837962963</v>
      </c>
      <c r="G429" t="s">
        <v>12</v>
      </c>
      <c r="H429" t="s">
        <v>11</v>
      </c>
    </row>
    <row r="430" spans="1:8" x14ac:dyDescent="0.3">
      <c r="A430">
        <v>113017</v>
      </c>
      <c r="B430">
        <v>4851</v>
      </c>
      <c r="C430" s="3">
        <v>44387.083368055559</v>
      </c>
      <c r="D430" s="3">
        <v>44387.085451388892</v>
      </c>
      <c r="E430" s="3">
        <v>44387.092395833337</v>
      </c>
      <c r="F430" s="3">
        <v>44387.146562499998</v>
      </c>
      <c r="G430" t="s">
        <v>12</v>
      </c>
      <c r="H430" t="s">
        <v>9</v>
      </c>
    </row>
    <row r="431" spans="1:8" x14ac:dyDescent="0.3">
      <c r="A431">
        <v>111925</v>
      </c>
      <c r="B431">
        <v>2327</v>
      </c>
      <c r="C431" s="3">
        <v>44387.116979166669</v>
      </c>
      <c r="D431" s="3">
        <v>44387.118368055555</v>
      </c>
      <c r="E431" s="3">
        <v>44387.123229166667</v>
      </c>
      <c r="F431" s="3">
        <v>44387.171840277777</v>
      </c>
      <c r="G431" t="s">
        <v>10</v>
      </c>
      <c r="H431" t="s">
        <v>9</v>
      </c>
    </row>
    <row r="432" spans="1:8" x14ac:dyDescent="0.3">
      <c r="A432">
        <v>112229</v>
      </c>
      <c r="B432">
        <v>1369</v>
      </c>
      <c r="C432" s="3">
        <v>44387.154756944445</v>
      </c>
      <c r="G432" t="s">
        <v>10</v>
      </c>
      <c r="H432" t="s">
        <v>11</v>
      </c>
    </row>
    <row r="433" spans="1:8" x14ac:dyDescent="0.3">
      <c r="A433">
        <v>110636</v>
      </c>
      <c r="B433">
        <v>3033</v>
      </c>
      <c r="C433" s="3">
        <v>44387.191006944442</v>
      </c>
      <c r="D433" s="3">
        <v>44387.191701388889</v>
      </c>
      <c r="E433" s="3">
        <v>44387.197951388887</v>
      </c>
      <c r="F433" s="3">
        <v>44387.228506944448</v>
      </c>
      <c r="G433" t="s">
        <v>10</v>
      </c>
      <c r="H433" t="s">
        <v>9</v>
      </c>
    </row>
    <row r="434" spans="1:8" x14ac:dyDescent="0.3">
      <c r="A434">
        <v>114523</v>
      </c>
      <c r="B434">
        <v>3540</v>
      </c>
      <c r="C434" s="3">
        <v>44387.202152777776</v>
      </c>
      <c r="D434" s="3">
        <v>44387.204236111109</v>
      </c>
      <c r="E434" s="3">
        <v>44387.211875000001</v>
      </c>
      <c r="F434" s="3">
        <v>44387.250763888886</v>
      </c>
      <c r="G434" t="s">
        <v>10</v>
      </c>
      <c r="H434" t="s">
        <v>9</v>
      </c>
    </row>
    <row r="435" spans="1:8" x14ac:dyDescent="0.3">
      <c r="A435">
        <v>111728</v>
      </c>
      <c r="B435">
        <v>1082</v>
      </c>
      <c r="C435" s="3">
        <v>44387.209502314814</v>
      </c>
      <c r="D435" s="3">
        <v>44387.211585648147</v>
      </c>
      <c r="E435" s="3">
        <v>44387.219224537039</v>
      </c>
      <c r="F435" s="3">
        <v>44387.274780092594</v>
      </c>
      <c r="G435" t="s">
        <v>10</v>
      </c>
      <c r="H435" t="s">
        <v>9</v>
      </c>
    </row>
    <row r="436" spans="1:8" x14ac:dyDescent="0.3">
      <c r="A436">
        <v>112464</v>
      </c>
      <c r="B436">
        <v>4940</v>
      </c>
      <c r="C436" s="3">
        <v>44387.230358796296</v>
      </c>
      <c r="D436" s="3">
        <v>44387.232442129629</v>
      </c>
      <c r="E436" s="3">
        <v>44387.235914351855</v>
      </c>
      <c r="F436" s="3">
        <v>44387.262303240743</v>
      </c>
      <c r="G436" t="s">
        <v>12</v>
      </c>
      <c r="H436" t="s">
        <v>9</v>
      </c>
    </row>
    <row r="437" spans="1:8" x14ac:dyDescent="0.3">
      <c r="A437">
        <v>111258</v>
      </c>
      <c r="B437">
        <v>278</v>
      </c>
      <c r="C437" s="3">
        <v>44387.288576388892</v>
      </c>
      <c r="D437" s="3">
        <v>44387.289270833331</v>
      </c>
      <c r="E437" s="3">
        <v>44387.292048611111</v>
      </c>
      <c r="F437" s="3">
        <v>44387.314270833333</v>
      </c>
      <c r="G437" t="s">
        <v>10</v>
      </c>
      <c r="H437" t="s">
        <v>11</v>
      </c>
    </row>
    <row r="438" spans="1:8" x14ac:dyDescent="0.3">
      <c r="A438">
        <v>111810</v>
      </c>
      <c r="B438">
        <v>3201</v>
      </c>
      <c r="C438" s="3">
        <v>44387.306527777779</v>
      </c>
      <c r="D438" s="3">
        <v>44387.309305555558</v>
      </c>
      <c r="E438" s="3">
        <v>44387.312083333331</v>
      </c>
      <c r="F438" s="3">
        <v>44387.358611111114</v>
      </c>
      <c r="G438" t="s">
        <v>10</v>
      </c>
      <c r="H438" t="s">
        <v>11</v>
      </c>
    </row>
    <row r="439" spans="1:8" x14ac:dyDescent="0.3">
      <c r="A439">
        <v>112044</v>
      </c>
      <c r="B439">
        <v>709</v>
      </c>
      <c r="C439" s="3">
        <v>44387.348738425928</v>
      </c>
      <c r="D439" s="3">
        <v>44387.3515162037</v>
      </c>
      <c r="E439" s="3">
        <v>44387.358460648145</v>
      </c>
      <c r="F439" s="3">
        <v>44387.393182870372</v>
      </c>
      <c r="G439" t="s">
        <v>10</v>
      </c>
      <c r="H439" t="s">
        <v>9</v>
      </c>
    </row>
    <row r="440" spans="1:8" x14ac:dyDescent="0.3">
      <c r="A440">
        <v>111056</v>
      </c>
      <c r="B440">
        <v>1984</v>
      </c>
      <c r="C440" s="3">
        <v>44387.357974537037</v>
      </c>
      <c r="D440" s="3">
        <v>44387.36005787037</v>
      </c>
      <c r="E440" s="3">
        <v>44387.361446759256</v>
      </c>
      <c r="F440" s="3">
        <v>44387.397557870368</v>
      </c>
      <c r="G440" t="s">
        <v>10</v>
      </c>
      <c r="H440" t="s">
        <v>9</v>
      </c>
    </row>
    <row r="441" spans="1:8" x14ac:dyDescent="0.3">
      <c r="A441">
        <v>113700</v>
      </c>
      <c r="B441">
        <v>2954</v>
      </c>
      <c r="C441" s="3">
        <v>44387.358194444445</v>
      </c>
      <c r="D441" s="3">
        <v>44387.358888888892</v>
      </c>
      <c r="E441" s="3">
        <v>44387.363055555557</v>
      </c>
      <c r="F441" s="3">
        <v>44387.408194444448</v>
      </c>
      <c r="G441" t="s">
        <v>10</v>
      </c>
      <c r="H441" t="s">
        <v>9</v>
      </c>
    </row>
    <row r="442" spans="1:8" x14ac:dyDescent="0.3">
      <c r="A442">
        <v>111243</v>
      </c>
      <c r="B442">
        <v>3525</v>
      </c>
      <c r="C442" s="3">
        <v>44387.368391203701</v>
      </c>
      <c r="D442" s="3">
        <v>44387.371168981481</v>
      </c>
      <c r="G442" t="s">
        <v>10</v>
      </c>
      <c r="H442" t="s">
        <v>11</v>
      </c>
    </row>
    <row r="443" spans="1:8" x14ac:dyDescent="0.3">
      <c r="A443">
        <v>113735</v>
      </c>
      <c r="B443">
        <v>2513</v>
      </c>
      <c r="C443" s="3">
        <v>44387.389745370368</v>
      </c>
      <c r="D443" s="3">
        <v>44387.391828703701</v>
      </c>
      <c r="G443" t="s">
        <v>10</v>
      </c>
      <c r="H443" t="s">
        <v>11</v>
      </c>
    </row>
    <row r="444" spans="1:8" x14ac:dyDescent="0.3">
      <c r="A444">
        <v>111430</v>
      </c>
      <c r="B444">
        <v>4177</v>
      </c>
      <c r="C444" s="3">
        <v>44387.423171296294</v>
      </c>
      <c r="D444" s="3">
        <v>44387.425949074073</v>
      </c>
      <c r="E444" s="3">
        <v>44387.432199074072</v>
      </c>
      <c r="F444" s="3">
        <v>44387.469699074078</v>
      </c>
      <c r="G444" t="s">
        <v>10</v>
      </c>
      <c r="H444" t="s">
        <v>9</v>
      </c>
    </row>
    <row r="445" spans="1:8" x14ac:dyDescent="0.3">
      <c r="A445">
        <v>110766</v>
      </c>
      <c r="B445">
        <v>462</v>
      </c>
      <c r="C445" s="3">
        <v>44387.456666666665</v>
      </c>
      <c r="D445" s="3">
        <v>44387.460138888891</v>
      </c>
      <c r="E445" s="3">
        <v>44387.464999999997</v>
      </c>
      <c r="F445" s="3">
        <v>44387.49763888889</v>
      </c>
      <c r="G445" t="s">
        <v>10</v>
      </c>
      <c r="H445" t="s">
        <v>9</v>
      </c>
    </row>
    <row r="446" spans="1:8" x14ac:dyDescent="0.3">
      <c r="A446">
        <v>111857</v>
      </c>
      <c r="B446">
        <v>4096</v>
      </c>
      <c r="C446" s="3">
        <v>44387.496134259258</v>
      </c>
      <c r="D446" s="3">
        <v>44387.496828703705</v>
      </c>
      <c r="E446" s="3">
        <v>44387.505162037036</v>
      </c>
      <c r="F446" s="3">
        <v>44387.529467592591</v>
      </c>
      <c r="G446" t="s">
        <v>10</v>
      </c>
      <c r="H446" t="s">
        <v>9</v>
      </c>
    </row>
    <row r="447" spans="1:8" x14ac:dyDescent="0.3">
      <c r="A447">
        <v>113967</v>
      </c>
      <c r="B447">
        <v>4876</v>
      </c>
      <c r="C447" s="3">
        <v>44387.51221064815</v>
      </c>
      <c r="D447" s="3">
        <v>44387.513599537036</v>
      </c>
      <c r="G447" t="s">
        <v>10</v>
      </c>
      <c r="H447" t="s">
        <v>9</v>
      </c>
    </row>
    <row r="448" spans="1:8" x14ac:dyDescent="0.3">
      <c r="A448">
        <v>112445</v>
      </c>
      <c r="B448">
        <v>468</v>
      </c>
      <c r="C448" s="3">
        <v>44387.521863425929</v>
      </c>
      <c r="D448" s="3">
        <v>44387.522557870368</v>
      </c>
      <c r="G448" t="s">
        <v>10</v>
      </c>
      <c r="H448" t="s">
        <v>9</v>
      </c>
    </row>
    <row r="449" spans="1:8" x14ac:dyDescent="0.3">
      <c r="A449">
        <v>111714</v>
      </c>
      <c r="B449">
        <v>2733</v>
      </c>
      <c r="C449" s="3">
        <v>44387.526643518519</v>
      </c>
      <c r="D449" s="3">
        <v>44387.527337962965</v>
      </c>
      <c r="E449" s="3">
        <v>44387.529421296298</v>
      </c>
      <c r="F449" s="3">
        <v>44387.566921296297</v>
      </c>
      <c r="G449" t="s">
        <v>10</v>
      </c>
      <c r="H449" t="s">
        <v>9</v>
      </c>
    </row>
    <row r="450" spans="1:8" x14ac:dyDescent="0.3">
      <c r="A450">
        <v>114307</v>
      </c>
      <c r="B450">
        <v>87</v>
      </c>
      <c r="C450" s="3">
        <v>44387.530324074076</v>
      </c>
      <c r="D450" s="3">
        <v>44387.531712962962</v>
      </c>
      <c r="E450" s="3">
        <v>44387.533101851855</v>
      </c>
      <c r="F450" s="3">
        <v>44387.587962962964</v>
      </c>
      <c r="G450" t="s">
        <v>10</v>
      </c>
      <c r="H450" t="s">
        <v>11</v>
      </c>
    </row>
    <row r="451" spans="1:8" x14ac:dyDescent="0.3">
      <c r="A451">
        <v>113183</v>
      </c>
      <c r="B451">
        <v>660</v>
      </c>
      <c r="C451" s="3">
        <v>44387.532361111109</v>
      </c>
      <c r="D451" s="3">
        <v>44387.533750000002</v>
      </c>
      <c r="E451" s="3">
        <v>44387.541388888887</v>
      </c>
      <c r="F451" s="3">
        <v>44387.590694444443</v>
      </c>
      <c r="G451" t="s">
        <v>10</v>
      </c>
      <c r="H451" t="s">
        <v>9</v>
      </c>
    </row>
    <row r="452" spans="1:8" x14ac:dyDescent="0.3">
      <c r="A452">
        <v>112270</v>
      </c>
      <c r="B452">
        <v>1371</v>
      </c>
      <c r="C452" s="3">
        <v>44387.550358796296</v>
      </c>
      <c r="D452" s="3">
        <v>44387.552442129629</v>
      </c>
      <c r="G452" t="s">
        <v>10</v>
      </c>
      <c r="H452" t="s">
        <v>9</v>
      </c>
    </row>
    <row r="453" spans="1:8" x14ac:dyDescent="0.3">
      <c r="A453">
        <v>112308</v>
      </c>
      <c r="B453">
        <v>4247</v>
      </c>
      <c r="C453" s="3">
        <v>44387.554768518516</v>
      </c>
      <c r="G453" t="s">
        <v>10</v>
      </c>
      <c r="H453" t="s">
        <v>11</v>
      </c>
    </row>
    <row r="454" spans="1:8" x14ac:dyDescent="0.3">
      <c r="A454">
        <v>110476</v>
      </c>
      <c r="B454">
        <v>1812</v>
      </c>
      <c r="C454" s="3">
        <v>44387.570034722223</v>
      </c>
      <c r="D454" s="3">
        <v>44387.573506944442</v>
      </c>
      <c r="G454" t="s">
        <v>12</v>
      </c>
      <c r="H454" t="s">
        <v>9</v>
      </c>
    </row>
    <row r="455" spans="1:8" x14ac:dyDescent="0.3">
      <c r="A455">
        <v>112174</v>
      </c>
      <c r="B455">
        <v>4638</v>
      </c>
      <c r="C455" s="3">
        <v>44387.600416666668</v>
      </c>
      <c r="D455" s="3">
        <v>44387.601805555554</v>
      </c>
      <c r="E455" s="3">
        <v>44387.603888888887</v>
      </c>
      <c r="F455" s="3">
        <v>44387.630277777775</v>
      </c>
      <c r="G455" t="s">
        <v>12</v>
      </c>
      <c r="H455" t="s">
        <v>9</v>
      </c>
    </row>
    <row r="456" spans="1:8" x14ac:dyDescent="0.3">
      <c r="A456">
        <v>113960</v>
      </c>
      <c r="B456">
        <v>850</v>
      </c>
      <c r="C456" s="3">
        <v>44387.620949074073</v>
      </c>
      <c r="D456" s="3">
        <v>44387.62164351852</v>
      </c>
      <c r="E456" s="3">
        <v>44387.624421296299</v>
      </c>
      <c r="G456" t="s">
        <v>10</v>
      </c>
      <c r="H456" t="s">
        <v>9</v>
      </c>
    </row>
    <row r="457" spans="1:8" x14ac:dyDescent="0.3">
      <c r="A457">
        <v>111184</v>
      </c>
      <c r="B457">
        <v>423</v>
      </c>
      <c r="C457" s="3">
        <v>44387.623298611114</v>
      </c>
      <c r="D457" s="3">
        <v>44387.625381944446</v>
      </c>
      <c r="E457" s="3">
        <v>44387.632326388892</v>
      </c>
      <c r="G457" t="s">
        <v>10</v>
      </c>
      <c r="H457" t="s">
        <v>9</v>
      </c>
    </row>
    <row r="458" spans="1:8" x14ac:dyDescent="0.3">
      <c r="A458">
        <v>112863</v>
      </c>
      <c r="B458">
        <v>958</v>
      </c>
      <c r="C458" s="3">
        <v>44387.710416666669</v>
      </c>
      <c r="G458" t="s">
        <v>10</v>
      </c>
      <c r="H458" t="s">
        <v>11</v>
      </c>
    </row>
    <row r="459" spans="1:8" x14ac:dyDescent="0.3">
      <c r="A459">
        <v>112267</v>
      </c>
      <c r="B459">
        <v>128</v>
      </c>
      <c r="C459" s="3">
        <v>44387.724710648145</v>
      </c>
      <c r="D459" s="3">
        <v>44387.727488425924</v>
      </c>
      <c r="G459" t="s">
        <v>10</v>
      </c>
      <c r="H459" t="s">
        <v>9</v>
      </c>
    </row>
    <row r="460" spans="1:8" x14ac:dyDescent="0.3">
      <c r="A460">
        <v>112337</v>
      </c>
      <c r="B460">
        <v>1885</v>
      </c>
      <c r="C460" s="3">
        <v>44387.740844907406</v>
      </c>
      <c r="D460" s="3">
        <v>44387.742928240739</v>
      </c>
      <c r="E460" s="3">
        <v>44387.745011574072</v>
      </c>
      <c r="F460" s="3">
        <v>44387.786678240744</v>
      </c>
      <c r="G460" t="s">
        <v>12</v>
      </c>
      <c r="H460" t="s">
        <v>9</v>
      </c>
    </row>
    <row r="461" spans="1:8" x14ac:dyDescent="0.3">
      <c r="A461">
        <v>113713</v>
      </c>
      <c r="B461">
        <v>419</v>
      </c>
      <c r="C461" s="3">
        <v>44387.749641203707</v>
      </c>
      <c r="D461" s="3">
        <v>44387.752418981479</v>
      </c>
      <c r="E461" s="3">
        <v>44387.755196759259</v>
      </c>
      <c r="F461" s="3">
        <v>44387.778113425928</v>
      </c>
      <c r="G461" t="s">
        <v>10</v>
      </c>
      <c r="H461" t="s">
        <v>9</v>
      </c>
    </row>
    <row r="462" spans="1:8" x14ac:dyDescent="0.3">
      <c r="A462">
        <v>114826</v>
      </c>
      <c r="B462">
        <v>4667</v>
      </c>
      <c r="C462" s="3">
        <v>44387.793564814812</v>
      </c>
      <c r="D462" s="3">
        <v>44387.797037037039</v>
      </c>
      <c r="E462" s="3">
        <v>44387.80259259259</v>
      </c>
      <c r="F462" s="3">
        <v>44387.832453703704</v>
      </c>
      <c r="G462" t="s">
        <v>10</v>
      </c>
      <c r="H462" t="s">
        <v>9</v>
      </c>
    </row>
    <row r="463" spans="1:8" x14ac:dyDescent="0.3">
      <c r="A463">
        <v>113608</v>
      </c>
      <c r="B463">
        <v>3429</v>
      </c>
      <c r="C463" s="3">
        <v>44387.835497685184</v>
      </c>
      <c r="D463" s="3">
        <v>44387.836886574078</v>
      </c>
      <c r="E463" s="3">
        <v>44387.842442129629</v>
      </c>
      <c r="F463" s="3">
        <v>44387.852164351854</v>
      </c>
      <c r="G463" t="s">
        <v>10</v>
      </c>
      <c r="H463" t="s">
        <v>11</v>
      </c>
    </row>
    <row r="464" spans="1:8" x14ac:dyDescent="0.3">
      <c r="A464">
        <v>111720</v>
      </c>
      <c r="B464">
        <v>478</v>
      </c>
      <c r="C464" s="3">
        <v>44387.850798611114</v>
      </c>
      <c r="D464" s="3">
        <v>44387.853576388887</v>
      </c>
      <c r="E464" s="3">
        <v>44387.858437499999</v>
      </c>
      <c r="F464" s="3">
        <v>44387.891076388885</v>
      </c>
      <c r="G464" t="s">
        <v>10</v>
      </c>
      <c r="H464" t="s">
        <v>9</v>
      </c>
    </row>
    <row r="465" spans="1:8" x14ac:dyDescent="0.3">
      <c r="A465">
        <v>112254</v>
      </c>
      <c r="B465">
        <v>3531</v>
      </c>
      <c r="C465" s="3">
        <v>44387.851458333331</v>
      </c>
      <c r="D465" s="3">
        <v>44387.85423611111</v>
      </c>
      <c r="E465" s="3">
        <v>44387.856319444443</v>
      </c>
      <c r="F465" s="3">
        <v>44387.866736111115</v>
      </c>
      <c r="G465" t="s">
        <v>12</v>
      </c>
      <c r="H465" t="s">
        <v>11</v>
      </c>
    </row>
    <row r="466" spans="1:8" x14ac:dyDescent="0.3">
      <c r="A466">
        <v>110581</v>
      </c>
      <c r="B466">
        <v>183</v>
      </c>
      <c r="C466" s="3">
        <v>44387.8594212963</v>
      </c>
      <c r="D466" s="3">
        <v>44387.862199074072</v>
      </c>
      <c r="E466" s="3">
        <v>44387.869837962964</v>
      </c>
      <c r="F466" s="3">
        <v>44387.91983796296</v>
      </c>
      <c r="G466" t="s">
        <v>10</v>
      </c>
      <c r="H466" t="s">
        <v>9</v>
      </c>
    </row>
    <row r="467" spans="1:8" x14ac:dyDescent="0.3">
      <c r="A467">
        <v>111882</v>
      </c>
      <c r="B467">
        <v>2875</v>
      </c>
      <c r="C467" s="3">
        <v>44387.88921296296</v>
      </c>
      <c r="D467" s="3">
        <v>44387.89199074074</v>
      </c>
      <c r="E467" s="3">
        <v>44387.893379629626</v>
      </c>
      <c r="F467" s="3">
        <v>44387.935740740744</v>
      </c>
      <c r="G467" t="s">
        <v>10</v>
      </c>
      <c r="H467" t="s">
        <v>9</v>
      </c>
    </row>
    <row r="468" spans="1:8" x14ac:dyDescent="0.3">
      <c r="A468">
        <v>114564</v>
      </c>
      <c r="B468">
        <v>673</v>
      </c>
      <c r="C468" s="3">
        <v>44387.919351851851</v>
      </c>
      <c r="G468" t="s">
        <v>10</v>
      </c>
      <c r="H468" t="s">
        <v>11</v>
      </c>
    </row>
    <row r="469" spans="1:8" x14ac:dyDescent="0.3">
      <c r="A469">
        <v>114068</v>
      </c>
      <c r="B469">
        <v>3446</v>
      </c>
      <c r="C469" s="3">
        <v>44387.921631944446</v>
      </c>
      <c r="G469" t="s">
        <v>10</v>
      </c>
      <c r="H469" t="s">
        <v>11</v>
      </c>
    </row>
    <row r="470" spans="1:8" x14ac:dyDescent="0.3">
      <c r="A470">
        <v>114476</v>
      </c>
      <c r="B470">
        <v>1309</v>
      </c>
      <c r="C470" s="3">
        <v>44387.935995370368</v>
      </c>
      <c r="D470" s="3">
        <v>44387.937384259261</v>
      </c>
      <c r="E470" s="3">
        <v>44387.940162037034</v>
      </c>
      <c r="G470" t="s">
        <v>12</v>
      </c>
      <c r="H470" t="s">
        <v>11</v>
      </c>
    </row>
    <row r="471" spans="1:8" x14ac:dyDescent="0.3">
      <c r="A471">
        <v>114548</v>
      </c>
      <c r="B471">
        <v>3509</v>
      </c>
      <c r="C471" s="3">
        <v>44387.937557870369</v>
      </c>
      <c r="G471" t="s">
        <v>10</v>
      </c>
      <c r="H471" t="s">
        <v>11</v>
      </c>
    </row>
    <row r="472" spans="1:8" x14ac:dyDescent="0.3">
      <c r="A472">
        <v>110146</v>
      </c>
      <c r="B472">
        <v>2905</v>
      </c>
      <c r="C472" s="3">
        <v>44387.943356481483</v>
      </c>
      <c r="D472" s="3">
        <v>44387.946828703702</v>
      </c>
      <c r="E472" s="3">
        <v>44387.950995370367</v>
      </c>
      <c r="F472" s="3">
        <v>44388.005162037036</v>
      </c>
      <c r="G472" t="s">
        <v>10</v>
      </c>
      <c r="H472" t="s">
        <v>11</v>
      </c>
    </row>
    <row r="473" spans="1:8" x14ac:dyDescent="0.3">
      <c r="A473">
        <v>113383</v>
      </c>
      <c r="B473">
        <v>1238</v>
      </c>
      <c r="C473" s="3">
        <v>44387.9450462963</v>
      </c>
      <c r="G473" t="s">
        <v>10</v>
      </c>
      <c r="H473" t="s">
        <v>9</v>
      </c>
    </row>
    <row r="474" spans="1:8" x14ac:dyDescent="0.3">
      <c r="A474">
        <v>113007</v>
      </c>
      <c r="B474">
        <v>2925</v>
      </c>
      <c r="C474" s="3">
        <v>44387.959907407407</v>
      </c>
      <c r="G474" t="s">
        <v>10</v>
      </c>
      <c r="H474" t="s">
        <v>11</v>
      </c>
    </row>
    <row r="475" spans="1:8" x14ac:dyDescent="0.3">
      <c r="A475">
        <v>110594</v>
      </c>
      <c r="C475" s="3">
        <v>44388.003900462965</v>
      </c>
      <c r="G475" t="s">
        <v>10</v>
      </c>
      <c r="H475" t="s">
        <v>11</v>
      </c>
    </row>
    <row r="476" spans="1:8" x14ac:dyDescent="0.3">
      <c r="A476">
        <v>112473</v>
      </c>
      <c r="B476">
        <v>2917</v>
      </c>
      <c r="C476" s="3">
        <v>44388.017835648148</v>
      </c>
      <c r="D476" s="3">
        <v>44388.018530092595</v>
      </c>
      <c r="E476" s="3">
        <v>44388.022696759261</v>
      </c>
      <c r="G476" t="s">
        <v>12</v>
      </c>
      <c r="H476" t="s">
        <v>9</v>
      </c>
    </row>
    <row r="477" spans="1:8" x14ac:dyDescent="0.3">
      <c r="A477">
        <v>114974</v>
      </c>
      <c r="B477">
        <v>190</v>
      </c>
      <c r="C477" s="3">
        <v>44388.051203703704</v>
      </c>
      <c r="D477" s="3">
        <v>44388.053981481484</v>
      </c>
      <c r="E477" s="3">
        <v>44388.061620370368</v>
      </c>
      <c r="G477" t="s">
        <v>10</v>
      </c>
      <c r="H477" t="s">
        <v>9</v>
      </c>
    </row>
    <row r="478" spans="1:8" x14ac:dyDescent="0.3">
      <c r="A478">
        <v>114600</v>
      </c>
      <c r="B478">
        <v>2262</v>
      </c>
      <c r="C478" s="3">
        <v>44388.068298611113</v>
      </c>
      <c r="D478" s="3">
        <v>44388.071076388886</v>
      </c>
      <c r="E478" s="3">
        <v>44388.075243055559</v>
      </c>
      <c r="F478" s="3">
        <v>44388.116909722223</v>
      </c>
      <c r="G478" t="s">
        <v>12</v>
      </c>
      <c r="H478" t="s">
        <v>9</v>
      </c>
    </row>
    <row r="479" spans="1:8" x14ac:dyDescent="0.3">
      <c r="A479">
        <v>114508</v>
      </c>
      <c r="B479">
        <v>3497</v>
      </c>
      <c r="C479" s="3">
        <v>44388.090752314813</v>
      </c>
      <c r="D479" s="3">
        <v>44388.091446759259</v>
      </c>
      <c r="G479" t="s">
        <v>10</v>
      </c>
      <c r="H479" t="s">
        <v>9</v>
      </c>
    </row>
    <row r="480" spans="1:8" x14ac:dyDescent="0.3">
      <c r="A480">
        <v>112815</v>
      </c>
      <c r="B480">
        <v>789</v>
      </c>
      <c r="C480" s="3">
        <v>44388.101493055554</v>
      </c>
      <c r="D480" s="3">
        <v>44388.102881944447</v>
      </c>
      <c r="E480" s="3">
        <v>44388.111215277779</v>
      </c>
      <c r="F480" s="3">
        <v>44388.139687499999</v>
      </c>
      <c r="G480" t="s">
        <v>10</v>
      </c>
      <c r="H480" t="s">
        <v>9</v>
      </c>
    </row>
    <row r="481" spans="1:8" x14ac:dyDescent="0.3">
      <c r="A481">
        <v>114794</v>
      </c>
      <c r="B481">
        <v>832</v>
      </c>
      <c r="C481" s="3">
        <v>44388.107824074075</v>
      </c>
      <c r="D481" s="3">
        <v>44388.110601851855</v>
      </c>
      <c r="E481" s="3">
        <v>44388.117546296293</v>
      </c>
      <c r="F481" s="3">
        <v>44388.135601851849</v>
      </c>
      <c r="G481" t="s">
        <v>10</v>
      </c>
      <c r="H481" t="s">
        <v>9</v>
      </c>
    </row>
    <row r="482" spans="1:8" x14ac:dyDescent="0.3">
      <c r="A482">
        <v>112821</v>
      </c>
      <c r="B482">
        <v>4742</v>
      </c>
      <c r="C482" s="3">
        <v>44388.110671296294</v>
      </c>
      <c r="D482" s="3">
        <v>44388.11414351852</v>
      </c>
      <c r="E482" s="3">
        <v>44388.120393518519</v>
      </c>
      <c r="F482" s="3">
        <v>44388.155115740738</v>
      </c>
      <c r="G482" t="s">
        <v>10</v>
      </c>
      <c r="H482" t="s">
        <v>9</v>
      </c>
    </row>
    <row r="483" spans="1:8" x14ac:dyDescent="0.3">
      <c r="A483">
        <v>114218</v>
      </c>
      <c r="B483">
        <v>1541</v>
      </c>
      <c r="C483" s="3">
        <v>44388.123078703706</v>
      </c>
      <c r="D483" s="3">
        <v>44388.127245370371</v>
      </c>
      <c r="E483" s="3">
        <v>44388.128634259258</v>
      </c>
      <c r="F483" s="3">
        <v>44388.163356481484</v>
      </c>
      <c r="G483" t="s">
        <v>10</v>
      </c>
      <c r="H483" t="s">
        <v>9</v>
      </c>
    </row>
    <row r="484" spans="1:8" x14ac:dyDescent="0.3">
      <c r="A484">
        <v>111004</v>
      </c>
      <c r="C484" s="3">
        <v>44388.142164351855</v>
      </c>
      <c r="G484" t="s">
        <v>10</v>
      </c>
      <c r="H484" t="s">
        <v>11</v>
      </c>
    </row>
    <row r="485" spans="1:8" x14ac:dyDescent="0.3">
      <c r="A485">
        <v>112573</v>
      </c>
      <c r="B485">
        <v>2551</v>
      </c>
      <c r="C485" s="3">
        <v>44388.149548611109</v>
      </c>
      <c r="G485" t="s">
        <v>12</v>
      </c>
      <c r="H485" t="s">
        <v>11</v>
      </c>
    </row>
    <row r="486" spans="1:8" x14ac:dyDescent="0.3">
      <c r="A486">
        <v>111660</v>
      </c>
      <c r="B486">
        <v>2265</v>
      </c>
      <c r="C486" s="3">
        <v>44388.179027777776</v>
      </c>
      <c r="D486" s="3">
        <v>44388.18041666667</v>
      </c>
      <c r="E486" s="3">
        <v>44388.183888888889</v>
      </c>
      <c r="F486" s="3">
        <v>44388.194305555553</v>
      </c>
      <c r="G486" t="s">
        <v>12</v>
      </c>
      <c r="H486" t="s">
        <v>9</v>
      </c>
    </row>
    <row r="487" spans="1:8" x14ac:dyDescent="0.3">
      <c r="A487">
        <v>114881</v>
      </c>
      <c r="B487">
        <v>489</v>
      </c>
      <c r="C487" s="3">
        <v>44388.193831018521</v>
      </c>
      <c r="D487" s="3">
        <v>44388.194525462961</v>
      </c>
      <c r="G487" t="s">
        <v>10</v>
      </c>
      <c r="H487" t="s">
        <v>11</v>
      </c>
    </row>
    <row r="488" spans="1:8" x14ac:dyDescent="0.3">
      <c r="A488">
        <v>111166</v>
      </c>
      <c r="B488">
        <v>3481</v>
      </c>
      <c r="C488" s="3">
        <v>44388.213356481479</v>
      </c>
      <c r="D488" s="3">
        <v>44388.216828703706</v>
      </c>
      <c r="E488" s="3">
        <v>44388.221689814818</v>
      </c>
      <c r="F488" s="3">
        <v>44388.252245370371</v>
      </c>
      <c r="G488" t="s">
        <v>10</v>
      </c>
      <c r="H488" t="s">
        <v>9</v>
      </c>
    </row>
    <row r="489" spans="1:8" x14ac:dyDescent="0.3">
      <c r="A489">
        <v>111125</v>
      </c>
      <c r="B489">
        <v>2564</v>
      </c>
      <c r="C489" s="3">
        <v>44388.252384259256</v>
      </c>
      <c r="D489" s="3">
        <v>44388.25377314815</v>
      </c>
      <c r="E489" s="3">
        <v>44388.259328703702</v>
      </c>
      <c r="F489" s="3">
        <v>44388.275300925925</v>
      </c>
      <c r="G489" t="s">
        <v>10</v>
      </c>
      <c r="H489" t="s">
        <v>11</v>
      </c>
    </row>
    <row r="490" spans="1:8" x14ac:dyDescent="0.3">
      <c r="A490">
        <v>110428</v>
      </c>
      <c r="C490" s="3">
        <v>44388.269212962965</v>
      </c>
      <c r="G490" t="s">
        <v>10</v>
      </c>
      <c r="H490" t="s">
        <v>11</v>
      </c>
    </row>
    <row r="491" spans="1:8" x14ac:dyDescent="0.3">
      <c r="A491">
        <v>114915</v>
      </c>
      <c r="B491">
        <v>3094</v>
      </c>
      <c r="C491" s="3">
        <v>44388.274074074077</v>
      </c>
      <c r="D491" s="3">
        <v>44388.27615740741</v>
      </c>
      <c r="E491" s="3">
        <v>44388.277546296296</v>
      </c>
      <c r="F491" s="3">
        <v>44388.319212962961</v>
      </c>
      <c r="G491" t="s">
        <v>10</v>
      </c>
      <c r="H491" t="s">
        <v>11</v>
      </c>
    </row>
    <row r="492" spans="1:8" x14ac:dyDescent="0.3">
      <c r="A492">
        <v>114254</v>
      </c>
      <c r="B492">
        <v>4564</v>
      </c>
      <c r="C492" s="3">
        <v>44388.305810185186</v>
      </c>
      <c r="D492" s="3">
        <v>44388.309282407405</v>
      </c>
      <c r="E492" s="3">
        <v>44388.312060185184</v>
      </c>
      <c r="F492" s="3">
        <v>44388.326643518521</v>
      </c>
      <c r="G492" t="s">
        <v>12</v>
      </c>
      <c r="H492" t="s">
        <v>9</v>
      </c>
    </row>
    <row r="493" spans="1:8" x14ac:dyDescent="0.3">
      <c r="A493">
        <v>114497</v>
      </c>
      <c r="B493">
        <v>4320</v>
      </c>
      <c r="C493" s="3">
        <v>44388.307083333333</v>
      </c>
      <c r="D493" s="3">
        <v>44388.310555555552</v>
      </c>
      <c r="E493" s="3">
        <v>44388.313333333332</v>
      </c>
      <c r="F493" s="3">
        <v>44388.346666666665</v>
      </c>
      <c r="G493" t="s">
        <v>10</v>
      </c>
      <c r="H493" t="s">
        <v>9</v>
      </c>
    </row>
    <row r="494" spans="1:8" x14ac:dyDescent="0.3">
      <c r="A494">
        <v>114647</v>
      </c>
      <c r="B494">
        <v>4857</v>
      </c>
      <c r="C494" s="3">
        <v>44388.313113425924</v>
      </c>
      <c r="D494" s="3">
        <v>44388.31658564815</v>
      </c>
      <c r="E494" s="3">
        <v>44388.319363425922</v>
      </c>
      <c r="F494" s="3">
        <v>44388.338807870372</v>
      </c>
      <c r="G494" t="s">
        <v>10</v>
      </c>
      <c r="H494" t="s">
        <v>11</v>
      </c>
    </row>
    <row r="495" spans="1:8" x14ac:dyDescent="0.3">
      <c r="A495">
        <v>110303</v>
      </c>
      <c r="B495">
        <v>1906</v>
      </c>
      <c r="C495" s="3">
        <v>44388.317349537036</v>
      </c>
      <c r="D495" s="3">
        <v>44388.319432870368</v>
      </c>
      <c r="G495" t="s">
        <v>10</v>
      </c>
      <c r="H495" t="s">
        <v>9</v>
      </c>
    </row>
    <row r="496" spans="1:8" x14ac:dyDescent="0.3">
      <c r="A496">
        <v>111244</v>
      </c>
      <c r="B496">
        <v>3202</v>
      </c>
      <c r="C496" s="3">
        <v>44388.371608796297</v>
      </c>
      <c r="D496" s="3">
        <v>44388.375081018516</v>
      </c>
      <c r="E496" s="3">
        <v>44388.380636574075</v>
      </c>
      <c r="F496" s="3">
        <v>44388.391053240739</v>
      </c>
      <c r="G496" t="s">
        <v>10</v>
      </c>
      <c r="H496" t="s">
        <v>9</v>
      </c>
    </row>
    <row r="497" spans="1:8" x14ac:dyDescent="0.3">
      <c r="A497">
        <v>112930</v>
      </c>
      <c r="B497">
        <v>1496</v>
      </c>
      <c r="C497" s="3">
        <v>44388.379814814813</v>
      </c>
      <c r="G497" t="s">
        <v>12</v>
      </c>
      <c r="H497" t="s">
        <v>11</v>
      </c>
    </row>
    <row r="498" spans="1:8" x14ac:dyDescent="0.3">
      <c r="A498">
        <v>110566</v>
      </c>
      <c r="B498">
        <v>918</v>
      </c>
      <c r="C498" s="3">
        <v>44388.385081018518</v>
      </c>
      <c r="D498" s="3">
        <v>44388.386469907404</v>
      </c>
      <c r="E498" s="3">
        <v>44388.391331018516</v>
      </c>
      <c r="F498" s="3">
        <v>44388.399664351855</v>
      </c>
      <c r="G498" t="s">
        <v>12</v>
      </c>
      <c r="H498" t="s">
        <v>9</v>
      </c>
    </row>
    <row r="499" spans="1:8" x14ac:dyDescent="0.3">
      <c r="A499">
        <v>110016</v>
      </c>
      <c r="B499">
        <v>1600</v>
      </c>
      <c r="C499" s="3">
        <v>44388.408680555556</v>
      </c>
      <c r="D499" s="3">
        <v>44388.410763888889</v>
      </c>
      <c r="G499" t="s">
        <v>10</v>
      </c>
      <c r="H499" t="s">
        <v>9</v>
      </c>
    </row>
    <row r="500" spans="1:8" x14ac:dyDescent="0.3">
      <c r="A500">
        <v>114741</v>
      </c>
      <c r="B500">
        <v>4093</v>
      </c>
      <c r="C500" s="3">
        <v>44388.415659722225</v>
      </c>
      <c r="D500" s="3">
        <v>44388.416354166664</v>
      </c>
      <c r="G500" t="s">
        <v>10</v>
      </c>
      <c r="H500" t="s">
        <v>11</v>
      </c>
    </row>
    <row r="501" spans="1:8" x14ac:dyDescent="0.3">
      <c r="A501">
        <v>112184</v>
      </c>
      <c r="B501">
        <v>2359</v>
      </c>
      <c r="C501" s="3">
        <v>44388.480532407404</v>
      </c>
      <c r="D501" s="3">
        <v>44388.481226851851</v>
      </c>
      <c r="E501" s="3">
        <v>44388.483310185184</v>
      </c>
      <c r="G501" t="s">
        <v>10</v>
      </c>
      <c r="H501" t="s">
        <v>11</v>
      </c>
    </row>
    <row r="502" spans="1:8" x14ac:dyDescent="0.3">
      <c r="A502">
        <v>113662</v>
      </c>
      <c r="B502">
        <v>1562</v>
      </c>
      <c r="C502" s="3">
        <v>44388.511597222219</v>
      </c>
      <c r="D502" s="3">
        <v>44388.514374999999</v>
      </c>
      <c r="E502" s="3">
        <v>44388.515763888892</v>
      </c>
      <c r="G502" t="s">
        <v>10</v>
      </c>
      <c r="H502" t="s">
        <v>11</v>
      </c>
    </row>
    <row r="503" spans="1:8" x14ac:dyDescent="0.3">
      <c r="A503">
        <v>111784</v>
      </c>
      <c r="B503">
        <v>1256</v>
      </c>
      <c r="C503" s="3">
        <v>44388.530497685184</v>
      </c>
      <c r="D503" s="3">
        <v>44388.531886574077</v>
      </c>
      <c r="E503" s="3">
        <v>44388.535358796296</v>
      </c>
      <c r="G503" t="s">
        <v>10</v>
      </c>
      <c r="H503" t="s">
        <v>11</v>
      </c>
    </row>
    <row r="504" spans="1:8" x14ac:dyDescent="0.3">
      <c r="A504">
        <v>114763</v>
      </c>
      <c r="B504">
        <v>3091</v>
      </c>
      <c r="C504" s="3">
        <v>44388.542673611111</v>
      </c>
      <c r="G504" t="s">
        <v>10</v>
      </c>
      <c r="H504" t="s">
        <v>11</v>
      </c>
    </row>
    <row r="505" spans="1:8" x14ac:dyDescent="0.3">
      <c r="A505">
        <v>110800</v>
      </c>
      <c r="B505">
        <v>3382</v>
      </c>
      <c r="C505" s="3">
        <v>44388.559942129628</v>
      </c>
      <c r="D505" s="3">
        <v>44388.562025462961</v>
      </c>
      <c r="E505" s="3">
        <v>44388.56827546296</v>
      </c>
      <c r="F505" s="3">
        <v>44388.597442129627</v>
      </c>
      <c r="G505" t="s">
        <v>10</v>
      </c>
      <c r="H505" t="s">
        <v>9</v>
      </c>
    </row>
    <row r="506" spans="1:8" x14ac:dyDescent="0.3">
      <c r="A506">
        <v>110698</v>
      </c>
      <c r="B506">
        <v>1171</v>
      </c>
      <c r="C506" s="3">
        <v>44388.568391203706</v>
      </c>
      <c r="D506" s="3">
        <v>44388.569780092592</v>
      </c>
      <c r="E506" s="3">
        <v>44388.577418981484</v>
      </c>
      <c r="F506" s="3">
        <v>44388.626030092593</v>
      </c>
      <c r="G506" t="s">
        <v>12</v>
      </c>
      <c r="H506" t="s">
        <v>11</v>
      </c>
    </row>
    <row r="507" spans="1:8" x14ac:dyDescent="0.3">
      <c r="A507">
        <v>112350</v>
      </c>
      <c r="B507">
        <v>42</v>
      </c>
      <c r="C507" s="3">
        <v>44388.569363425922</v>
      </c>
      <c r="D507" s="3">
        <v>44388.570752314816</v>
      </c>
      <c r="G507" t="s">
        <v>10</v>
      </c>
      <c r="H507" t="s">
        <v>9</v>
      </c>
    </row>
    <row r="508" spans="1:8" x14ac:dyDescent="0.3">
      <c r="A508">
        <v>114515</v>
      </c>
      <c r="B508">
        <v>1329</v>
      </c>
      <c r="C508" s="3">
        <v>44388.600358796299</v>
      </c>
      <c r="D508" s="3">
        <v>44388.603831018518</v>
      </c>
      <c r="E508" s="3">
        <v>44388.607303240744</v>
      </c>
      <c r="F508" s="3">
        <v>44388.638553240744</v>
      </c>
      <c r="G508" t="s">
        <v>12</v>
      </c>
      <c r="H508" t="s">
        <v>9</v>
      </c>
    </row>
    <row r="509" spans="1:8" x14ac:dyDescent="0.3">
      <c r="A509">
        <v>112074</v>
      </c>
      <c r="B509">
        <v>3853</v>
      </c>
      <c r="C509" s="3">
        <v>44388.672210648147</v>
      </c>
      <c r="D509" s="3">
        <v>44388.674293981479</v>
      </c>
      <c r="E509" s="3">
        <v>44388.681238425925</v>
      </c>
      <c r="F509" s="3">
        <v>44388.697210648148</v>
      </c>
      <c r="G509" t="s">
        <v>10</v>
      </c>
      <c r="H509" t="s">
        <v>9</v>
      </c>
    </row>
    <row r="510" spans="1:8" x14ac:dyDescent="0.3">
      <c r="A510">
        <v>112134</v>
      </c>
      <c r="B510">
        <v>451</v>
      </c>
      <c r="C510" s="3">
        <v>44388.682638888888</v>
      </c>
      <c r="D510" s="3">
        <v>44388.68472222222</v>
      </c>
      <c r="G510" t="s">
        <v>10</v>
      </c>
      <c r="H510" t="s">
        <v>9</v>
      </c>
    </row>
    <row r="511" spans="1:8" x14ac:dyDescent="0.3">
      <c r="A511">
        <v>110091</v>
      </c>
      <c r="B511">
        <v>2718</v>
      </c>
      <c r="C511" s="3">
        <v>44388.722986111112</v>
      </c>
      <c r="D511" s="3">
        <v>44388.724374999998</v>
      </c>
      <c r="E511" s="3">
        <v>44388.728541666664</v>
      </c>
      <c r="G511" t="s">
        <v>10</v>
      </c>
      <c r="H511" t="s">
        <v>11</v>
      </c>
    </row>
    <row r="512" spans="1:8" x14ac:dyDescent="0.3">
      <c r="A512">
        <v>113100</v>
      </c>
      <c r="B512">
        <v>4671</v>
      </c>
      <c r="C512" s="3">
        <v>44388.727106481485</v>
      </c>
      <c r="D512" s="3">
        <v>44388.728495370371</v>
      </c>
      <c r="E512" s="3">
        <v>44388.73474537037</v>
      </c>
      <c r="F512" s="3">
        <v>44388.752106481479</v>
      </c>
      <c r="G512" t="s">
        <v>10</v>
      </c>
      <c r="H512" t="s">
        <v>9</v>
      </c>
    </row>
    <row r="513" spans="1:8" x14ac:dyDescent="0.3">
      <c r="A513">
        <v>112001</v>
      </c>
      <c r="B513">
        <v>2181</v>
      </c>
      <c r="C513" s="3">
        <v>44388.733194444445</v>
      </c>
      <c r="D513" s="3">
        <v>44388.736666666664</v>
      </c>
      <c r="E513" s="3">
        <v>44388.741527777776</v>
      </c>
      <c r="F513" s="3">
        <v>44388.78597222222</v>
      </c>
      <c r="G513" t="s">
        <v>10</v>
      </c>
      <c r="H513" t="s">
        <v>9</v>
      </c>
    </row>
    <row r="514" spans="1:8" x14ac:dyDescent="0.3">
      <c r="A514">
        <v>111544</v>
      </c>
      <c r="B514">
        <v>485</v>
      </c>
      <c r="C514" s="3">
        <v>44388.737395833334</v>
      </c>
      <c r="D514" s="3">
        <v>44388.73878472222</v>
      </c>
      <c r="E514" s="3">
        <v>44388.742256944446</v>
      </c>
      <c r="F514" s="3">
        <v>44388.777673611112</v>
      </c>
      <c r="G514" t="s">
        <v>10</v>
      </c>
      <c r="H514" t="s">
        <v>9</v>
      </c>
    </row>
    <row r="515" spans="1:8" x14ac:dyDescent="0.3">
      <c r="A515">
        <v>114716</v>
      </c>
      <c r="B515">
        <v>1180</v>
      </c>
      <c r="C515" s="3">
        <v>44388.73778935185</v>
      </c>
      <c r="G515" t="s">
        <v>10</v>
      </c>
      <c r="H515" t="s">
        <v>11</v>
      </c>
    </row>
    <row r="516" spans="1:8" x14ac:dyDescent="0.3">
      <c r="A516">
        <v>110073</v>
      </c>
      <c r="B516">
        <v>658</v>
      </c>
      <c r="C516" s="3">
        <v>44388.768425925926</v>
      </c>
      <c r="D516" s="3">
        <v>44388.771898148145</v>
      </c>
      <c r="E516" s="3">
        <v>44388.776064814818</v>
      </c>
      <c r="F516" s="3">
        <v>44388.803148148145</v>
      </c>
      <c r="G516" t="s">
        <v>10</v>
      </c>
      <c r="H516" t="s">
        <v>9</v>
      </c>
    </row>
    <row r="517" spans="1:8" x14ac:dyDescent="0.3">
      <c r="A517">
        <v>113208</v>
      </c>
      <c r="B517">
        <v>3397</v>
      </c>
      <c r="C517" s="3">
        <v>44388.788553240738</v>
      </c>
      <c r="D517" s="3">
        <v>44388.791331018518</v>
      </c>
      <c r="E517" s="3">
        <v>44388.794803240744</v>
      </c>
      <c r="F517" s="3">
        <v>44388.805914351855</v>
      </c>
      <c r="G517" t="s">
        <v>10</v>
      </c>
      <c r="H517" t="s">
        <v>9</v>
      </c>
    </row>
    <row r="518" spans="1:8" x14ac:dyDescent="0.3">
      <c r="A518">
        <v>113768</v>
      </c>
      <c r="B518">
        <v>4899</v>
      </c>
      <c r="C518" s="3">
        <v>44388.903078703705</v>
      </c>
      <c r="G518" t="s">
        <v>10</v>
      </c>
      <c r="H518" t="s">
        <v>11</v>
      </c>
    </row>
    <row r="519" spans="1:8" x14ac:dyDescent="0.3">
      <c r="A519">
        <v>112825</v>
      </c>
      <c r="B519">
        <v>3770</v>
      </c>
      <c r="C519" s="3">
        <v>44388.926145833335</v>
      </c>
      <c r="D519" s="3">
        <v>44388.928923611114</v>
      </c>
      <c r="E519" s="3">
        <v>44388.93309027778</v>
      </c>
      <c r="G519" t="s">
        <v>10</v>
      </c>
      <c r="H519" t="s">
        <v>9</v>
      </c>
    </row>
    <row r="520" spans="1:8" x14ac:dyDescent="0.3">
      <c r="A520">
        <v>111988</v>
      </c>
      <c r="B520">
        <v>3856</v>
      </c>
      <c r="C520" s="3">
        <v>44388.930763888886</v>
      </c>
      <c r="D520" s="3">
        <v>44388.933541666665</v>
      </c>
      <c r="G520" t="s">
        <v>12</v>
      </c>
      <c r="H520" t="s">
        <v>9</v>
      </c>
    </row>
    <row r="521" spans="1:8" x14ac:dyDescent="0.3">
      <c r="A521">
        <v>110574</v>
      </c>
      <c r="B521">
        <v>4554</v>
      </c>
      <c r="C521" s="3">
        <v>44388.938657407409</v>
      </c>
      <c r="D521" s="3">
        <v>44388.939351851855</v>
      </c>
      <c r="G521" t="s">
        <v>10</v>
      </c>
      <c r="H521" t="s">
        <v>9</v>
      </c>
    </row>
    <row r="522" spans="1:8" x14ac:dyDescent="0.3">
      <c r="A522">
        <v>112727</v>
      </c>
      <c r="B522">
        <v>4141</v>
      </c>
      <c r="C522" s="3">
        <v>44388.960405092592</v>
      </c>
      <c r="D522" s="3">
        <v>44388.961793981478</v>
      </c>
      <c r="G522" t="s">
        <v>10</v>
      </c>
      <c r="H522" t="s">
        <v>9</v>
      </c>
    </row>
    <row r="523" spans="1:8" x14ac:dyDescent="0.3">
      <c r="A523">
        <v>112810</v>
      </c>
      <c r="B523">
        <v>2881</v>
      </c>
      <c r="C523" s="3">
        <v>44388.968564814815</v>
      </c>
      <c r="D523" s="3">
        <v>44388.969259259262</v>
      </c>
      <c r="E523" s="3">
        <v>44388.976898148147</v>
      </c>
      <c r="F523" s="3">
        <v>44389.008842592593</v>
      </c>
      <c r="G523" t="s">
        <v>10</v>
      </c>
      <c r="H523" t="s">
        <v>11</v>
      </c>
    </row>
    <row r="524" spans="1:8" x14ac:dyDescent="0.3">
      <c r="A524">
        <v>111003</v>
      </c>
      <c r="B524">
        <v>305</v>
      </c>
      <c r="C524" s="3">
        <v>44388.998969907407</v>
      </c>
      <c r="D524" s="3">
        <v>44389.002442129633</v>
      </c>
      <c r="E524" s="3">
        <v>44389.008692129632</v>
      </c>
      <c r="F524" s="3">
        <v>44389.017025462963</v>
      </c>
      <c r="G524" t="s">
        <v>10</v>
      </c>
      <c r="H524" t="s">
        <v>11</v>
      </c>
    </row>
    <row r="525" spans="1:8" x14ac:dyDescent="0.3">
      <c r="A525">
        <v>114832</v>
      </c>
      <c r="B525">
        <v>4018</v>
      </c>
      <c r="C525" s="3">
        <v>44389.042037037034</v>
      </c>
      <c r="D525" s="3">
        <v>44389.04550925926</v>
      </c>
      <c r="E525" s="3">
        <v>44389.050370370373</v>
      </c>
      <c r="F525" s="3">
        <v>44389.102453703701</v>
      </c>
      <c r="G525" t="s">
        <v>12</v>
      </c>
      <c r="H525" t="s">
        <v>9</v>
      </c>
    </row>
    <row r="526" spans="1:8" x14ac:dyDescent="0.3">
      <c r="A526">
        <v>112736</v>
      </c>
      <c r="B526">
        <v>611</v>
      </c>
      <c r="C526" s="3">
        <v>44389.053078703706</v>
      </c>
      <c r="D526" s="3">
        <v>44389.057245370372</v>
      </c>
      <c r="E526" s="3">
        <v>44389.060717592591</v>
      </c>
      <c r="F526" s="3">
        <v>44389.091273148151</v>
      </c>
      <c r="G526" t="s">
        <v>12</v>
      </c>
      <c r="H526" t="s">
        <v>9</v>
      </c>
    </row>
    <row r="527" spans="1:8" x14ac:dyDescent="0.3">
      <c r="A527">
        <v>113566</v>
      </c>
      <c r="B527">
        <v>3794</v>
      </c>
      <c r="C527" s="3">
        <v>44389.060162037036</v>
      </c>
      <c r="D527" s="3">
        <v>44389.062939814816</v>
      </c>
      <c r="G527" t="s">
        <v>10</v>
      </c>
      <c r="H527" t="s">
        <v>9</v>
      </c>
    </row>
    <row r="528" spans="1:8" x14ac:dyDescent="0.3">
      <c r="A528">
        <v>111433</v>
      </c>
      <c r="B528">
        <v>1468</v>
      </c>
      <c r="C528" s="3">
        <v>44389.107048611113</v>
      </c>
      <c r="D528" s="3">
        <v>44389.108437499999</v>
      </c>
      <c r="E528" s="3">
        <v>44389.113298611112</v>
      </c>
      <c r="F528" s="3">
        <v>44389.121631944443</v>
      </c>
      <c r="G528" t="s">
        <v>10</v>
      </c>
      <c r="H528" t="s">
        <v>11</v>
      </c>
    </row>
    <row r="529" spans="1:8" x14ac:dyDescent="0.3">
      <c r="A529">
        <v>110449</v>
      </c>
      <c r="B529">
        <v>2243</v>
      </c>
      <c r="C529" s="3">
        <v>44389.118206018517</v>
      </c>
      <c r="D529" s="3">
        <v>44389.121678240743</v>
      </c>
      <c r="E529" s="3">
        <v>44389.129317129627</v>
      </c>
      <c r="F529" s="3">
        <v>44389.158483796295</v>
      </c>
      <c r="G529" t="s">
        <v>10</v>
      </c>
      <c r="H529" t="s">
        <v>9</v>
      </c>
    </row>
    <row r="530" spans="1:8" x14ac:dyDescent="0.3">
      <c r="A530">
        <v>113800</v>
      </c>
      <c r="B530">
        <v>2359</v>
      </c>
      <c r="C530" s="3">
        <v>44389.125150462962</v>
      </c>
      <c r="D530" s="3">
        <v>44389.128622685188</v>
      </c>
      <c r="E530" s="3">
        <v>44389.135567129626</v>
      </c>
      <c r="F530" s="3">
        <v>44389.143900462965</v>
      </c>
      <c r="G530" t="s">
        <v>12</v>
      </c>
      <c r="H530" t="s">
        <v>9</v>
      </c>
    </row>
    <row r="531" spans="1:8" x14ac:dyDescent="0.3">
      <c r="A531">
        <v>114872</v>
      </c>
      <c r="B531">
        <v>2914</v>
      </c>
      <c r="C531" s="3">
        <v>44389.128263888888</v>
      </c>
      <c r="D531" s="3">
        <v>44389.129652777781</v>
      </c>
      <c r="E531" s="3">
        <v>44389.136597222219</v>
      </c>
      <c r="F531" s="3">
        <v>44389.176180555558</v>
      </c>
      <c r="G531" t="s">
        <v>10</v>
      </c>
      <c r="H531" t="s">
        <v>9</v>
      </c>
    </row>
    <row r="532" spans="1:8" x14ac:dyDescent="0.3">
      <c r="A532">
        <v>111895</v>
      </c>
      <c r="B532">
        <v>2487</v>
      </c>
      <c r="C532" s="3">
        <v>44389.136307870373</v>
      </c>
      <c r="D532" s="3">
        <v>44389.138391203705</v>
      </c>
      <c r="E532" s="3">
        <v>44389.143252314818</v>
      </c>
      <c r="F532" s="3">
        <v>44389.168252314812</v>
      </c>
      <c r="G532" t="s">
        <v>10</v>
      </c>
      <c r="H532" t="s">
        <v>9</v>
      </c>
    </row>
    <row r="533" spans="1:8" x14ac:dyDescent="0.3">
      <c r="A533">
        <v>113851</v>
      </c>
      <c r="B533">
        <v>2436</v>
      </c>
      <c r="C533" s="3">
        <v>44389.152743055558</v>
      </c>
      <c r="D533" s="3">
        <v>44389.154826388891</v>
      </c>
      <c r="E533" s="3">
        <v>44389.156215277777</v>
      </c>
      <c r="F533" s="3">
        <v>44389.190937500003</v>
      </c>
      <c r="G533" t="s">
        <v>10</v>
      </c>
      <c r="H533" t="s">
        <v>9</v>
      </c>
    </row>
    <row r="534" spans="1:8" x14ac:dyDescent="0.3">
      <c r="A534">
        <v>111509</v>
      </c>
      <c r="B534">
        <v>578</v>
      </c>
      <c r="C534" s="3">
        <v>44389.160254629627</v>
      </c>
      <c r="D534" s="3">
        <v>44389.160949074074</v>
      </c>
      <c r="E534" s="3">
        <v>44389.163032407407</v>
      </c>
      <c r="F534" s="3">
        <v>44389.173449074071</v>
      </c>
      <c r="G534" t="s">
        <v>10</v>
      </c>
      <c r="H534" t="s">
        <v>9</v>
      </c>
    </row>
    <row r="535" spans="1:8" x14ac:dyDescent="0.3">
      <c r="A535">
        <v>114623</v>
      </c>
      <c r="B535">
        <v>4611</v>
      </c>
      <c r="C535" s="3">
        <v>44389.162592592591</v>
      </c>
      <c r="D535" s="3">
        <v>44389.163981481484</v>
      </c>
      <c r="E535" s="3">
        <v>44389.170925925922</v>
      </c>
      <c r="F535" s="3">
        <v>44389.221620370372</v>
      </c>
      <c r="G535" t="s">
        <v>10</v>
      </c>
      <c r="H535" t="s">
        <v>9</v>
      </c>
    </row>
    <row r="536" spans="1:8" x14ac:dyDescent="0.3">
      <c r="A536">
        <v>113404</v>
      </c>
      <c r="B536">
        <v>3002</v>
      </c>
      <c r="C536" s="3">
        <v>44389.181018518517</v>
      </c>
      <c r="D536" s="3">
        <v>44389.18240740741</v>
      </c>
      <c r="G536" t="s">
        <v>10</v>
      </c>
      <c r="H536" t="s">
        <v>9</v>
      </c>
    </row>
    <row r="537" spans="1:8" x14ac:dyDescent="0.3">
      <c r="A537">
        <v>110876</v>
      </c>
      <c r="B537">
        <v>1971</v>
      </c>
      <c r="C537" s="3">
        <v>44389.196793981479</v>
      </c>
      <c r="D537" s="3">
        <v>44389.198182870372</v>
      </c>
      <c r="E537" s="3">
        <v>44389.200266203705</v>
      </c>
      <c r="F537" s="3">
        <v>44389.214849537035</v>
      </c>
      <c r="G537" t="s">
        <v>10</v>
      </c>
      <c r="H537" t="s">
        <v>11</v>
      </c>
    </row>
    <row r="538" spans="1:8" x14ac:dyDescent="0.3">
      <c r="A538">
        <v>113943</v>
      </c>
      <c r="B538">
        <v>1808</v>
      </c>
      <c r="C538" s="3">
        <v>44389.220694444448</v>
      </c>
      <c r="D538" s="3">
        <v>44389.221388888887</v>
      </c>
      <c r="E538" s="3">
        <v>44389.227638888886</v>
      </c>
      <c r="F538" s="3">
        <v>44389.276250000003</v>
      </c>
      <c r="G538" t="s">
        <v>10</v>
      </c>
      <c r="H538" t="s">
        <v>11</v>
      </c>
    </row>
    <row r="539" spans="1:8" x14ac:dyDescent="0.3">
      <c r="A539">
        <v>113022</v>
      </c>
      <c r="B539">
        <v>4812</v>
      </c>
      <c r="C539" s="3">
        <v>44389.221504629626</v>
      </c>
      <c r="D539" s="3">
        <v>44389.224282407406</v>
      </c>
      <c r="E539" s="3">
        <v>44389.226365740738</v>
      </c>
      <c r="F539" s="3">
        <v>44389.249282407407</v>
      </c>
      <c r="G539" t="s">
        <v>10</v>
      </c>
      <c r="H539" t="s">
        <v>9</v>
      </c>
    </row>
    <row r="540" spans="1:8" x14ac:dyDescent="0.3">
      <c r="A540">
        <v>112964</v>
      </c>
      <c r="B540">
        <v>3151</v>
      </c>
      <c r="C540" s="3">
        <v>44389.234351851854</v>
      </c>
      <c r="D540" s="3">
        <v>44389.237129629626</v>
      </c>
      <c r="E540" s="3">
        <v>44389.239907407406</v>
      </c>
      <c r="F540" s="3">
        <v>44389.246851851851</v>
      </c>
      <c r="G540" t="s">
        <v>10</v>
      </c>
      <c r="H540" t="s">
        <v>9</v>
      </c>
    </row>
    <row r="541" spans="1:8" x14ac:dyDescent="0.3">
      <c r="A541">
        <v>110601</v>
      </c>
      <c r="B541">
        <v>1208</v>
      </c>
      <c r="C541" s="3">
        <v>44389.306157407409</v>
      </c>
      <c r="D541" s="3">
        <v>44389.310324074075</v>
      </c>
      <c r="G541" t="s">
        <v>10</v>
      </c>
      <c r="H541" t="s">
        <v>11</v>
      </c>
    </row>
    <row r="542" spans="1:8" x14ac:dyDescent="0.3">
      <c r="A542">
        <v>111639</v>
      </c>
      <c r="B542">
        <v>4599</v>
      </c>
      <c r="C542" s="3">
        <v>44389.325381944444</v>
      </c>
      <c r="D542" s="3">
        <v>44389.32607638889</v>
      </c>
      <c r="E542" s="3">
        <v>44389.333715277775</v>
      </c>
      <c r="F542" s="3">
        <v>44389.358715277776</v>
      </c>
      <c r="G542" t="s">
        <v>10</v>
      </c>
      <c r="H542" t="s">
        <v>9</v>
      </c>
    </row>
    <row r="543" spans="1:8" x14ac:dyDescent="0.3">
      <c r="A543">
        <v>112745</v>
      </c>
      <c r="B543">
        <v>1381</v>
      </c>
      <c r="C543" s="3">
        <v>44389.393020833333</v>
      </c>
      <c r="G543" t="s">
        <v>10</v>
      </c>
      <c r="H543" t="s">
        <v>11</v>
      </c>
    </row>
    <row r="544" spans="1:8" x14ac:dyDescent="0.3">
      <c r="A544">
        <v>113308</v>
      </c>
      <c r="B544">
        <v>680</v>
      </c>
      <c r="C544" s="3">
        <v>44389.401979166665</v>
      </c>
      <c r="D544" s="3">
        <v>44389.404062499998</v>
      </c>
      <c r="E544" s="3">
        <v>44389.41170138889</v>
      </c>
      <c r="F544" s="3">
        <v>44389.454062500001</v>
      </c>
      <c r="G544" t="s">
        <v>12</v>
      </c>
      <c r="H544" t="s">
        <v>9</v>
      </c>
    </row>
    <row r="545" spans="1:8" x14ac:dyDescent="0.3">
      <c r="A545">
        <v>113382</v>
      </c>
      <c r="B545">
        <v>4155</v>
      </c>
      <c r="C545" s="3">
        <v>44389.408090277779</v>
      </c>
      <c r="D545" s="3">
        <v>44389.410173611112</v>
      </c>
      <c r="E545" s="3">
        <v>44389.414340277777</v>
      </c>
      <c r="F545" s="3">
        <v>44389.423368055555</v>
      </c>
      <c r="G545" t="s">
        <v>10</v>
      </c>
      <c r="H545" t="s">
        <v>9</v>
      </c>
    </row>
    <row r="546" spans="1:8" x14ac:dyDescent="0.3">
      <c r="A546">
        <v>114230</v>
      </c>
      <c r="B546">
        <v>1872</v>
      </c>
      <c r="C546" s="3">
        <v>44389.416898148149</v>
      </c>
      <c r="D546" s="3">
        <v>44389.419675925928</v>
      </c>
      <c r="G546" t="s">
        <v>10</v>
      </c>
      <c r="H546" t="s">
        <v>9</v>
      </c>
    </row>
    <row r="547" spans="1:8" x14ac:dyDescent="0.3">
      <c r="A547">
        <v>113784</v>
      </c>
      <c r="B547">
        <v>1478</v>
      </c>
      <c r="C547" s="3">
        <v>44389.424027777779</v>
      </c>
      <c r="D547" s="3">
        <v>44389.426111111112</v>
      </c>
      <c r="E547" s="3">
        <v>44389.429583333331</v>
      </c>
      <c r="F547" s="3">
        <v>44389.453888888886</v>
      </c>
      <c r="G547" t="s">
        <v>10</v>
      </c>
      <c r="H547" t="s">
        <v>11</v>
      </c>
    </row>
    <row r="548" spans="1:8" x14ac:dyDescent="0.3">
      <c r="A548">
        <v>111889</v>
      </c>
      <c r="B548">
        <v>2164</v>
      </c>
      <c r="C548" s="3">
        <v>44389.426493055558</v>
      </c>
      <c r="D548" s="3">
        <v>44389.427881944444</v>
      </c>
      <c r="E548" s="3">
        <v>44389.430659722224</v>
      </c>
      <c r="G548" t="s">
        <v>10</v>
      </c>
      <c r="H548" t="s">
        <v>9</v>
      </c>
    </row>
    <row r="549" spans="1:8" x14ac:dyDescent="0.3">
      <c r="A549">
        <v>110734</v>
      </c>
      <c r="B549">
        <v>425</v>
      </c>
      <c r="C549" s="3">
        <v>44389.427291666667</v>
      </c>
      <c r="D549" s="3">
        <v>44389.430763888886</v>
      </c>
      <c r="E549" s="3">
        <v>44389.437708333331</v>
      </c>
      <c r="F549" s="3">
        <v>44389.462708333333</v>
      </c>
      <c r="G549" t="s">
        <v>10</v>
      </c>
      <c r="H549" t="s">
        <v>11</v>
      </c>
    </row>
    <row r="550" spans="1:8" x14ac:dyDescent="0.3">
      <c r="A550">
        <v>112521</v>
      </c>
      <c r="B550">
        <v>547</v>
      </c>
      <c r="C550" s="3">
        <v>44389.452627314815</v>
      </c>
      <c r="D550" s="3">
        <v>44389.454710648148</v>
      </c>
      <c r="G550" t="s">
        <v>10</v>
      </c>
      <c r="H550" t="s">
        <v>9</v>
      </c>
    </row>
    <row r="551" spans="1:8" x14ac:dyDescent="0.3">
      <c r="A551">
        <v>113377</v>
      </c>
      <c r="B551">
        <v>939</v>
      </c>
      <c r="C551" s="3">
        <v>44389.508564814816</v>
      </c>
      <c r="D551" s="3">
        <v>44389.511342592596</v>
      </c>
      <c r="E551" s="3">
        <v>44389.514814814815</v>
      </c>
      <c r="F551" s="3">
        <v>44389.563425925924</v>
      </c>
      <c r="G551" t="s">
        <v>10</v>
      </c>
      <c r="H551" t="s">
        <v>9</v>
      </c>
    </row>
    <row r="552" spans="1:8" x14ac:dyDescent="0.3">
      <c r="A552">
        <v>114659</v>
      </c>
      <c r="B552">
        <v>1877</v>
      </c>
      <c r="C552" s="3">
        <v>44389.553993055553</v>
      </c>
      <c r="D552" s="3">
        <v>44389.55746527778</v>
      </c>
      <c r="G552" t="s">
        <v>10</v>
      </c>
      <c r="H552" t="s">
        <v>11</v>
      </c>
    </row>
    <row r="553" spans="1:8" x14ac:dyDescent="0.3">
      <c r="A553">
        <v>111470</v>
      </c>
      <c r="B553">
        <v>44</v>
      </c>
      <c r="C553" s="3">
        <v>44389.562222222223</v>
      </c>
      <c r="D553" s="3">
        <v>44389.565694444442</v>
      </c>
      <c r="E553" s="3">
        <v>44389.567083333335</v>
      </c>
      <c r="G553" t="s">
        <v>10</v>
      </c>
      <c r="H553" t="s">
        <v>9</v>
      </c>
    </row>
    <row r="554" spans="1:8" x14ac:dyDescent="0.3">
      <c r="A554">
        <v>113047</v>
      </c>
      <c r="B554">
        <v>1999</v>
      </c>
      <c r="C554" s="3">
        <v>44389.56486111111</v>
      </c>
      <c r="D554" s="3">
        <v>44389.566250000003</v>
      </c>
      <c r="E554" s="3">
        <v>44389.569722222222</v>
      </c>
      <c r="F554" s="3">
        <v>44389.591249999998</v>
      </c>
      <c r="G554" t="s">
        <v>10</v>
      </c>
      <c r="H554" t="s">
        <v>9</v>
      </c>
    </row>
    <row r="555" spans="1:8" x14ac:dyDescent="0.3">
      <c r="A555">
        <v>110388</v>
      </c>
      <c r="B555">
        <v>824</v>
      </c>
      <c r="C555" s="3">
        <v>44389.637777777774</v>
      </c>
      <c r="D555" s="3">
        <v>44389.641944444447</v>
      </c>
      <c r="E555" s="3">
        <v>44389.646111111113</v>
      </c>
      <c r="F555" s="3">
        <v>44389.683611111112</v>
      </c>
      <c r="G555" t="s">
        <v>10</v>
      </c>
      <c r="H555" t="s">
        <v>9</v>
      </c>
    </row>
    <row r="556" spans="1:8" x14ac:dyDescent="0.3">
      <c r="A556">
        <v>111754</v>
      </c>
      <c r="B556">
        <v>2385</v>
      </c>
      <c r="C556" s="3">
        <v>44389.712546296294</v>
      </c>
      <c r="D556" s="3">
        <v>44389.713240740741</v>
      </c>
      <c r="E556" s="3">
        <v>44389.7187962963</v>
      </c>
      <c r="G556" t="s">
        <v>10</v>
      </c>
      <c r="H556" t="s">
        <v>11</v>
      </c>
    </row>
    <row r="557" spans="1:8" x14ac:dyDescent="0.3">
      <c r="A557">
        <v>111294</v>
      </c>
      <c r="B557">
        <v>372</v>
      </c>
      <c r="C557" s="3">
        <v>44389.739386574074</v>
      </c>
      <c r="D557" s="3">
        <v>44389.742164351854</v>
      </c>
      <c r="G557" t="s">
        <v>10</v>
      </c>
      <c r="H557" t="s">
        <v>9</v>
      </c>
    </row>
    <row r="558" spans="1:8" x14ac:dyDescent="0.3">
      <c r="A558">
        <v>110485</v>
      </c>
      <c r="B558">
        <v>4009</v>
      </c>
      <c r="C558" s="3">
        <v>44389.828055555554</v>
      </c>
      <c r="D558" s="3">
        <v>44389.83222222222</v>
      </c>
      <c r="E558" s="3">
        <v>44389.839166666665</v>
      </c>
      <c r="F558" s="3">
        <v>44389.879444444443</v>
      </c>
      <c r="G558" t="s">
        <v>10</v>
      </c>
      <c r="H558" t="s">
        <v>9</v>
      </c>
    </row>
    <row r="559" spans="1:8" x14ac:dyDescent="0.3">
      <c r="A559">
        <v>111669</v>
      </c>
      <c r="B559">
        <v>3781</v>
      </c>
      <c r="C559" s="3">
        <v>44389.888368055559</v>
      </c>
      <c r="D559" s="3">
        <v>44389.891840277778</v>
      </c>
      <c r="G559" t="s">
        <v>10</v>
      </c>
      <c r="H559" t="s">
        <v>9</v>
      </c>
    </row>
    <row r="560" spans="1:8" x14ac:dyDescent="0.3">
      <c r="A560">
        <v>112543</v>
      </c>
      <c r="B560">
        <v>2108</v>
      </c>
      <c r="C560" s="3">
        <v>44389.889756944445</v>
      </c>
      <c r="D560" s="3">
        <v>44389.891840277778</v>
      </c>
      <c r="G560" t="s">
        <v>10</v>
      </c>
      <c r="H560" t="s">
        <v>11</v>
      </c>
    </row>
    <row r="561" spans="1:8" x14ac:dyDescent="0.3">
      <c r="A561">
        <v>112399</v>
      </c>
      <c r="B561">
        <v>191</v>
      </c>
      <c r="C561" s="3">
        <v>44389.922442129631</v>
      </c>
      <c r="G561" t="s">
        <v>10</v>
      </c>
      <c r="H561" t="s">
        <v>11</v>
      </c>
    </row>
    <row r="562" spans="1:8" x14ac:dyDescent="0.3">
      <c r="A562">
        <v>114557</v>
      </c>
      <c r="B562">
        <v>3098</v>
      </c>
      <c r="C562" s="3">
        <v>44389.927430555559</v>
      </c>
      <c r="D562" s="3">
        <v>44389.929513888892</v>
      </c>
      <c r="E562" s="3">
        <v>44389.933680555558</v>
      </c>
      <c r="F562" s="3">
        <v>44389.963541666664</v>
      </c>
      <c r="G562" t="s">
        <v>10</v>
      </c>
      <c r="H562" t="s">
        <v>9</v>
      </c>
    </row>
    <row r="563" spans="1:8" x14ac:dyDescent="0.3">
      <c r="A563">
        <v>112338</v>
      </c>
      <c r="B563">
        <v>568</v>
      </c>
      <c r="C563" s="3">
        <v>44389.950972222221</v>
      </c>
      <c r="D563" s="3">
        <v>44389.954444444447</v>
      </c>
      <c r="E563" s="3">
        <v>44389.95652777778</v>
      </c>
      <c r="F563" s="3">
        <v>44389.974583333336</v>
      </c>
      <c r="G563" t="s">
        <v>10</v>
      </c>
      <c r="H563" t="s">
        <v>11</v>
      </c>
    </row>
    <row r="564" spans="1:8" x14ac:dyDescent="0.3">
      <c r="A564">
        <v>111666</v>
      </c>
      <c r="B564">
        <v>556</v>
      </c>
      <c r="C564" s="3">
        <v>44389.959710648145</v>
      </c>
      <c r="D564" s="3">
        <v>44389.961793981478</v>
      </c>
      <c r="E564" s="3">
        <v>44389.968738425923</v>
      </c>
      <c r="F564" s="3">
        <v>44390.001377314817</v>
      </c>
      <c r="G564" t="s">
        <v>12</v>
      </c>
      <c r="H564" t="s">
        <v>11</v>
      </c>
    </row>
    <row r="565" spans="1:8" x14ac:dyDescent="0.3">
      <c r="A565">
        <v>114146</v>
      </c>
      <c r="B565">
        <v>4149</v>
      </c>
      <c r="C565" s="3">
        <v>44389.973287037035</v>
      </c>
      <c r="D565" s="3">
        <v>44389.975370370368</v>
      </c>
      <c r="E565" s="3">
        <v>44389.979537037034</v>
      </c>
      <c r="G565" t="s">
        <v>10</v>
      </c>
      <c r="H565" t="s">
        <v>9</v>
      </c>
    </row>
    <row r="566" spans="1:8" x14ac:dyDescent="0.3">
      <c r="A566">
        <v>114088</v>
      </c>
      <c r="B566">
        <v>4172</v>
      </c>
      <c r="C566" s="3">
        <v>44389.975532407407</v>
      </c>
      <c r="D566" s="3">
        <v>44389.976921296293</v>
      </c>
      <c r="E566" s="3">
        <v>44389.981782407405</v>
      </c>
      <c r="F566" s="3">
        <v>44390.031782407408</v>
      </c>
      <c r="G566" t="s">
        <v>10</v>
      </c>
      <c r="H566" t="s">
        <v>11</v>
      </c>
    </row>
    <row r="567" spans="1:8" x14ac:dyDescent="0.3">
      <c r="A567">
        <v>110345</v>
      </c>
      <c r="B567">
        <v>3832</v>
      </c>
      <c r="C567" s="3">
        <v>44390.036620370367</v>
      </c>
      <c r="D567" s="3">
        <v>44390.039398148147</v>
      </c>
      <c r="E567" s="3">
        <v>44390.042175925926</v>
      </c>
      <c r="F567" s="3">
        <v>44390.076203703706</v>
      </c>
      <c r="G567" t="s">
        <v>12</v>
      </c>
      <c r="H567" t="s">
        <v>11</v>
      </c>
    </row>
    <row r="568" spans="1:8" x14ac:dyDescent="0.3">
      <c r="A568">
        <v>112214</v>
      </c>
      <c r="B568">
        <v>1371</v>
      </c>
      <c r="C568" s="3">
        <v>44390.039513888885</v>
      </c>
      <c r="D568" s="3">
        <v>44390.041597222225</v>
      </c>
      <c r="E568" s="3">
        <v>44390.043680555558</v>
      </c>
      <c r="F568" s="3">
        <v>44390.086736111109</v>
      </c>
      <c r="G568" t="s">
        <v>10</v>
      </c>
      <c r="H568" t="s">
        <v>9</v>
      </c>
    </row>
    <row r="569" spans="1:8" x14ac:dyDescent="0.3">
      <c r="A569">
        <v>114459</v>
      </c>
      <c r="B569">
        <v>4207</v>
      </c>
      <c r="C569" s="3">
        <v>44390.042326388888</v>
      </c>
      <c r="G569" t="s">
        <v>10</v>
      </c>
      <c r="H569" t="s">
        <v>11</v>
      </c>
    </row>
    <row r="570" spans="1:8" x14ac:dyDescent="0.3">
      <c r="A570">
        <v>112791</v>
      </c>
      <c r="B570">
        <v>1221</v>
      </c>
      <c r="C570" s="3">
        <v>44390.055833333332</v>
      </c>
      <c r="D570" s="3">
        <v>44390.057916666665</v>
      </c>
      <c r="G570" t="s">
        <v>10</v>
      </c>
      <c r="H570" t="s">
        <v>9</v>
      </c>
    </row>
    <row r="571" spans="1:8" x14ac:dyDescent="0.3">
      <c r="A571">
        <v>111368</v>
      </c>
      <c r="C571" s="3">
        <v>44390.068240740744</v>
      </c>
      <c r="G571" t="s">
        <v>10</v>
      </c>
      <c r="H571" t="s">
        <v>11</v>
      </c>
    </row>
    <row r="572" spans="1:8" x14ac:dyDescent="0.3">
      <c r="A572">
        <v>111546</v>
      </c>
      <c r="B572">
        <v>2322</v>
      </c>
      <c r="C572" s="3">
        <v>44390.080300925925</v>
      </c>
      <c r="D572" s="3">
        <v>44390.080995370372</v>
      </c>
      <c r="E572" s="3">
        <v>44390.083078703705</v>
      </c>
      <c r="F572" s="3">
        <v>44390.110856481479</v>
      </c>
      <c r="G572" t="s">
        <v>10</v>
      </c>
      <c r="H572" t="s">
        <v>11</v>
      </c>
    </row>
    <row r="573" spans="1:8" x14ac:dyDescent="0.3">
      <c r="A573">
        <v>112563</v>
      </c>
      <c r="B573">
        <v>2997</v>
      </c>
      <c r="C573" s="3">
        <v>44390.113333333335</v>
      </c>
      <c r="D573" s="3">
        <v>44390.114722222221</v>
      </c>
      <c r="E573" s="3">
        <v>44390.116111111114</v>
      </c>
      <c r="G573" t="s">
        <v>10</v>
      </c>
      <c r="H573" t="s">
        <v>11</v>
      </c>
    </row>
    <row r="574" spans="1:8" x14ac:dyDescent="0.3">
      <c r="A574">
        <v>110751</v>
      </c>
      <c r="B574">
        <v>1983</v>
      </c>
      <c r="C574" s="3">
        <v>44390.115682870368</v>
      </c>
      <c r="D574" s="3">
        <v>44390.119849537034</v>
      </c>
      <c r="G574" t="s">
        <v>10</v>
      </c>
      <c r="H574" t="s">
        <v>11</v>
      </c>
    </row>
    <row r="575" spans="1:8" x14ac:dyDescent="0.3">
      <c r="A575">
        <v>111878</v>
      </c>
      <c r="B575">
        <v>3031</v>
      </c>
      <c r="C575" s="3">
        <v>44390.146655092591</v>
      </c>
      <c r="D575" s="3">
        <v>44390.14943287037</v>
      </c>
      <c r="E575" s="3">
        <v>44390.15221064815</v>
      </c>
      <c r="F575" s="3">
        <v>44390.207766203705</v>
      </c>
      <c r="G575" t="s">
        <v>10</v>
      </c>
      <c r="H575" t="s">
        <v>9</v>
      </c>
    </row>
    <row r="576" spans="1:8" x14ac:dyDescent="0.3">
      <c r="A576">
        <v>111646</v>
      </c>
      <c r="B576">
        <v>4742</v>
      </c>
      <c r="C576" s="3">
        <v>44390.149212962962</v>
      </c>
      <c r="D576" s="3">
        <v>44390.151990740742</v>
      </c>
      <c r="G576" t="s">
        <v>10</v>
      </c>
      <c r="H576" t="s">
        <v>11</v>
      </c>
    </row>
    <row r="577" spans="1:8" x14ac:dyDescent="0.3">
      <c r="A577">
        <v>112871</v>
      </c>
      <c r="B577">
        <v>699</v>
      </c>
      <c r="C577" s="3">
        <v>44390.207442129627</v>
      </c>
      <c r="D577" s="3">
        <v>44390.211608796293</v>
      </c>
      <c r="E577" s="3">
        <v>44390.213692129626</v>
      </c>
      <c r="F577" s="3">
        <v>44390.224803240744</v>
      </c>
      <c r="G577" t="s">
        <v>10</v>
      </c>
      <c r="H577" t="s">
        <v>9</v>
      </c>
    </row>
    <row r="578" spans="1:8" x14ac:dyDescent="0.3">
      <c r="A578">
        <v>110407</v>
      </c>
      <c r="B578">
        <v>2881</v>
      </c>
      <c r="C578" s="3">
        <v>44390.210150462961</v>
      </c>
      <c r="D578" s="3">
        <v>44390.211539351854</v>
      </c>
      <c r="G578" t="s">
        <v>10</v>
      </c>
      <c r="H578" t="s">
        <v>11</v>
      </c>
    </row>
    <row r="579" spans="1:8" x14ac:dyDescent="0.3">
      <c r="A579">
        <v>110772</v>
      </c>
      <c r="C579" s="3">
        <v>44390.223599537036</v>
      </c>
      <c r="G579" t="s">
        <v>12</v>
      </c>
      <c r="H579" t="s">
        <v>11</v>
      </c>
    </row>
    <row r="580" spans="1:8" x14ac:dyDescent="0.3">
      <c r="A580">
        <v>111844</v>
      </c>
      <c r="B580">
        <v>1404</v>
      </c>
      <c r="C580" s="3">
        <v>44390.228009259263</v>
      </c>
      <c r="D580" s="3">
        <v>44390.229398148149</v>
      </c>
      <c r="E580" s="3">
        <v>44390.235648148147</v>
      </c>
      <c r="F580" s="3">
        <v>44390.276620370372</v>
      </c>
      <c r="G580" t="s">
        <v>10</v>
      </c>
      <c r="H580" t="s">
        <v>9</v>
      </c>
    </row>
    <row r="581" spans="1:8" x14ac:dyDescent="0.3">
      <c r="A581">
        <v>110125</v>
      </c>
      <c r="B581">
        <v>4431</v>
      </c>
      <c r="C581" s="3">
        <v>44390.236458333333</v>
      </c>
      <c r="D581" s="3">
        <v>44390.238541666666</v>
      </c>
      <c r="E581" s="3">
        <v>44390.244791666664</v>
      </c>
      <c r="F581" s="3">
        <v>44390.271874999999</v>
      </c>
      <c r="G581" t="s">
        <v>10</v>
      </c>
      <c r="H581" t="s">
        <v>9</v>
      </c>
    </row>
    <row r="582" spans="1:8" x14ac:dyDescent="0.3">
      <c r="A582">
        <v>113130</v>
      </c>
      <c r="B582">
        <v>2138</v>
      </c>
      <c r="C582" s="3">
        <v>44390.242743055554</v>
      </c>
      <c r="G582" t="s">
        <v>10</v>
      </c>
      <c r="H582" t="s">
        <v>11</v>
      </c>
    </row>
    <row r="583" spans="1:8" x14ac:dyDescent="0.3">
      <c r="A583">
        <v>113370</v>
      </c>
      <c r="B583">
        <v>4004</v>
      </c>
      <c r="C583" s="3">
        <v>44390.270300925928</v>
      </c>
      <c r="D583" s="3">
        <v>44390.273078703707</v>
      </c>
      <c r="G583" t="s">
        <v>10</v>
      </c>
      <c r="H583" t="s">
        <v>11</v>
      </c>
    </row>
    <row r="584" spans="1:8" x14ac:dyDescent="0.3">
      <c r="A584">
        <v>112838</v>
      </c>
      <c r="B584">
        <v>1071</v>
      </c>
      <c r="C584" s="3">
        <v>44390.285057870373</v>
      </c>
      <c r="D584" s="3">
        <v>44390.288530092592</v>
      </c>
      <c r="E584" s="3">
        <v>44390.292002314818</v>
      </c>
      <c r="G584" t="s">
        <v>10</v>
      </c>
      <c r="H584" t="s">
        <v>11</v>
      </c>
    </row>
    <row r="585" spans="1:8" x14ac:dyDescent="0.3">
      <c r="A585">
        <v>112423</v>
      </c>
      <c r="B585">
        <v>2131</v>
      </c>
      <c r="C585" s="3">
        <v>44390.289050925923</v>
      </c>
      <c r="D585" s="3">
        <v>44390.292523148149</v>
      </c>
      <c r="E585" s="3">
        <v>44390.300162037034</v>
      </c>
      <c r="F585" s="3">
        <v>44390.325162037036</v>
      </c>
      <c r="G585" t="s">
        <v>10</v>
      </c>
      <c r="H585" t="s">
        <v>9</v>
      </c>
    </row>
    <row r="586" spans="1:8" x14ac:dyDescent="0.3">
      <c r="A586">
        <v>114861</v>
      </c>
      <c r="B586">
        <v>802</v>
      </c>
      <c r="C586" s="3">
        <v>44390.343194444446</v>
      </c>
      <c r="G586" t="s">
        <v>10</v>
      </c>
      <c r="H586" t="s">
        <v>11</v>
      </c>
    </row>
    <row r="587" spans="1:8" x14ac:dyDescent="0.3">
      <c r="A587">
        <v>111198</v>
      </c>
      <c r="C587" s="3">
        <v>44390.355578703704</v>
      </c>
      <c r="G587" t="s">
        <v>10</v>
      </c>
      <c r="H587" t="s">
        <v>11</v>
      </c>
    </row>
    <row r="588" spans="1:8" x14ac:dyDescent="0.3">
      <c r="A588">
        <v>111595</v>
      </c>
      <c r="B588">
        <v>2158</v>
      </c>
      <c r="C588" s="3">
        <v>44390.367905092593</v>
      </c>
      <c r="D588" s="3">
        <v>44390.371377314812</v>
      </c>
      <c r="E588" s="3">
        <v>44390.376238425924</v>
      </c>
      <c r="F588" s="3">
        <v>44390.39707175926</v>
      </c>
      <c r="G588" t="s">
        <v>10</v>
      </c>
      <c r="H588" t="s">
        <v>11</v>
      </c>
    </row>
    <row r="589" spans="1:8" x14ac:dyDescent="0.3">
      <c r="A589">
        <v>111315</v>
      </c>
      <c r="B589">
        <v>3765</v>
      </c>
      <c r="C589" s="3">
        <v>44390.371921296297</v>
      </c>
      <c r="D589" s="3">
        <v>44390.375393518516</v>
      </c>
      <c r="E589" s="3">
        <v>44390.376782407409</v>
      </c>
      <c r="F589" s="3">
        <v>44390.387199074074</v>
      </c>
      <c r="G589" t="s">
        <v>10</v>
      </c>
      <c r="H589" t="s">
        <v>9</v>
      </c>
    </row>
    <row r="590" spans="1:8" x14ac:dyDescent="0.3">
      <c r="A590">
        <v>111554</v>
      </c>
      <c r="B590">
        <v>2098</v>
      </c>
      <c r="C590" s="3">
        <v>44390.37300925926</v>
      </c>
      <c r="G590" t="s">
        <v>12</v>
      </c>
      <c r="H590" t="s">
        <v>11</v>
      </c>
    </row>
    <row r="591" spans="1:8" x14ac:dyDescent="0.3">
      <c r="A591">
        <v>114387</v>
      </c>
      <c r="B591">
        <v>2547</v>
      </c>
      <c r="C591" s="3">
        <v>44390.393750000003</v>
      </c>
      <c r="D591" s="3">
        <v>44390.397222222222</v>
      </c>
      <c r="E591" s="3">
        <v>44390.404166666667</v>
      </c>
      <c r="F591" s="3">
        <v>44390.446527777778</v>
      </c>
      <c r="G591" t="s">
        <v>10</v>
      </c>
      <c r="H591" t="s">
        <v>11</v>
      </c>
    </row>
    <row r="592" spans="1:8" x14ac:dyDescent="0.3">
      <c r="A592">
        <v>111521</v>
      </c>
      <c r="B592">
        <v>4657</v>
      </c>
      <c r="C592" s="3">
        <v>44390.407881944448</v>
      </c>
      <c r="D592" s="3">
        <v>44390.41065972222</v>
      </c>
      <c r="E592" s="3">
        <v>44390.417604166665</v>
      </c>
      <c r="G592" t="s">
        <v>10</v>
      </c>
      <c r="H592" t="s">
        <v>9</v>
      </c>
    </row>
    <row r="593" spans="1:8" x14ac:dyDescent="0.3">
      <c r="A593">
        <v>111719</v>
      </c>
      <c r="B593">
        <v>1304</v>
      </c>
      <c r="C593" s="3">
        <v>44390.417453703703</v>
      </c>
      <c r="D593" s="3">
        <v>44390.418842592589</v>
      </c>
      <c r="E593" s="3">
        <v>44390.426481481481</v>
      </c>
      <c r="F593" s="3">
        <v>44390.457037037035</v>
      </c>
      <c r="G593" t="s">
        <v>12</v>
      </c>
      <c r="H593" t="s">
        <v>9</v>
      </c>
    </row>
    <row r="594" spans="1:8" x14ac:dyDescent="0.3">
      <c r="A594">
        <v>114350</v>
      </c>
      <c r="B594">
        <v>2481</v>
      </c>
      <c r="C594" s="3">
        <v>44390.417962962965</v>
      </c>
      <c r="D594" s="3">
        <v>44390.420740740738</v>
      </c>
      <c r="G594" t="s">
        <v>10</v>
      </c>
      <c r="H594" t="s">
        <v>9</v>
      </c>
    </row>
    <row r="595" spans="1:8" x14ac:dyDescent="0.3">
      <c r="A595">
        <v>114906</v>
      </c>
      <c r="B595">
        <v>3209</v>
      </c>
      <c r="C595" s="3">
        <v>44390.481122685182</v>
      </c>
      <c r="D595" s="3">
        <v>44390.484594907408</v>
      </c>
      <c r="E595" s="3">
        <v>44390.486678240741</v>
      </c>
      <c r="F595" s="3">
        <v>44390.511678240742</v>
      </c>
      <c r="G595" t="s">
        <v>10</v>
      </c>
      <c r="H595" t="s">
        <v>11</v>
      </c>
    </row>
    <row r="596" spans="1:8" x14ac:dyDescent="0.3">
      <c r="A596">
        <v>110624</v>
      </c>
      <c r="B596">
        <v>2117</v>
      </c>
      <c r="C596" s="3">
        <v>44390.482037037036</v>
      </c>
      <c r="D596" s="3">
        <v>44390.484120370369</v>
      </c>
      <c r="G596" t="s">
        <v>12</v>
      </c>
      <c r="H596" t="s">
        <v>9</v>
      </c>
    </row>
    <row r="597" spans="1:8" x14ac:dyDescent="0.3">
      <c r="A597">
        <v>111140</v>
      </c>
      <c r="C597" s="3">
        <v>44390.541458333333</v>
      </c>
      <c r="G597" t="s">
        <v>10</v>
      </c>
      <c r="H597" t="s">
        <v>11</v>
      </c>
    </row>
    <row r="598" spans="1:8" x14ac:dyDescent="0.3">
      <c r="A598">
        <v>111193</v>
      </c>
      <c r="B598">
        <v>1089</v>
      </c>
      <c r="C598" s="3">
        <v>44390.553402777776</v>
      </c>
      <c r="D598" s="3">
        <v>44390.557569444441</v>
      </c>
      <c r="G598" t="s">
        <v>10</v>
      </c>
      <c r="H598" t="s">
        <v>9</v>
      </c>
    </row>
    <row r="599" spans="1:8" x14ac:dyDescent="0.3">
      <c r="A599">
        <v>113399</v>
      </c>
      <c r="B599">
        <v>3451</v>
      </c>
      <c r="C599" s="3">
        <v>44390.573784722219</v>
      </c>
      <c r="D599" s="3">
        <v>44390.576562499999</v>
      </c>
      <c r="G599" t="s">
        <v>10</v>
      </c>
      <c r="H599" t="s">
        <v>9</v>
      </c>
    </row>
    <row r="600" spans="1:8" x14ac:dyDescent="0.3">
      <c r="A600">
        <v>111006</v>
      </c>
      <c r="B600">
        <v>200</v>
      </c>
      <c r="C600" s="3">
        <v>44390.590983796297</v>
      </c>
      <c r="D600" s="3">
        <v>44390.592372685183</v>
      </c>
      <c r="G600" t="s">
        <v>10</v>
      </c>
      <c r="H600" t="s">
        <v>9</v>
      </c>
    </row>
    <row r="601" spans="1:8" x14ac:dyDescent="0.3">
      <c r="A601">
        <v>113227</v>
      </c>
      <c r="B601">
        <v>484</v>
      </c>
      <c r="C601" s="3">
        <v>44390.6</v>
      </c>
      <c r="D601" s="3">
        <v>44390.600694444445</v>
      </c>
      <c r="E601" s="3">
        <v>44390.609027777777</v>
      </c>
      <c r="F601" s="3">
        <v>44390.63958333333</v>
      </c>
      <c r="G601" t="s">
        <v>12</v>
      </c>
      <c r="H601" t="s">
        <v>9</v>
      </c>
    </row>
    <row r="602" spans="1:8" x14ac:dyDescent="0.3">
      <c r="A602">
        <v>112143</v>
      </c>
      <c r="B602">
        <v>1562</v>
      </c>
      <c r="C602" s="3">
        <v>44390.669756944444</v>
      </c>
      <c r="D602" s="3">
        <v>44390.67392361111</v>
      </c>
      <c r="E602" s="3">
        <v>44390.676701388889</v>
      </c>
      <c r="F602" s="3">
        <v>44390.705868055556</v>
      </c>
      <c r="G602" t="s">
        <v>12</v>
      </c>
      <c r="H602" t="s">
        <v>11</v>
      </c>
    </row>
    <row r="603" spans="1:8" x14ac:dyDescent="0.3">
      <c r="A603">
        <v>112213</v>
      </c>
      <c r="B603">
        <v>1700</v>
      </c>
      <c r="C603" s="3">
        <v>44390.670624999999</v>
      </c>
      <c r="D603" s="3">
        <v>44390.674791666665</v>
      </c>
      <c r="E603" s="3">
        <v>44390.68173611111</v>
      </c>
      <c r="F603" s="3">
        <v>44390.724097222221</v>
      </c>
      <c r="G603" t="s">
        <v>10</v>
      </c>
      <c r="H603" t="s">
        <v>9</v>
      </c>
    </row>
    <row r="604" spans="1:8" x14ac:dyDescent="0.3">
      <c r="A604">
        <v>111131</v>
      </c>
      <c r="B604">
        <v>924</v>
      </c>
      <c r="C604" s="3">
        <v>44390.707048611112</v>
      </c>
      <c r="D604" s="3">
        <v>44390.710520833331</v>
      </c>
      <c r="E604" s="3">
        <v>44390.71607638889</v>
      </c>
      <c r="F604" s="3">
        <v>44390.723715277774</v>
      </c>
      <c r="G604" t="s">
        <v>10</v>
      </c>
      <c r="H604" t="s">
        <v>9</v>
      </c>
    </row>
    <row r="605" spans="1:8" x14ac:dyDescent="0.3">
      <c r="A605">
        <v>114920</v>
      </c>
      <c r="B605">
        <v>3849</v>
      </c>
      <c r="C605" s="3">
        <v>44390.718541666669</v>
      </c>
      <c r="D605" s="3">
        <v>44390.721319444441</v>
      </c>
      <c r="G605" t="s">
        <v>10</v>
      </c>
      <c r="H605" t="s">
        <v>9</v>
      </c>
    </row>
    <row r="606" spans="1:8" x14ac:dyDescent="0.3">
      <c r="A606">
        <v>111179</v>
      </c>
      <c r="B606">
        <v>779</v>
      </c>
      <c r="C606" s="3">
        <v>44390.72483796296</v>
      </c>
      <c r="D606" s="3">
        <v>44390.728310185186</v>
      </c>
      <c r="E606" s="3">
        <v>44390.733171296299</v>
      </c>
      <c r="F606" s="3">
        <v>44390.755393518521</v>
      </c>
      <c r="G606" t="s">
        <v>10</v>
      </c>
      <c r="H606" t="s">
        <v>9</v>
      </c>
    </row>
    <row r="607" spans="1:8" x14ac:dyDescent="0.3">
      <c r="A607">
        <v>113493</v>
      </c>
      <c r="B607">
        <v>653</v>
      </c>
      <c r="C607" s="3">
        <v>44390.731458333335</v>
      </c>
      <c r="D607" s="3">
        <v>44390.732152777775</v>
      </c>
      <c r="E607" s="3">
        <v>44390.737013888887</v>
      </c>
      <c r="F607" s="3">
        <v>44390.776597222219</v>
      </c>
      <c r="G607" t="s">
        <v>10</v>
      </c>
      <c r="H607" t="s">
        <v>9</v>
      </c>
    </row>
    <row r="608" spans="1:8" x14ac:dyDescent="0.3">
      <c r="A608">
        <v>114885</v>
      </c>
      <c r="B608">
        <v>160</v>
      </c>
      <c r="C608" s="3">
        <v>44390.745833333334</v>
      </c>
      <c r="D608" s="3">
        <v>44390.749305555553</v>
      </c>
      <c r="G608" t="s">
        <v>10</v>
      </c>
      <c r="H608" t="s">
        <v>9</v>
      </c>
    </row>
    <row r="609" spans="1:8" x14ac:dyDescent="0.3">
      <c r="A609">
        <v>110479</v>
      </c>
      <c r="B609">
        <v>1906</v>
      </c>
      <c r="C609" s="3">
        <v>44390.800127314818</v>
      </c>
      <c r="D609" s="3">
        <v>44390.802210648151</v>
      </c>
      <c r="G609" t="s">
        <v>10</v>
      </c>
      <c r="H609" t="s">
        <v>9</v>
      </c>
    </row>
    <row r="610" spans="1:8" x14ac:dyDescent="0.3">
      <c r="A610">
        <v>110082</v>
      </c>
      <c r="B610">
        <v>1066</v>
      </c>
      <c r="C610" s="3">
        <v>44390.809641203705</v>
      </c>
      <c r="D610" s="3">
        <v>44390.813807870371</v>
      </c>
      <c r="E610" s="3">
        <v>44390.822141203702</v>
      </c>
      <c r="F610" s="3">
        <v>44390.847141203703</v>
      </c>
      <c r="G610" t="s">
        <v>10</v>
      </c>
      <c r="H610" t="s">
        <v>9</v>
      </c>
    </row>
    <row r="611" spans="1:8" x14ac:dyDescent="0.3">
      <c r="A611">
        <v>113212</v>
      </c>
      <c r="B611">
        <v>1072</v>
      </c>
      <c r="C611" s="3">
        <v>44390.812743055554</v>
      </c>
      <c r="D611" s="3">
        <v>44390.814826388887</v>
      </c>
      <c r="E611" s="3">
        <v>44390.81690972222</v>
      </c>
      <c r="F611" s="3">
        <v>44390.835659722223</v>
      </c>
      <c r="G611" t="s">
        <v>10</v>
      </c>
      <c r="H611" t="s">
        <v>9</v>
      </c>
    </row>
    <row r="612" spans="1:8" x14ac:dyDescent="0.3">
      <c r="A612">
        <v>114917</v>
      </c>
      <c r="B612">
        <v>174</v>
      </c>
      <c r="C612" s="3">
        <v>44390.864236111112</v>
      </c>
      <c r="G612" t="s">
        <v>10</v>
      </c>
      <c r="H612" t="s">
        <v>11</v>
      </c>
    </row>
    <row r="613" spans="1:8" x14ac:dyDescent="0.3">
      <c r="A613">
        <v>114632</v>
      </c>
      <c r="B613">
        <v>3827</v>
      </c>
      <c r="C613" s="3">
        <v>44390.915324074071</v>
      </c>
      <c r="G613" t="s">
        <v>10</v>
      </c>
      <c r="H613" t="s">
        <v>9</v>
      </c>
    </row>
    <row r="614" spans="1:8" x14ac:dyDescent="0.3">
      <c r="A614">
        <v>111111</v>
      </c>
      <c r="B614">
        <v>72</v>
      </c>
      <c r="C614" s="3">
        <v>44390.989988425928</v>
      </c>
      <c r="D614" s="3">
        <v>44390.993460648147</v>
      </c>
      <c r="E614" s="3">
        <v>44390.996932870374</v>
      </c>
      <c r="F614" s="3">
        <v>44391.048321759263</v>
      </c>
      <c r="G614" t="s">
        <v>10</v>
      </c>
      <c r="H614" t="s">
        <v>9</v>
      </c>
    </row>
    <row r="615" spans="1:8" x14ac:dyDescent="0.3">
      <c r="A615">
        <v>112973</v>
      </c>
      <c r="B615">
        <v>4310</v>
      </c>
      <c r="C615" s="3">
        <v>44390.993715277778</v>
      </c>
      <c r="D615" s="3">
        <v>44390.994409722225</v>
      </c>
      <c r="E615" s="3">
        <v>44391.002743055556</v>
      </c>
      <c r="F615" s="3">
        <v>44391.028437499997</v>
      </c>
      <c r="G615" t="s">
        <v>12</v>
      </c>
      <c r="H615" t="s">
        <v>9</v>
      </c>
    </row>
    <row r="616" spans="1:8" x14ac:dyDescent="0.3">
      <c r="A616">
        <v>114134</v>
      </c>
      <c r="B616">
        <v>935</v>
      </c>
      <c r="C616" s="3">
        <v>44391.022094907406</v>
      </c>
      <c r="D616" s="3">
        <v>44391.022789351853</v>
      </c>
      <c r="E616" s="3">
        <v>44391.026261574072</v>
      </c>
      <c r="F616" s="3">
        <v>44391.064456018517</v>
      </c>
      <c r="G616" t="s">
        <v>10</v>
      </c>
      <c r="H616" t="s">
        <v>9</v>
      </c>
    </row>
    <row r="617" spans="1:8" x14ac:dyDescent="0.3">
      <c r="A617">
        <v>111278</v>
      </c>
      <c r="B617">
        <v>4788</v>
      </c>
      <c r="C617" s="3">
        <v>44391.062048611115</v>
      </c>
      <c r="D617" s="3">
        <v>44391.064826388887</v>
      </c>
      <c r="E617" s="3">
        <v>44391.069687499999</v>
      </c>
      <c r="F617" s="3">
        <v>44391.104409722226</v>
      </c>
      <c r="G617" t="s">
        <v>10</v>
      </c>
      <c r="H617" t="s">
        <v>9</v>
      </c>
    </row>
    <row r="618" spans="1:8" x14ac:dyDescent="0.3">
      <c r="A618">
        <v>114109</v>
      </c>
      <c r="B618">
        <v>1900</v>
      </c>
      <c r="C618" s="3">
        <v>44391.085590277777</v>
      </c>
      <c r="G618" t="s">
        <v>10</v>
      </c>
      <c r="H618" t="s">
        <v>11</v>
      </c>
    </row>
    <row r="619" spans="1:8" x14ac:dyDescent="0.3">
      <c r="A619">
        <v>112283</v>
      </c>
      <c r="B619">
        <v>4015</v>
      </c>
      <c r="C619" s="3">
        <v>44391.092592592591</v>
      </c>
      <c r="D619" s="3">
        <v>44391.096759259257</v>
      </c>
      <c r="E619" s="3">
        <v>44391.102314814816</v>
      </c>
      <c r="G619" t="s">
        <v>10</v>
      </c>
      <c r="H619" t="s">
        <v>9</v>
      </c>
    </row>
    <row r="620" spans="1:8" x14ac:dyDescent="0.3">
      <c r="A620">
        <v>111443</v>
      </c>
      <c r="B620">
        <v>2854</v>
      </c>
      <c r="C620" s="3">
        <v>44391.108229166668</v>
      </c>
      <c r="D620" s="3">
        <v>44391.108923611115</v>
      </c>
      <c r="G620" t="s">
        <v>12</v>
      </c>
      <c r="H620" t="s">
        <v>9</v>
      </c>
    </row>
    <row r="621" spans="1:8" x14ac:dyDescent="0.3">
      <c r="A621">
        <v>110827</v>
      </c>
      <c r="B621">
        <v>1485</v>
      </c>
      <c r="C621" s="3">
        <v>44391.152430555558</v>
      </c>
      <c r="D621" s="3">
        <v>44391.154513888891</v>
      </c>
      <c r="G621" t="s">
        <v>12</v>
      </c>
      <c r="H621" t="s">
        <v>9</v>
      </c>
    </row>
    <row r="622" spans="1:8" x14ac:dyDescent="0.3">
      <c r="A622">
        <v>114482</v>
      </c>
      <c r="B622">
        <v>3881</v>
      </c>
      <c r="C622" s="3">
        <v>44391.166284722225</v>
      </c>
      <c r="D622" s="3">
        <v>44391.169062499997</v>
      </c>
      <c r="E622" s="3">
        <v>44391.174618055556</v>
      </c>
      <c r="F622" s="3">
        <v>44391.207256944443</v>
      </c>
      <c r="G622" t="s">
        <v>10</v>
      </c>
      <c r="H622" t="s">
        <v>9</v>
      </c>
    </row>
    <row r="623" spans="1:8" x14ac:dyDescent="0.3">
      <c r="A623">
        <v>114975</v>
      </c>
      <c r="B623">
        <v>3356</v>
      </c>
      <c r="C623" s="3">
        <v>44391.168645833335</v>
      </c>
      <c r="D623" s="3">
        <v>44391.171423611115</v>
      </c>
      <c r="E623" s="3">
        <v>44391.179756944446</v>
      </c>
      <c r="F623" s="3">
        <v>44391.213090277779</v>
      </c>
      <c r="G623" t="s">
        <v>10</v>
      </c>
      <c r="H623" t="s">
        <v>9</v>
      </c>
    </row>
    <row r="624" spans="1:8" x14ac:dyDescent="0.3">
      <c r="A624">
        <v>112052</v>
      </c>
      <c r="B624">
        <v>2275</v>
      </c>
      <c r="C624" s="3">
        <v>44391.197025462963</v>
      </c>
      <c r="D624" s="3">
        <v>44391.200497685182</v>
      </c>
      <c r="G624" t="s">
        <v>10</v>
      </c>
      <c r="H624" t="s">
        <v>11</v>
      </c>
    </row>
    <row r="625" spans="1:8" x14ac:dyDescent="0.3">
      <c r="A625">
        <v>112636</v>
      </c>
      <c r="B625">
        <v>2056</v>
      </c>
      <c r="C625" s="3">
        <v>44391.213784722226</v>
      </c>
      <c r="D625" s="3">
        <v>44391.216562499998</v>
      </c>
      <c r="E625" s="3">
        <v>44391.223506944443</v>
      </c>
      <c r="F625" s="3">
        <v>44391.275590277779</v>
      </c>
      <c r="G625" t="s">
        <v>12</v>
      </c>
      <c r="H625" t="s">
        <v>9</v>
      </c>
    </row>
    <row r="626" spans="1:8" x14ac:dyDescent="0.3">
      <c r="A626">
        <v>114505</v>
      </c>
      <c r="B626">
        <v>76</v>
      </c>
      <c r="C626" s="3">
        <v>44391.216666666667</v>
      </c>
      <c r="D626" s="3">
        <v>44391.21875</v>
      </c>
      <c r="G626" t="s">
        <v>10</v>
      </c>
      <c r="H626" t="s">
        <v>11</v>
      </c>
    </row>
    <row r="627" spans="1:8" x14ac:dyDescent="0.3">
      <c r="A627">
        <v>113624</v>
      </c>
      <c r="B627">
        <v>3703</v>
      </c>
      <c r="C627" s="3">
        <v>44391.221180555556</v>
      </c>
      <c r="D627" s="3">
        <v>44391.223263888889</v>
      </c>
      <c r="G627" t="s">
        <v>10</v>
      </c>
      <c r="H627" t="s">
        <v>9</v>
      </c>
    </row>
    <row r="628" spans="1:8" x14ac:dyDescent="0.3">
      <c r="A628">
        <v>112649</v>
      </c>
      <c r="B628">
        <v>3370</v>
      </c>
      <c r="C628" s="3">
        <v>44391.222233796296</v>
      </c>
      <c r="D628" s="3">
        <v>44391.225011574075</v>
      </c>
      <c r="E628" s="3">
        <v>44391.23265046296</v>
      </c>
      <c r="F628" s="3">
        <v>44391.258344907408</v>
      </c>
      <c r="G628" t="s">
        <v>12</v>
      </c>
      <c r="H628" t="s">
        <v>9</v>
      </c>
    </row>
    <row r="629" spans="1:8" x14ac:dyDescent="0.3">
      <c r="A629">
        <v>114076</v>
      </c>
      <c r="B629">
        <v>1525</v>
      </c>
      <c r="C629" s="3">
        <v>44391.24695601852</v>
      </c>
      <c r="G629" t="s">
        <v>12</v>
      </c>
      <c r="H629" t="s">
        <v>11</v>
      </c>
    </row>
    <row r="630" spans="1:8" x14ac:dyDescent="0.3">
      <c r="A630">
        <v>113367</v>
      </c>
      <c r="B630">
        <v>2250</v>
      </c>
      <c r="C630" s="3">
        <v>44391.257777777777</v>
      </c>
      <c r="D630" s="3">
        <v>44391.25986111111</v>
      </c>
      <c r="E630" s="3">
        <v>44391.268194444441</v>
      </c>
      <c r="F630" s="3">
        <v>44391.277916666666</v>
      </c>
      <c r="G630" t="s">
        <v>10</v>
      </c>
      <c r="H630" t="s">
        <v>9</v>
      </c>
    </row>
    <row r="631" spans="1:8" x14ac:dyDescent="0.3">
      <c r="A631">
        <v>113962</v>
      </c>
      <c r="B631">
        <v>4577</v>
      </c>
      <c r="C631" s="3">
        <v>44391.335613425923</v>
      </c>
      <c r="D631" s="3">
        <v>44391.337696759256</v>
      </c>
      <c r="E631" s="3">
        <v>44391.339085648149</v>
      </c>
      <c r="G631" t="s">
        <v>10</v>
      </c>
      <c r="H631" t="s">
        <v>9</v>
      </c>
    </row>
    <row r="632" spans="1:8" x14ac:dyDescent="0.3">
      <c r="A632">
        <v>112522</v>
      </c>
      <c r="B632">
        <v>4418</v>
      </c>
      <c r="C632" s="3">
        <v>44391.341643518521</v>
      </c>
      <c r="G632" t="s">
        <v>10</v>
      </c>
      <c r="H632" t="s">
        <v>11</v>
      </c>
    </row>
    <row r="633" spans="1:8" x14ac:dyDescent="0.3">
      <c r="A633">
        <v>114854</v>
      </c>
      <c r="B633">
        <v>1846</v>
      </c>
      <c r="C633" s="3">
        <v>44391.35015046296</v>
      </c>
      <c r="D633" s="3">
        <v>44391.353622685187</v>
      </c>
      <c r="E633" s="3">
        <v>44391.357094907406</v>
      </c>
      <c r="F633" s="3">
        <v>44391.396678240744</v>
      </c>
      <c r="G633" t="s">
        <v>10</v>
      </c>
      <c r="H633" t="s">
        <v>11</v>
      </c>
    </row>
    <row r="634" spans="1:8" x14ac:dyDescent="0.3">
      <c r="A634">
        <v>114735</v>
      </c>
      <c r="B634">
        <v>3725</v>
      </c>
      <c r="C634" s="3">
        <v>44391.36136574074</v>
      </c>
      <c r="D634" s="3">
        <v>44391.36414351852</v>
      </c>
      <c r="G634" t="s">
        <v>10</v>
      </c>
      <c r="H634" t="s">
        <v>9</v>
      </c>
    </row>
    <row r="635" spans="1:8" x14ac:dyDescent="0.3">
      <c r="A635">
        <v>114610</v>
      </c>
      <c r="B635">
        <v>4161</v>
      </c>
      <c r="C635" s="3">
        <v>44391.378657407404</v>
      </c>
      <c r="D635" s="3">
        <v>44391.381435185183</v>
      </c>
      <c r="E635" s="3">
        <v>44391.388379629629</v>
      </c>
      <c r="F635" s="3">
        <v>44391.442546296297</v>
      </c>
      <c r="G635" t="s">
        <v>10</v>
      </c>
      <c r="H635" t="s">
        <v>11</v>
      </c>
    </row>
    <row r="636" spans="1:8" x14ac:dyDescent="0.3">
      <c r="A636">
        <v>113036</v>
      </c>
      <c r="B636">
        <v>1059</v>
      </c>
      <c r="C636" s="3">
        <v>44391.382650462961</v>
      </c>
      <c r="D636" s="3">
        <v>44391.384039351855</v>
      </c>
      <c r="E636" s="3">
        <v>44391.387511574074</v>
      </c>
      <c r="F636" s="3">
        <v>44391.438206018516</v>
      </c>
      <c r="G636" t="s">
        <v>12</v>
      </c>
      <c r="H636" t="s">
        <v>11</v>
      </c>
    </row>
    <row r="637" spans="1:8" x14ac:dyDescent="0.3">
      <c r="A637">
        <v>113051</v>
      </c>
      <c r="B637">
        <v>3888</v>
      </c>
      <c r="C637" s="3">
        <v>44391.396863425929</v>
      </c>
      <c r="D637" s="3">
        <v>44391.397557870368</v>
      </c>
      <c r="E637" s="3">
        <v>44391.401724537034</v>
      </c>
      <c r="F637" s="3">
        <v>44391.440613425926</v>
      </c>
      <c r="G637" t="s">
        <v>10</v>
      </c>
      <c r="H637" t="s">
        <v>9</v>
      </c>
    </row>
    <row r="638" spans="1:8" x14ac:dyDescent="0.3">
      <c r="A638">
        <v>112087</v>
      </c>
      <c r="B638">
        <v>3792</v>
      </c>
      <c r="C638" s="3">
        <v>44391.406863425924</v>
      </c>
      <c r="G638" t="s">
        <v>12</v>
      </c>
      <c r="H638" t="s">
        <v>9</v>
      </c>
    </row>
    <row r="639" spans="1:8" x14ac:dyDescent="0.3">
      <c r="A639">
        <v>111864</v>
      </c>
      <c r="B639">
        <v>4371</v>
      </c>
      <c r="C639" s="3">
        <v>44391.411782407406</v>
      </c>
      <c r="D639" s="3">
        <v>44391.413171296299</v>
      </c>
      <c r="E639" s="3">
        <v>44391.418726851851</v>
      </c>
      <c r="F639" s="3">
        <v>44391.45553240741</v>
      </c>
      <c r="G639" t="s">
        <v>10</v>
      </c>
      <c r="H639" t="s">
        <v>9</v>
      </c>
    </row>
    <row r="640" spans="1:8" x14ac:dyDescent="0.3">
      <c r="A640">
        <v>113387</v>
      </c>
      <c r="B640">
        <v>4408</v>
      </c>
      <c r="C640" s="3">
        <v>44391.419965277775</v>
      </c>
      <c r="D640" s="3">
        <v>44391.424131944441</v>
      </c>
      <c r="G640" t="s">
        <v>12</v>
      </c>
      <c r="H640" t="s">
        <v>9</v>
      </c>
    </row>
    <row r="641" spans="1:8" x14ac:dyDescent="0.3">
      <c r="A641">
        <v>114284</v>
      </c>
      <c r="B641">
        <v>208</v>
      </c>
      <c r="C641" s="3">
        <v>44391.44226851852</v>
      </c>
      <c r="D641" s="3">
        <v>44391.443657407406</v>
      </c>
      <c r="E641" s="3">
        <v>44391.450601851851</v>
      </c>
      <c r="F641" s="3">
        <v>44391.468657407408</v>
      </c>
      <c r="G641" t="s">
        <v>10</v>
      </c>
      <c r="H641" t="s">
        <v>9</v>
      </c>
    </row>
    <row r="642" spans="1:8" x14ac:dyDescent="0.3">
      <c r="A642">
        <v>114868</v>
      </c>
      <c r="B642">
        <v>2478</v>
      </c>
      <c r="C642" s="3">
        <v>44391.477129629631</v>
      </c>
      <c r="D642" s="3">
        <v>44391.479212962964</v>
      </c>
      <c r="G642" t="s">
        <v>10</v>
      </c>
      <c r="H642" t="s">
        <v>9</v>
      </c>
    </row>
    <row r="643" spans="1:8" x14ac:dyDescent="0.3">
      <c r="A643">
        <v>114807</v>
      </c>
      <c r="B643">
        <v>4356</v>
      </c>
      <c r="C643" s="3">
        <v>44391.491226851853</v>
      </c>
      <c r="G643" t="s">
        <v>12</v>
      </c>
      <c r="H643" t="s">
        <v>9</v>
      </c>
    </row>
    <row r="644" spans="1:8" x14ac:dyDescent="0.3">
      <c r="A644">
        <v>113745</v>
      </c>
      <c r="B644">
        <v>4118</v>
      </c>
      <c r="C644" s="3">
        <v>44391.529675925929</v>
      </c>
      <c r="D644" s="3">
        <v>44391.532453703701</v>
      </c>
      <c r="G644" t="s">
        <v>10</v>
      </c>
      <c r="H644" t="s">
        <v>9</v>
      </c>
    </row>
    <row r="645" spans="1:8" x14ac:dyDescent="0.3">
      <c r="A645">
        <v>114495</v>
      </c>
      <c r="B645">
        <v>388</v>
      </c>
      <c r="C645" s="3">
        <v>44391.5940162037</v>
      </c>
      <c r="D645" s="3">
        <v>44391.594710648147</v>
      </c>
      <c r="E645" s="3">
        <v>44391.598877314813</v>
      </c>
      <c r="F645" s="3">
        <v>44391.609293981484</v>
      </c>
      <c r="G645" t="s">
        <v>12</v>
      </c>
      <c r="H645" t="s">
        <v>11</v>
      </c>
    </row>
    <row r="646" spans="1:8" x14ac:dyDescent="0.3">
      <c r="A646">
        <v>114755</v>
      </c>
      <c r="B646">
        <v>3514</v>
      </c>
      <c r="C646" s="3">
        <v>44391.606134259258</v>
      </c>
      <c r="D646" s="3">
        <v>44391.606828703705</v>
      </c>
      <c r="G646" t="s">
        <v>12</v>
      </c>
      <c r="H646" t="s">
        <v>9</v>
      </c>
    </row>
    <row r="647" spans="1:8" x14ac:dyDescent="0.3">
      <c r="A647">
        <v>110278</v>
      </c>
      <c r="C647" s="3">
        <v>44391.60738425926</v>
      </c>
      <c r="G647" t="s">
        <v>10</v>
      </c>
      <c r="H647" t="s">
        <v>11</v>
      </c>
    </row>
    <row r="648" spans="1:8" x14ac:dyDescent="0.3">
      <c r="A648">
        <v>114576</v>
      </c>
      <c r="B648">
        <v>1520</v>
      </c>
      <c r="C648" s="3">
        <v>44391.621331018519</v>
      </c>
      <c r="D648" s="3">
        <v>44391.622025462966</v>
      </c>
      <c r="E648" s="3">
        <v>44391.627581018518</v>
      </c>
      <c r="F648" s="3">
        <v>44391.652581018519</v>
      </c>
      <c r="G648" t="s">
        <v>10</v>
      </c>
      <c r="H648" t="s">
        <v>11</v>
      </c>
    </row>
    <row r="649" spans="1:8" x14ac:dyDescent="0.3">
      <c r="A649">
        <v>114170</v>
      </c>
      <c r="B649">
        <v>3130</v>
      </c>
      <c r="C649" s="3">
        <v>44391.625358796293</v>
      </c>
      <c r="D649" s="3">
        <v>44391.628831018519</v>
      </c>
      <c r="G649" t="s">
        <v>12</v>
      </c>
      <c r="H649" t="s">
        <v>11</v>
      </c>
    </row>
    <row r="650" spans="1:8" x14ac:dyDescent="0.3">
      <c r="A650">
        <v>111313</v>
      </c>
      <c r="B650">
        <v>3866</v>
      </c>
      <c r="C650" s="3">
        <v>44391.626886574071</v>
      </c>
      <c r="D650" s="3">
        <v>44391.630358796298</v>
      </c>
      <c r="E650" s="3">
        <v>44391.631747685184</v>
      </c>
      <c r="F650" s="3">
        <v>44391.655358796299</v>
      </c>
      <c r="G650" t="s">
        <v>12</v>
      </c>
      <c r="H650" t="s">
        <v>9</v>
      </c>
    </row>
    <row r="651" spans="1:8" x14ac:dyDescent="0.3">
      <c r="A651">
        <v>112066</v>
      </c>
      <c r="B651">
        <v>4542</v>
      </c>
      <c r="C651" s="3">
        <v>44391.647962962961</v>
      </c>
      <c r="D651" s="3">
        <v>44391.652129629627</v>
      </c>
      <c r="E651" s="3">
        <v>44391.65421296296</v>
      </c>
      <c r="F651" s="3">
        <v>44391.706990740742</v>
      </c>
      <c r="G651" t="s">
        <v>10</v>
      </c>
      <c r="H651" t="s">
        <v>11</v>
      </c>
    </row>
    <row r="652" spans="1:8" x14ac:dyDescent="0.3">
      <c r="A652">
        <v>112463</v>
      </c>
      <c r="B652">
        <v>4997</v>
      </c>
      <c r="C652" s="3">
        <v>44391.652094907404</v>
      </c>
      <c r="D652" s="3">
        <v>44391.65556712963</v>
      </c>
      <c r="E652" s="3">
        <v>44391.661817129629</v>
      </c>
      <c r="F652" s="3">
        <v>44391.710428240738</v>
      </c>
      <c r="G652" t="s">
        <v>10</v>
      </c>
      <c r="H652" t="s">
        <v>9</v>
      </c>
    </row>
    <row r="653" spans="1:8" x14ac:dyDescent="0.3">
      <c r="A653">
        <v>110644</v>
      </c>
      <c r="B653">
        <v>2312</v>
      </c>
      <c r="C653" s="3">
        <v>44391.71707175926</v>
      </c>
      <c r="D653" s="3">
        <v>44391.718460648146</v>
      </c>
      <c r="E653" s="3">
        <v>44391.724016203705</v>
      </c>
      <c r="G653" t="s">
        <v>10</v>
      </c>
      <c r="H653" t="s">
        <v>9</v>
      </c>
    </row>
    <row r="654" spans="1:8" x14ac:dyDescent="0.3">
      <c r="A654">
        <v>114391</v>
      </c>
      <c r="B654">
        <v>1225</v>
      </c>
      <c r="C654" s="3">
        <v>44391.819108796299</v>
      </c>
      <c r="D654" s="3">
        <v>44391.819803240738</v>
      </c>
      <c r="G654" t="s">
        <v>10</v>
      </c>
      <c r="H654" t="s">
        <v>11</v>
      </c>
    </row>
    <row r="655" spans="1:8" x14ac:dyDescent="0.3">
      <c r="A655">
        <v>112281</v>
      </c>
      <c r="B655">
        <v>4062</v>
      </c>
      <c r="C655" s="3">
        <v>44391.8280787037</v>
      </c>
      <c r="D655" s="3">
        <v>44391.829467592594</v>
      </c>
      <c r="E655" s="3">
        <v>44391.832245370373</v>
      </c>
      <c r="F655" s="3">
        <v>44391.86141203704</v>
      </c>
      <c r="G655" t="s">
        <v>10</v>
      </c>
      <c r="H655" t="s">
        <v>9</v>
      </c>
    </row>
    <row r="656" spans="1:8" x14ac:dyDescent="0.3">
      <c r="A656">
        <v>112811</v>
      </c>
      <c r="B656">
        <v>4122</v>
      </c>
      <c r="C656" s="3">
        <v>44391.837175925924</v>
      </c>
      <c r="D656" s="3">
        <v>44391.840648148151</v>
      </c>
      <c r="E656" s="3">
        <v>44391.842037037037</v>
      </c>
      <c r="F656" s="3">
        <v>44391.851759259262</v>
      </c>
      <c r="G656" t="s">
        <v>10</v>
      </c>
      <c r="H656" t="s">
        <v>9</v>
      </c>
    </row>
    <row r="657" spans="1:8" x14ac:dyDescent="0.3">
      <c r="A657">
        <v>111497</v>
      </c>
      <c r="B657">
        <v>166</v>
      </c>
      <c r="C657" s="3">
        <v>44391.889537037037</v>
      </c>
      <c r="D657" s="3">
        <v>44391.893009259256</v>
      </c>
      <c r="E657" s="3">
        <v>44391.897175925929</v>
      </c>
      <c r="F657" s="3">
        <v>44391.927037037036</v>
      </c>
      <c r="G657" t="s">
        <v>10</v>
      </c>
      <c r="H657" t="s">
        <v>9</v>
      </c>
    </row>
    <row r="658" spans="1:8" x14ac:dyDescent="0.3">
      <c r="A658">
        <v>113291</v>
      </c>
      <c r="B658">
        <v>4053</v>
      </c>
      <c r="C658" s="3">
        <v>44391.897997685184</v>
      </c>
      <c r="D658" s="3">
        <v>44391.90216435185</v>
      </c>
      <c r="E658" s="3">
        <v>44391.906331018516</v>
      </c>
      <c r="F658" s="3">
        <v>44391.920914351853</v>
      </c>
      <c r="G658" t="s">
        <v>10</v>
      </c>
      <c r="H658" t="s">
        <v>11</v>
      </c>
    </row>
    <row r="659" spans="1:8" x14ac:dyDescent="0.3">
      <c r="A659">
        <v>111774</v>
      </c>
      <c r="B659">
        <v>2855</v>
      </c>
      <c r="C659" s="3">
        <v>44391.933310185188</v>
      </c>
      <c r="D659" s="3">
        <v>44391.934004629627</v>
      </c>
      <c r="G659" t="s">
        <v>10</v>
      </c>
      <c r="H659" t="s">
        <v>11</v>
      </c>
    </row>
    <row r="660" spans="1:8" x14ac:dyDescent="0.3">
      <c r="A660">
        <v>114287</v>
      </c>
      <c r="B660">
        <v>4632</v>
      </c>
      <c r="C660" s="3">
        <v>44391.935543981483</v>
      </c>
      <c r="D660" s="3">
        <v>44391.938321759262</v>
      </c>
      <c r="E660" s="3">
        <v>44391.943182870367</v>
      </c>
      <c r="F660" s="3">
        <v>44391.952210648145</v>
      </c>
      <c r="G660" t="s">
        <v>12</v>
      </c>
      <c r="H660" t="s">
        <v>9</v>
      </c>
    </row>
    <row r="661" spans="1:8" x14ac:dyDescent="0.3">
      <c r="A661">
        <v>114749</v>
      </c>
      <c r="B661">
        <v>10</v>
      </c>
      <c r="C661" s="3">
        <v>44391.953101851854</v>
      </c>
      <c r="D661" s="3">
        <v>44391.956574074073</v>
      </c>
      <c r="E661" s="3">
        <v>44391.958657407406</v>
      </c>
      <c r="F661" s="3">
        <v>44392.003101851849</v>
      </c>
      <c r="G661" t="s">
        <v>10</v>
      </c>
      <c r="H661" t="s">
        <v>11</v>
      </c>
    </row>
    <row r="662" spans="1:8" x14ac:dyDescent="0.3">
      <c r="A662">
        <v>113526</v>
      </c>
      <c r="B662">
        <v>2843</v>
      </c>
      <c r="C662" s="3">
        <v>44391.95511574074</v>
      </c>
      <c r="D662" s="3">
        <v>44391.956504629627</v>
      </c>
      <c r="E662" s="3">
        <v>44391.9606712963</v>
      </c>
      <c r="F662" s="3">
        <v>44391.973171296297</v>
      </c>
      <c r="G662" t="s">
        <v>10</v>
      </c>
      <c r="H662" t="s">
        <v>9</v>
      </c>
    </row>
    <row r="663" spans="1:8" x14ac:dyDescent="0.3">
      <c r="A663">
        <v>114561</v>
      </c>
      <c r="B663">
        <v>4885</v>
      </c>
      <c r="C663" s="3">
        <v>44391.966226851851</v>
      </c>
      <c r="G663" t="s">
        <v>10</v>
      </c>
      <c r="H663" t="s">
        <v>11</v>
      </c>
    </row>
    <row r="664" spans="1:8" x14ac:dyDescent="0.3">
      <c r="A664">
        <v>114178</v>
      </c>
      <c r="B664">
        <v>1723</v>
      </c>
      <c r="C664" s="3">
        <v>44391.971689814818</v>
      </c>
      <c r="G664" t="s">
        <v>10</v>
      </c>
      <c r="H664" t="s">
        <v>11</v>
      </c>
    </row>
    <row r="665" spans="1:8" x14ac:dyDescent="0.3">
      <c r="A665">
        <v>111731</v>
      </c>
      <c r="B665">
        <v>2345</v>
      </c>
      <c r="C665" s="3">
        <v>44392.10732638889</v>
      </c>
      <c r="D665" s="3">
        <v>44392.11010416667</v>
      </c>
      <c r="G665" t="s">
        <v>10</v>
      </c>
      <c r="H665" t="s">
        <v>9</v>
      </c>
    </row>
    <row r="666" spans="1:8" x14ac:dyDescent="0.3">
      <c r="A666">
        <v>111339</v>
      </c>
      <c r="C666" s="3">
        <v>44392.142627314817</v>
      </c>
      <c r="G666" t="s">
        <v>10</v>
      </c>
      <c r="H666" t="s">
        <v>11</v>
      </c>
    </row>
    <row r="667" spans="1:8" x14ac:dyDescent="0.3">
      <c r="A667">
        <v>111247</v>
      </c>
      <c r="B667">
        <v>1044</v>
      </c>
      <c r="C667" s="3">
        <v>44392.154780092591</v>
      </c>
      <c r="D667" s="3">
        <v>44392.158252314817</v>
      </c>
      <c r="G667" t="s">
        <v>12</v>
      </c>
      <c r="H667" t="s">
        <v>9</v>
      </c>
    </row>
    <row r="668" spans="1:8" x14ac:dyDescent="0.3">
      <c r="A668">
        <v>112459</v>
      </c>
      <c r="B668">
        <v>2625</v>
      </c>
      <c r="C668" s="3">
        <v>44392.170162037037</v>
      </c>
      <c r="D668" s="3">
        <v>44392.172939814816</v>
      </c>
      <c r="G668" t="s">
        <v>10</v>
      </c>
      <c r="H668" t="s">
        <v>11</v>
      </c>
    </row>
    <row r="669" spans="1:8" x14ac:dyDescent="0.3">
      <c r="A669">
        <v>110477</v>
      </c>
      <c r="C669" s="3">
        <v>44392.202511574076</v>
      </c>
      <c r="G669" t="s">
        <v>10</v>
      </c>
      <c r="H669" t="s">
        <v>11</v>
      </c>
    </row>
    <row r="670" spans="1:8" x14ac:dyDescent="0.3">
      <c r="A670">
        <v>111201</v>
      </c>
      <c r="B670">
        <v>3674</v>
      </c>
      <c r="C670" s="3">
        <v>44392.223576388889</v>
      </c>
      <c r="D670" s="3">
        <v>44392.225659722222</v>
      </c>
      <c r="G670" t="s">
        <v>12</v>
      </c>
      <c r="H670" t="s">
        <v>11</v>
      </c>
    </row>
    <row r="671" spans="1:8" x14ac:dyDescent="0.3">
      <c r="A671">
        <v>114538</v>
      </c>
      <c r="B671">
        <v>4904</v>
      </c>
      <c r="C671" s="3">
        <v>44392.250555555554</v>
      </c>
      <c r="D671" s="3">
        <v>44392.251944444448</v>
      </c>
      <c r="E671" s="3">
        <v>44392.255416666667</v>
      </c>
      <c r="F671" s="3">
        <v>44392.267916666664</v>
      </c>
      <c r="G671" t="s">
        <v>12</v>
      </c>
      <c r="H671" t="s">
        <v>11</v>
      </c>
    </row>
    <row r="672" spans="1:8" x14ac:dyDescent="0.3">
      <c r="A672">
        <v>113495</v>
      </c>
      <c r="B672">
        <v>3378</v>
      </c>
      <c r="C672" s="3">
        <v>44392.256099537037</v>
      </c>
      <c r="G672" t="s">
        <v>10</v>
      </c>
      <c r="H672" t="s">
        <v>11</v>
      </c>
    </row>
    <row r="673" spans="1:8" x14ac:dyDescent="0.3">
      <c r="A673">
        <v>113351</v>
      </c>
      <c r="B673">
        <v>2175</v>
      </c>
      <c r="C673" s="3">
        <v>44392.261805555558</v>
      </c>
      <c r="D673" s="3">
        <v>44392.263888888891</v>
      </c>
      <c r="E673" s="3">
        <v>44392.271527777775</v>
      </c>
      <c r="F673" s="3">
        <v>44392.287499999999</v>
      </c>
      <c r="G673" t="s">
        <v>12</v>
      </c>
      <c r="H673" t="s">
        <v>9</v>
      </c>
    </row>
    <row r="674" spans="1:8" x14ac:dyDescent="0.3">
      <c r="A674">
        <v>110064</v>
      </c>
      <c r="B674">
        <v>3729</v>
      </c>
      <c r="C674" s="3">
        <v>44392.304074074076</v>
      </c>
      <c r="D674" s="3">
        <v>44392.306851851848</v>
      </c>
      <c r="E674" s="3">
        <v>44392.308240740742</v>
      </c>
      <c r="F674" s="3">
        <v>44392.352685185186</v>
      </c>
      <c r="G674" t="s">
        <v>12</v>
      </c>
      <c r="H674" t="s">
        <v>11</v>
      </c>
    </row>
    <row r="675" spans="1:8" x14ac:dyDescent="0.3">
      <c r="A675">
        <v>110525</v>
      </c>
      <c r="B675">
        <v>3179</v>
      </c>
      <c r="C675" s="3">
        <v>44392.307199074072</v>
      </c>
      <c r="D675" s="3">
        <v>44392.309976851851</v>
      </c>
      <c r="E675" s="3">
        <v>44392.317615740743</v>
      </c>
      <c r="F675" s="3">
        <v>44392.325254629628</v>
      </c>
      <c r="G675" t="s">
        <v>12</v>
      </c>
      <c r="H675" t="s">
        <v>11</v>
      </c>
    </row>
    <row r="676" spans="1:8" x14ac:dyDescent="0.3">
      <c r="A676">
        <v>111614</v>
      </c>
      <c r="B676">
        <v>1732</v>
      </c>
      <c r="C676" s="3">
        <v>44392.333333333336</v>
      </c>
      <c r="D676" s="3">
        <v>44392.336805555555</v>
      </c>
      <c r="E676" s="3">
        <v>44392.345138888886</v>
      </c>
      <c r="F676" s="3">
        <v>44392.37777777778</v>
      </c>
      <c r="G676" t="s">
        <v>10</v>
      </c>
      <c r="H676" t="s">
        <v>11</v>
      </c>
    </row>
    <row r="677" spans="1:8" x14ac:dyDescent="0.3">
      <c r="A677">
        <v>114962</v>
      </c>
      <c r="B677">
        <v>339</v>
      </c>
      <c r="C677" s="3">
        <v>44392.35601851852</v>
      </c>
      <c r="D677" s="3">
        <v>44392.356712962966</v>
      </c>
      <c r="G677" t="s">
        <v>10</v>
      </c>
      <c r="H677" t="s">
        <v>9</v>
      </c>
    </row>
    <row r="678" spans="1:8" x14ac:dyDescent="0.3">
      <c r="A678">
        <v>112375</v>
      </c>
      <c r="B678">
        <v>2481</v>
      </c>
      <c r="C678" s="3">
        <v>44392.451041666667</v>
      </c>
      <c r="D678" s="3">
        <v>44392.455208333333</v>
      </c>
      <c r="G678" t="s">
        <v>12</v>
      </c>
      <c r="H678" t="s">
        <v>9</v>
      </c>
    </row>
    <row r="679" spans="1:8" x14ac:dyDescent="0.3">
      <c r="A679">
        <v>112250</v>
      </c>
      <c r="B679">
        <v>3155</v>
      </c>
      <c r="C679" s="3">
        <v>44392.484224537038</v>
      </c>
      <c r="D679" s="3">
        <v>44392.485613425924</v>
      </c>
      <c r="E679" s="3">
        <v>44392.493946759256</v>
      </c>
      <c r="F679" s="3">
        <v>44392.52380787037</v>
      </c>
      <c r="G679" t="s">
        <v>10</v>
      </c>
      <c r="H679" t="s">
        <v>9</v>
      </c>
    </row>
    <row r="680" spans="1:8" x14ac:dyDescent="0.3">
      <c r="A680">
        <v>113188</v>
      </c>
      <c r="B680">
        <v>779</v>
      </c>
      <c r="C680" s="3">
        <v>44392.57440972222</v>
      </c>
      <c r="D680" s="3">
        <v>44392.577881944446</v>
      </c>
      <c r="E680" s="3">
        <v>44392.585520833331</v>
      </c>
      <c r="F680" s="3">
        <v>44392.602187500001</v>
      </c>
      <c r="G680" t="s">
        <v>10</v>
      </c>
      <c r="H680" t="s">
        <v>11</v>
      </c>
    </row>
    <row r="681" spans="1:8" x14ac:dyDescent="0.3">
      <c r="A681">
        <v>112873</v>
      </c>
      <c r="B681">
        <v>4008</v>
      </c>
      <c r="C681" s="3">
        <v>44392.582199074073</v>
      </c>
      <c r="D681" s="3">
        <v>44392.584976851853</v>
      </c>
      <c r="E681" s="3">
        <v>44392.591921296298</v>
      </c>
      <c r="F681" s="3">
        <v>44392.625949074078</v>
      </c>
      <c r="G681" t="s">
        <v>10</v>
      </c>
      <c r="H681" t="s">
        <v>11</v>
      </c>
    </row>
    <row r="682" spans="1:8" x14ac:dyDescent="0.3">
      <c r="A682">
        <v>113400</v>
      </c>
      <c r="B682">
        <v>1428</v>
      </c>
      <c r="C682" s="3">
        <v>44392.582928240743</v>
      </c>
      <c r="D682" s="3">
        <v>44392.586400462962</v>
      </c>
      <c r="G682" t="s">
        <v>10</v>
      </c>
      <c r="H682" t="s">
        <v>11</v>
      </c>
    </row>
    <row r="683" spans="1:8" x14ac:dyDescent="0.3">
      <c r="A683">
        <v>113584</v>
      </c>
      <c r="B683">
        <v>3895</v>
      </c>
      <c r="C683" s="3">
        <v>44392.591145833336</v>
      </c>
      <c r="D683" s="3">
        <v>44392.593229166669</v>
      </c>
      <c r="E683" s="3">
        <v>44392.600173611114</v>
      </c>
      <c r="F683" s="3">
        <v>44392.619618055556</v>
      </c>
      <c r="G683" t="s">
        <v>10</v>
      </c>
      <c r="H683" t="s">
        <v>9</v>
      </c>
    </row>
    <row r="684" spans="1:8" x14ac:dyDescent="0.3">
      <c r="A684">
        <v>113741</v>
      </c>
      <c r="B684">
        <v>3593</v>
      </c>
      <c r="C684" s="3">
        <v>44392.628645833334</v>
      </c>
      <c r="D684" s="3">
        <v>44392.6328125</v>
      </c>
      <c r="E684" s="3">
        <v>44392.636284722219</v>
      </c>
      <c r="F684" s="3">
        <v>44392.671701388892</v>
      </c>
      <c r="G684" t="s">
        <v>10</v>
      </c>
      <c r="H684" t="s">
        <v>11</v>
      </c>
    </row>
    <row r="685" spans="1:8" x14ac:dyDescent="0.3">
      <c r="A685">
        <v>113623</v>
      </c>
      <c r="B685">
        <v>3087</v>
      </c>
      <c r="C685" s="3">
        <v>44392.635115740741</v>
      </c>
      <c r="D685" s="3">
        <v>44392.637199074074</v>
      </c>
      <c r="E685" s="3">
        <v>44392.639282407406</v>
      </c>
      <c r="F685" s="3">
        <v>44392.662199074075</v>
      </c>
      <c r="G685" t="s">
        <v>10</v>
      </c>
      <c r="H685" t="s">
        <v>9</v>
      </c>
    </row>
    <row r="686" spans="1:8" x14ac:dyDescent="0.3">
      <c r="A686">
        <v>110093</v>
      </c>
      <c r="B686">
        <v>3266</v>
      </c>
      <c r="C686" s="3">
        <v>44392.638923611114</v>
      </c>
      <c r="D686" s="3">
        <v>44392.643090277779</v>
      </c>
      <c r="E686" s="3">
        <v>44392.647951388892</v>
      </c>
      <c r="F686" s="3">
        <v>44392.663923611108</v>
      </c>
      <c r="G686" t="s">
        <v>10</v>
      </c>
      <c r="H686" t="s">
        <v>9</v>
      </c>
    </row>
    <row r="687" spans="1:8" x14ac:dyDescent="0.3">
      <c r="A687">
        <v>113388</v>
      </c>
      <c r="B687">
        <v>532</v>
      </c>
      <c r="C687" s="3">
        <v>44392.639143518521</v>
      </c>
      <c r="D687" s="3">
        <v>44392.643310185187</v>
      </c>
      <c r="E687" s="3">
        <v>44392.649560185186</v>
      </c>
      <c r="F687" s="3">
        <v>44392.699560185189</v>
      </c>
      <c r="G687" t="s">
        <v>12</v>
      </c>
      <c r="H687" t="s">
        <v>11</v>
      </c>
    </row>
    <row r="688" spans="1:8" x14ac:dyDescent="0.3">
      <c r="A688">
        <v>112583</v>
      </c>
      <c r="B688">
        <v>85</v>
      </c>
      <c r="C688" s="3">
        <v>44392.671111111114</v>
      </c>
      <c r="D688" s="3">
        <v>44392.671805555554</v>
      </c>
      <c r="G688" t="s">
        <v>10</v>
      </c>
      <c r="H688" t="s">
        <v>9</v>
      </c>
    </row>
    <row r="689" spans="1:8" x14ac:dyDescent="0.3">
      <c r="A689">
        <v>112700</v>
      </c>
      <c r="B689">
        <v>1251</v>
      </c>
      <c r="C689" s="3">
        <v>44392.712256944447</v>
      </c>
      <c r="D689" s="3">
        <v>44392.71503472222</v>
      </c>
      <c r="G689" t="s">
        <v>10</v>
      </c>
      <c r="H689" t="s">
        <v>9</v>
      </c>
    </row>
    <row r="690" spans="1:8" x14ac:dyDescent="0.3">
      <c r="A690">
        <v>112907</v>
      </c>
      <c r="B690">
        <v>482</v>
      </c>
      <c r="C690" s="3">
        <v>44392.72556712963</v>
      </c>
      <c r="D690" s="3">
        <v>44392.729039351849</v>
      </c>
      <c r="E690" s="3">
        <v>44392.730428240742</v>
      </c>
      <c r="F690" s="3">
        <v>44392.740844907406</v>
      </c>
      <c r="G690" t="s">
        <v>10</v>
      </c>
      <c r="H690" t="s">
        <v>11</v>
      </c>
    </row>
    <row r="691" spans="1:8" x14ac:dyDescent="0.3">
      <c r="A691">
        <v>114848</v>
      </c>
      <c r="B691">
        <v>2085</v>
      </c>
      <c r="C691" s="3">
        <v>44392.725972222222</v>
      </c>
      <c r="D691" s="3">
        <v>44392.730138888888</v>
      </c>
      <c r="G691" t="s">
        <v>10</v>
      </c>
      <c r="H691" t="s">
        <v>9</v>
      </c>
    </row>
    <row r="692" spans="1:8" x14ac:dyDescent="0.3">
      <c r="A692">
        <v>112053</v>
      </c>
      <c r="B692">
        <v>2456</v>
      </c>
      <c r="C692" s="3">
        <v>44392.731238425928</v>
      </c>
      <c r="D692" s="3">
        <v>44392.73332175926</v>
      </c>
      <c r="E692" s="3">
        <v>44392.738182870373</v>
      </c>
      <c r="F692" s="3">
        <v>44392.760405092595</v>
      </c>
      <c r="G692" t="s">
        <v>12</v>
      </c>
      <c r="H692" t="s">
        <v>9</v>
      </c>
    </row>
    <row r="693" spans="1:8" x14ac:dyDescent="0.3">
      <c r="A693">
        <v>113753</v>
      </c>
      <c r="B693">
        <v>4003</v>
      </c>
      <c r="C693" s="3">
        <v>44392.740023148152</v>
      </c>
      <c r="D693" s="3">
        <v>44392.743495370371</v>
      </c>
      <c r="E693" s="3">
        <v>44392.745578703703</v>
      </c>
      <c r="F693" s="3">
        <v>44392.755995370368</v>
      </c>
      <c r="G693" t="s">
        <v>10</v>
      </c>
      <c r="H693" t="s">
        <v>9</v>
      </c>
    </row>
    <row r="694" spans="1:8" x14ac:dyDescent="0.3">
      <c r="A694">
        <v>110534</v>
      </c>
      <c r="B694">
        <v>79</v>
      </c>
      <c r="C694" s="3">
        <v>44392.835763888892</v>
      </c>
      <c r="D694" s="3">
        <v>44392.837152777778</v>
      </c>
      <c r="E694" s="3">
        <v>44392.841319444444</v>
      </c>
      <c r="F694" s="3">
        <v>44392.869097222225</v>
      </c>
      <c r="G694" t="s">
        <v>10</v>
      </c>
      <c r="H694" t="s">
        <v>11</v>
      </c>
    </row>
    <row r="695" spans="1:8" x14ac:dyDescent="0.3">
      <c r="A695">
        <v>114831</v>
      </c>
      <c r="B695">
        <v>2928</v>
      </c>
      <c r="C695" s="3">
        <v>44392.873402777775</v>
      </c>
      <c r="D695" s="3">
        <v>44392.875486111108</v>
      </c>
      <c r="E695" s="3">
        <v>44392.880347222221</v>
      </c>
      <c r="F695" s="3">
        <v>44392.894236111111</v>
      </c>
      <c r="G695" t="s">
        <v>12</v>
      </c>
      <c r="H695" t="s">
        <v>11</v>
      </c>
    </row>
    <row r="696" spans="1:8" x14ac:dyDescent="0.3">
      <c r="A696">
        <v>113766</v>
      </c>
      <c r="B696">
        <v>2482</v>
      </c>
      <c r="C696" s="3">
        <v>44392.874872685185</v>
      </c>
      <c r="D696" s="3">
        <v>44392.876956018517</v>
      </c>
      <c r="E696" s="3">
        <v>44392.878344907411</v>
      </c>
      <c r="F696" s="3">
        <v>44392.8984837963</v>
      </c>
      <c r="G696" t="s">
        <v>12</v>
      </c>
      <c r="H696" t="s">
        <v>9</v>
      </c>
    </row>
    <row r="697" spans="1:8" x14ac:dyDescent="0.3">
      <c r="A697">
        <v>113628</v>
      </c>
      <c r="B697">
        <v>2410</v>
      </c>
      <c r="C697" s="3">
        <v>44392.87667824074</v>
      </c>
      <c r="D697" s="3">
        <v>44392.880844907406</v>
      </c>
      <c r="E697" s="3">
        <v>44392.886400462965</v>
      </c>
      <c r="G697" t="s">
        <v>10</v>
      </c>
      <c r="H697" t="s">
        <v>11</v>
      </c>
    </row>
    <row r="698" spans="1:8" x14ac:dyDescent="0.3">
      <c r="A698">
        <v>114225</v>
      </c>
      <c r="B698">
        <v>4084</v>
      </c>
      <c r="C698" s="3">
        <v>44392.904537037037</v>
      </c>
      <c r="D698" s="3">
        <v>44392.905231481483</v>
      </c>
      <c r="G698" t="s">
        <v>10</v>
      </c>
      <c r="H698" t="s">
        <v>9</v>
      </c>
    </row>
    <row r="699" spans="1:8" x14ac:dyDescent="0.3">
      <c r="A699">
        <v>110911</v>
      </c>
      <c r="B699">
        <v>2954</v>
      </c>
      <c r="C699" s="3">
        <v>44392.929062499999</v>
      </c>
      <c r="D699" s="3">
        <v>44392.929756944446</v>
      </c>
      <c r="E699" s="3">
        <v>44392.931145833332</v>
      </c>
      <c r="F699" s="3">
        <v>44392.980451388888</v>
      </c>
      <c r="G699" t="s">
        <v>10</v>
      </c>
      <c r="H699" t="s">
        <v>9</v>
      </c>
    </row>
    <row r="700" spans="1:8" x14ac:dyDescent="0.3">
      <c r="A700">
        <v>111357</v>
      </c>
      <c r="B700">
        <v>4698</v>
      </c>
      <c r="C700" s="3">
        <v>44392.939062500001</v>
      </c>
      <c r="D700" s="3">
        <v>44392.939756944441</v>
      </c>
      <c r="G700" t="s">
        <v>12</v>
      </c>
      <c r="H700" t="s">
        <v>9</v>
      </c>
    </row>
    <row r="701" spans="1:8" x14ac:dyDescent="0.3">
      <c r="A701">
        <v>110606</v>
      </c>
      <c r="B701">
        <v>1652</v>
      </c>
      <c r="C701" s="3">
        <v>44392.94253472222</v>
      </c>
      <c r="D701" s="3">
        <v>44392.943229166667</v>
      </c>
      <c r="E701" s="3">
        <v>44392.947395833333</v>
      </c>
      <c r="F701" s="3">
        <v>44392.986979166664</v>
      </c>
      <c r="G701" t="s">
        <v>10</v>
      </c>
      <c r="H701" t="s">
        <v>9</v>
      </c>
    </row>
    <row r="702" spans="1:8" x14ac:dyDescent="0.3">
      <c r="A702">
        <v>114540</v>
      </c>
      <c r="B702">
        <v>1621</v>
      </c>
      <c r="C702" s="3">
        <v>44392.956412037034</v>
      </c>
      <c r="D702" s="3">
        <v>44392.960578703707</v>
      </c>
      <c r="G702" t="s">
        <v>10</v>
      </c>
      <c r="H702" t="s">
        <v>11</v>
      </c>
    </row>
    <row r="703" spans="1:8" x14ac:dyDescent="0.3">
      <c r="A703">
        <v>110056</v>
      </c>
      <c r="B703">
        <v>1091</v>
      </c>
      <c r="C703" s="3">
        <v>44392.975543981483</v>
      </c>
      <c r="D703" s="3">
        <v>44392.979016203702</v>
      </c>
      <c r="E703" s="3">
        <v>44392.983182870368</v>
      </c>
      <c r="F703" s="3">
        <v>44393.035266203704</v>
      </c>
      <c r="G703" t="s">
        <v>10</v>
      </c>
      <c r="H703" t="s">
        <v>11</v>
      </c>
    </row>
    <row r="704" spans="1:8" x14ac:dyDescent="0.3">
      <c r="A704">
        <v>114160</v>
      </c>
      <c r="B704">
        <v>3463</v>
      </c>
      <c r="C704" s="3">
        <v>44392.976851851854</v>
      </c>
      <c r="D704" s="3">
        <v>44392.977546296293</v>
      </c>
      <c r="G704" t="s">
        <v>10</v>
      </c>
      <c r="H704" t="s">
        <v>9</v>
      </c>
    </row>
    <row r="705" spans="1:8" x14ac:dyDescent="0.3">
      <c r="A705">
        <v>110331</v>
      </c>
      <c r="B705">
        <v>4922</v>
      </c>
      <c r="C705" s="3">
        <v>44393.066666666666</v>
      </c>
      <c r="D705" s="3">
        <v>44393.069444444445</v>
      </c>
      <c r="G705" t="s">
        <v>10</v>
      </c>
      <c r="H705" t="s">
        <v>11</v>
      </c>
    </row>
    <row r="706" spans="1:8" x14ac:dyDescent="0.3">
      <c r="A706">
        <v>110889</v>
      </c>
      <c r="B706">
        <v>4902</v>
      </c>
      <c r="C706" s="3">
        <v>44393.071643518517</v>
      </c>
      <c r="D706" s="3">
        <v>44393.07303240741</v>
      </c>
      <c r="E706" s="3">
        <v>44393.078587962962</v>
      </c>
      <c r="F706" s="3">
        <v>44393.127893518518</v>
      </c>
      <c r="G706" t="s">
        <v>12</v>
      </c>
      <c r="H706" t="s">
        <v>9</v>
      </c>
    </row>
    <row r="707" spans="1:8" x14ac:dyDescent="0.3">
      <c r="A707">
        <v>111743</v>
      </c>
      <c r="B707">
        <v>3447</v>
      </c>
      <c r="C707" s="3">
        <v>44393.167314814818</v>
      </c>
      <c r="G707" t="s">
        <v>10</v>
      </c>
      <c r="H707" t="s">
        <v>11</v>
      </c>
    </row>
    <row r="708" spans="1:8" x14ac:dyDescent="0.3">
      <c r="A708">
        <v>111381</v>
      </c>
      <c r="B708">
        <v>4887</v>
      </c>
      <c r="C708" s="3">
        <v>44393.190949074073</v>
      </c>
      <c r="D708" s="3">
        <v>44393.194421296299</v>
      </c>
      <c r="E708" s="3">
        <v>44393.198587962965</v>
      </c>
      <c r="F708" s="3">
        <v>44393.232615740744</v>
      </c>
      <c r="G708" t="s">
        <v>10</v>
      </c>
      <c r="H708" t="s">
        <v>9</v>
      </c>
    </row>
    <row r="709" spans="1:8" x14ac:dyDescent="0.3">
      <c r="A709">
        <v>113523</v>
      </c>
      <c r="B709">
        <v>2666</v>
      </c>
      <c r="C709" s="3">
        <v>44393.23541666667</v>
      </c>
      <c r="D709" s="3">
        <v>44393.237500000003</v>
      </c>
      <c r="E709" s="3">
        <v>44393.243055555555</v>
      </c>
      <c r="F709" s="3">
        <v>44393.250694444447</v>
      </c>
      <c r="G709" t="s">
        <v>10</v>
      </c>
      <c r="H709" t="s">
        <v>9</v>
      </c>
    </row>
    <row r="710" spans="1:8" x14ac:dyDescent="0.3">
      <c r="A710">
        <v>112667</v>
      </c>
      <c r="B710">
        <v>4829</v>
      </c>
      <c r="C710" s="3">
        <v>44393.302187499998</v>
      </c>
      <c r="D710" s="3">
        <v>44393.305659722224</v>
      </c>
      <c r="E710" s="3">
        <v>44393.313298611109</v>
      </c>
      <c r="G710" t="s">
        <v>10</v>
      </c>
      <c r="H710" t="s">
        <v>9</v>
      </c>
    </row>
    <row r="711" spans="1:8" x14ac:dyDescent="0.3">
      <c r="A711">
        <v>113549</v>
      </c>
      <c r="B711">
        <v>2632</v>
      </c>
      <c r="C711" s="3">
        <v>44393.31355324074</v>
      </c>
      <c r="D711" s="3">
        <v>44393.315636574072</v>
      </c>
      <c r="E711" s="3">
        <v>44393.322581018518</v>
      </c>
      <c r="F711" s="3">
        <v>44393.346886574072</v>
      </c>
      <c r="G711" t="s">
        <v>10</v>
      </c>
      <c r="H711" t="s">
        <v>11</v>
      </c>
    </row>
    <row r="712" spans="1:8" x14ac:dyDescent="0.3">
      <c r="A712">
        <v>114650</v>
      </c>
      <c r="B712">
        <v>87</v>
      </c>
      <c r="C712" s="3">
        <v>44393.361203703702</v>
      </c>
      <c r="D712" s="3">
        <v>44393.363981481481</v>
      </c>
      <c r="G712" t="s">
        <v>10</v>
      </c>
      <c r="H712" t="s">
        <v>9</v>
      </c>
    </row>
    <row r="713" spans="1:8" x14ac:dyDescent="0.3">
      <c r="A713">
        <v>110004</v>
      </c>
      <c r="B713">
        <v>3990</v>
      </c>
      <c r="C713" s="3">
        <v>44393.380567129629</v>
      </c>
      <c r="D713" s="3">
        <v>44393.383344907408</v>
      </c>
      <c r="G713" t="s">
        <v>10</v>
      </c>
      <c r="H713" t="s">
        <v>11</v>
      </c>
    </row>
    <row r="714" spans="1:8" x14ac:dyDescent="0.3">
      <c r="A714">
        <v>110040</v>
      </c>
      <c r="B714">
        <v>2429</v>
      </c>
      <c r="C714" s="3">
        <v>44393.384594907409</v>
      </c>
      <c r="D714" s="3">
        <v>44393.386678240742</v>
      </c>
      <c r="E714" s="3">
        <v>44393.390150462961</v>
      </c>
      <c r="F714" s="3">
        <v>44393.419317129628</v>
      </c>
      <c r="G714" t="s">
        <v>10</v>
      </c>
      <c r="H714" t="s">
        <v>9</v>
      </c>
    </row>
    <row r="715" spans="1:8" x14ac:dyDescent="0.3">
      <c r="A715">
        <v>111042</v>
      </c>
      <c r="B715">
        <v>3102</v>
      </c>
      <c r="C715" s="3">
        <v>44393.404074074075</v>
      </c>
      <c r="D715" s="3">
        <v>44393.406157407408</v>
      </c>
      <c r="E715" s="3">
        <v>44393.407546296294</v>
      </c>
      <c r="F715" s="3">
        <v>44393.433935185189</v>
      </c>
      <c r="G715" t="s">
        <v>10</v>
      </c>
      <c r="H715" t="s">
        <v>9</v>
      </c>
    </row>
    <row r="716" spans="1:8" x14ac:dyDescent="0.3">
      <c r="A716">
        <v>110878</v>
      </c>
      <c r="B716">
        <v>1846</v>
      </c>
      <c r="C716" s="3">
        <v>44393.447997685187</v>
      </c>
      <c r="D716" s="3">
        <v>44393.450775462959</v>
      </c>
      <c r="E716" s="3">
        <v>44393.458414351851</v>
      </c>
      <c r="F716" s="3">
        <v>44393.4841087963</v>
      </c>
      <c r="G716" t="s">
        <v>12</v>
      </c>
      <c r="H716" t="s">
        <v>9</v>
      </c>
    </row>
    <row r="717" spans="1:8" x14ac:dyDescent="0.3">
      <c r="A717">
        <v>114573</v>
      </c>
      <c r="B717">
        <v>3158</v>
      </c>
      <c r="C717" s="3">
        <v>44393.459398148145</v>
      </c>
      <c r="D717" s="3">
        <v>44393.462870370371</v>
      </c>
      <c r="E717" s="3">
        <v>44393.469814814816</v>
      </c>
      <c r="F717" s="3">
        <v>44393.486481481479</v>
      </c>
      <c r="G717" t="s">
        <v>10</v>
      </c>
      <c r="H717" t="s">
        <v>9</v>
      </c>
    </row>
    <row r="718" spans="1:8" x14ac:dyDescent="0.3">
      <c r="A718">
        <v>112799</v>
      </c>
      <c r="B718">
        <v>1927</v>
      </c>
      <c r="C718" s="3">
        <v>44393.46371527778</v>
      </c>
      <c r="D718" s="3">
        <v>44393.466493055559</v>
      </c>
      <c r="E718" s="3">
        <v>44393.467881944445</v>
      </c>
      <c r="F718" s="3">
        <v>44393.518576388888</v>
      </c>
      <c r="G718" t="s">
        <v>10</v>
      </c>
      <c r="H718" t="s">
        <v>11</v>
      </c>
    </row>
    <row r="719" spans="1:8" x14ac:dyDescent="0.3">
      <c r="A719">
        <v>112062</v>
      </c>
      <c r="B719">
        <v>1417</v>
      </c>
      <c r="C719" s="3">
        <v>44393.474050925928</v>
      </c>
      <c r="D719" s="3">
        <v>44393.478217592594</v>
      </c>
      <c r="E719" s="3">
        <v>44393.480300925927</v>
      </c>
      <c r="F719" s="3">
        <v>44393.499050925922</v>
      </c>
      <c r="G719" t="s">
        <v>10</v>
      </c>
      <c r="H719" t="s">
        <v>9</v>
      </c>
    </row>
    <row r="720" spans="1:8" x14ac:dyDescent="0.3">
      <c r="A720">
        <v>110630</v>
      </c>
      <c r="B720">
        <v>4317</v>
      </c>
      <c r="C720" s="3">
        <v>44393.489201388889</v>
      </c>
      <c r="D720" s="3">
        <v>44393.492673611108</v>
      </c>
      <c r="E720" s="3">
        <v>44393.494062500002</v>
      </c>
      <c r="F720" s="3">
        <v>44393.530173611114</v>
      </c>
      <c r="G720" t="s">
        <v>12</v>
      </c>
      <c r="H720" t="s">
        <v>9</v>
      </c>
    </row>
    <row r="721" spans="1:8" x14ac:dyDescent="0.3">
      <c r="A721">
        <v>113876</v>
      </c>
      <c r="B721">
        <v>755</v>
      </c>
      <c r="C721" s="3">
        <v>44393.491226851853</v>
      </c>
      <c r="D721" s="3">
        <v>44393.493310185186</v>
      </c>
      <c r="E721" s="3">
        <v>44393.497476851851</v>
      </c>
      <c r="F721" s="3">
        <v>44393.505115740743</v>
      </c>
      <c r="G721" t="s">
        <v>10</v>
      </c>
      <c r="H721" t="s">
        <v>9</v>
      </c>
    </row>
    <row r="722" spans="1:8" x14ac:dyDescent="0.3">
      <c r="A722">
        <v>114164</v>
      </c>
      <c r="B722">
        <v>4612</v>
      </c>
      <c r="C722" s="3">
        <v>44393.54959490741</v>
      </c>
      <c r="D722" s="3">
        <v>44393.552372685182</v>
      </c>
      <c r="E722" s="3">
        <v>44393.560706018521</v>
      </c>
      <c r="F722" s="3">
        <v>44393.594039351854</v>
      </c>
      <c r="G722" t="s">
        <v>10</v>
      </c>
      <c r="H722" t="s">
        <v>11</v>
      </c>
    </row>
    <row r="723" spans="1:8" x14ac:dyDescent="0.3">
      <c r="A723">
        <v>111625</v>
      </c>
      <c r="B723">
        <v>387</v>
      </c>
      <c r="C723" s="3">
        <v>44393.557002314818</v>
      </c>
      <c r="D723" s="3">
        <v>44393.55978009259</v>
      </c>
      <c r="G723" t="s">
        <v>10</v>
      </c>
      <c r="H723" t="s">
        <v>9</v>
      </c>
    </row>
    <row r="724" spans="1:8" x14ac:dyDescent="0.3">
      <c r="A724">
        <v>111440</v>
      </c>
      <c r="B724">
        <v>2093</v>
      </c>
      <c r="C724" s="3">
        <v>44393.606909722221</v>
      </c>
      <c r="D724" s="3">
        <v>44393.607604166667</v>
      </c>
      <c r="E724" s="3">
        <v>44393.613159722219</v>
      </c>
      <c r="F724" s="3">
        <v>44393.644409722219</v>
      </c>
      <c r="G724" t="s">
        <v>12</v>
      </c>
      <c r="H724" t="s">
        <v>9</v>
      </c>
    </row>
    <row r="725" spans="1:8" x14ac:dyDescent="0.3">
      <c r="A725">
        <v>113441</v>
      </c>
      <c r="B725">
        <v>4796</v>
      </c>
      <c r="C725" s="3">
        <v>44393.624351851853</v>
      </c>
      <c r="D725" s="3">
        <v>44393.627129629633</v>
      </c>
      <c r="E725" s="3">
        <v>44393.633379629631</v>
      </c>
      <c r="F725" s="3">
        <v>44393.666018518517</v>
      </c>
      <c r="G725" t="s">
        <v>10</v>
      </c>
      <c r="H725" t="s">
        <v>9</v>
      </c>
    </row>
    <row r="726" spans="1:8" x14ac:dyDescent="0.3">
      <c r="A726">
        <v>114535</v>
      </c>
      <c r="B726">
        <v>4009</v>
      </c>
      <c r="C726" s="3">
        <v>44393.658993055556</v>
      </c>
      <c r="D726" s="3">
        <v>44393.662465277775</v>
      </c>
      <c r="E726" s="3">
        <v>44393.665937500002</v>
      </c>
      <c r="F726" s="3">
        <v>44393.679826388892</v>
      </c>
      <c r="G726" t="s">
        <v>10</v>
      </c>
      <c r="H726" t="s">
        <v>9</v>
      </c>
    </row>
    <row r="727" spans="1:8" x14ac:dyDescent="0.3">
      <c r="A727">
        <v>110585</v>
      </c>
      <c r="B727">
        <v>547</v>
      </c>
      <c r="C727" s="3">
        <v>44393.667696759258</v>
      </c>
      <c r="D727" s="3">
        <v>44393.668391203704</v>
      </c>
      <c r="E727" s="3">
        <v>44393.66978009259</v>
      </c>
      <c r="F727" s="3">
        <v>44393.698252314818</v>
      </c>
      <c r="G727" t="s">
        <v>10</v>
      </c>
      <c r="H727" t="s">
        <v>9</v>
      </c>
    </row>
    <row r="728" spans="1:8" x14ac:dyDescent="0.3">
      <c r="A728">
        <v>112709</v>
      </c>
      <c r="B728">
        <v>4661</v>
      </c>
      <c r="C728" s="3">
        <v>44393.682025462964</v>
      </c>
      <c r="D728" s="3">
        <v>44393.684108796297</v>
      </c>
      <c r="E728" s="3">
        <v>44393.686886574076</v>
      </c>
      <c r="F728" s="3">
        <v>44393.718136574076</v>
      </c>
      <c r="G728" t="s">
        <v>12</v>
      </c>
      <c r="H728" t="s">
        <v>11</v>
      </c>
    </row>
    <row r="729" spans="1:8" x14ac:dyDescent="0.3">
      <c r="A729">
        <v>112565</v>
      </c>
      <c r="B729">
        <v>2174</v>
      </c>
      <c r="C729" s="3">
        <v>44393.692731481482</v>
      </c>
      <c r="D729" s="3">
        <v>44393.694814814815</v>
      </c>
      <c r="E729" s="3">
        <v>44393.698287037034</v>
      </c>
      <c r="F729" s="3">
        <v>44393.719814814816</v>
      </c>
      <c r="G729" t="s">
        <v>10</v>
      </c>
      <c r="H729" t="s">
        <v>11</v>
      </c>
    </row>
    <row r="730" spans="1:8" x14ac:dyDescent="0.3">
      <c r="A730">
        <v>114836</v>
      </c>
      <c r="B730">
        <v>404</v>
      </c>
      <c r="C730" s="3">
        <v>44393.763009259259</v>
      </c>
      <c r="D730" s="3">
        <v>44393.766481481478</v>
      </c>
      <c r="E730" s="3">
        <v>44393.772731481484</v>
      </c>
      <c r="F730" s="3">
        <v>44393.811620370368</v>
      </c>
      <c r="G730" t="s">
        <v>10</v>
      </c>
      <c r="H730" t="s">
        <v>9</v>
      </c>
    </row>
    <row r="731" spans="1:8" x14ac:dyDescent="0.3">
      <c r="A731">
        <v>112105</v>
      </c>
      <c r="B731">
        <v>878</v>
      </c>
      <c r="C731" s="3">
        <v>44393.795497685183</v>
      </c>
      <c r="D731" s="3">
        <v>44393.79896990741</v>
      </c>
      <c r="E731" s="3">
        <v>44393.801053240742</v>
      </c>
      <c r="F731" s="3">
        <v>44393.832303240742</v>
      </c>
      <c r="G731" t="s">
        <v>10</v>
      </c>
      <c r="H731" t="s">
        <v>9</v>
      </c>
    </row>
    <row r="732" spans="1:8" x14ac:dyDescent="0.3">
      <c r="A732">
        <v>114830</v>
      </c>
      <c r="B732">
        <v>974</v>
      </c>
      <c r="C732" s="3">
        <v>44393.80609953704</v>
      </c>
      <c r="D732" s="3">
        <v>44393.809571759259</v>
      </c>
      <c r="E732" s="3">
        <v>44393.810960648145</v>
      </c>
      <c r="F732" s="3">
        <v>44393.846377314818</v>
      </c>
      <c r="G732" t="s">
        <v>10</v>
      </c>
      <c r="H732" t="s">
        <v>9</v>
      </c>
    </row>
    <row r="733" spans="1:8" x14ac:dyDescent="0.3">
      <c r="A733">
        <v>112483</v>
      </c>
      <c r="B733">
        <v>2622</v>
      </c>
      <c r="C733" s="3">
        <v>44393.806747685187</v>
      </c>
      <c r="D733" s="3">
        <v>44393.810219907406</v>
      </c>
      <c r="G733" t="s">
        <v>12</v>
      </c>
      <c r="H733" t="s">
        <v>11</v>
      </c>
    </row>
    <row r="734" spans="1:8" x14ac:dyDescent="0.3">
      <c r="A734">
        <v>111924</v>
      </c>
      <c r="B734">
        <v>212</v>
      </c>
      <c r="C734" s="3">
        <v>44393.816250000003</v>
      </c>
      <c r="G734" t="s">
        <v>10</v>
      </c>
      <c r="H734" t="s">
        <v>11</v>
      </c>
    </row>
    <row r="735" spans="1:8" x14ac:dyDescent="0.3">
      <c r="A735">
        <v>111934</v>
      </c>
      <c r="B735">
        <v>2962</v>
      </c>
      <c r="C735" s="3">
        <v>44393.819560185184</v>
      </c>
      <c r="D735" s="3">
        <v>44393.820949074077</v>
      </c>
      <c r="E735" s="3">
        <v>44393.824421296296</v>
      </c>
      <c r="F735" s="3">
        <v>44393.847337962965</v>
      </c>
      <c r="G735" t="s">
        <v>12</v>
      </c>
      <c r="H735" t="s">
        <v>11</v>
      </c>
    </row>
    <row r="736" spans="1:8" x14ac:dyDescent="0.3">
      <c r="A736">
        <v>110060</v>
      </c>
      <c r="B736">
        <v>119</v>
      </c>
      <c r="C736" s="3">
        <v>44393.834398148145</v>
      </c>
      <c r="D736" s="3">
        <v>44393.838564814818</v>
      </c>
      <c r="E736" s="3">
        <v>44393.84412037037</v>
      </c>
      <c r="G736" t="s">
        <v>10</v>
      </c>
      <c r="H736" t="s">
        <v>9</v>
      </c>
    </row>
    <row r="737" spans="1:8" x14ac:dyDescent="0.3">
      <c r="A737">
        <v>113619</v>
      </c>
      <c r="B737">
        <v>1060</v>
      </c>
      <c r="C737" s="3">
        <v>44393.866018518522</v>
      </c>
      <c r="D737" s="3">
        <v>44393.867407407408</v>
      </c>
      <c r="E737" s="3">
        <v>44393.870879629627</v>
      </c>
      <c r="F737" s="3">
        <v>44393.910462962966</v>
      </c>
      <c r="G737" t="s">
        <v>10</v>
      </c>
      <c r="H737" t="s">
        <v>9</v>
      </c>
    </row>
    <row r="738" spans="1:8" x14ac:dyDescent="0.3">
      <c r="A738">
        <v>112666</v>
      </c>
      <c r="B738">
        <v>4969</v>
      </c>
      <c r="C738" s="3">
        <v>44393.867592592593</v>
      </c>
      <c r="D738" s="3">
        <v>44393.871064814812</v>
      </c>
      <c r="G738" t="s">
        <v>10</v>
      </c>
      <c r="H738" t="s">
        <v>11</v>
      </c>
    </row>
    <row r="739" spans="1:8" x14ac:dyDescent="0.3">
      <c r="A739">
        <v>114537</v>
      </c>
      <c r="B739">
        <v>3338</v>
      </c>
      <c r="C739" s="3">
        <v>44393.882326388892</v>
      </c>
      <c r="D739" s="3">
        <v>44393.883715277778</v>
      </c>
      <c r="E739" s="3">
        <v>44393.887187499997</v>
      </c>
      <c r="F739" s="3">
        <v>44393.919131944444</v>
      </c>
      <c r="G739" t="s">
        <v>12</v>
      </c>
      <c r="H739" t="s">
        <v>9</v>
      </c>
    </row>
    <row r="740" spans="1:8" x14ac:dyDescent="0.3">
      <c r="A740">
        <v>113659</v>
      </c>
      <c r="B740">
        <v>4770</v>
      </c>
      <c r="C740" s="3">
        <v>44393.90729166667</v>
      </c>
      <c r="D740" s="3">
        <v>44393.907986111109</v>
      </c>
      <c r="E740" s="3">
        <v>44393.914236111108</v>
      </c>
      <c r="F740" s="3">
        <v>44393.95034722222</v>
      </c>
      <c r="G740" t="s">
        <v>10</v>
      </c>
      <c r="H740" t="s">
        <v>9</v>
      </c>
    </row>
    <row r="741" spans="1:8" x14ac:dyDescent="0.3">
      <c r="A741">
        <v>111727</v>
      </c>
      <c r="B741">
        <v>1547</v>
      </c>
      <c r="C741" s="3">
        <v>44393.934236111112</v>
      </c>
      <c r="D741" s="3">
        <v>44393.937708333331</v>
      </c>
      <c r="E741" s="3">
        <v>44393.944652777776</v>
      </c>
      <c r="F741" s="3">
        <v>44393.952986111108</v>
      </c>
      <c r="G741" t="s">
        <v>10</v>
      </c>
      <c r="H741" t="s">
        <v>9</v>
      </c>
    </row>
    <row r="742" spans="1:8" x14ac:dyDescent="0.3">
      <c r="A742">
        <v>110823</v>
      </c>
      <c r="B742">
        <v>3988</v>
      </c>
      <c r="C742" s="3">
        <v>44393.9374537037</v>
      </c>
      <c r="D742" s="3">
        <v>44393.938842592594</v>
      </c>
      <c r="E742" s="3">
        <v>44393.940925925926</v>
      </c>
      <c r="F742" s="3">
        <v>44393.973564814813</v>
      </c>
      <c r="G742" t="s">
        <v>10</v>
      </c>
      <c r="H742" t="s">
        <v>11</v>
      </c>
    </row>
    <row r="743" spans="1:8" x14ac:dyDescent="0.3">
      <c r="A743">
        <v>111493</v>
      </c>
      <c r="B743">
        <v>2902</v>
      </c>
      <c r="C743" s="3">
        <v>44393.948229166665</v>
      </c>
      <c r="D743" s="3">
        <v>44393.951701388891</v>
      </c>
      <c r="E743" s="3">
        <v>44393.954479166663</v>
      </c>
      <c r="F743" s="3">
        <v>44393.981562499997</v>
      </c>
      <c r="G743" t="s">
        <v>10</v>
      </c>
      <c r="H743" t="s">
        <v>11</v>
      </c>
    </row>
    <row r="744" spans="1:8" x14ac:dyDescent="0.3">
      <c r="A744">
        <v>113641</v>
      </c>
      <c r="B744">
        <v>341</v>
      </c>
      <c r="C744" s="3">
        <v>44393.950590277775</v>
      </c>
      <c r="D744" s="3">
        <v>44393.952673611115</v>
      </c>
      <c r="E744" s="3">
        <v>44393.958923611113</v>
      </c>
      <c r="F744" s="3">
        <v>44393.993645833332</v>
      </c>
      <c r="G744" t="s">
        <v>12</v>
      </c>
      <c r="H744" t="s">
        <v>11</v>
      </c>
    </row>
    <row r="745" spans="1:8" x14ac:dyDescent="0.3">
      <c r="A745">
        <v>112306</v>
      </c>
      <c r="B745">
        <v>3495</v>
      </c>
      <c r="C745" s="3">
        <v>44393.972800925927</v>
      </c>
      <c r="D745" s="3">
        <v>44393.974189814813</v>
      </c>
      <c r="E745" s="3">
        <v>44393.980439814812</v>
      </c>
      <c r="F745" s="3">
        <v>44393.992245370369</v>
      </c>
      <c r="G745" t="s">
        <v>10</v>
      </c>
      <c r="H745" t="s">
        <v>11</v>
      </c>
    </row>
    <row r="746" spans="1:8" x14ac:dyDescent="0.3">
      <c r="A746">
        <v>111043</v>
      </c>
      <c r="B746">
        <v>2886</v>
      </c>
      <c r="C746" s="3">
        <v>44393.975787037038</v>
      </c>
      <c r="D746" s="3">
        <v>44393.979259259257</v>
      </c>
      <c r="E746" s="3">
        <v>44393.985509259262</v>
      </c>
      <c r="F746" s="3">
        <v>44394.030648148146</v>
      </c>
      <c r="G746" t="s">
        <v>10</v>
      </c>
      <c r="H746" t="s">
        <v>9</v>
      </c>
    </row>
    <row r="747" spans="1:8" x14ac:dyDescent="0.3">
      <c r="A747">
        <v>110935</v>
      </c>
      <c r="B747">
        <v>4845</v>
      </c>
      <c r="C747" s="3">
        <v>44394.021678240744</v>
      </c>
      <c r="D747" s="3">
        <v>44394.023761574077</v>
      </c>
      <c r="E747" s="3">
        <v>44394.030011574076</v>
      </c>
      <c r="F747" s="3">
        <v>44394.064039351855</v>
      </c>
      <c r="G747" t="s">
        <v>10</v>
      </c>
      <c r="H747" t="s">
        <v>9</v>
      </c>
    </row>
    <row r="748" spans="1:8" x14ac:dyDescent="0.3">
      <c r="A748">
        <v>113902</v>
      </c>
      <c r="B748">
        <v>3303</v>
      </c>
      <c r="C748" s="3">
        <v>44394.040486111109</v>
      </c>
      <c r="D748" s="3">
        <v>44394.043263888889</v>
      </c>
      <c r="G748" t="s">
        <v>12</v>
      </c>
      <c r="H748" t="s">
        <v>11</v>
      </c>
    </row>
    <row r="749" spans="1:8" x14ac:dyDescent="0.3">
      <c r="A749">
        <v>110582</v>
      </c>
      <c r="B749">
        <v>828</v>
      </c>
      <c r="C749" s="3">
        <v>44394.077939814815</v>
      </c>
      <c r="D749" s="3">
        <v>44394.078634259262</v>
      </c>
      <c r="G749" t="s">
        <v>10</v>
      </c>
      <c r="H749" t="s">
        <v>9</v>
      </c>
    </row>
    <row r="750" spans="1:8" x14ac:dyDescent="0.3">
      <c r="A750">
        <v>114611</v>
      </c>
      <c r="B750">
        <v>4155</v>
      </c>
      <c r="C750" s="3">
        <v>44394.095763888887</v>
      </c>
      <c r="D750" s="3">
        <v>44394.099930555552</v>
      </c>
      <c r="G750" t="s">
        <v>10</v>
      </c>
      <c r="H750" t="s">
        <v>9</v>
      </c>
    </row>
    <row r="751" spans="1:8" x14ac:dyDescent="0.3">
      <c r="A751">
        <v>113287</v>
      </c>
      <c r="B751">
        <v>4018</v>
      </c>
      <c r="C751" s="3">
        <v>44394.109976851854</v>
      </c>
      <c r="D751" s="3">
        <v>44394.112060185187</v>
      </c>
      <c r="E751" s="3">
        <v>44394.119004629632</v>
      </c>
      <c r="F751" s="3">
        <v>44394.174560185187</v>
      </c>
      <c r="G751" t="s">
        <v>10</v>
      </c>
      <c r="H751" t="s">
        <v>9</v>
      </c>
    </row>
    <row r="752" spans="1:8" x14ac:dyDescent="0.3">
      <c r="A752">
        <v>113310</v>
      </c>
      <c r="B752">
        <v>1214</v>
      </c>
      <c r="C752" s="3">
        <v>44394.12054398148</v>
      </c>
      <c r="D752" s="3">
        <v>44394.124710648146</v>
      </c>
      <c r="E752" s="3">
        <v>44394.128877314812</v>
      </c>
      <c r="F752" s="3">
        <v>44394.183738425927</v>
      </c>
      <c r="G752" t="s">
        <v>12</v>
      </c>
      <c r="H752" t="s">
        <v>9</v>
      </c>
    </row>
    <row r="753" spans="1:8" x14ac:dyDescent="0.3">
      <c r="A753">
        <v>110071</v>
      </c>
      <c r="B753">
        <v>4887</v>
      </c>
      <c r="C753" s="3">
        <v>44394.122037037036</v>
      </c>
      <c r="D753" s="3">
        <v>44394.123425925929</v>
      </c>
      <c r="E753" s="3">
        <v>44394.128981481481</v>
      </c>
      <c r="F753" s="3">
        <v>44394.153287037036</v>
      </c>
      <c r="G753" t="s">
        <v>10</v>
      </c>
      <c r="H753" t="s">
        <v>9</v>
      </c>
    </row>
    <row r="754" spans="1:8" x14ac:dyDescent="0.3">
      <c r="A754">
        <v>110741</v>
      </c>
      <c r="B754">
        <v>49</v>
      </c>
      <c r="C754" s="3">
        <v>44394.126585648148</v>
      </c>
      <c r="D754" s="3">
        <v>44394.127974537034</v>
      </c>
      <c r="E754" s="3">
        <v>44394.13144675926</v>
      </c>
      <c r="G754" t="s">
        <v>10</v>
      </c>
      <c r="H754" t="s">
        <v>9</v>
      </c>
    </row>
    <row r="755" spans="1:8" x14ac:dyDescent="0.3">
      <c r="A755">
        <v>114144</v>
      </c>
      <c r="B755">
        <v>3448</v>
      </c>
      <c r="C755" s="3">
        <v>44394.149178240739</v>
      </c>
      <c r="D755" s="3">
        <v>44394.151956018519</v>
      </c>
      <c r="E755" s="3">
        <v>44394.155428240738</v>
      </c>
      <c r="F755" s="3">
        <v>44394.187372685185</v>
      </c>
      <c r="G755" t="s">
        <v>10</v>
      </c>
      <c r="H755" t="s">
        <v>9</v>
      </c>
    </row>
    <row r="756" spans="1:8" x14ac:dyDescent="0.3">
      <c r="A756">
        <v>114606</v>
      </c>
      <c r="B756">
        <v>315</v>
      </c>
      <c r="C756" s="3">
        <v>44394.214699074073</v>
      </c>
      <c r="G756" t="s">
        <v>10</v>
      </c>
      <c r="H756" t="s">
        <v>11</v>
      </c>
    </row>
    <row r="757" spans="1:8" x14ac:dyDescent="0.3">
      <c r="A757">
        <v>113436</v>
      </c>
      <c r="B757">
        <v>3527</v>
      </c>
      <c r="C757" s="3">
        <v>44394.228587962964</v>
      </c>
      <c r="D757" s="3">
        <v>44394.232754629629</v>
      </c>
      <c r="E757" s="3">
        <v>44394.240393518521</v>
      </c>
      <c r="F757" s="3">
        <v>44394.250810185185</v>
      </c>
      <c r="G757" t="s">
        <v>10</v>
      </c>
      <c r="H757" t="s">
        <v>9</v>
      </c>
    </row>
    <row r="758" spans="1:8" x14ac:dyDescent="0.3">
      <c r="A758">
        <v>111970</v>
      </c>
      <c r="B758">
        <v>3612</v>
      </c>
      <c r="C758" s="3">
        <v>44394.23332175926</v>
      </c>
      <c r="D758" s="3">
        <v>44394.236793981479</v>
      </c>
      <c r="E758" s="3">
        <v>44394.239571759259</v>
      </c>
      <c r="F758" s="3">
        <v>44394.291655092595</v>
      </c>
      <c r="G758" t="s">
        <v>10</v>
      </c>
      <c r="H758" t="s">
        <v>9</v>
      </c>
    </row>
    <row r="759" spans="1:8" x14ac:dyDescent="0.3">
      <c r="A759">
        <v>111572</v>
      </c>
      <c r="B759">
        <v>4387</v>
      </c>
      <c r="C759" s="3">
        <v>44394.279004629629</v>
      </c>
      <c r="D759" s="3">
        <v>44394.280393518522</v>
      </c>
      <c r="E759" s="3">
        <v>44394.285949074074</v>
      </c>
      <c r="F759" s="3">
        <v>44394.335949074077</v>
      </c>
      <c r="G759" t="s">
        <v>10</v>
      </c>
      <c r="H759" t="s">
        <v>9</v>
      </c>
    </row>
    <row r="760" spans="1:8" x14ac:dyDescent="0.3">
      <c r="A760">
        <v>112637</v>
      </c>
      <c r="B760">
        <v>527</v>
      </c>
      <c r="C760" s="3">
        <v>44394.292210648149</v>
      </c>
      <c r="D760" s="3">
        <v>44394.294293981482</v>
      </c>
      <c r="E760" s="3">
        <v>44394.299155092594</v>
      </c>
      <c r="F760" s="3">
        <v>44394.32068287037</v>
      </c>
      <c r="G760" t="s">
        <v>10</v>
      </c>
      <c r="H760" t="s">
        <v>9</v>
      </c>
    </row>
    <row r="761" spans="1:8" x14ac:dyDescent="0.3">
      <c r="A761">
        <v>110085</v>
      </c>
      <c r="B761">
        <v>1877</v>
      </c>
      <c r="C761" s="3">
        <v>44394.296319444446</v>
      </c>
      <c r="D761" s="3">
        <v>44394.297013888892</v>
      </c>
      <c r="E761" s="3">
        <v>44394.305347222224</v>
      </c>
      <c r="F761" s="3">
        <v>44394.317152777781</v>
      </c>
      <c r="G761" t="s">
        <v>12</v>
      </c>
      <c r="H761" t="s">
        <v>11</v>
      </c>
    </row>
    <row r="762" spans="1:8" x14ac:dyDescent="0.3">
      <c r="A762">
        <v>114575</v>
      </c>
      <c r="B762">
        <v>693</v>
      </c>
      <c r="C762" s="3">
        <v>44394.317824074074</v>
      </c>
      <c r="D762" s="3">
        <v>44394.318518518521</v>
      </c>
      <c r="G762" t="s">
        <v>10</v>
      </c>
      <c r="H762" t="s">
        <v>9</v>
      </c>
    </row>
    <row r="763" spans="1:8" x14ac:dyDescent="0.3">
      <c r="A763">
        <v>113804</v>
      </c>
      <c r="B763">
        <v>3215</v>
      </c>
      <c r="C763" s="3">
        <v>44394.326678240737</v>
      </c>
      <c r="D763" s="3">
        <v>44394.33084490741</v>
      </c>
      <c r="E763" s="3">
        <v>44394.332233796296</v>
      </c>
      <c r="F763" s="3">
        <v>44394.371817129628</v>
      </c>
      <c r="G763" t="s">
        <v>12</v>
      </c>
      <c r="H763" t="s">
        <v>9</v>
      </c>
    </row>
    <row r="764" spans="1:8" x14ac:dyDescent="0.3">
      <c r="A764">
        <v>113046</v>
      </c>
      <c r="B764">
        <v>4812</v>
      </c>
      <c r="C764" s="3">
        <v>44394.332361111112</v>
      </c>
      <c r="D764" s="3">
        <v>44394.335833333331</v>
      </c>
      <c r="E764" s="3">
        <v>44394.342083333337</v>
      </c>
      <c r="F764" s="3">
        <v>44394.376111111109</v>
      </c>
      <c r="G764" t="s">
        <v>12</v>
      </c>
      <c r="H764" t="s">
        <v>9</v>
      </c>
    </row>
    <row r="765" spans="1:8" x14ac:dyDescent="0.3">
      <c r="A765">
        <v>112960</v>
      </c>
      <c r="B765">
        <v>257</v>
      </c>
      <c r="C765" s="3">
        <v>44394.361828703702</v>
      </c>
      <c r="D765" s="3">
        <v>44394.365300925929</v>
      </c>
      <c r="E765" s="3">
        <v>44394.370856481481</v>
      </c>
      <c r="F765" s="3">
        <v>44394.424328703702</v>
      </c>
      <c r="G765" t="s">
        <v>10</v>
      </c>
      <c r="H765" t="s">
        <v>11</v>
      </c>
    </row>
    <row r="766" spans="1:8" x14ac:dyDescent="0.3">
      <c r="A766">
        <v>113304</v>
      </c>
      <c r="B766">
        <v>1656</v>
      </c>
      <c r="C766" s="3">
        <v>44394.390150462961</v>
      </c>
      <c r="D766" s="3">
        <v>44394.392233796294</v>
      </c>
      <c r="E766" s="3">
        <v>44394.39640046296</v>
      </c>
      <c r="F766" s="3">
        <v>44394.406817129631</v>
      </c>
      <c r="G766" t="s">
        <v>10</v>
      </c>
      <c r="H766" t="s">
        <v>9</v>
      </c>
    </row>
    <row r="767" spans="1:8" x14ac:dyDescent="0.3">
      <c r="A767">
        <v>111446</v>
      </c>
      <c r="B767">
        <v>234</v>
      </c>
      <c r="C767" s="3">
        <v>44394.406493055554</v>
      </c>
      <c r="D767" s="3">
        <v>44394.408576388887</v>
      </c>
      <c r="E767" s="3">
        <v>44394.415520833332</v>
      </c>
      <c r="F767" s="3">
        <v>44394.423854166664</v>
      </c>
      <c r="G767" t="s">
        <v>12</v>
      </c>
      <c r="H767" t="s">
        <v>9</v>
      </c>
    </row>
    <row r="768" spans="1:8" x14ac:dyDescent="0.3">
      <c r="A768">
        <v>114776</v>
      </c>
      <c r="B768">
        <v>1487</v>
      </c>
      <c r="C768" s="3">
        <v>44394.435752314814</v>
      </c>
      <c r="D768" s="3">
        <v>44394.439918981479</v>
      </c>
      <c r="E768" s="3">
        <v>44394.442696759259</v>
      </c>
      <c r="F768" s="3">
        <v>44394.45380787037</v>
      </c>
      <c r="G768" t="s">
        <v>10</v>
      </c>
      <c r="H768" t="s">
        <v>11</v>
      </c>
    </row>
    <row r="769" spans="1:8" x14ac:dyDescent="0.3">
      <c r="A769">
        <v>114994</v>
      </c>
      <c r="B769">
        <v>528</v>
      </c>
      <c r="C769" s="3">
        <v>44394.448125000003</v>
      </c>
      <c r="D769" s="3">
        <v>44394.452291666668</v>
      </c>
      <c r="G769" t="s">
        <v>10</v>
      </c>
      <c r="H769" t="s">
        <v>11</v>
      </c>
    </row>
    <row r="770" spans="1:8" x14ac:dyDescent="0.3">
      <c r="A770">
        <v>113829</v>
      </c>
      <c r="B770">
        <v>2603</v>
      </c>
      <c r="C770" s="3">
        <v>44394.496689814812</v>
      </c>
      <c r="D770" s="3">
        <v>44394.499467592592</v>
      </c>
      <c r="E770" s="3">
        <v>44394.501550925925</v>
      </c>
      <c r="F770" s="3">
        <v>44394.509884259256</v>
      </c>
      <c r="G770" t="s">
        <v>10</v>
      </c>
      <c r="H770" t="s">
        <v>9</v>
      </c>
    </row>
    <row r="771" spans="1:8" x14ac:dyDescent="0.3">
      <c r="A771">
        <v>110653</v>
      </c>
      <c r="B771">
        <v>766</v>
      </c>
      <c r="C771" s="3">
        <v>44394.497546296298</v>
      </c>
      <c r="D771" s="3">
        <v>44394.498240740744</v>
      </c>
      <c r="G771" t="s">
        <v>10</v>
      </c>
      <c r="H771" t="s">
        <v>9</v>
      </c>
    </row>
    <row r="772" spans="1:8" x14ac:dyDescent="0.3">
      <c r="A772">
        <v>112112</v>
      </c>
      <c r="B772">
        <v>2242</v>
      </c>
      <c r="C772" s="3">
        <v>44394.53701388889</v>
      </c>
      <c r="G772" t="s">
        <v>10</v>
      </c>
      <c r="H772" t="s">
        <v>11</v>
      </c>
    </row>
    <row r="773" spans="1:8" x14ac:dyDescent="0.3">
      <c r="A773">
        <v>112406</v>
      </c>
      <c r="B773">
        <v>958</v>
      </c>
      <c r="C773" s="3">
        <v>44394.551550925928</v>
      </c>
      <c r="D773" s="3">
        <v>44394.555023148147</v>
      </c>
      <c r="E773" s="3">
        <v>44394.558495370373</v>
      </c>
      <c r="F773" s="3">
        <v>44394.583495370367</v>
      </c>
      <c r="G773" t="s">
        <v>12</v>
      </c>
      <c r="H773" t="s">
        <v>9</v>
      </c>
    </row>
    <row r="774" spans="1:8" x14ac:dyDescent="0.3">
      <c r="A774">
        <v>110768</v>
      </c>
      <c r="B774">
        <v>1981</v>
      </c>
      <c r="C774" s="3">
        <v>44394.581053240741</v>
      </c>
      <c r="D774" s="3">
        <v>44394.585219907407</v>
      </c>
      <c r="E774" s="3">
        <v>44394.592858796299</v>
      </c>
      <c r="F774" s="3">
        <v>44394.599803240744</v>
      </c>
      <c r="G774" t="s">
        <v>10</v>
      </c>
      <c r="H774" t="s">
        <v>11</v>
      </c>
    </row>
    <row r="775" spans="1:8" x14ac:dyDescent="0.3">
      <c r="A775">
        <v>114341</v>
      </c>
      <c r="B775">
        <v>3483</v>
      </c>
      <c r="C775" s="3">
        <v>44394.591134259259</v>
      </c>
      <c r="D775" s="3">
        <v>44394.592523148145</v>
      </c>
      <c r="E775" s="3">
        <v>44394.597384259258</v>
      </c>
      <c r="F775" s="3">
        <v>44394.648078703707</v>
      </c>
      <c r="G775" t="s">
        <v>10</v>
      </c>
      <c r="H775" t="s">
        <v>9</v>
      </c>
    </row>
    <row r="776" spans="1:8" x14ac:dyDescent="0.3">
      <c r="A776">
        <v>113972</v>
      </c>
      <c r="B776">
        <v>1297</v>
      </c>
      <c r="C776" s="3">
        <v>44394.592372685183</v>
      </c>
      <c r="D776" s="3">
        <v>44394.59584490741</v>
      </c>
      <c r="G776" t="s">
        <v>12</v>
      </c>
      <c r="H776" t="s">
        <v>9</v>
      </c>
    </row>
    <row r="777" spans="1:8" x14ac:dyDescent="0.3">
      <c r="A777">
        <v>110915</v>
      </c>
      <c r="B777">
        <v>2064</v>
      </c>
      <c r="C777" s="3">
        <v>44394.639652777776</v>
      </c>
      <c r="D777" s="3">
        <v>44394.643819444442</v>
      </c>
      <c r="G777" t="s">
        <v>12</v>
      </c>
      <c r="H777" t="s">
        <v>9</v>
      </c>
    </row>
    <row r="778" spans="1:8" x14ac:dyDescent="0.3">
      <c r="A778">
        <v>110645</v>
      </c>
      <c r="B778">
        <v>2501</v>
      </c>
      <c r="C778" s="3">
        <v>44394.648645833331</v>
      </c>
      <c r="D778" s="3">
        <v>44394.650034722225</v>
      </c>
      <c r="E778" s="3">
        <v>44394.655590277776</v>
      </c>
      <c r="F778" s="3">
        <v>44394.695173611108</v>
      </c>
      <c r="G778" t="s">
        <v>12</v>
      </c>
      <c r="H778" t="s">
        <v>11</v>
      </c>
    </row>
    <row r="779" spans="1:8" x14ac:dyDescent="0.3">
      <c r="A779">
        <v>111827</v>
      </c>
      <c r="B779">
        <v>3212</v>
      </c>
      <c r="C779" s="3">
        <v>44394.651180555556</v>
      </c>
      <c r="D779" s="3">
        <v>44394.651875000003</v>
      </c>
      <c r="E779" s="3">
        <v>44394.656041666669</v>
      </c>
      <c r="F779" s="3">
        <v>44394.692847222221</v>
      </c>
      <c r="G779" t="s">
        <v>10</v>
      </c>
      <c r="H779" t="s">
        <v>11</v>
      </c>
    </row>
    <row r="780" spans="1:8" x14ac:dyDescent="0.3">
      <c r="A780">
        <v>113738</v>
      </c>
      <c r="B780">
        <v>206</v>
      </c>
      <c r="C780" s="3">
        <v>44394.651458333334</v>
      </c>
      <c r="D780" s="3">
        <v>44394.654930555553</v>
      </c>
      <c r="G780" t="s">
        <v>12</v>
      </c>
      <c r="H780" t="s">
        <v>9</v>
      </c>
    </row>
    <row r="781" spans="1:8" x14ac:dyDescent="0.3">
      <c r="A781">
        <v>111324</v>
      </c>
      <c r="B781">
        <v>1554</v>
      </c>
      <c r="C781" s="3">
        <v>44394.667592592596</v>
      </c>
      <c r="D781" s="3">
        <v>44394.669675925928</v>
      </c>
      <c r="E781" s="3">
        <v>44394.671759259261</v>
      </c>
      <c r="F781" s="3">
        <v>44394.697453703702</v>
      </c>
      <c r="G781" t="s">
        <v>10</v>
      </c>
      <c r="H781" t="s">
        <v>9</v>
      </c>
    </row>
    <row r="782" spans="1:8" x14ac:dyDescent="0.3">
      <c r="A782">
        <v>110054</v>
      </c>
      <c r="B782">
        <v>200</v>
      </c>
      <c r="C782" s="3">
        <v>44394.674618055556</v>
      </c>
      <c r="D782" s="3">
        <v>44394.675312500003</v>
      </c>
      <c r="E782" s="3">
        <v>44394.683645833335</v>
      </c>
      <c r="F782" s="3">
        <v>44394.726006944446</v>
      </c>
      <c r="G782" t="s">
        <v>10</v>
      </c>
      <c r="H782" t="s">
        <v>9</v>
      </c>
    </row>
    <row r="783" spans="1:8" x14ac:dyDescent="0.3">
      <c r="A783">
        <v>111689</v>
      </c>
      <c r="B783">
        <v>1473</v>
      </c>
      <c r="C783" s="3">
        <v>44394.676550925928</v>
      </c>
      <c r="D783" s="3">
        <v>44394.677939814814</v>
      </c>
      <c r="G783" t="s">
        <v>10</v>
      </c>
      <c r="H783" t="s">
        <v>11</v>
      </c>
    </row>
    <row r="784" spans="1:8" x14ac:dyDescent="0.3">
      <c r="A784">
        <v>110394</v>
      </c>
      <c r="B784">
        <v>2577</v>
      </c>
      <c r="C784" s="3">
        <v>44394.728136574071</v>
      </c>
      <c r="D784" s="3">
        <v>44394.728831018518</v>
      </c>
      <c r="E784" s="3">
        <v>44394.73646990741</v>
      </c>
      <c r="F784" s="3">
        <v>44394.771192129629</v>
      </c>
      <c r="G784" t="s">
        <v>10</v>
      </c>
      <c r="H784" t="s">
        <v>9</v>
      </c>
    </row>
    <row r="785" spans="1:8" x14ac:dyDescent="0.3">
      <c r="A785">
        <v>112077</v>
      </c>
      <c r="B785">
        <v>2513</v>
      </c>
      <c r="C785" s="3">
        <v>44394.756527777776</v>
      </c>
      <c r="D785" s="3">
        <v>44394.760694444441</v>
      </c>
      <c r="E785" s="3">
        <v>44394.764861111114</v>
      </c>
      <c r="G785" t="s">
        <v>10</v>
      </c>
      <c r="H785" t="s">
        <v>9</v>
      </c>
    </row>
    <row r="786" spans="1:8" x14ac:dyDescent="0.3">
      <c r="A786">
        <v>111838</v>
      </c>
      <c r="B786">
        <v>3960</v>
      </c>
      <c r="C786" s="3">
        <v>44394.762928240743</v>
      </c>
      <c r="D786" s="3">
        <v>44394.767094907409</v>
      </c>
      <c r="E786" s="3">
        <v>44394.771261574075</v>
      </c>
      <c r="F786" s="3">
        <v>44394.7809837963</v>
      </c>
      <c r="G786" t="s">
        <v>12</v>
      </c>
      <c r="H786" t="s">
        <v>11</v>
      </c>
    </row>
    <row r="787" spans="1:8" x14ac:dyDescent="0.3">
      <c r="A787">
        <v>113646</v>
      </c>
      <c r="B787">
        <v>3127</v>
      </c>
      <c r="C787" s="3">
        <v>44394.768692129626</v>
      </c>
      <c r="D787" s="3">
        <v>44394.772858796299</v>
      </c>
      <c r="E787" s="3">
        <v>44394.775636574072</v>
      </c>
      <c r="F787" s="3">
        <v>44394.830497685187</v>
      </c>
      <c r="G787" t="s">
        <v>12</v>
      </c>
      <c r="H787" t="s">
        <v>9</v>
      </c>
    </row>
    <row r="788" spans="1:8" x14ac:dyDescent="0.3">
      <c r="A788">
        <v>113668</v>
      </c>
      <c r="B788">
        <v>4506</v>
      </c>
      <c r="C788" s="3">
        <v>44394.81422453704</v>
      </c>
      <c r="D788" s="3">
        <v>44394.815613425926</v>
      </c>
      <c r="E788" s="3">
        <v>44394.821168981478</v>
      </c>
      <c r="F788" s="3">
        <v>44394.846168981479</v>
      </c>
      <c r="G788" t="s">
        <v>10</v>
      </c>
      <c r="H788" t="s">
        <v>9</v>
      </c>
    </row>
    <row r="789" spans="1:8" x14ac:dyDescent="0.3">
      <c r="A789">
        <v>112734</v>
      </c>
      <c r="B789">
        <v>2531</v>
      </c>
      <c r="C789" s="3">
        <v>44394.884791666664</v>
      </c>
      <c r="G789" t="s">
        <v>10</v>
      </c>
      <c r="H789" t="s">
        <v>11</v>
      </c>
    </row>
    <row r="790" spans="1:8" x14ac:dyDescent="0.3">
      <c r="A790">
        <v>112704</v>
      </c>
      <c r="B790">
        <v>1293</v>
      </c>
      <c r="C790" s="3">
        <v>44394.912152777775</v>
      </c>
      <c r="D790" s="3">
        <v>44394.916319444441</v>
      </c>
      <c r="E790" s="3">
        <v>44394.921180555553</v>
      </c>
      <c r="F790" s="3">
        <v>44394.939930555556</v>
      </c>
      <c r="G790" t="s">
        <v>10</v>
      </c>
      <c r="H790" t="s">
        <v>9</v>
      </c>
    </row>
    <row r="791" spans="1:8" x14ac:dyDescent="0.3">
      <c r="A791">
        <v>111794</v>
      </c>
      <c r="B791">
        <v>3930</v>
      </c>
      <c r="C791" s="3">
        <v>44394.941122685188</v>
      </c>
      <c r="D791" s="3">
        <v>44394.943206018521</v>
      </c>
      <c r="E791" s="3">
        <v>44394.949456018519</v>
      </c>
      <c r="F791" s="3">
        <v>44394.999456018515</v>
      </c>
      <c r="G791" t="s">
        <v>10</v>
      </c>
      <c r="H791" t="s">
        <v>11</v>
      </c>
    </row>
    <row r="792" spans="1:8" x14ac:dyDescent="0.3">
      <c r="A792">
        <v>110403</v>
      </c>
      <c r="B792">
        <v>3188</v>
      </c>
      <c r="C792" s="3">
        <v>44394.955127314817</v>
      </c>
      <c r="D792" s="3">
        <v>44394.95721064815</v>
      </c>
      <c r="E792" s="3">
        <v>44394.962071759262</v>
      </c>
      <c r="F792" s="3">
        <v>44394.973877314813</v>
      </c>
      <c r="G792" t="s">
        <v>12</v>
      </c>
      <c r="H792" t="s">
        <v>9</v>
      </c>
    </row>
    <row r="793" spans="1:8" x14ac:dyDescent="0.3">
      <c r="A793">
        <v>113164</v>
      </c>
      <c r="B793">
        <v>1799</v>
      </c>
      <c r="C793" s="3">
        <v>44395.009444444448</v>
      </c>
      <c r="D793" s="3">
        <v>44395.010138888887</v>
      </c>
      <c r="E793" s="3">
        <v>44395.016388888886</v>
      </c>
      <c r="F793" s="3">
        <v>44395.039305555554</v>
      </c>
      <c r="G793" t="s">
        <v>10</v>
      </c>
      <c r="H793" t="s">
        <v>9</v>
      </c>
    </row>
    <row r="794" spans="1:8" x14ac:dyDescent="0.3">
      <c r="A794">
        <v>113853</v>
      </c>
      <c r="B794">
        <v>4237</v>
      </c>
      <c r="C794" s="3">
        <v>44395.047222222223</v>
      </c>
      <c r="D794" s="3">
        <v>44395.050694444442</v>
      </c>
      <c r="G794" t="s">
        <v>10</v>
      </c>
      <c r="H794" t="s">
        <v>9</v>
      </c>
    </row>
    <row r="795" spans="1:8" x14ac:dyDescent="0.3">
      <c r="A795">
        <v>114005</v>
      </c>
      <c r="B795">
        <v>3833</v>
      </c>
      <c r="C795" s="3">
        <v>44395.069722222222</v>
      </c>
      <c r="D795" s="3">
        <v>44395.072500000002</v>
      </c>
      <c r="G795" t="s">
        <v>10</v>
      </c>
      <c r="H795" t="s">
        <v>9</v>
      </c>
    </row>
    <row r="796" spans="1:8" x14ac:dyDescent="0.3">
      <c r="A796">
        <v>114747</v>
      </c>
      <c r="B796">
        <v>3083</v>
      </c>
      <c r="C796" s="3">
        <v>44395.083761574075</v>
      </c>
      <c r="D796" s="3">
        <v>44395.085150462961</v>
      </c>
      <c r="E796" s="3">
        <v>44395.088622685187</v>
      </c>
      <c r="F796" s="3">
        <v>44395.138622685183</v>
      </c>
      <c r="G796" t="s">
        <v>10</v>
      </c>
      <c r="H796" t="s">
        <v>11</v>
      </c>
    </row>
    <row r="797" spans="1:8" x14ac:dyDescent="0.3">
      <c r="A797">
        <v>113065</v>
      </c>
      <c r="B797">
        <v>4357</v>
      </c>
      <c r="C797" s="3">
        <v>44395.124421296299</v>
      </c>
      <c r="D797" s="3">
        <v>44395.128587962965</v>
      </c>
      <c r="E797" s="3">
        <v>44395.132060185184</v>
      </c>
      <c r="F797" s="3">
        <v>44395.186921296299</v>
      </c>
      <c r="G797" t="s">
        <v>10</v>
      </c>
      <c r="H797" t="s">
        <v>11</v>
      </c>
    </row>
    <row r="798" spans="1:8" x14ac:dyDescent="0.3">
      <c r="A798">
        <v>112548</v>
      </c>
      <c r="B798">
        <v>1707</v>
      </c>
      <c r="C798" s="3">
        <v>44395.128495370373</v>
      </c>
      <c r="D798" s="3">
        <v>44395.131967592592</v>
      </c>
      <c r="E798" s="3">
        <v>44395.133356481485</v>
      </c>
      <c r="F798" s="3">
        <v>44395.163912037038</v>
      </c>
      <c r="G798" t="s">
        <v>10</v>
      </c>
      <c r="H798" t="s">
        <v>9</v>
      </c>
    </row>
    <row r="799" spans="1:8" x14ac:dyDescent="0.3">
      <c r="A799">
        <v>113286</v>
      </c>
      <c r="B799">
        <v>2093</v>
      </c>
      <c r="C799" s="3">
        <v>44395.129259259258</v>
      </c>
      <c r="D799" s="3">
        <v>44395.132731481484</v>
      </c>
      <c r="E799" s="3">
        <v>44395.135509259257</v>
      </c>
      <c r="F799" s="3">
        <v>44395.164675925924</v>
      </c>
      <c r="G799" t="s">
        <v>10</v>
      </c>
      <c r="H799" t="s">
        <v>11</v>
      </c>
    </row>
    <row r="800" spans="1:8" x14ac:dyDescent="0.3">
      <c r="A800">
        <v>112333</v>
      </c>
      <c r="B800">
        <v>3558</v>
      </c>
      <c r="C800" s="3">
        <v>44395.141712962963</v>
      </c>
      <c r="G800" t="s">
        <v>10</v>
      </c>
      <c r="H800" t="s">
        <v>11</v>
      </c>
    </row>
    <row r="801" spans="1:8" x14ac:dyDescent="0.3">
      <c r="A801">
        <v>111839</v>
      </c>
      <c r="B801">
        <v>3420</v>
      </c>
      <c r="C801" s="3">
        <v>44395.145590277774</v>
      </c>
      <c r="D801" s="3">
        <v>44395.149062500001</v>
      </c>
      <c r="G801" t="s">
        <v>12</v>
      </c>
      <c r="H801" t="s">
        <v>11</v>
      </c>
    </row>
    <row r="802" spans="1:8" x14ac:dyDescent="0.3">
      <c r="A802">
        <v>113995</v>
      </c>
      <c r="B802">
        <v>3929</v>
      </c>
      <c r="C802" s="3">
        <v>44395.162511574075</v>
      </c>
      <c r="G802" t="s">
        <v>12</v>
      </c>
      <c r="H802" t="s">
        <v>9</v>
      </c>
    </row>
    <row r="803" spans="1:8" x14ac:dyDescent="0.3">
      <c r="A803">
        <v>112822</v>
      </c>
      <c r="B803">
        <v>312</v>
      </c>
      <c r="C803" s="3">
        <v>44395.16333333333</v>
      </c>
      <c r="D803" s="3">
        <v>44395.166805555556</v>
      </c>
      <c r="G803" t="s">
        <v>10</v>
      </c>
      <c r="H803" t="s">
        <v>11</v>
      </c>
    </row>
    <row r="804" spans="1:8" x14ac:dyDescent="0.3">
      <c r="A804">
        <v>113038</v>
      </c>
      <c r="B804">
        <v>3749</v>
      </c>
      <c r="C804" s="3">
        <v>44395.184166666666</v>
      </c>
      <c r="D804" s="3">
        <v>44395.185555555552</v>
      </c>
      <c r="G804" t="s">
        <v>10</v>
      </c>
      <c r="H804" t="s">
        <v>11</v>
      </c>
    </row>
    <row r="805" spans="1:8" x14ac:dyDescent="0.3">
      <c r="A805">
        <v>111373</v>
      </c>
      <c r="B805">
        <v>3608</v>
      </c>
      <c r="C805" s="3">
        <v>44395.2031712963</v>
      </c>
      <c r="D805" s="3">
        <v>44395.206643518519</v>
      </c>
      <c r="E805" s="3">
        <v>44395.208032407405</v>
      </c>
      <c r="F805" s="3">
        <v>44395.255949074075</v>
      </c>
      <c r="G805" t="s">
        <v>10</v>
      </c>
      <c r="H805" t="s">
        <v>9</v>
      </c>
    </row>
    <row r="806" spans="1:8" x14ac:dyDescent="0.3">
      <c r="A806">
        <v>110563</v>
      </c>
      <c r="B806">
        <v>1567</v>
      </c>
      <c r="C806" s="3">
        <v>44395.217858796299</v>
      </c>
      <c r="D806" s="3">
        <v>44395.219942129632</v>
      </c>
      <c r="E806" s="3">
        <v>44395.22619212963</v>
      </c>
      <c r="F806" s="3">
        <v>44395.24077546296</v>
      </c>
      <c r="G806" t="s">
        <v>10</v>
      </c>
      <c r="H806" t="s">
        <v>11</v>
      </c>
    </row>
    <row r="807" spans="1:8" x14ac:dyDescent="0.3">
      <c r="A807">
        <v>112739</v>
      </c>
      <c r="B807">
        <v>34</v>
      </c>
      <c r="C807" s="3">
        <v>44395.234363425923</v>
      </c>
      <c r="D807" s="3">
        <v>44395.237835648149</v>
      </c>
      <c r="G807" t="s">
        <v>12</v>
      </c>
      <c r="H807" t="s">
        <v>9</v>
      </c>
    </row>
    <row r="808" spans="1:8" x14ac:dyDescent="0.3">
      <c r="A808">
        <v>111300</v>
      </c>
      <c r="B808">
        <v>1341</v>
      </c>
      <c r="C808" s="3">
        <v>44395.245300925926</v>
      </c>
      <c r="D808" s="3">
        <v>44395.248078703706</v>
      </c>
      <c r="E808" s="3">
        <v>44395.25571759259</v>
      </c>
      <c r="F808" s="3">
        <v>44395.295300925929</v>
      </c>
      <c r="G808" t="s">
        <v>10</v>
      </c>
      <c r="H808" t="s">
        <v>9</v>
      </c>
    </row>
    <row r="809" spans="1:8" x14ac:dyDescent="0.3">
      <c r="A809">
        <v>113688</v>
      </c>
      <c r="B809">
        <v>3045</v>
      </c>
      <c r="C809" s="3">
        <v>44395.246446759258</v>
      </c>
      <c r="D809" s="3">
        <v>44395.249918981484</v>
      </c>
      <c r="G809" t="s">
        <v>12</v>
      </c>
      <c r="H809" t="s">
        <v>11</v>
      </c>
    </row>
    <row r="810" spans="1:8" x14ac:dyDescent="0.3">
      <c r="A810">
        <v>113102</v>
      </c>
      <c r="B810">
        <v>4781</v>
      </c>
      <c r="C810" s="3">
        <v>44395.249513888892</v>
      </c>
      <c r="D810" s="3">
        <v>44395.253680555557</v>
      </c>
      <c r="E810" s="3">
        <v>44395.259236111109</v>
      </c>
      <c r="F810" s="3">
        <v>44395.280763888892</v>
      </c>
      <c r="G810" t="s">
        <v>10</v>
      </c>
      <c r="H810" t="s">
        <v>9</v>
      </c>
    </row>
    <row r="811" spans="1:8" x14ac:dyDescent="0.3">
      <c r="A811">
        <v>114303</v>
      </c>
      <c r="B811">
        <v>4627</v>
      </c>
      <c r="C811" s="3">
        <v>44395.317083333335</v>
      </c>
      <c r="D811" s="3">
        <v>44395.319861111115</v>
      </c>
      <c r="E811" s="3">
        <v>44395.321944444448</v>
      </c>
      <c r="F811" s="3">
        <v>44395.333055555559</v>
      </c>
      <c r="G811" t="s">
        <v>10</v>
      </c>
      <c r="H811" t="s">
        <v>11</v>
      </c>
    </row>
    <row r="812" spans="1:8" x14ac:dyDescent="0.3">
      <c r="A812">
        <v>114613</v>
      </c>
      <c r="B812">
        <v>3717</v>
      </c>
      <c r="C812" s="3">
        <v>44395.330590277779</v>
      </c>
      <c r="D812" s="3">
        <v>44395.331979166665</v>
      </c>
      <c r="E812" s="3">
        <v>44395.333368055559</v>
      </c>
      <c r="F812" s="3">
        <v>44395.350729166668</v>
      </c>
      <c r="G812" t="s">
        <v>10</v>
      </c>
      <c r="H812" t="s">
        <v>11</v>
      </c>
    </row>
    <row r="813" spans="1:8" x14ac:dyDescent="0.3">
      <c r="A813">
        <v>114399</v>
      </c>
      <c r="B813">
        <v>4438</v>
      </c>
      <c r="C813" s="3">
        <v>44395.346504629626</v>
      </c>
      <c r="D813" s="3">
        <v>44395.347893518519</v>
      </c>
      <c r="E813" s="3">
        <v>44395.352754629632</v>
      </c>
      <c r="F813" s="3">
        <v>44395.401365740741</v>
      </c>
      <c r="G813" t="s">
        <v>10</v>
      </c>
      <c r="H813" t="s">
        <v>11</v>
      </c>
    </row>
    <row r="814" spans="1:8" x14ac:dyDescent="0.3">
      <c r="A814">
        <v>112874</v>
      </c>
      <c r="B814">
        <v>621</v>
      </c>
      <c r="C814" s="3">
        <v>44395.416261574072</v>
      </c>
      <c r="D814" s="3">
        <v>44395.416956018518</v>
      </c>
      <c r="G814" t="s">
        <v>10</v>
      </c>
      <c r="H814" t="s">
        <v>9</v>
      </c>
    </row>
    <row r="815" spans="1:8" x14ac:dyDescent="0.3">
      <c r="A815">
        <v>114833</v>
      </c>
      <c r="B815">
        <v>1850</v>
      </c>
      <c r="C815" s="3">
        <v>44395.431527777779</v>
      </c>
      <c r="D815" s="3">
        <v>44395.434999999998</v>
      </c>
      <c r="E815" s="3">
        <v>44395.439166666663</v>
      </c>
      <c r="F815" s="3">
        <v>44395.450277777774</v>
      </c>
      <c r="G815" t="s">
        <v>12</v>
      </c>
      <c r="H815" t="s">
        <v>9</v>
      </c>
    </row>
    <row r="816" spans="1:8" x14ac:dyDescent="0.3">
      <c r="A816">
        <v>114473</v>
      </c>
      <c r="B816">
        <v>1785</v>
      </c>
      <c r="C816" s="3">
        <v>44395.486724537041</v>
      </c>
      <c r="D816" s="3">
        <v>44395.488807870373</v>
      </c>
      <c r="G816" t="s">
        <v>12</v>
      </c>
      <c r="H816" t="s">
        <v>9</v>
      </c>
    </row>
    <row r="817" spans="1:8" x14ac:dyDescent="0.3">
      <c r="A817">
        <v>114703</v>
      </c>
      <c r="B817">
        <v>4322</v>
      </c>
      <c r="C817" s="3">
        <v>44395.500219907408</v>
      </c>
      <c r="G817" t="s">
        <v>10</v>
      </c>
      <c r="H817" t="s">
        <v>9</v>
      </c>
    </row>
    <row r="818" spans="1:8" x14ac:dyDescent="0.3">
      <c r="A818">
        <v>113722</v>
      </c>
      <c r="B818">
        <v>4007</v>
      </c>
      <c r="C818" s="3">
        <v>44395.516701388886</v>
      </c>
      <c r="D818" s="3">
        <v>44395.517395833333</v>
      </c>
      <c r="E818" s="3">
        <v>44395.520868055559</v>
      </c>
      <c r="F818" s="3">
        <v>44395.547256944446</v>
      </c>
      <c r="G818" t="s">
        <v>12</v>
      </c>
      <c r="H818" t="s">
        <v>9</v>
      </c>
    </row>
    <row r="819" spans="1:8" x14ac:dyDescent="0.3">
      <c r="A819">
        <v>111385</v>
      </c>
      <c r="B819">
        <v>3019</v>
      </c>
      <c r="C819" s="3">
        <v>44395.52003472222</v>
      </c>
      <c r="D819" s="3">
        <v>44395.523506944446</v>
      </c>
      <c r="E819" s="3">
        <v>44395.531840277778</v>
      </c>
      <c r="F819" s="3">
        <v>44395.559618055559</v>
      </c>
      <c r="G819" t="s">
        <v>12</v>
      </c>
      <c r="H819" t="s">
        <v>9</v>
      </c>
    </row>
    <row r="820" spans="1:8" x14ac:dyDescent="0.3">
      <c r="A820">
        <v>113389</v>
      </c>
      <c r="B820">
        <v>3392</v>
      </c>
      <c r="C820" s="3">
        <v>44395.545798611114</v>
      </c>
      <c r="D820" s="3">
        <v>44395.547881944447</v>
      </c>
      <c r="E820" s="3">
        <v>44395.552048611113</v>
      </c>
      <c r="F820" s="3">
        <v>44395.568020833336</v>
      </c>
      <c r="G820" t="s">
        <v>10</v>
      </c>
      <c r="H820" t="s">
        <v>9</v>
      </c>
    </row>
    <row r="821" spans="1:8" x14ac:dyDescent="0.3">
      <c r="A821">
        <v>112932</v>
      </c>
      <c r="B821">
        <v>4918</v>
      </c>
      <c r="C821" s="3">
        <v>44395.561377314814</v>
      </c>
      <c r="D821" s="3">
        <v>44395.5627662037</v>
      </c>
      <c r="E821" s="3">
        <v>44395.56832175926</v>
      </c>
      <c r="F821" s="3">
        <v>44395.597488425927</v>
      </c>
      <c r="G821" t="s">
        <v>10</v>
      </c>
      <c r="H821" t="s">
        <v>9</v>
      </c>
    </row>
    <row r="822" spans="1:8" x14ac:dyDescent="0.3">
      <c r="A822">
        <v>110674</v>
      </c>
      <c r="B822">
        <v>4989</v>
      </c>
      <c r="C822" s="3">
        <v>44395.564444444448</v>
      </c>
      <c r="D822" s="3">
        <v>44395.568611111114</v>
      </c>
      <c r="E822" s="3">
        <v>44395.57</v>
      </c>
      <c r="F822" s="3">
        <v>44395.582499999997</v>
      </c>
      <c r="G822" t="s">
        <v>10</v>
      </c>
      <c r="H822" t="s">
        <v>11</v>
      </c>
    </row>
    <row r="823" spans="1:8" x14ac:dyDescent="0.3">
      <c r="A823">
        <v>110518</v>
      </c>
      <c r="C823" s="3">
        <v>44395.592673611114</v>
      </c>
      <c r="G823" t="s">
        <v>10</v>
      </c>
      <c r="H823" t="s">
        <v>11</v>
      </c>
    </row>
    <row r="824" spans="1:8" x14ac:dyDescent="0.3">
      <c r="A824">
        <v>114053</v>
      </c>
      <c r="B824">
        <v>898</v>
      </c>
      <c r="C824" s="3">
        <v>44395.596574074072</v>
      </c>
      <c r="D824" s="3">
        <v>44395.597962962966</v>
      </c>
      <c r="G824" t="s">
        <v>10</v>
      </c>
      <c r="H824" t="s">
        <v>11</v>
      </c>
    </row>
    <row r="825" spans="1:8" x14ac:dyDescent="0.3">
      <c r="A825">
        <v>110793</v>
      </c>
      <c r="B825">
        <v>982</v>
      </c>
      <c r="C825" s="3">
        <v>44395.600555555553</v>
      </c>
      <c r="D825" s="3">
        <v>44395.601944444446</v>
      </c>
      <c r="G825" t="s">
        <v>10</v>
      </c>
      <c r="H825" t="s">
        <v>9</v>
      </c>
    </row>
    <row r="826" spans="1:8" x14ac:dyDescent="0.3">
      <c r="A826">
        <v>114258</v>
      </c>
      <c r="B826">
        <v>4828</v>
      </c>
      <c r="C826" s="3">
        <v>44395.642164351855</v>
      </c>
      <c r="D826" s="3">
        <v>44395.645636574074</v>
      </c>
      <c r="G826" t="s">
        <v>10</v>
      </c>
      <c r="H826" t="s">
        <v>9</v>
      </c>
    </row>
    <row r="827" spans="1:8" x14ac:dyDescent="0.3">
      <c r="A827">
        <v>111205</v>
      </c>
      <c r="B827">
        <v>4342</v>
      </c>
      <c r="C827" s="3">
        <v>44395.650729166664</v>
      </c>
      <c r="D827" s="3">
        <v>44395.65420138889</v>
      </c>
      <c r="E827" s="3">
        <v>44395.661145833335</v>
      </c>
      <c r="F827" s="3">
        <v>44395.683368055557</v>
      </c>
      <c r="G827" t="s">
        <v>10</v>
      </c>
      <c r="H827" t="s">
        <v>11</v>
      </c>
    </row>
    <row r="828" spans="1:8" x14ac:dyDescent="0.3">
      <c r="A828">
        <v>112171</v>
      </c>
      <c r="B828">
        <v>2513</v>
      </c>
      <c r="C828" s="3">
        <v>44395.705324074072</v>
      </c>
      <c r="D828" s="3">
        <v>44395.709490740737</v>
      </c>
      <c r="E828" s="3">
        <v>44395.711574074077</v>
      </c>
      <c r="F828" s="3">
        <v>44395.76226851852</v>
      </c>
      <c r="G828" t="s">
        <v>12</v>
      </c>
      <c r="H828" t="s">
        <v>9</v>
      </c>
    </row>
    <row r="829" spans="1:8" x14ac:dyDescent="0.3">
      <c r="A829">
        <v>111407</v>
      </c>
      <c r="B829">
        <v>1287</v>
      </c>
      <c r="C829" s="3">
        <v>44395.707696759258</v>
      </c>
      <c r="D829" s="3">
        <v>44395.709085648145</v>
      </c>
      <c r="G829" t="s">
        <v>10</v>
      </c>
      <c r="H829" t="s">
        <v>11</v>
      </c>
    </row>
    <row r="830" spans="1:8" x14ac:dyDescent="0.3">
      <c r="A830">
        <v>110267</v>
      </c>
      <c r="B830">
        <v>4972</v>
      </c>
      <c r="C830" s="3">
        <v>44395.760150462964</v>
      </c>
      <c r="D830" s="3">
        <v>44395.762233796297</v>
      </c>
      <c r="E830" s="3">
        <v>44395.765011574076</v>
      </c>
      <c r="F830" s="3">
        <v>44395.808761574073</v>
      </c>
      <c r="G830" t="s">
        <v>12</v>
      </c>
      <c r="H830" t="s">
        <v>9</v>
      </c>
    </row>
    <row r="831" spans="1:8" x14ac:dyDescent="0.3">
      <c r="A831">
        <v>113295</v>
      </c>
      <c r="B831">
        <v>480</v>
      </c>
      <c r="C831" s="3">
        <v>44395.762523148151</v>
      </c>
      <c r="D831" s="3">
        <v>44395.766689814816</v>
      </c>
      <c r="G831" t="s">
        <v>10</v>
      </c>
      <c r="H831" t="s">
        <v>9</v>
      </c>
    </row>
    <row r="832" spans="1:8" x14ac:dyDescent="0.3">
      <c r="A832">
        <v>114846</v>
      </c>
      <c r="B832">
        <v>4297</v>
      </c>
      <c r="C832" s="3">
        <v>44395.804861111108</v>
      </c>
      <c r="G832" t="s">
        <v>12</v>
      </c>
      <c r="H832" t="s">
        <v>9</v>
      </c>
    </row>
    <row r="833" spans="1:8" x14ac:dyDescent="0.3">
      <c r="A833">
        <v>114964</v>
      </c>
      <c r="B833">
        <v>698</v>
      </c>
      <c r="C833" s="3">
        <v>44395.825752314813</v>
      </c>
      <c r="D833" s="3">
        <v>44395.827141203707</v>
      </c>
      <c r="E833" s="3">
        <v>44395.831307870372</v>
      </c>
      <c r="F833" s="3">
        <v>44395.843807870369</v>
      </c>
      <c r="G833" t="s">
        <v>10</v>
      </c>
      <c r="H833" t="s">
        <v>9</v>
      </c>
    </row>
    <row r="834" spans="1:8" x14ac:dyDescent="0.3">
      <c r="A834">
        <v>110500</v>
      </c>
      <c r="C834" s="3">
        <v>44395.870532407411</v>
      </c>
      <c r="G834" t="s">
        <v>10</v>
      </c>
      <c r="H834" t="s">
        <v>11</v>
      </c>
    </row>
    <row r="835" spans="1:8" x14ac:dyDescent="0.3">
      <c r="A835">
        <v>111012</v>
      </c>
      <c r="B835">
        <v>616</v>
      </c>
      <c r="C835" s="3">
        <v>44395.899062500001</v>
      </c>
      <c r="D835" s="3">
        <v>44395.903229166666</v>
      </c>
      <c r="E835" s="3">
        <v>44395.907395833332</v>
      </c>
      <c r="F835" s="3">
        <v>44395.918506944443</v>
      </c>
      <c r="G835" t="s">
        <v>10</v>
      </c>
      <c r="H835" t="s">
        <v>11</v>
      </c>
    </row>
    <row r="836" spans="1:8" x14ac:dyDescent="0.3">
      <c r="A836">
        <v>114136</v>
      </c>
      <c r="B836">
        <v>1127</v>
      </c>
      <c r="C836" s="3">
        <v>44395.901423611111</v>
      </c>
      <c r="D836" s="3">
        <v>44395.90420138889</v>
      </c>
      <c r="E836" s="3">
        <v>44395.906284722223</v>
      </c>
      <c r="F836" s="3">
        <v>44395.936840277776</v>
      </c>
      <c r="G836" t="s">
        <v>10</v>
      </c>
      <c r="H836" t="s">
        <v>9</v>
      </c>
    </row>
    <row r="837" spans="1:8" x14ac:dyDescent="0.3">
      <c r="A837">
        <v>110971</v>
      </c>
      <c r="B837">
        <v>2789</v>
      </c>
      <c r="C837" s="3">
        <v>44395.915023148147</v>
      </c>
      <c r="D837" s="3">
        <v>44395.919189814813</v>
      </c>
      <c r="G837" t="s">
        <v>12</v>
      </c>
      <c r="H837" t="s">
        <v>9</v>
      </c>
    </row>
    <row r="838" spans="1:8" x14ac:dyDescent="0.3">
      <c r="A838">
        <v>113248</v>
      </c>
      <c r="B838">
        <v>1624</v>
      </c>
      <c r="C838" s="3">
        <v>44395.925081018519</v>
      </c>
      <c r="D838" s="3">
        <v>44395.926469907405</v>
      </c>
      <c r="G838" t="s">
        <v>10</v>
      </c>
      <c r="H838" t="s">
        <v>11</v>
      </c>
    </row>
    <row r="839" spans="1:8" x14ac:dyDescent="0.3">
      <c r="A839">
        <v>113161</v>
      </c>
      <c r="B839">
        <v>2988</v>
      </c>
      <c r="C839" s="3">
        <v>44395.93378472222</v>
      </c>
      <c r="D839" s="3">
        <v>44395.937256944446</v>
      </c>
      <c r="E839" s="3">
        <v>44395.945590277777</v>
      </c>
      <c r="F839" s="3">
        <v>44396.001145833332</v>
      </c>
      <c r="G839" t="s">
        <v>10</v>
      </c>
      <c r="H839" t="s">
        <v>11</v>
      </c>
    </row>
    <row r="840" spans="1:8" x14ac:dyDescent="0.3">
      <c r="A840">
        <v>114602</v>
      </c>
      <c r="B840">
        <v>4571</v>
      </c>
      <c r="C840" s="3">
        <v>44395.971400462964</v>
      </c>
      <c r="D840" s="3">
        <v>44395.97278935185</v>
      </c>
      <c r="E840" s="3">
        <v>44395.97556712963</v>
      </c>
      <c r="F840" s="3">
        <v>44396.027650462966</v>
      </c>
      <c r="G840" t="s">
        <v>12</v>
      </c>
      <c r="H840" t="s">
        <v>11</v>
      </c>
    </row>
    <row r="841" spans="1:8" x14ac:dyDescent="0.3">
      <c r="A841">
        <v>111972</v>
      </c>
      <c r="B841">
        <v>4862</v>
      </c>
      <c r="C841" s="3">
        <v>44395.989270833335</v>
      </c>
      <c r="D841" s="3">
        <v>44395.990659722222</v>
      </c>
      <c r="E841" s="3">
        <v>44395.992048611108</v>
      </c>
      <c r="F841" s="3">
        <v>44396.04482638889</v>
      </c>
      <c r="G841" t="s">
        <v>12</v>
      </c>
      <c r="H841" t="s">
        <v>9</v>
      </c>
    </row>
    <row r="842" spans="1:8" x14ac:dyDescent="0.3">
      <c r="A842">
        <v>112054</v>
      </c>
      <c r="B842">
        <v>3936</v>
      </c>
      <c r="C842" s="3">
        <v>44396.027592592596</v>
      </c>
      <c r="D842" s="3">
        <v>44396.028981481482</v>
      </c>
      <c r="E842" s="3">
        <v>44396.034537037034</v>
      </c>
      <c r="G842" t="s">
        <v>10</v>
      </c>
      <c r="H842" t="s">
        <v>9</v>
      </c>
    </row>
    <row r="843" spans="1:8" x14ac:dyDescent="0.3">
      <c r="A843">
        <v>113079</v>
      </c>
      <c r="B843">
        <v>16</v>
      </c>
      <c r="C843" s="3">
        <v>44396.029386574075</v>
      </c>
      <c r="G843" t="s">
        <v>10</v>
      </c>
      <c r="H843" t="s">
        <v>11</v>
      </c>
    </row>
    <row r="844" spans="1:8" x14ac:dyDescent="0.3">
      <c r="A844">
        <v>111567</v>
      </c>
      <c r="B844">
        <v>1124</v>
      </c>
      <c r="C844" s="3">
        <v>44396.09983796296</v>
      </c>
      <c r="D844" s="3">
        <v>44396.104004629633</v>
      </c>
      <c r="E844" s="3">
        <v>44396.107476851852</v>
      </c>
      <c r="F844" s="3">
        <v>44396.156782407408</v>
      </c>
      <c r="G844" t="s">
        <v>10</v>
      </c>
      <c r="H844" t="s">
        <v>9</v>
      </c>
    </row>
    <row r="845" spans="1:8" x14ac:dyDescent="0.3">
      <c r="A845">
        <v>111448</v>
      </c>
      <c r="B845">
        <v>2876</v>
      </c>
      <c r="C845" s="3">
        <v>44396.131388888891</v>
      </c>
      <c r="D845" s="3">
        <v>44396.133472222224</v>
      </c>
      <c r="E845" s="3">
        <v>44396.141805555555</v>
      </c>
      <c r="F845" s="3">
        <v>44396.167500000003</v>
      </c>
      <c r="G845" t="s">
        <v>10</v>
      </c>
      <c r="H845" t="s">
        <v>9</v>
      </c>
    </row>
    <row r="846" spans="1:8" x14ac:dyDescent="0.3">
      <c r="A846">
        <v>113496</v>
      </c>
      <c r="B846">
        <v>4006</v>
      </c>
      <c r="C846" s="3">
        <v>44396.131701388891</v>
      </c>
      <c r="D846" s="3">
        <v>44396.133784722224</v>
      </c>
      <c r="E846" s="3">
        <v>44396.139340277776</v>
      </c>
      <c r="F846" s="3">
        <v>44396.160173611112</v>
      </c>
      <c r="G846" t="s">
        <v>12</v>
      </c>
      <c r="H846" t="s">
        <v>9</v>
      </c>
    </row>
    <row r="847" spans="1:8" x14ac:dyDescent="0.3">
      <c r="A847">
        <v>111268</v>
      </c>
      <c r="B847">
        <v>176</v>
      </c>
      <c r="C847" s="3">
        <v>44396.167881944442</v>
      </c>
      <c r="D847" s="3">
        <v>44396.169270833336</v>
      </c>
      <c r="E847" s="3">
        <v>44396.170659722222</v>
      </c>
      <c r="F847" s="3">
        <v>44396.181076388886</v>
      </c>
      <c r="G847" t="s">
        <v>10</v>
      </c>
      <c r="H847" t="s">
        <v>9</v>
      </c>
    </row>
    <row r="848" spans="1:8" x14ac:dyDescent="0.3">
      <c r="A848">
        <v>112064</v>
      </c>
      <c r="B848">
        <v>3766</v>
      </c>
      <c r="C848" s="3">
        <v>44396.195162037038</v>
      </c>
      <c r="D848" s="3">
        <v>44396.197245370371</v>
      </c>
      <c r="E848" s="3">
        <v>44396.199328703704</v>
      </c>
      <c r="F848" s="3">
        <v>44396.250023148146</v>
      </c>
      <c r="G848" t="s">
        <v>12</v>
      </c>
      <c r="H848" t="s">
        <v>9</v>
      </c>
    </row>
    <row r="849" spans="1:8" x14ac:dyDescent="0.3">
      <c r="A849">
        <v>112723</v>
      </c>
      <c r="B849">
        <v>2809</v>
      </c>
      <c r="C849" s="3">
        <v>44396.255046296297</v>
      </c>
      <c r="D849" s="3">
        <v>44396.258518518516</v>
      </c>
      <c r="E849" s="3">
        <v>44396.264074074075</v>
      </c>
      <c r="F849" s="3">
        <v>44396.300879629627</v>
      </c>
      <c r="G849" t="s">
        <v>12</v>
      </c>
      <c r="H849" t="s">
        <v>9</v>
      </c>
    </row>
    <row r="850" spans="1:8" x14ac:dyDescent="0.3">
      <c r="A850">
        <v>112016</v>
      </c>
      <c r="B850">
        <v>2767</v>
      </c>
      <c r="C850" s="3">
        <v>44396.2734837963</v>
      </c>
      <c r="G850" t="s">
        <v>10</v>
      </c>
      <c r="H850" t="s">
        <v>11</v>
      </c>
    </row>
    <row r="851" spans="1:8" x14ac:dyDescent="0.3">
      <c r="A851">
        <v>111788</v>
      </c>
      <c r="B851">
        <v>4113</v>
      </c>
      <c r="C851" s="3">
        <v>44396.27753472222</v>
      </c>
      <c r="D851" s="3">
        <v>44396.280312499999</v>
      </c>
      <c r="E851" s="3">
        <v>44396.283784722225</v>
      </c>
      <c r="F851" s="3">
        <v>44396.337256944447</v>
      </c>
      <c r="G851" t="s">
        <v>10</v>
      </c>
      <c r="H851" t="s">
        <v>11</v>
      </c>
    </row>
    <row r="852" spans="1:8" x14ac:dyDescent="0.3">
      <c r="A852">
        <v>112024</v>
      </c>
      <c r="B852">
        <v>4084</v>
      </c>
      <c r="C852" s="3">
        <v>44396.287280092591</v>
      </c>
      <c r="D852" s="3">
        <v>44396.288668981484</v>
      </c>
      <c r="E852" s="3">
        <v>44396.292141203703</v>
      </c>
      <c r="F852" s="3">
        <v>44396.305335648147</v>
      </c>
      <c r="G852" t="s">
        <v>10</v>
      </c>
      <c r="H852" t="s">
        <v>9</v>
      </c>
    </row>
    <row r="853" spans="1:8" x14ac:dyDescent="0.3">
      <c r="A853">
        <v>114213</v>
      </c>
      <c r="B853">
        <v>208</v>
      </c>
      <c r="C853" s="3">
        <v>44396.307511574072</v>
      </c>
      <c r="D853" s="3">
        <v>44396.309594907405</v>
      </c>
      <c r="G853" t="s">
        <v>12</v>
      </c>
      <c r="H853" t="s">
        <v>11</v>
      </c>
    </row>
    <row r="854" spans="1:8" x14ac:dyDescent="0.3">
      <c r="A854">
        <v>110724</v>
      </c>
      <c r="B854">
        <v>2895</v>
      </c>
      <c r="C854" s="3">
        <v>44396.341273148151</v>
      </c>
      <c r="D854" s="3">
        <v>44396.343356481484</v>
      </c>
      <c r="G854" t="s">
        <v>10</v>
      </c>
      <c r="H854" t="s">
        <v>11</v>
      </c>
    </row>
    <row r="855" spans="1:8" x14ac:dyDescent="0.3">
      <c r="A855">
        <v>111143</v>
      </c>
      <c r="B855">
        <v>85</v>
      </c>
      <c r="C855" s="3">
        <v>44396.352222222224</v>
      </c>
      <c r="D855" s="3">
        <v>44396.352916666663</v>
      </c>
      <c r="G855" t="s">
        <v>10</v>
      </c>
      <c r="H855" t="s">
        <v>9</v>
      </c>
    </row>
    <row r="856" spans="1:8" x14ac:dyDescent="0.3">
      <c r="A856">
        <v>114789</v>
      </c>
      <c r="B856">
        <v>542</v>
      </c>
      <c r="C856" s="3">
        <v>44396.371064814812</v>
      </c>
      <c r="D856" s="3">
        <v>44396.371759259258</v>
      </c>
      <c r="G856" t="s">
        <v>10</v>
      </c>
      <c r="H856" t="s">
        <v>9</v>
      </c>
    </row>
    <row r="857" spans="1:8" x14ac:dyDescent="0.3">
      <c r="A857">
        <v>114641</v>
      </c>
      <c r="B857">
        <v>482</v>
      </c>
      <c r="C857" s="3">
        <v>44396.383796296293</v>
      </c>
      <c r="D857" s="3">
        <v>44396.38726851852</v>
      </c>
      <c r="E857" s="3">
        <v>44396.392824074072</v>
      </c>
      <c r="F857" s="3">
        <v>44396.400462962964</v>
      </c>
      <c r="G857" t="s">
        <v>10</v>
      </c>
      <c r="H857" t="s">
        <v>11</v>
      </c>
    </row>
    <row r="858" spans="1:8" x14ac:dyDescent="0.3">
      <c r="A858">
        <v>111086</v>
      </c>
      <c r="B858">
        <v>394</v>
      </c>
      <c r="C858" s="3">
        <v>44396.396006944444</v>
      </c>
      <c r="D858" s="3">
        <v>44396.39947916667</v>
      </c>
      <c r="E858" s="3">
        <v>44396.407118055555</v>
      </c>
      <c r="F858" s="3">
        <v>44396.4140625</v>
      </c>
      <c r="G858" t="s">
        <v>10</v>
      </c>
      <c r="H858" t="s">
        <v>9</v>
      </c>
    </row>
    <row r="859" spans="1:8" x14ac:dyDescent="0.3">
      <c r="A859">
        <v>112896</v>
      </c>
      <c r="B859">
        <v>2957</v>
      </c>
      <c r="C859" s="3">
        <v>44396.413425925923</v>
      </c>
      <c r="D859" s="3">
        <v>44396.414120370369</v>
      </c>
      <c r="E859" s="3">
        <v>44396.421759259261</v>
      </c>
      <c r="F859" s="3">
        <v>44396.475925925923</v>
      </c>
      <c r="G859" t="s">
        <v>10</v>
      </c>
      <c r="H859" t="s">
        <v>11</v>
      </c>
    </row>
    <row r="860" spans="1:8" x14ac:dyDescent="0.3">
      <c r="A860">
        <v>114133</v>
      </c>
      <c r="B860">
        <v>2929</v>
      </c>
      <c r="C860" s="3">
        <v>44396.435127314813</v>
      </c>
      <c r="D860" s="3">
        <v>44396.436516203707</v>
      </c>
      <c r="G860" t="s">
        <v>12</v>
      </c>
      <c r="H860" t="s">
        <v>9</v>
      </c>
    </row>
    <row r="861" spans="1:8" x14ac:dyDescent="0.3">
      <c r="A861">
        <v>110871</v>
      </c>
      <c r="B861">
        <v>357</v>
      </c>
      <c r="C861" s="3">
        <v>44396.446319444447</v>
      </c>
      <c r="D861" s="3">
        <v>44396.447013888886</v>
      </c>
      <c r="E861" s="3">
        <v>44396.451874999999</v>
      </c>
      <c r="G861" t="s">
        <v>12</v>
      </c>
      <c r="H861" t="s">
        <v>9</v>
      </c>
    </row>
    <row r="862" spans="1:8" x14ac:dyDescent="0.3">
      <c r="A862">
        <v>114461</v>
      </c>
      <c r="B862">
        <v>289</v>
      </c>
      <c r="C862" s="3">
        <v>44396.460497685184</v>
      </c>
      <c r="D862" s="3">
        <v>44396.461192129631</v>
      </c>
      <c r="E862" s="3">
        <v>44396.466747685183</v>
      </c>
      <c r="F862" s="3">
        <v>44396.507719907408</v>
      </c>
      <c r="G862" t="s">
        <v>12</v>
      </c>
      <c r="H862" t="s">
        <v>9</v>
      </c>
    </row>
    <row r="863" spans="1:8" x14ac:dyDescent="0.3">
      <c r="A863">
        <v>113233</v>
      </c>
      <c r="B863">
        <v>3644</v>
      </c>
      <c r="C863" s="3">
        <v>44396.462129629632</v>
      </c>
      <c r="D863" s="3">
        <v>44396.465601851851</v>
      </c>
      <c r="E863" s="3">
        <v>44396.470462962963</v>
      </c>
      <c r="F863" s="3">
        <v>44396.495462962965</v>
      </c>
      <c r="G863" t="s">
        <v>10</v>
      </c>
      <c r="H863" t="s">
        <v>9</v>
      </c>
    </row>
    <row r="864" spans="1:8" x14ac:dyDescent="0.3">
      <c r="A864">
        <v>111164</v>
      </c>
      <c r="C864" s="3">
        <v>44396.462546296294</v>
      </c>
      <c r="G864" t="s">
        <v>10</v>
      </c>
      <c r="H864" t="s">
        <v>11</v>
      </c>
    </row>
    <row r="865" spans="1:8" x14ac:dyDescent="0.3">
      <c r="A865">
        <v>112393</v>
      </c>
      <c r="B865">
        <v>4380</v>
      </c>
      <c r="C865" s="3">
        <v>44396.470405092594</v>
      </c>
      <c r="D865" s="3">
        <v>44396.47457175926</v>
      </c>
      <c r="E865" s="3">
        <v>44396.475960648146</v>
      </c>
      <c r="F865" s="3">
        <v>44396.530127314814</v>
      </c>
      <c r="G865" t="s">
        <v>10</v>
      </c>
      <c r="H865" t="s">
        <v>11</v>
      </c>
    </row>
    <row r="866" spans="1:8" x14ac:dyDescent="0.3">
      <c r="A866">
        <v>113106</v>
      </c>
      <c r="B866">
        <v>3266</v>
      </c>
      <c r="C866" s="3">
        <v>44396.475162037037</v>
      </c>
      <c r="D866" s="3">
        <v>44396.479328703703</v>
      </c>
      <c r="G866" t="s">
        <v>12</v>
      </c>
      <c r="H866" t="s">
        <v>11</v>
      </c>
    </row>
    <row r="867" spans="1:8" x14ac:dyDescent="0.3">
      <c r="A867">
        <v>112248</v>
      </c>
      <c r="B867">
        <v>3687</v>
      </c>
      <c r="C867" s="3">
        <v>44396.490289351852</v>
      </c>
      <c r="D867" s="3">
        <v>44396.491678240738</v>
      </c>
      <c r="E867" s="3">
        <v>44396.496539351851</v>
      </c>
      <c r="F867" s="3">
        <v>44396.511122685188</v>
      </c>
      <c r="G867" t="s">
        <v>10</v>
      </c>
      <c r="H867" t="s">
        <v>11</v>
      </c>
    </row>
    <row r="868" spans="1:8" x14ac:dyDescent="0.3">
      <c r="A868">
        <v>110798</v>
      </c>
      <c r="B868">
        <v>4774</v>
      </c>
      <c r="C868" s="3">
        <v>44396.506261574075</v>
      </c>
      <c r="D868" s="3">
        <v>44396.509039351855</v>
      </c>
      <c r="E868" s="3">
        <v>44396.510428240741</v>
      </c>
      <c r="F868" s="3">
        <v>44396.518067129633</v>
      </c>
      <c r="G868" t="s">
        <v>10</v>
      </c>
      <c r="H868" t="s">
        <v>9</v>
      </c>
    </row>
    <row r="869" spans="1:8" x14ac:dyDescent="0.3">
      <c r="A869">
        <v>113376</v>
      </c>
      <c r="B869">
        <v>2636</v>
      </c>
      <c r="C869" s="3">
        <v>44396.526331018518</v>
      </c>
      <c r="D869" s="3">
        <v>44396.529803240737</v>
      </c>
      <c r="E869" s="3">
        <v>44396.538136574076</v>
      </c>
      <c r="F869" s="3">
        <v>44396.552025462966</v>
      </c>
      <c r="G869" t="s">
        <v>12</v>
      </c>
      <c r="H869" t="s">
        <v>11</v>
      </c>
    </row>
    <row r="870" spans="1:8" x14ac:dyDescent="0.3">
      <c r="A870">
        <v>111361</v>
      </c>
      <c r="B870">
        <v>2772</v>
      </c>
      <c r="C870" s="3">
        <v>44396.527685185189</v>
      </c>
      <c r="D870" s="3">
        <v>44396.529768518521</v>
      </c>
      <c r="E870" s="3">
        <v>44396.535324074073</v>
      </c>
      <c r="F870" s="3">
        <v>44396.566574074073</v>
      </c>
      <c r="G870" t="s">
        <v>10</v>
      </c>
      <c r="H870" t="s">
        <v>11</v>
      </c>
    </row>
    <row r="871" spans="1:8" x14ac:dyDescent="0.3">
      <c r="A871">
        <v>111376</v>
      </c>
      <c r="C871" s="3">
        <v>44396.548113425924</v>
      </c>
      <c r="G871" t="s">
        <v>10</v>
      </c>
      <c r="H871" t="s">
        <v>11</v>
      </c>
    </row>
    <row r="872" spans="1:8" x14ac:dyDescent="0.3">
      <c r="A872">
        <v>110170</v>
      </c>
      <c r="B872">
        <v>2136</v>
      </c>
      <c r="C872" s="3">
        <v>44396.558946759258</v>
      </c>
      <c r="D872" s="3">
        <v>44396.561724537038</v>
      </c>
      <c r="E872" s="3">
        <v>44396.565196759257</v>
      </c>
      <c r="F872" s="3">
        <v>44396.58394675926</v>
      </c>
      <c r="G872" t="s">
        <v>10</v>
      </c>
      <c r="H872" t="s">
        <v>9</v>
      </c>
    </row>
    <row r="873" spans="1:8" x14ac:dyDescent="0.3">
      <c r="A873">
        <v>110487</v>
      </c>
      <c r="B873">
        <v>2137</v>
      </c>
      <c r="C873" s="3">
        <v>44396.56590277778</v>
      </c>
      <c r="D873" s="3">
        <v>44396.569374999999</v>
      </c>
      <c r="E873" s="3">
        <v>44396.573541666665</v>
      </c>
      <c r="F873" s="3">
        <v>44396.610347222224</v>
      </c>
      <c r="G873" t="s">
        <v>10</v>
      </c>
      <c r="H873" t="s">
        <v>9</v>
      </c>
    </row>
    <row r="874" spans="1:8" x14ac:dyDescent="0.3">
      <c r="A874">
        <v>114413</v>
      </c>
      <c r="B874">
        <v>1058</v>
      </c>
      <c r="C874" s="3">
        <v>44396.570370370369</v>
      </c>
      <c r="D874" s="3">
        <v>44396.573842592596</v>
      </c>
      <c r="G874" t="s">
        <v>10</v>
      </c>
      <c r="H874" t="s">
        <v>9</v>
      </c>
    </row>
    <row r="875" spans="1:8" x14ac:dyDescent="0.3">
      <c r="A875">
        <v>110029</v>
      </c>
      <c r="B875">
        <v>2701</v>
      </c>
      <c r="C875" s="3">
        <v>44396.576886574076</v>
      </c>
      <c r="D875" s="3">
        <v>44396.579664351855</v>
      </c>
      <c r="E875" s="3">
        <v>44396.582442129627</v>
      </c>
      <c r="G875" t="s">
        <v>10</v>
      </c>
      <c r="H875" t="s">
        <v>9</v>
      </c>
    </row>
    <row r="876" spans="1:8" x14ac:dyDescent="0.3">
      <c r="A876">
        <v>112401</v>
      </c>
      <c r="B876">
        <v>4847</v>
      </c>
      <c r="C876" s="3">
        <v>44396.596192129633</v>
      </c>
      <c r="D876" s="3">
        <v>44396.600358796299</v>
      </c>
      <c r="G876" t="s">
        <v>10</v>
      </c>
      <c r="H876" t="s">
        <v>9</v>
      </c>
    </row>
    <row r="877" spans="1:8" x14ac:dyDescent="0.3">
      <c r="A877">
        <v>113666</v>
      </c>
      <c r="B877">
        <v>4422</v>
      </c>
      <c r="C877" s="3">
        <v>44396.601145833331</v>
      </c>
      <c r="D877" s="3">
        <v>44396.602534722224</v>
      </c>
      <c r="E877" s="3">
        <v>44396.605312500003</v>
      </c>
      <c r="F877" s="3">
        <v>44396.618506944447</v>
      </c>
      <c r="G877" t="s">
        <v>12</v>
      </c>
      <c r="H877" t="s">
        <v>9</v>
      </c>
    </row>
    <row r="878" spans="1:8" x14ac:dyDescent="0.3">
      <c r="A878">
        <v>112560</v>
      </c>
      <c r="B878">
        <v>2092</v>
      </c>
      <c r="C878" s="3">
        <v>44396.635462962964</v>
      </c>
      <c r="D878" s="3">
        <v>44396.63962962963</v>
      </c>
      <c r="E878" s="3">
        <v>44396.643101851849</v>
      </c>
      <c r="F878" s="3">
        <v>44396.666712962964</v>
      </c>
      <c r="G878" t="s">
        <v>10</v>
      </c>
      <c r="H878" t="s">
        <v>9</v>
      </c>
    </row>
    <row r="879" spans="1:8" x14ac:dyDescent="0.3">
      <c r="A879">
        <v>110160</v>
      </c>
      <c r="B879">
        <v>4503</v>
      </c>
      <c r="C879" s="3">
        <v>44396.650601851848</v>
      </c>
      <c r="D879" s="3">
        <v>44396.652685185189</v>
      </c>
      <c r="E879" s="3">
        <v>44396.66101851852</v>
      </c>
      <c r="F879" s="3">
        <v>44396.715879629628</v>
      </c>
      <c r="G879" t="s">
        <v>10</v>
      </c>
      <c r="H879" t="s">
        <v>11</v>
      </c>
    </row>
    <row r="880" spans="1:8" x14ac:dyDescent="0.3">
      <c r="A880">
        <v>112978</v>
      </c>
      <c r="B880">
        <v>1407</v>
      </c>
      <c r="C880" s="3">
        <v>44396.663287037038</v>
      </c>
      <c r="D880" s="3">
        <v>44396.666064814817</v>
      </c>
      <c r="E880" s="3">
        <v>44396.668842592589</v>
      </c>
      <c r="F880" s="3">
        <v>44396.707731481481</v>
      </c>
      <c r="G880" t="s">
        <v>10</v>
      </c>
      <c r="H880" t="s">
        <v>9</v>
      </c>
    </row>
    <row r="881" spans="1:8" x14ac:dyDescent="0.3">
      <c r="A881">
        <v>113605</v>
      </c>
      <c r="B881">
        <v>2232</v>
      </c>
      <c r="C881" s="3">
        <v>44396.664629629631</v>
      </c>
      <c r="D881" s="3">
        <v>44396.668796296297</v>
      </c>
      <c r="G881" t="s">
        <v>10</v>
      </c>
      <c r="H881" t="s">
        <v>9</v>
      </c>
    </row>
    <row r="882" spans="1:8" x14ac:dyDescent="0.3">
      <c r="A882">
        <v>113338</v>
      </c>
      <c r="B882">
        <v>4747</v>
      </c>
      <c r="C882" s="3">
        <v>44396.676006944443</v>
      </c>
      <c r="D882" s="3">
        <v>44396.676701388889</v>
      </c>
      <c r="E882" s="3">
        <v>44396.680868055555</v>
      </c>
      <c r="F882" s="3">
        <v>44396.712118055555</v>
      </c>
      <c r="G882" t="s">
        <v>10</v>
      </c>
      <c r="H882" t="s">
        <v>9</v>
      </c>
    </row>
    <row r="883" spans="1:8" x14ac:dyDescent="0.3">
      <c r="A883">
        <v>110243</v>
      </c>
      <c r="B883">
        <v>2420</v>
      </c>
      <c r="C883" s="3">
        <v>44396.694606481484</v>
      </c>
      <c r="D883" s="3">
        <v>44396.697384259256</v>
      </c>
      <c r="E883" s="3">
        <v>44396.700162037036</v>
      </c>
      <c r="F883" s="3">
        <v>44396.72724537037</v>
      </c>
      <c r="G883" t="s">
        <v>10</v>
      </c>
      <c r="H883" t="s">
        <v>11</v>
      </c>
    </row>
    <row r="884" spans="1:8" x14ac:dyDescent="0.3">
      <c r="A884">
        <v>114901</v>
      </c>
      <c r="B884">
        <v>521</v>
      </c>
      <c r="C884" s="3">
        <v>44396.697546296295</v>
      </c>
      <c r="D884" s="3">
        <v>44396.700324074074</v>
      </c>
      <c r="E884" s="3">
        <v>44396.705879629626</v>
      </c>
      <c r="F884" s="3">
        <v>44396.760740740741</v>
      </c>
      <c r="G884" t="s">
        <v>10</v>
      </c>
      <c r="H884" t="s">
        <v>9</v>
      </c>
    </row>
    <row r="885" spans="1:8" x14ac:dyDescent="0.3">
      <c r="A885">
        <v>110379</v>
      </c>
      <c r="B885">
        <v>720</v>
      </c>
      <c r="C885" s="3">
        <v>44396.698530092595</v>
      </c>
      <c r="D885" s="3">
        <v>44396.700613425928</v>
      </c>
      <c r="E885" s="3">
        <v>44396.706863425927</v>
      </c>
      <c r="F885" s="3">
        <v>44396.717974537038</v>
      </c>
      <c r="G885" t="s">
        <v>12</v>
      </c>
      <c r="H885" t="s">
        <v>9</v>
      </c>
    </row>
    <row r="886" spans="1:8" x14ac:dyDescent="0.3">
      <c r="A886">
        <v>112501</v>
      </c>
      <c r="B886">
        <v>3221</v>
      </c>
      <c r="C886" s="3">
        <v>44396.715381944443</v>
      </c>
      <c r="D886" s="3">
        <v>44396.718159722222</v>
      </c>
      <c r="E886" s="3">
        <v>44396.719548611109</v>
      </c>
      <c r="F886" s="3">
        <v>44396.762604166666</v>
      </c>
      <c r="G886" t="s">
        <v>12</v>
      </c>
      <c r="H886" t="s">
        <v>11</v>
      </c>
    </row>
    <row r="887" spans="1:8" x14ac:dyDescent="0.3">
      <c r="A887">
        <v>111849</v>
      </c>
      <c r="B887">
        <v>105</v>
      </c>
      <c r="C887" s="3">
        <v>44396.715844907405</v>
      </c>
      <c r="D887" s="3">
        <v>44396.716539351852</v>
      </c>
      <c r="E887" s="3">
        <v>44396.717928240738</v>
      </c>
      <c r="G887" t="s">
        <v>12</v>
      </c>
      <c r="H887" t="s">
        <v>9</v>
      </c>
    </row>
    <row r="888" spans="1:8" x14ac:dyDescent="0.3">
      <c r="A888">
        <v>110808</v>
      </c>
      <c r="B888">
        <v>2562</v>
      </c>
      <c r="C888" s="3">
        <v>44396.749328703707</v>
      </c>
      <c r="D888" s="3">
        <v>44396.752800925926</v>
      </c>
      <c r="E888" s="3">
        <v>44396.761134259257</v>
      </c>
      <c r="F888" s="3">
        <v>44396.783356481479</v>
      </c>
      <c r="G888" t="s">
        <v>10</v>
      </c>
      <c r="H888" t="s">
        <v>9</v>
      </c>
    </row>
    <row r="889" spans="1:8" x14ac:dyDescent="0.3">
      <c r="A889">
        <v>111786</v>
      </c>
      <c r="B889">
        <v>2446</v>
      </c>
      <c r="C889" s="3">
        <v>44396.781168981484</v>
      </c>
      <c r="D889" s="3">
        <v>44396.783946759257</v>
      </c>
      <c r="E889" s="3">
        <v>44396.788807870369</v>
      </c>
      <c r="F889" s="3">
        <v>44396.798530092594</v>
      </c>
      <c r="G889" t="s">
        <v>10</v>
      </c>
      <c r="H889" t="s">
        <v>11</v>
      </c>
    </row>
    <row r="890" spans="1:8" x14ac:dyDescent="0.3">
      <c r="A890">
        <v>112624</v>
      </c>
      <c r="B890">
        <v>3126</v>
      </c>
      <c r="C890" s="3">
        <v>44396.796053240738</v>
      </c>
      <c r="D890" s="3">
        <v>44396.798136574071</v>
      </c>
      <c r="E890" s="3">
        <v>44396.801608796297</v>
      </c>
      <c r="F890" s="3">
        <v>44396.846747685187</v>
      </c>
      <c r="G890" t="s">
        <v>10</v>
      </c>
      <c r="H890" t="s">
        <v>11</v>
      </c>
    </row>
    <row r="891" spans="1:8" x14ac:dyDescent="0.3">
      <c r="A891">
        <v>114569</v>
      </c>
      <c r="B891">
        <v>4623</v>
      </c>
      <c r="C891" s="3">
        <v>44396.837430555555</v>
      </c>
      <c r="G891" t="s">
        <v>10</v>
      </c>
      <c r="H891" t="s">
        <v>11</v>
      </c>
    </row>
    <row r="892" spans="1:8" x14ac:dyDescent="0.3">
      <c r="A892">
        <v>113143</v>
      </c>
      <c r="B892">
        <v>4074</v>
      </c>
      <c r="C892" s="3">
        <v>44396.8903125</v>
      </c>
      <c r="D892" s="3">
        <v>44396.891701388886</v>
      </c>
      <c r="E892" s="3">
        <v>44396.897951388892</v>
      </c>
      <c r="F892" s="3">
        <v>44396.920173611114</v>
      </c>
      <c r="G892" t="s">
        <v>12</v>
      </c>
      <c r="H892" t="s">
        <v>9</v>
      </c>
    </row>
    <row r="893" spans="1:8" x14ac:dyDescent="0.3">
      <c r="A893">
        <v>110135</v>
      </c>
      <c r="B893">
        <v>1114</v>
      </c>
      <c r="C893" s="3">
        <v>44396.902048611111</v>
      </c>
      <c r="D893" s="3">
        <v>44396.90552083333</v>
      </c>
      <c r="G893" t="s">
        <v>10</v>
      </c>
      <c r="H893" t="s">
        <v>9</v>
      </c>
    </row>
    <row r="894" spans="1:8" x14ac:dyDescent="0.3">
      <c r="A894">
        <v>113987</v>
      </c>
      <c r="B894">
        <v>1704</v>
      </c>
      <c r="C894" s="3">
        <v>44396.908263888887</v>
      </c>
      <c r="D894" s="3">
        <v>44396.912430555552</v>
      </c>
      <c r="E894" s="3">
        <v>44396.915208333332</v>
      </c>
      <c r="F894" s="3">
        <v>44396.968680555554</v>
      </c>
      <c r="G894" t="s">
        <v>10</v>
      </c>
      <c r="H894" t="s">
        <v>11</v>
      </c>
    </row>
    <row r="895" spans="1:8" x14ac:dyDescent="0.3">
      <c r="A895">
        <v>111531</v>
      </c>
      <c r="B895">
        <v>1941</v>
      </c>
      <c r="C895" s="3">
        <v>44396.910057870373</v>
      </c>
      <c r="G895" t="s">
        <v>10</v>
      </c>
      <c r="H895" t="s">
        <v>11</v>
      </c>
    </row>
    <row r="896" spans="1:8" x14ac:dyDescent="0.3">
      <c r="A896">
        <v>112225</v>
      </c>
      <c r="B896">
        <v>840</v>
      </c>
      <c r="C896" s="3">
        <v>44396.91064814815</v>
      </c>
      <c r="D896" s="3">
        <v>44396.912731481483</v>
      </c>
      <c r="E896" s="3">
        <v>44396.915509259263</v>
      </c>
      <c r="F896" s="3">
        <v>44396.952314814815</v>
      </c>
      <c r="G896" t="s">
        <v>10</v>
      </c>
      <c r="H896" t="s">
        <v>9</v>
      </c>
    </row>
    <row r="897" spans="1:8" x14ac:dyDescent="0.3">
      <c r="A897">
        <v>111309</v>
      </c>
      <c r="B897">
        <v>1051</v>
      </c>
      <c r="C897" s="3">
        <v>44396.943090277775</v>
      </c>
      <c r="D897" s="3">
        <v>44396.945173611108</v>
      </c>
      <c r="E897" s="3">
        <v>44396.952118055553</v>
      </c>
      <c r="F897" s="3">
        <v>44396.970173611109</v>
      </c>
      <c r="G897" t="s">
        <v>10</v>
      </c>
      <c r="H897" t="s">
        <v>11</v>
      </c>
    </row>
    <row r="898" spans="1:8" x14ac:dyDescent="0.3">
      <c r="A898">
        <v>112322</v>
      </c>
      <c r="B898">
        <v>2629</v>
      </c>
      <c r="C898" s="3">
        <v>44396.99560185185</v>
      </c>
      <c r="D898" s="3">
        <v>44396.999768518515</v>
      </c>
      <c r="E898" s="3">
        <v>44397.007407407407</v>
      </c>
      <c r="F898" s="3">
        <v>44397.02685185185</v>
      </c>
      <c r="G898" t="s">
        <v>10</v>
      </c>
      <c r="H898" t="s">
        <v>11</v>
      </c>
    </row>
    <row r="899" spans="1:8" x14ac:dyDescent="0.3">
      <c r="A899">
        <v>111136</v>
      </c>
      <c r="B899">
        <v>1293</v>
      </c>
      <c r="C899" s="3">
        <v>44396.997719907406</v>
      </c>
      <c r="D899" s="3">
        <v>44396.998414351852</v>
      </c>
      <c r="E899" s="3">
        <v>44397.005358796298</v>
      </c>
      <c r="F899" s="3">
        <v>44397.026886574073</v>
      </c>
      <c r="G899" t="s">
        <v>10</v>
      </c>
      <c r="H899" t="s">
        <v>9</v>
      </c>
    </row>
    <row r="900" spans="1:8" x14ac:dyDescent="0.3">
      <c r="A900">
        <v>112113</v>
      </c>
      <c r="B900">
        <v>2093</v>
      </c>
      <c r="C900" s="3">
        <v>44396.998483796298</v>
      </c>
      <c r="D900" s="3">
        <v>44396.999178240738</v>
      </c>
      <c r="E900" s="3">
        <v>44397.006122685183</v>
      </c>
      <c r="F900" s="3">
        <v>44397.033900462964</v>
      </c>
      <c r="G900" t="s">
        <v>10</v>
      </c>
      <c r="H900" t="s">
        <v>9</v>
      </c>
    </row>
    <row r="901" spans="1:8" x14ac:dyDescent="0.3">
      <c r="A901">
        <v>110009</v>
      </c>
      <c r="B901">
        <v>1965</v>
      </c>
      <c r="C901" s="3">
        <v>44397.069675925923</v>
      </c>
      <c r="D901" s="3">
        <v>44397.073148148149</v>
      </c>
      <c r="E901" s="3">
        <v>44397.078009259261</v>
      </c>
      <c r="F901" s="3">
        <v>44397.096759259257</v>
      </c>
      <c r="G901" t="s">
        <v>10</v>
      </c>
      <c r="H901" t="s">
        <v>9</v>
      </c>
    </row>
    <row r="902" spans="1:8" x14ac:dyDescent="0.3">
      <c r="A902">
        <v>113940</v>
      </c>
      <c r="B902">
        <v>3142</v>
      </c>
      <c r="C902" s="3">
        <v>44397.184965277775</v>
      </c>
      <c r="G902" t="s">
        <v>10</v>
      </c>
      <c r="H902" t="s">
        <v>9</v>
      </c>
    </row>
    <row r="903" spans="1:8" x14ac:dyDescent="0.3">
      <c r="A903">
        <v>112859</v>
      </c>
      <c r="B903">
        <v>1356</v>
      </c>
      <c r="C903" s="3">
        <v>44397.199456018519</v>
      </c>
      <c r="D903" s="3">
        <v>44397.202233796299</v>
      </c>
      <c r="G903" t="s">
        <v>10</v>
      </c>
      <c r="H903" t="s">
        <v>9</v>
      </c>
    </row>
    <row r="904" spans="1:8" x14ac:dyDescent="0.3">
      <c r="A904">
        <v>111604</v>
      </c>
      <c r="B904">
        <v>2327</v>
      </c>
      <c r="C904" s="3">
        <v>44397.265324074076</v>
      </c>
      <c r="D904" s="3">
        <v>44397.268101851849</v>
      </c>
      <c r="E904" s="3">
        <v>44397.274351851855</v>
      </c>
      <c r="F904" s="3">
        <v>44397.323657407411</v>
      </c>
      <c r="G904" t="s">
        <v>10</v>
      </c>
      <c r="H904" t="s">
        <v>9</v>
      </c>
    </row>
    <row r="905" spans="1:8" x14ac:dyDescent="0.3">
      <c r="A905">
        <v>110371</v>
      </c>
      <c r="B905">
        <v>2953</v>
      </c>
      <c r="C905" s="3">
        <v>44397.2969212963</v>
      </c>
      <c r="D905" s="3">
        <v>44397.300393518519</v>
      </c>
      <c r="E905" s="3">
        <v>44397.305254629631</v>
      </c>
      <c r="F905" s="3">
        <v>44397.358726851853</v>
      </c>
      <c r="G905" t="s">
        <v>10</v>
      </c>
      <c r="H905" t="s">
        <v>9</v>
      </c>
    </row>
    <row r="906" spans="1:8" x14ac:dyDescent="0.3">
      <c r="A906">
        <v>110853</v>
      </c>
      <c r="B906">
        <v>2407</v>
      </c>
      <c r="C906" s="3">
        <v>44397.298564814817</v>
      </c>
      <c r="D906" s="3">
        <v>44397.301342592589</v>
      </c>
      <c r="E906" s="3">
        <v>44397.302731481483</v>
      </c>
      <c r="F906" s="3">
        <v>44397.347175925926</v>
      </c>
      <c r="G906" t="s">
        <v>10</v>
      </c>
      <c r="H906" t="s">
        <v>9</v>
      </c>
    </row>
    <row r="907" spans="1:8" x14ac:dyDescent="0.3">
      <c r="A907">
        <v>113378</v>
      </c>
      <c r="B907">
        <v>364</v>
      </c>
      <c r="C907" s="3">
        <v>44397.29859953704</v>
      </c>
      <c r="D907" s="3">
        <v>44397.302071759259</v>
      </c>
      <c r="E907" s="3">
        <v>44397.304155092592</v>
      </c>
      <c r="F907" s="3">
        <v>44397.334016203706</v>
      </c>
      <c r="G907" t="s">
        <v>12</v>
      </c>
      <c r="H907" t="s">
        <v>9</v>
      </c>
    </row>
    <row r="908" spans="1:8" x14ac:dyDescent="0.3">
      <c r="A908">
        <v>110805</v>
      </c>
      <c r="B908">
        <v>329</v>
      </c>
      <c r="C908" s="3">
        <v>44397.31144675926</v>
      </c>
      <c r="D908" s="3">
        <v>44397.31422453704</v>
      </c>
      <c r="E908" s="3">
        <v>44397.321168981478</v>
      </c>
      <c r="F908" s="3">
        <v>44397.367002314815</v>
      </c>
      <c r="G908" t="s">
        <v>10</v>
      </c>
      <c r="H908" t="s">
        <v>9</v>
      </c>
    </row>
    <row r="909" spans="1:8" x14ac:dyDescent="0.3">
      <c r="A909">
        <v>114404</v>
      </c>
      <c r="B909">
        <v>2076</v>
      </c>
      <c r="C909" s="3">
        <v>44397.322569444441</v>
      </c>
      <c r="D909" s="3">
        <v>44397.326041666667</v>
      </c>
      <c r="E909" s="3">
        <v>44397.329513888886</v>
      </c>
      <c r="F909" s="3">
        <v>44397.367013888892</v>
      </c>
      <c r="G909" t="s">
        <v>10</v>
      </c>
      <c r="H909" t="s">
        <v>11</v>
      </c>
    </row>
    <row r="910" spans="1:8" x14ac:dyDescent="0.3">
      <c r="A910">
        <v>113762</v>
      </c>
      <c r="B910">
        <v>1425</v>
      </c>
      <c r="C910" s="3">
        <v>44397.388912037037</v>
      </c>
      <c r="D910" s="3">
        <v>44397.390300925923</v>
      </c>
      <c r="G910" t="s">
        <v>10</v>
      </c>
      <c r="H910" t="s">
        <v>9</v>
      </c>
    </row>
    <row r="911" spans="1:8" x14ac:dyDescent="0.3">
      <c r="A911">
        <v>112039</v>
      </c>
      <c r="B911">
        <v>3812</v>
      </c>
      <c r="C911" s="3">
        <v>44397.416458333333</v>
      </c>
      <c r="D911" s="3">
        <v>44397.41715277778</v>
      </c>
      <c r="E911" s="3">
        <v>44397.425486111111</v>
      </c>
      <c r="F911" s="3">
        <v>44397.453958333332</v>
      </c>
      <c r="G911" t="s">
        <v>12</v>
      </c>
      <c r="H911" t="s">
        <v>11</v>
      </c>
    </row>
    <row r="912" spans="1:8" x14ac:dyDescent="0.3">
      <c r="A912">
        <v>113187</v>
      </c>
      <c r="B912">
        <v>1478</v>
      </c>
      <c r="C912" s="3">
        <v>44397.424386574072</v>
      </c>
      <c r="D912" s="3">
        <v>44397.426469907405</v>
      </c>
      <c r="G912" t="s">
        <v>12</v>
      </c>
      <c r="H912" t="s">
        <v>9</v>
      </c>
    </row>
    <row r="913" spans="1:8" x14ac:dyDescent="0.3">
      <c r="A913">
        <v>110081</v>
      </c>
      <c r="B913">
        <v>3965</v>
      </c>
      <c r="C913" s="3">
        <v>44397.437118055554</v>
      </c>
      <c r="D913" s="3">
        <v>44397.44059027778</v>
      </c>
      <c r="E913" s="3">
        <v>44397.444062499999</v>
      </c>
      <c r="F913" s="3">
        <v>44397.498229166667</v>
      </c>
      <c r="G913" t="s">
        <v>10</v>
      </c>
      <c r="H913" t="s">
        <v>9</v>
      </c>
    </row>
    <row r="914" spans="1:8" x14ac:dyDescent="0.3">
      <c r="A914">
        <v>114030</v>
      </c>
      <c r="B914">
        <v>1085</v>
      </c>
      <c r="C914" s="3">
        <v>44397.483495370368</v>
      </c>
      <c r="D914" s="3">
        <v>44397.484884259262</v>
      </c>
      <c r="E914" s="3">
        <v>44397.491828703707</v>
      </c>
      <c r="F914" s="3">
        <v>44397.515439814815</v>
      </c>
      <c r="G914" t="s">
        <v>12</v>
      </c>
      <c r="H914" t="s">
        <v>9</v>
      </c>
    </row>
    <row r="915" spans="1:8" x14ac:dyDescent="0.3">
      <c r="A915">
        <v>113454</v>
      </c>
      <c r="B915">
        <v>2808</v>
      </c>
      <c r="C915" s="3">
        <v>44397.493761574071</v>
      </c>
      <c r="D915" s="3">
        <v>44397.497233796297</v>
      </c>
      <c r="E915" s="3">
        <v>44397.504872685182</v>
      </c>
      <c r="F915" s="3">
        <v>44397.535428240742</v>
      </c>
      <c r="G915" t="s">
        <v>10</v>
      </c>
      <c r="H915" t="s">
        <v>9</v>
      </c>
    </row>
    <row r="916" spans="1:8" x14ac:dyDescent="0.3">
      <c r="A916">
        <v>111967</v>
      </c>
      <c r="B916">
        <v>1792</v>
      </c>
      <c r="C916" s="3">
        <v>44397.518333333333</v>
      </c>
      <c r="D916" s="3">
        <v>44397.51902777778</v>
      </c>
      <c r="E916" s="3">
        <v>44397.523888888885</v>
      </c>
      <c r="F916" s="3">
        <v>44397.569027777776</v>
      </c>
      <c r="G916" t="s">
        <v>10</v>
      </c>
      <c r="H916" t="s">
        <v>11</v>
      </c>
    </row>
    <row r="917" spans="1:8" x14ac:dyDescent="0.3">
      <c r="A917">
        <v>110049</v>
      </c>
      <c r="B917">
        <v>3413</v>
      </c>
      <c r="C917" s="3">
        <v>44397.523518518516</v>
      </c>
      <c r="D917" s="3">
        <v>44397.526296296295</v>
      </c>
      <c r="E917" s="3">
        <v>44397.533935185187</v>
      </c>
      <c r="F917" s="3">
        <v>44397.544351851851</v>
      </c>
      <c r="G917" t="s">
        <v>10</v>
      </c>
      <c r="H917" t="s">
        <v>9</v>
      </c>
    </row>
    <row r="918" spans="1:8" x14ac:dyDescent="0.3">
      <c r="A918">
        <v>113990</v>
      </c>
      <c r="B918">
        <v>4681</v>
      </c>
      <c r="C918" s="3">
        <v>44397.535173611112</v>
      </c>
      <c r="D918" s="3">
        <v>44397.539340277777</v>
      </c>
      <c r="G918" t="s">
        <v>10</v>
      </c>
      <c r="H918" t="s">
        <v>11</v>
      </c>
    </row>
    <row r="919" spans="1:8" x14ac:dyDescent="0.3">
      <c r="A919">
        <v>114644</v>
      </c>
      <c r="B919">
        <v>2159</v>
      </c>
      <c r="C919" s="3">
        <v>44397.563483796293</v>
      </c>
      <c r="D919" s="3">
        <v>44397.564872685187</v>
      </c>
      <c r="E919" s="3">
        <v>44397.571817129632</v>
      </c>
      <c r="G919" t="s">
        <v>10</v>
      </c>
      <c r="H919" t="s">
        <v>11</v>
      </c>
    </row>
    <row r="920" spans="1:8" x14ac:dyDescent="0.3">
      <c r="A920">
        <v>114642</v>
      </c>
      <c r="B920">
        <v>1366</v>
      </c>
      <c r="C920" s="3">
        <v>44397.637731481482</v>
      </c>
      <c r="G920" t="s">
        <v>10</v>
      </c>
      <c r="H920" t="s">
        <v>11</v>
      </c>
    </row>
    <row r="921" spans="1:8" x14ac:dyDescent="0.3">
      <c r="A921">
        <v>114377</v>
      </c>
      <c r="B921">
        <v>4611</v>
      </c>
      <c r="C921" s="3">
        <v>44397.64912037037</v>
      </c>
      <c r="D921" s="3">
        <v>44397.649814814817</v>
      </c>
      <c r="G921" t="s">
        <v>12</v>
      </c>
      <c r="H921" t="s">
        <v>9</v>
      </c>
    </row>
    <row r="922" spans="1:8" x14ac:dyDescent="0.3">
      <c r="A922">
        <v>114018</v>
      </c>
      <c r="B922">
        <v>1091</v>
      </c>
      <c r="C922" s="3">
        <v>44397.662442129629</v>
      </c>
      <c r="D922" s="3">
        <v>44397.666608796295</v>
      </c>
      <c r="E922" s="3">
        <v>44397.674247685187</v>
      </c>
      <c r="F922" s="3">
        <v>44397.701331018521</v>
      </c>
      <c r="G922" t="s">
        <v>10</v>
      </c>
      <c r="H922" t="s">
        <v>11</v>
      </c>
    </row>
    <row r="923" spans="1:8" x14ac:dyDescent="0.3">
      <c r="A923">
        <v>110063</v>
      </c>
      <c r="B923">
        <v>1218</v>
      </c>
      <c r="C923" s="3">
        <v>44397.740856481483</v>
      </c>
      <c r="D923" s="3">
        <v>44397.744328703702</v>
      </c>
      <c r="E923" s="3">
        <v>44397.751967592594</v>
      </c>
      <c r="F923" s="3">
        <v>44397.758912037039</v>
      </c>
      <c r="G923" t="s">
        <v>10</v>
      </c>
      <c r="H923" t="s">
        <v>9</v>
      </c>
    </row>
    <row r="924" spans="1:8" x14ac:dyDescent="0.3">
      <c r="A924">
        <v>110126</v>
      </c>
      <c r="B924">
        <v>578</v>
      </c>
      <c r="C924" s="3">
        <v>44397.805555555555</v>
      </c>
      <c r="D924" s="3">
        <v>44397.807638888888</v>
      </c>
      <c r="G924" t="s">
        <v>10</v>
      </c>
      <c r="H924" t="s">
        <v>11</v>
      </c>
    </row>
    <row r="925" spans="1:8" x14ac:dyDescent="0.3">
      <c r="A925">
        <v>114739</v>
      </c>
      <c r="B925">
        <v>2083</v>
      </c>
      <c r="C925" s="3">
        <v>44397.817175925928</v>
      </c>
      <c r="D925" s="3">
        <v>44397.821342592593</v>
      </c>
      <c r="E925" s="3">
        <v>44397.823425925926</v>
      </c>
      <c r="F925" s="3">
        <v>44397.831064814818</v>
      </c>
      <c r="G925" t="s">
        <v>10</v>
      </c>
      <c r="H925" t="s">
        <v>9</v>
      </c>
    </row>
    <row r="926" spans="1:8" x14ac:dyDescent="0.3">
      <c r="A926">
        <v>111580</v>
      </c>
      <c r="B926">
        <v>1099</v>
      </c>
      <c r="C926" s="3">
        <v>44397.821273148147</v>
      </c>
      <c r="D926" s="3">
        <v>44397.824050925927</v>
      </c>
      <c r="G926" t="s">
        <v>12</v>
      </c>
      <c r="H926" t="s">
        <v>11</v>
      </c>
    </row>
    <row r="927" spans="1:8" x14ac:dyDescent="0.3">
      <c r="A927">
        <v>113179</v>
      </c>
      <c r="B927">
        <v>3887</v>
      </c>
      <c r="C927" s="3">
        <v>44397.83085648148</v>
      </c>
      <c r="D927" s="3">
        <v>44397.835023148145</v>
      </c>
      <c r="E927" s="3">
        <v>44397.838495370372</v>
      </c>
      <c r="F927" s="3">
        <v>44397.848217592589</v>
      </c>
      <c r="G927" t="s">
        <v>10</v>
      </c>
      <c r="H927" t="s">
        <v>9</v>
      </c>
    </row>
    <row r="928" spans="1:8" x14ac:dyDescent="0.3">
      <c r="A928">
        <v>113983</v>
      </c>
      <c r="B928">
        <v>1071</v>
      </c>
      <c r="C928" s="3">
        <v>44397.831574074073</v>
      </c>
      <c r="D928" s="3">
        <v>44397.832962962966</v>
      </c>
      <c r="G928" t="s">
        <v>10</v>
      </c>
      <c r="H928" t="s">
        <v>11</v>
      </c>
    </row>
    <row r="929" spans="1:8" x14ac:dyDescent="0.3">
      <c r="A929">
        <v>114323</v>
      </c>
      <c r="B929">
        <v>1880</v>
      </c>
      <c r="C929" s="3">
        <v>44397.864999999998</v>
      </c>
      <c r="D929" s="3">
        <v>44397.868472222224</v>
      </c>
      <c r="E929" s="3">
        <v>44397.876111111109</v>
      </c>
      <c r="F929" s="3">
        <v>44397.930972222224</v>
      </c>
      <c r="G929" t="s">
        <v>10</v>
      </c>
      <c r="H929" t="s">
        <v>9</v>
      </c>
    </row>
    <row r="930" spans="1:8" x14ac:dyDescent="0.3">
      <c r="A930">
        <v>113625</v>
      </c>
      <c r="B930">
        <v>3521</v>
      </c>
      <c r="C930" s="3">
        <v>44397.911990740744</v>
      </c>
      <c r="D930" s="3">
        <v>44397.91337962963</v>
      </c>
      <c r="E930" s="3">
        <v>44397.918240740742</v>
      </c>
      <c r="F930" s="3">
        <v>44397.967546296299</v>
      </c>
      <c r="G930" t="s">
        <v>10</v>
      </c>
      <c r="H930" t="s">
        <v>9</v>
      </c>
    </row>
    <row r="931" spans="1:8" x14ac:dyDescent="0.3">
      <c r="A931">
        <v>113192</v>
      </c>
      <c r="B931">
        <v>3753</v>
      </c>
      <c r="C931" s="3">
        <v>44397.923032407409</v>
      </c>
      <c r="D931" s="3">
        <v>44397.926504629628</v>
      </c>
      <c r="G931" t="s">
        <v>10</v>
      </c>
      <c r="H931" t="s">
        <v>9</v>
      </c>
    </row>
    <row r="932" spans="1:8" x14ac:dyDescent="0.3">
      <c r="A932">
        <v>114479</v>
      </c>
      <c r="B932">
        <v>3198</v>
      </c>
      <c r="C932" s="3">
        <v>44397.923564814817</v>
      </c>
      <c r="D932" s="3">
        <v>44397.927037037036</v>
      </c>
      <c r="E932" s="3">
        <v>44397.931898148148</v>
      </c>
      <c r="F932" s="3">
        <v>44397.972175925926</v>
      </c>
      <c r="G932" t="s">
        <v>10</v>
      </c>
      <c r="H932" t="s">
        <v>11</v>
      </c>
    </row>
    <row r="933" spans="1:8" x14ac:dyDescent="0.3">
      <c r="A933">
        <v>111292</v>
      </c>
      <c r="B933">
        <v>123</v>
      </c>
      <c r="C933" s="3">
        <v>44397.946585648147</v>
      </c>
      <c r="D933" s="3">
        <v>44397.947974537034</v>
      </c>
      <c r="E933" s="3">
        <v>44397.952141203707</v>
      </c>
      <c r="F933" s="3">
        <v>44397.960474537038</v>
      </c>
      <c r="G933" t="s">
        <v>10</v>
      </c>
      <c r="H933" t="s">
        <v>9</v>
      </c>
    </row>
    <row r="934" spans="1:8" x14ac:dyDescent="0.3">
      <c r="A934">
        <v>113115</v>
      </c>
      <c r="B934">
        <v>1243</v>
      </c>
      <c r="C934" s="3">
        <v>44397.951840277776</v>
      </c>
      <c r="D934" s="3">
        <v>44397.956006944441</v>
      </c>
      <c r="E934" s="3">
        <v>44397.962951388887</v>
      </c>
      <c r="F934" s="3">
        <v>44397.996979166666</v>
      </c>
      <c r="G934" t="s">
        <v>10</v>
      </c>
      <c r="H934" t="s">
        <v>9</v>
      </c>
    </row>
    <row r="935" spans="1:8" x14ac:dyDescent="0.3">
      <c r="A935">
        <v>113162</v>
      </c>
      <c r="B935">
        <v>3828</v>
      </c>
      <c r="C935" s="3">
        <v>44397.96806712963</v>
      </c>
      <c r="D935" s="3">
        <v>44397.969456018516</v>
      </c>
      <c r="E935" s="3">
        <v>44397.975706018522</v>
      </c>
      <c r="F935" s="3">
        <v>44398.014594907407</v>
      </c>
      <c r="G935" t="s">
        <v>12</v>
      </c>
      <c r="H935" t="s">
        <v>9</v>
      </c>
    </row>
    <row r="936" spans="1:8" x14ac:dyDescent="0.3">
      <c r="A936">
        <v>112685</v>
      </c>
      <c r="B936">
        <v>1896</v>
      </c>
      <c r="C936" s="3">
        <v>44397.97797453704</v>
      </c>
      <c r="D936" s="3">
        <v>44397.978668981479</v>
      </c>
      <c r="E936" s="3">
        <v>44397.984918981485</v>
      </c>
      <c r="F936" s="3">
        <v>44397.996030092596</v>
      </c>
      <c r="G936" t="s">
        <v>10</v>
      </c>
      <c r="H936" t="s">
        <v>9</v>
      </c>
    </row>
    <row r="937" spans="1:8" x14ac:dyDescent="0.3">
      <c r="A937">
        <v>111876</v>
      </c>
      <c r="B937">
        <v>4624</v>
      </c>
      <c r="C937" s="3">
        <v>44397.988900462966</v>
      </c>
      <c r="D937" s="3">
        <v>44397.990289351852</v>
      </c>
      <c r="E937" s="3">
        <v>44397.992372685185</v>
      </c>
      <c r="F937" s="3">
        <v>44398.006956018522</v>
      </c>
      <c r="G937" t="s">
        <v>12</v>
      </c>
      <c r="H937" t="s">
        <v>9</v>
      </c>
    </row>
    <row r="938" spans="1:8" x14ac:dyDescent="0.3">
      <c r="A938">
        <v>112000</v>
      </c>
      <c r="B938">
        <v>237</v>
      </c>
      <c r="C938" s="3">
        <v>44398.024108796293</v>
      </c>
      <c r="D938" s="3">
        <v>44398.026886574073</v>
      </c>
      <c r="E938" s="3">
        <v>44398.035219907404</v>
      </c>
      <c r="G938" t="s">
        <v>10</v>
      </c>
      <c r="H938" t="s">
        <v>11</v>
      </c>
    </row>
    <row r="939" spans="1:8" x14ac:dyDescent="0.3">
      <c r="A939">
        <v>111241</v>
      </c>
      <c r="B939">
        <v>4005</v>
      </c>
      <c r="C939" s="3">
        <v>44398.031168981484</v>
      </c>
      <c r="D939" s="3">
        <v>44398.033252314817</v>
      </c>
      <c r="G939" t="s">
        <v>10</v>
      </c>
      <c r="H939" t="s">
        <v>9</v>
      </c>
    </row>
    <row r="940" spans="1:8" x14ac:dyDescent="0.3">
      <c r="A940">
        <v>112571</v>
      </c>
      <c r="B940">
        <v>33</v>
      </c>
      <c r="C940" s="3">
        <v>44398.055798611109</v>
      </c>
      <c r="G940" t="s">
        <v>12</v>
      </c>
      <c r="H940" t="s">
        <v>11</v>
      </c>
    </row>
    <row r="941" spans="1:8" x14ac:dyDescent="0.3">
      <c r="A941">
        <v>111386</v>
      </c>
      <c r="B941">
        <v>2936</v>
      </c>
      <c r="C941" s="3">
        <v>44398.057673611111</v>
      </c>
      <c r="D941" s="3">
        <v>44398.059062499997</v>
      </c>
      <c r="G941" t="s">
        <v>12</v>
      </c>
      <c r="H941" t="s">
        <v>11</v>
      </c>
    </row>
    <row r="942" spans="1:8" x14ac:dyDescent="0.3">
      <c r="A942">
        <v>113339</v>
      </c>
      <c r="B942">
        <v>4146</v>
      </c>
      <c r="C942" s="3">
        <v>44398.072685185187</v>
      </c>
      <c r="D942" s="3">
        <v>44398.074074074073</v>
      </c>
      <c r="E942" s="3">
        <v>44398.080324074072</v>
      </c>
      <c r="F942" s="3">
        <v>44398.11990740741</v>
      </c>
      <c r="G942" t="s">
        <v>12</v>
      </c>
      <c r="H942" t="s">
        <v>11</v>
      </c>
    </row>
    <row r="943" spans="1:8" x14ac:dyDescent="0.3">
      <c r="A943">
        <v>113354</v>
      </c>
      <c r="B943">
        <v>4256</v>
      </c>
      <c r="C943" s="3">
        <v>44398.088321759256</v>
      </c>
      <c r="D943" s="3">
        <v>44398.092488425929</v>
      </c>
      <c r="E943" s="3">
        <v>44398.098043981481</v>
      </c>
      <c r="F943" s="3">
        <v>44398.119571759256</v>
      </c>
      <c r="G943" t="s">
        <v>10</v>
      </c>
      <c r="H943" t="s">
        <v>9</v>
      </c>
    </row>
    <row r="944" spans="1:8" x14ac:dyDescent="0.3">
      <c r="A944">
        <v>112221</v>
      </c>
      <c r="B944">
        <v>2558</v>
      </c>
      <c r="C944" s="3">
        <v>44398.112916666665</v>
      </c>
      <c r="D944" s="3">
        <v>44398.114999999998</v>
      </c>
      <c r="G944" t="s">
        <v>10</v>
      </c>
      <c r="H944" t="s">
        <v>9</v>
      </c>
    </row>
    <row r="945" spans="1:8" x14ac:dyDescent="0.3">
      <c r="A945">
        <v>111203</v>
      </c>
      <c r="B945">
        <v>1357</v>
      </c>
      <c r="C945" s="3">
        <v>44398.115520833337</v>
      </c>
      <c r="D945" s="3">
        <v>44398.116909722223</v>
      </c>
      <c r="E945" s="3">
        <v>44398.124548611115</v>
      </c>
      <c r="F945" s="3">
        <v>44398.173854166664</v>
      </c>
      <c r="G945" t="s">
        <v>10</v>
      </c>
      <c r="H945" t="s">
        <v>11</v>
      </c>
    </row>
    <row r="946" spans="1:8" x14ac:dyDescent="0.3">
      <c r="A946">
        <v>113692</v>
      </c>
      <c r="B946">
        <v>928</v>
      </c>
      <c r="C946" s="3">
        <v>44398.115833333337</v>
      </c>
      <c r="D946" s="3">
        <v>44398.118611111109</v>
      </c>
      <c r="E946" s="3">
        <v>44398.126944444448</v>
      </c>
      <c r="F946" s="3">
        <v>44398.171388888892</v>
      </c>
      <c r="G946" t="s">
        <v>10</v>
      </c>
      <c r="H946" t="s">
        <v>11</v>
      </c>
    </row>
    <row r="947" spans="1:8" x14ac:dyDescent="0.3">
      <c r="A947">
        <v>112403</v>
      </c>
      <c r="B947">
        <v>1201</v>
      </c>
      <c r="C947" s="3">
        <v>44398.132037037038</v>
      </c>
      <c r="D947" s="3">
        <v>44398.136203703703</v>
      </c>
      <c r="E947" s="3">
        <v>44398.137592592589</v>
      </c>
      <c r="F947" s="3">
        <v>44398.184814814813</v>
      </c>
      <c r="G947" t="s">
        <v>10</v>
      </c>
      <c r="H947" t="s">
        <v>11</v>
      </c>
    </row>
    <row r="948" spans="1:8" x14ac:dyDescent="0.3">
      <c r="A948">
        <v>111615</v>
      </c>
      <c r="B948">
        <v>3189</v>
      </c>
      <c r="C948" s="3">
        <v>44398.147962962961</v>
      </c>
      <c r="D948" s="3">
        <v>44398.150046296294</v>
      </c>
      <c r="E948" s="3">
        <v>44398.158379629633</v>
      </c>
      <c r="F948" s="3">
        <v>44398.166018518517</v>
      </c>
      <c r="G948" t="s">
        <v>10</v>
      </c>
      <c r="H948" t="s">
        <v>9</v>
      </c>
    </row>
    <row r="949" spans="1:8" x14ac:dyDescent="0.3">
      <c r="A949">
        <v>113633</v>
      </c>
      <c r="B949">
        <v>4543</v>
      </c>
      <c r="C949" s="3">
        <v>44398.152789351851</v>
      </c>
      <c r="D949" s="3">
        <v>44398.156956018516</v>
      </c>
      <c r="E949" s="3">
        <v>44398.163206018522</v>
      </c>
      <c r="F949" s="3">
        <v>44398.176400462966</v>
      </c>
      <c r="G949" t="s">
        <v>10</v>
      </c>
      <c r="H949" t="s">
        <v>11</v>
      </c>
    </row>
    <row r="950" spans="1:8" x14ac:dyDescent="0.3">
      <c r="A950">
        <v>111305</v>
      </c>
      <c r="B950">
        <v>4909</v>
      </c>
      <c r="C950" s="3">
        <v>44398.168356481481</v>
      </c>
      <c r="D950" s="3">
        <v>44398.169050925928</v>
      </c>
      <c r="G950" t="s">
        <v>12</v>
      </c>
      <c r="H950" t="s">
        <v>9</v>
      </c>
    </row>
    <row r="951" spans="1:8" x14ac:dyDescent="0.3">
      <c r="A951">
        <v>112218</v>
      </c>
      <c r="B951">
        <v>1223</v>
      </c>
      <c r="C951" s="3">
        <v>44398.173900462964</v>
      </c>
      <c r="D951" s="3">
        <v>44398.176678240743</v>
      </c>
      <c r="E951" s="3">
        <v>44398.181539351855</v>
      </c>
      <c r="G951" t="s">
        <v>10</v>
      </c>
      <c r="H951" t="s">
        <v>11</v>
      </c>
    </row>
    <row r="952" spans="1:8" x14ac:dyDescent="0.3">
      <c r="A952">
        <v>112336</v>
      </c>
      <c r="B952">
        <v>4031</v>
      </c>
      <c r="C952" s="3">
        <v>44398.180219907408</v>
      </c>
      <c r="D952" s="3">
        <v>44398.180914351855</v>
      </c>
      <c r="E952" s="3">
        <v>44398.186469907407</v>
      </c>
      <c r="F952" s="3">
        <v>44398.209386574075</v>
      </c>
      <c r="G952" t="s">
        <v>10</v>
      </c>
      <c r="H952" t="s">
        <v>11</v>
      </c>
    </row>
    <row r="953" spans="1:8" x14ac:dyDescent="0.3">
      <c r="A953">
        <v>113097</v>
      </c>
      <c r="B953">
        <v>3540</v>
      </c>
      <c r="C953" s="3">
        <v>44398.196620370371</v>
      </c>
      <c r="D953" s="3">
        <v>44398.200787037036</v>
      </c>
      <c r="E953" s="3">
        <v>44398.208425925928</v>
      </c>
      <c r="F953" s="3">
        <v>44398.238287037035</v>
      </c>
      <c r="G953" t="s">
        <v>10</v>
      </c>
      <c r="H953" t="s">
        <v>9</v>
      </c>
    </row>
    <row r="954" spans="1:8" x14ac:dyDescent="0.3">
      <c r="A954">
        <v>114882</v>
      </c>
      <c r="B954">
        <v>4049</v>
      </c>
      <c r="C954" s="3">
        <v>44398.249340277776</v>
      </c>
      <c r="D954" s="3">
        <v>44398.25072916667</v>
      </c>
      <c r="E954" s="3">
        <v>44398.256979166668</v>
      </c>
      <c r="G954" t="s">
        <v>10</v>
      </c>
      <c r="H954" t="s">
        <v>9</v>
      </c>
    </row>
    <row r="955" spans="1:8" x14ac:dyDescent="0.3">
      <c r="A955">
        <v>112967</v>
      </c>
      <c r="B955">
        <v>4968</v>
      </c>
      <c r="C955" s="3">
        <v>44398.269849537035</v>
      </c>
      <c r="D955" s="3">
        <v>44398.271932870368</v>
      </c>
      <c r="E955" s="3">
        <v>44398.273321759261</v>
      </c>
      <c r="F955" s="3">
        <v>44398.306655092594</v>
      </c>
      <c r="G955" t="s">
        <v>10</v>
      </c>
      <c r="H955" t="s">
        <v>9</v>
      </c>
    </row>
    <row r="956" spans="1:8" x14ac:dyDescent="0.3">
      <c r="A956">
        <v>110529</v>
      </c>
      <c r="B956">
        <v>4346</v>
      </c>
      <c r="C956" s="3">
        <v>44398.271909722222</v>
      </c>
      <c r="D956" s="3">
        <v>44398.273993055554</v>
      </c>
      <c r="E956" s="3">
        <v>44398.276770833334</v>
      </c>
      <c r="F956" s="3">
        <v>44398.305243055554</v>
      </c>
      <c r="G956" t="s">
        <v>10</v>
      </c>
      <c r="H956" t="s">
        <v>11</v>
      </c>
    </row>
    <row r="957" spans="1:8" x14ac:dyDescent="0.3">
      <c r="A957">
        <v>112661</v>
      </c>
      <c r="B957">
        <v>2282</v>
      </c>
      <c r="C957" s="3">
        <v>44398.306990740741</v>
      </c>
      <c r="D957" s="3">
        <v>44398.307685185187</v>
      </c>
      <c r="G957" t="s">
        <v>10</v>
      </c>
      <c r="H957" t="s">
        <v>11</v>
      </c>
    </row>
    <row r="958" spans="1:8" x14ac:dyDescent="0.3">
      <c r="A958">
        <v>111861</v>
      </c>
      <c r="B958">
        <v>4163</v>
      </c>
      <c r="C958" s="3">
        <v>44398.309664351851</v>
      </c>
      <c r="G958" t="s">
        <v>10</v>
      </c>
      <c r="H958" t="s">
        <v>11</v>
      </c>
    </row>
    <row r="959" spans="1:8" x14ac:dyDescent="0.3">
      <c r="A959">
        <v>110015</v>
      </c>
      <c r="B959">
        <v>2180</v>
      </c>
      <c r="C959" s="3">
        <v>44398.317789351851</v>
      </c>
      <c r="D959" s="3">
        <v>44398.319178240738</v>
      </c>
      <c r="E959" s="3">
        <v>44398.325428240743</v>
      </c>
      <c r="F959" s="3">
        <v>44398.366400462961</v>
      </c>
      <c r="G959" t="s">
        <v>10</v>
      </c>
      <c r="H959" t="s">
        <v>11</v>
      </c>
    </row>
    <row r="960" spans="1:8" x14ac:dyDescent="0.3">
      <c r="A960">
        <v>113282</v>
      </c>
      <c r="B960">
        <v>2831</v>
      </c>
      <c r="C960" s="3">
        <v>44398.326145833336</v>
      </c>
      <c r="G960" t="s">
        <v>10</v>
      </c>
      <c r="H960" t="s">
        <v>11</v>
      </c>
    </row>
    <row r="961" spans="1:8" x14ac:dyDescent="0.3">
      <c r="A961">
        <v>114720</v>
      </c>
      <c r="B961">
        <v>2455</v>
      </c>
      <c r="C961" s="3">
        <v>44398.331886574073</v>
      </c>
      <c r="D961" s="3">
        <v>44398.333969907406</v>
      </c>
      <c r="G961" t="s">
        <v>10</v>
      </c>
      <c r="H961" t="s">
        <v>9</v>
      </c>
    </row>
    <row r="962" spans="1:8" x14ac:dyDescent="0.3">
      <c r="A962">
        <v>111391</v>
      </c>
      <c r="B962">
        <v>3046</v>
      </c>
      <c r="C962" s="3">
        <v>44398.332835648151</v>
      </c>
      <c r="D962" s="3">
        <v>44398.33630787037</v>
      </c>
      <c r="G962" t="s">
        <v>10</v>
      </c>
      <c r="H962" t="s">
        <v>9</v>
      </c>
    </row>
    <row r="963" spans="1:8" x14ac:dyDescent="0.3">
      <c r="A963">
        <v>110669</v>
      </c>
      <c r="B963">
        <v>2392</v>
      </c>
      <c r="C963" s="3">
        <v>44398.359340277777</v>
      </c>
      <c r="D963" s="3">
        <v>44398.362118055556</v>
      </c>
      <c r="G963" t="s">
        <v>12</v>
      </c>
      <c r="H963" t="s">
        <v>9</v>
      </c>
    </row>
    <row r="964" spans="1:8" x14ac:dyDescent="0.3">
      <c r="A964">
        <v>114169</v>
      </c>
      <c r="B964">
        <v>3206</v>
      </c>
      <c r="C964" s="3">
        <v>44398.372141203705</v>
      </c>
      <c r="D964" s="3">
        <v>44398.376307870371</v>
      </c>
      <c r="E964" s="3">
        <v>44398.384641203702</v>
      </c>
      <c r="F964" s="3">
        <v>44398.420752314814</v>
      </c>
      <c r="G964" t="s">
        <v>10</v>
      </c>
      <c r="H964" t="s">
        <v>9</v>
      </c>
    </row>
    <row r="965" spans="1:8" x14ac:dyDescent="0.3">
      <c r="A965">
        <v>114199</v>
      </c>
      <c r="B965">
        <v>3270</v>
      </c>
      <c r="C965" s="3">
        <v>44398.385138888887</v>
      </c>
      <c r="D965" s="3">
        <v>44398.387916666667</v>
      </c>
      <c r="G965" t="s">
        <v>12</v>
      </c>
      <c r="H965" t="s">
        <v>9</v>
      </c>
    </row>
    <row r="966" spans="1:8" x14ac:dyDescent="0.3">
      <c r="A966">
        <v>114111</v>
      </c>
      <c r="B966">
        <v>1396</v>
      </c>
      <c r="C966" s="3">
        <v>44398.409988425927</v>
      </c>
      <c r="D966" s="3">
        <v>44398.412766203706</v>
      </c>
      <c r="E966" s="3">
        <v>44398.420405092591</v>
      </c>
      <c r="F966" s="3">
        <v>44398.461377314816</v>
      </c>
      <c r="G966" t="s">
        <v>12</v>
      </c>
      <c r="H966" t="s">
        <v>11</v>
      </c>
    </row>
    <row r="967" spans="1:8" x14ac:dyDescent="0.3">
      <c r="A967">
        <v>113889</v>
      </c>
      <c r="B967">
        <v>37</v>
      </c>
      <c r="C967" s="3">
        <v>44398.416828703703</v>
      </c>
      <c r="D967" s="3">
        <v>44398.420995370368</v>
      </c>
      <c r="E967" s="3">
        <v>44398.423078703701</v>
      </c>
      <c r="F967" s="3">
        <v>44398.470995370371</v>
      </c>
      <c r="G967" t="s">
        <v>12</v>
      </c>
      <c r="H967" t="s">
        <v>9</v>
      </c>
    </row>
    <row r="968" spans="1:8" x14ac:dyDescent="0.3">
      <c r="A968">
        <v>112353</v>
      </c>
      <c r="B968">
        <v>1407</v>
      </c>
      <c r="C968" s="3">
        <v>44398.429328703707</v>
      </c>
      <c r="D968" s="3">
        <v>44398.430717592593</v>
      </c>
      <c r="E968" s="3">
        <v>44398.432800925926</v>
      </c>
      <c r="F968" s="3">
        <v>44398.470995370371</v>
      </c>
      <c r="G968" t="s">
        <v>12</v>
      </c>
      <c r="H968" t="s">
        <v>9</v>
      </c>
    </row>
    <row r="969" spans="1:8" x14ac:dyDescent="0.3">
      <c r="A969">
        <v>114448</v>
      </c>
      <c r="B969">
        <v>265</v>
      </c>
      <c r="C969" s="3">
        <v>44398.436759259261</v>
      </c>
      <c r="G969" t="s">
        <v>10</v>
      </c>
      <c r="H969" t="s">
        <v>11</v>
      </c>
    </row>
    <row r="970" spans="1:8" x14ac:dyDescent="0.3">
      <c r="A970">
        <v>112567</v>
      </c>
      <c r="B970">
        <v>4157</v>
      </c>
      <c r="C970" s="3">
        <v>44398.470821759256</v>
      </c>
      <c r="D970" s="3">
        <v>44398.474293981482</v>
      </c>
      <c r="E970" s="3">
        <v>44398.482627314814</v>
      </c>
      <c r="F970" s="3">
        <v>44398.507627314815</v>
      </c>
      <c r="G970" t="s">
        <v>12</v>
      </c>
      <c r="H970" t="s">
        <v>9</v>
      </c>
    </row>
    <row r="971" spans="1:8" x14ac:dyDescent="0.3">
      <c r="A971">
        <v>112855</v>
      </c>
      <c r="B971">
        <v>3165</v>
      </c>
      <c r="C971" s="3">
        <v>44398.474398148152</v>
      </c>
      <c r="D971" s="3">
        <v>44398.475092592591</v>
      </c>
      <c r="E971" s="3">
        <v>44398.482037037036</v>
      </c>
      <c r="G971" t="s">
        <v>12</v>
      </c>
      <c r="H971" t="s">
        <v>11</v>
      </c>
    </row>
    <row r="972" spans="1:8" x14ac:dyDescent="0.3">
      <c r="A972">
        <v>110532</v>
      </c>
      <c r="B972">
        <v>38</v>
      </c>
      <c r="C972" s="3">
        <v>44398.493125000001</v>
      </c>
      <c r="D972" s="3">
        <v>44398.493819444448</v>
      </c>
      <c r="E972" s="3">
        <v>44398.498680555553</v>
      </c>
      <c r="F972" s="3">
        <v>44398.54451388889</v>
      </c>
      <c r="G972" t="s">
        <v>10</v>
      </c>
      <c r="H972" t="s">
        <v>9</v>
      </c>
    </row>
    <row r="973" spans="1:8" x14ac:dyDescent="0.3">
      <c r="A973">
        <v>110374</v>
      </c>
      <c r="B973">
        <v>4020</v>
      </c>
      <c r="C973" s="3">
        <v>44398.526238425926</v>
      </c>
      <c r="D973" s="3">
        <v>44398.530405092592</v>
      </c>
      <c r="E973" s="3">
        <v>44398.535960648151</v>
      </c>
      <c r="F973" s="3">
        <v>44398.569293981483</v>
      </c>
      <c r="G973" t="s">
        <v>10</v>
      </c>
      <c r="H973" t="s">
        <v>11</v>
      </c>
    </row>
    <row r="974" spans="1:8" x14ac:dyDescent="0.3">
      <c r="A974">
        <v>113578</v>
      </c>
      <c r="B974">
        <v>3956</v>
      </c>
      <c r="C974" s="3">
        <v>44398.549004629633</v>
      </c>
      <c r="D974" s="3">
        <v>44398.551087962966</v>
      </c>
      <c r="G974" t="s">
        <v>10</v>
      </c>
      <c r="H974" t="s">
        <v>9</v>
      </c>
    </row>
    <row r="975" spans="1:8" x14ac:dyDescent="0.3">
      <c r="A975">
        <v>110426</v>
      </c>
      <c r="B975">
        <v>2096</v>
      </c>
      <c r="C975" s="3">
        <v>44398.558055555557</v>
      </c>
      <c r="D975" s="3">
        <v>44398.56013888889</v>
      </c>
      <c r="E975" s="3">
        <v>44398.565000000002</v>
      </c>
      <c r="F975" s="3">
        <v>44398.581666666665</v>
      </c>
      <c r="G975" t="s">
        <v>10</v>
      </c>
      <c r="H975" t="s">
        <v>11</v>
      </c>
    </row>
    <row r="976" spans="1:8" x14ac:dyDescent="0.3">
      <c r="A976">
        <v>111161</v>
      </c>
      <c r="B976">
        <v>623</v>
      </c>
      <c r="C976" s="3">
        <v>44398.59574074074</v>
      </c>
      <c r="D976" s="3">
        <v>44398.599907407406</v>
      </c>
      <c r="E976" s="3">
        <v>44398.6012962963</v>
      </c>
      <c r="F976" s="3">
        <v>44398.631157407406</v>
      </c>
      <c r="G976" t="s">
        <v>12</v>
      </c>
      <c r="H976" t="s">
        <v>9</v>
      </c>
    </row>
    <row r="977" spans="1:8" x14ac:dyDescent="0.3">
      <c r="A977">
        <v>113814</v>
      </c>
      <c r="B977">
        <v>3174</v>
      </c>
      <c r="C977" s="3">
        <v>44398.596689814818</v>
      </c>
      <c r="D977" s="3">
        <v>44398.600856481484</v>
      </c>
      <c r="G977" t="s">
        <v>10</v>
      </c>
      <c r="H977" t="s">
        <v>11</v>
      </c>
    </row>
    <row r="978" spans="1:8" x14ac:dyDescent="0.3">
      <c r="A978">
        <v>110480</v>
      </c>
      <c r="B978">
        <v>3554</v>
      </c>
      <c r="C978" s="3">
        <v>44398.61996527778</v>
      </c>
      <c r="D978" s="3">
        <v>44398.622048611112</v>
      </c>
      <c r="E978" s="3">
        <v>44398.626909722225</v>
      </c>
      <c r="F978" s="3">
        <v>44398.644965277781</v>
      </c>
      <c r="G978" t="s">
        <v>10</v>
      </c>
      <c r="H978" t="s">
        <v>9</v>
      </c>
    </row>
    <row r="979" spans="1:8" x14ac:dyDescent="0.3">
      <c r="A979">
        <v>113861</v>
      </c>
      <c r="B979">
        <v>4807</v>
      </c>
      <c r="C979" s="3">
        <v>44398.660115740742</v>
      </c>
      <c r="D979" s="3">
        <v>44398.662199074075</v>
      </c>
      <c r="E979" s="3">
        <v>44398.668449074074</v>
      </c>
      <c r="F979" s="3">
        <v>44398.692060185182</v>
      </c>
      <c r="G979" t="s">
        <v>10</v>
      </c>
      <c r="H979" t="s">
        <v>11</v>
      </c>
    </row>
    <row r="980" spans="1:8" x14ac:dyDescent="0.3">
      <c r="A980">
        <v>112370</v>
      </c>
      <c r="B980">
        <v>3387</v>
      </c>
      <c r="C980" s="3">
        <v>44398.664282407408</v>
      </c>
      <c r="D980" s="3">
        <v>44398.664976851855</v>
      </c>
      <c r="E980" s="3">
        <v>44398.672615740739</v>
      </c>
      <c r="F980" s="3">
        <v>44398.724004629628</v>
      </c>
      <c r="G980" t="s">
        <v>12</v>
      </c>
      <c r="H980" t="s">
        <v>9</v>
      </c>
    </row>
    <row r="981" spans="1:8" x14ac:dyDescent="0.3">
      <c r="A981">
        <v>114012</v>
      </c>
      <c r="B981">
        <v>1556</v>
      </c>
      <c r="C981" s="3">
        <v>44398.674490740741</v>
      </c>
      <c r="D981" s="3">
        <v>44398.677268518521</v>
      </c>
      <c r="E981" s="3">
        <v>44398.678657407407</v>
      </c>
      <c r="F981" s="3">
        <v>44398.730740740742</v>
      </c>
      <c r="G981" t="s">
        <v>12</v>
      </c>
      <c r="H981" t="s">
        <v>9</v>
      </c>
    </row>
    <row r="982" spans="1:8" x14ac:dyDescent="0.3">
      <c r="A982">
        <v>110850</v>
      </c>
      <c r="B982">
        <v>3313</v>
      </c>
      <c r="C982" s="3">
        <v>44398.67454861111</v>
      </c>
      <c r="D982" s="3">
        <v>44398.676631944443</v>
      </c>
      <c r="E982" s="3">
        <v>44398.682187500002</v>
      </c>
      <c r="F982" s="3">
        <v>44398.732187499998</v>
      </c>
      <c r="G982" t="s">
        <v>10</v>
      </c>
      <c r="H982" t="s">
        <v>9</v>
      </c>
    </row>
    <row r="983" spans="1:8" x14ac:dyDescent="0.3">
      <c r="A983">
        <v>114590</v>
      </c>
      <c r="B983">
        <v>124</v>
      </c>
      <c r="C983" s="3">
        <v>44398.704699074071</v>
      </c>
      <c r="D983" s="3">
        <v>44398.708171296297</v>
      </c>
      <c r="E983" s="3">
        <v>44398.709560185183</v>
      </c>
      <c r="F983" s="3">
        <v>44398.732476851852</v>
      </c>
      <c r="G983" t="s">
        <v>10</v>
      </c>
      <c r="H983" t="s">
        <v>11</v>
      </c>
    </row>
    <row r="984" spans="1:8" x14ac:dyDescent="0.3">
      <c r="A984">
        <v>114771</v>
      </c>
      <c r="B984">
        <v>1833</v>
      </c>
      <c r="C984" s="3">
        <v>44398.732476851852</v>
      </c>
      <c r="G984" t="s">
        <v>10</v>
      </c>
      <c r="H984" t="s">
        <v>9</v>
      </c>
    </row>
    <row r="985" spans="1:8" x14ac:dyDescent="0.3">
      <c r="A985">
        <v>113637</v>
      </c>
      <c r="B985">
        <v>1903</v>
      </c>
      <c r="C985" s="3">
        <v>44398.755185185182</v>
      </c>
      <c r="D985" s="3">
        <v>44398.757268518515</v>
      </c>
      <c r="G985" t="s">
        <v>12</v>
      </c>
      <c r="H985" t="s">
        <v>11</v>
      </c>
    </row>
    <row r="986" spans="1:8" x14ac:dyDescent="0.3">
      <c r="A986">
        <v>113408</v>
      </c>
      <c r="B986">
        <v>3891</v>
      </c>
      <c r="C986" s="3">
        <v>44398.777766203704</v>
      </c>
      <c r="D986" s="3">
        <v>44398.78193287037</v>
      </c>
      <c r="G986" t="s">
        <v>10</v>
      </c>
      <c r="H986" t="s">
        <v>9</v>
      </c>
    </row>
    <row r="987" spans="1:8" x14ac:dyDescent="0.3">
      <c r="A987">
        <v>113475</v>
      </c>
      <c r="B987">
        <v>1852</v>
      </c>
      <c r="C987" s="3">
        <v>44398.77983796296</v>
      </c>
      <c r="G987" t="s">
        <v>10</v>
      </c>
      <c r="H987" t="s">
        <v>11</v>
      </c>
    </row>
    <row r="988" spans="1:8" x14ac:dyDescent="0.3">
      <c r="A988">
        <v>114047</v>
      </c>
      <c r="B988">
        <v>4458</v>
      </c>
      <c r="C988" s="3">
        <v>44398.786377314813</v>
      </c>
      <c r="D988" s="3">
        <v>44398.789849537039</v>
      </c>
      <c r="E988" s="3">
        <v>44398.798182870371</v>
      </c>
      <c r="F988" s="3">
        <v>44398.819016203706</v>
      </c>
      <c r="G988" t="s">
        <v>12</v>
      </c>
      <c r="H988" t="s">
        <v>9</v>
      </c>
    </row>
    <row r="989" spans="1:8" x14ac:dyDescent="0.3">
      <c r="A989">
        <v>114193</v>
      </c>
      <c r="B989">
        <v>1527</v>
      </c>
      <c r="C989" s="3">
        <v>44398.805219907408</v>
      </c>
      <c r="D989" s="3">
        <v>44398.806608796294</v>
      </c>
      <c r="E989" s="3">
        <v>44398.814247685186</v>
      </c>
      <c r="F989" s="3">
        <v>44398.867025462961</v>
      </c>
      <c r="G989" t="s">
        <v>10</v>
      </c>
      <c r="H989" t="s">
        <v>11</v>
      </c>
    </row>
    <row r="990" spans="1:8" x14ac:dyDescent="0.3">
      <c r="A990">
        <v>113938</v>
      </c>
      <c r="B990">
        <v>1077</v>
      </c>
      <c r="C990" s="3">
        <v>44398.822337962964</v>
      </c>
      <c r="D990" s="3">
        <v>44398.82303240741</v>
      </c>
      <c r="E990" s="3">
        <v>44398.829282407409</v>
      </c>
      <c r="F990" s="3">
        <v>44398.848032407404</v>
      </c>
      <c r="G990" t="s">
        <v>10</v>
      </c>
      <c r="H990" t="s">
        <v>9</v>
      </c>
    </row>
    <row r="991" spans="1:8" x14ac:dyDescent="0.3">
      <c r="A991">
        <v>111992</v>
      </c>
      <c r="B991">
        <v>309</v>
      </c>
      <c r="C991" s="3">
        <v>44398.822523148148</v>
      </c>
      <c r="G991" t="s">
        <v>10</v>
      </c>
      <c r="H991" t="s">
        <v>11</v>
      </c>
    </row>
    <row r="992" spans="1:8" x14ac:dyDescent="0.3">
      <c r="A992">
        <v>114603</v>
      </c>
      <c r="B992">
        <v>2718</v>
      </c>
      <c r="C992" s="3">
        <v>44398.830717592595</v>
      </c>
      <c r="D992" s="3">
        <v>44398.834189814814</v>
      </c>
      <c r="E992" s="3">
        <v>44398.838356481479</v>
      </c>
      <c r="F992" s="3">
        <v>44398.86613425926</v>
      </c>
      <c r="G992" t="s">
        <v>10</v>
      </c>
      <c r="H992" t="s">
        <v>11</v>
      </c>
    </row>
    <row r="993" spans="1:8" x14ac:dyDescent="0.3">
      <c r="A993">
        <v>111853</v>
      </c>
      <c r="B993">
        <v>1369</v>
      </c>
      <c r="C993" s="3">
        <v>44398.840694444443</v>
      </c>
      <c r="D993" s="3">
        <v>44398.843472222223</v>
      </c>
      <c r="E993" s="3">
        <v>44398.844861111109</v>
      </c>
      <c r="G993" t="s">
        <v>12</v>
      </c>
      <c r="H993" t="s">
        <v>9</v>
      </c>
    </row>
    <row r="994" spans="1:8" x14ac:dyDescent="0.3">
      <c r="A994">
        <v>113483</v>
      </c>
      <c r="B994">
        <v>1259</v>
      </c>
      <c r="C994" s="3">
        <v>44398.846006944441</v>
      </c>
      <c r="D994" s="3">
        <v>44398.848090277781</v>
      </c>
      <c r="E994" s="3">
        <v>44398.853645833333</v>
      </c>
      <c r="G994" t="s">
        <v>10</v>
      </c>
      <c r="H994" t="s">
        <v>11</v>
      </c>
    </row>
    <row r="995" spans="1:8" x14ac:dyDescent="0.3">
      <c r="A995">
        <v>112467</v>
      </c>
      <c r="B995">
        <v>869</v>
      </c>
      <c r="C995" s="3">
        <v>44398.860439814816</v>
      </c>
      <c r="D995" s="3">
        <v>44398.861828703702</v>
      </c>
      <c r="G995" t="s">
        <v>10</v>
      </c>
      <c r="H995" t="s">
        <v>11</v>
      </c>
    </row>
    <row r="996" spans="1:8" x14ac:dyDescent="0.3">
      <c r="A996">
        <v>113986</v>
      </c>
      <c r="B996">
        <v>2104</v>
      </c>
      <c r="C996" s="3">
        <v>44398.875914351855</v>
      </c>
      <c r="D996" s="3">
        <v>44398.877997685187</v>
      </c>
      <c r="G996" t="s">
        <v>10</v>
      </c>
      <c r="H996" t="s">
        <v>9</v>
      </c>
    </row>
    <row r="997" spans="1:8" x14ac:dyDescent="0.3">
      <c r="A997">
        <v>112396</v>
      </c>
      <c r="B997">
        <v>4478</v>
      </c>
      <c r="C997" s="3">
        <v>44398.882291666669</v>
      </c>
      <c r="D997" s="3">
        <v>44398.885069444441</v>
      </c>
      <c r="G997" t="s">
        <v>10</v>
      </c>
      <c r="H997" t="s">
        <v>9</v>
      </c>
    </row>
    <row r="998" spans="1:8" x14ac:dyDescent="0.3">
      <c r="A998">
        <v>110512</v>
      </c>
      <c r="B998">
        <v>843</v>
      </c>
      <c r="C998" s="3">
        <v>44398.895567129628</v>
      </c>
      <c r="D998" s="3">
        <v>44398.899733796294</v>
      </c>
      <c r="E998" s="3">
        <v>44398.903900462959</v>
      </c>
      <c r="F998" s="3">
        <v>44398.930289351854</v>
      </c>
      <c r="G998" t="s">
        <v>12</v>
      </c>
      <c r="H998" t="s">
        <v>9</v>
      </c>
    </row>
    <row r="999" spans="1:8" x14ac:dyDescent="0.3">
      <c r="A999">
        <v>111973</v>
      </c>
      <c r="B999">
        <v>4780</v>
      </c>
      <c r="C999" s="3">
        <v>44398.936215277776</v>
      </c>
      <c r="G999" t="s">
        <v>10</v>
      </c>
      <c r="H999" t="s">
        <v>11</v>
      </c>
    </row>
    <row r="1000" spans="1:8" x14ac:dyDescent="0.3">
      <c r="A1000">
        <v>111237</v>
      </c>
      <c r="B1000">
        <v>3954</v>
      </c>
      <c r="C1000" s="3">
        <v>44398.936921296299</v>
      </c>
      <c r="D1000" s="3">
        <v>44398.939699074072</v>
      </c>
      <c r="E1000" s="3">
        <v>44398.947337962964</v>
      </c>
      <c r="F1000" s="3">
        <v>44398.964004629626</v>
      </c>
      <c r="G1000" t="s">
        <v>10</v>
      </c>
      <c r="H1000" t="s">
        <v>9</v>
      </c>
    </row>
    <row r="1001" spans="1:8" x14ac:dyDescent="0.3">
      <c r="A1001">
        <v>113005</v>
      </c>
      <c r="B1001">
        <v>1291</v>
      </c>
      <c r="C1001" s="3">
        <v>44399.035324074073</v>
      </c>
      <c r="D1001" s="3">
        <v>44399.039490740739</v>
      </c>
      <c r="E1001" s="3">
        <v>44399.044351851851</v>
      </c>
      <c r="F1001" s="3">
        <v>44399.059629629628</v>
      </c>
      <c r="G1001" t="s">
        <v>10</v>
      </c>
      <c r="H1001" t="s">
        <v>9</v>
      </c>
    </row>
    <row r="1002" spans="1:8" x14ac:dyDescent="0.3">
      <c r="A1002">
        <v>113073</v>
      </c>
      <c r="B1002">
        <v>1230</v>
      </c>
      <c r="C1002" s="3">
        <v>44399.036516203705</v>
      </c>
      <c r="D1002" s="3">
        <v>44399.038599537038</v>
      </c>
      <c r="E1002" s="3">
        <v>44399.040682870371</v>
      </c>
      <c r="F1002" s="3">
        <v>44399.05804398148</v>
      </c>
      <c r="G1002" t="s">
        <v>10</v>
      </c>
      <c r="H1002" t="s">
        <v>9</v>
      </c>
    </row>
    <row r="1003" spans="1:8" x14ac:dyDescent="0.3">
      <c r="A1003">
        <v>114340</v>
      </c>
      <c r="B1003">
        <v>303</v>
      </c>
      <c r="C1003" s="3">
        <v>44399.037488425929</v>
      </c>
      <c r="D1003" s="3">
        <v>44399.038182870368</v>
      </c>
      <c r="E1003" s="3">
        <v>44399.042349537034</v>
      </c>
      <c r="F1003" s="3">
        <v>44399.096516203703</v>
      </c>
      <c r="G1003" t="s">
        <v>10</v>
      </c>
      <c r="H1003" t="s">
        <v>11</v>
      </c>
    </row>
    <row r="1004" spans="1:8" x14ac:dyDescent="0.3">
      <c r="A1004">
        <v>113053</v>
      </c>
      <c r="B1004">
        <v>4550</v>
      </c>
      <c r="C1004" s="3">
        <v>44399.091874999998</v>
      </c>
      <c r="D1004" s="3">
        <v>44399.095347222225</v>
      </c>
      <c r="E1004" s="3">
        <v>44399.098124999997</v>
      </c>
      <c r="F1004" s="3">
        <v>44399.125902777778</v>
      </c>
      <c r="G1004" t="s">
        <v>10</v>
      </c>
      <c r="H1004" t="s">
        <v>9</v>
      </c>
    </row>
    <row r="1005" spans="1:8" x14ac:dyDescent="0.3">
      <c r="A1005">
        <v>114999</v>
      </c>
      <c r="B1005">
        <v>970</v>
      </c>
      <c r="C1005" s="3">
        <v>44399.111342592594</v>
      </c>
      <c r="D1005" s="3">
        <v>44399.114120370374</v>
      </c>
      <c r="G1005" t="s">
        <v>10</v>
      </c>
      <c r="H1005" t="s">
        <v>11</v>
      </c>
    </row>
    <row r="1006" spans="1:8" x14ac:dyDescent="0.3">
      <c r="A1006">
        <v>114967</v>
      </c>
      <c r="B1006">
        <v>2247</v>
      </c>
      <c r="C1006" s="3">
        <v>44399.168703703705</v>
      </c>
      <c r="D1006" s="3">
        <v>44399.170787037037</v>
      </c>
      <c r="E1006" s="3">
        <v>44399.178425925929</v>
      </c>
      <c r="F1006" s="3">
        <v>44399.217314814814</v>
      </c>
      <c r="G1006" t="s">
        <v>10</v>
      </c>
      <c r="H1006" t="s">
        <v>9</v>
      </c>
    </row>
    <row r="1007" spans="1:8" x14ac:dyDescent="0.3">
      <c r="A1007">
        <v>113030</v>
      </c>
      <c r="B1007">
        <v>669</v>
      </c>
      <c r="C1007" s="3">
        <v>44399.173668981479</v>
      </c>
      <c r="D1007" s="3">
        <v>44399.177141203705</v>
      </c>
      <c r="E1007" s="3">
        <v>44399.179918981485</v>
      </c>
      <c r="F1007" s="3">
        <v>44399.204224537039</v>
      </c>
      <c r="G1007" t="s">
        <v>10</v>
      </c>
      <c r="H1007" t="s">
        <v>11</v>
      </c>
    </row>
    <row r="1008" spans="1:8" x14ac:dyDescent="0.3">
      <c r="A1008">
        <v>111556</v>
      </c>
      <c r="B1008">
        <v>2909</v>
      </c>
      <c r="C1008" s="3">
        <v>44399.177870370368</v>
      </c>
      <c r="D1008" s="3">
        <v>44399.182037037041</v>
      </c>
      <c r="E1008" s="3">
        <v>44399.184120370373</v>
      </c>
      <c r="F1008" s="3">
        <v>44399.198703703703</v>
      </c>
      <c r="G1008" t="s">
        <v>10</v>
      </c>
      <c r="H1008" t="s">
        <v>9</v>
      </c>
    </row>
    <row r="1009" spans="1:8" x14ac:dyDescent="0.3">
      <c r="A1009">
        <v>113919</v>
      </c>
      <c r="B1009">
        <v>4417</v>
      </c>
      <c r="C1009" s="3">
        <v>44399.2108912037</v>
      </c>
      <c r="D1009" s="3">
        <v>44399.214363425926</v>
      </c>
      <c r="E1009" s="3">
        <v>44399.221307870372</v>
      </c>
      <c r="F1009" s="3">
        <v>44399.256724537037</v>
      </c>
      <c r="G1009" t="s">
        <v>10</v>
      </c>
      <c r="H1009" t="s">
        <v>11</v>
      </c>
    </row>
    <row r="1010" spans="1:8" x14ac:dyDescent="0.3">
      <c r="A1010">
        <v>110932</v>
      </c>
      <c r="B1010">
        <v>2664</v>
      </c>
      <c r="C1010" s="3">
        <v>44399.230798611112</v>
      </c>
      <c r="D1010" s="3">
        <v>44399.232881944445</v>
      </c>
      <c r="G1010" t="s">
        <v>12</v>
      </c>
      <c r="H1010" t="s">
        <v>9</v>
      </c>
    </row>
    <row r="1011" spans="1:8" x14ac:dyDescent="0.3">
      <c r="A1011">
        <v>113897</v>
      </c>
      <c r="B1011">
        <v>4130</v>
      </c>
      <c r="C1011" s="3">
        <v>44399.276643518519</v>
      </c>
      <c r="G1011" t="s">
        <v>10</v>
      </c>
      <c r="H1011" t="s">
        <v>11</v>
      </c>
    </row>
    <row r="1012" spans="1:8" x14ac:dyDescent="0.3">
      <c r="A1012">
        <v>113123</v>
      </c>
      <c r="B1012">
        <v>3358</v>
      </c>
      <c r="C1012" s="3">
        <v>44399.328703703701</v>
      </c>
      <c r="D1012" s="3">
        <v>44399.329398148147</v>
      </c>
      <c r="E1012" s="3">
        <v>44399.330787037034</v>
      </c>
      <c r="F1012" s="3">
        <v>44399.385648148149</v>
      </c>
      <c r="G1012" t="s">
        <v>12</v>
      </c>
      <c r="H1012" t="s">
        <v>9</v>
      </c>
    </row>
    <row r="1013" spans="1:8" x14ac:dyDescent="0.3">
      <c r="A1013">
        <v>113900</v>
      </c>
      <c r="B1013">
        <v>2226</v>
      </c>
      <c r="C1013" s="3">
        <v>44399.381365740737</v>
      </c>
      <c r="D1013" s="3">
        <v>44399.383449074077</v>
      </c>
      <c r="E1013" s="3">
        <v>44399.389004629629</v>
      </c>
      <c r="F1013" s="3">
        <v>44399.399421296293</v>
      </c>
      <c r="G1013" t="s">
        <v>10</v>
      </c>
      <c r="H1013" t="s">
        <v>9</v>
      </c>
    </row>
    <row r="1014" spans="1:8" x14ac:dyDescent="0.3">
      <c r="A1014">
        <v>111541</v>
      </c>
      <c r="B1014">
        <v>1402</v>
      </c>
      <c r="C1014" s="3">
        <v>44399.406435185185</v>
      </c>
      <c r="G1014" t="s">
        <v>10</v>
      </c>
      <c r="H1014" t="s">
        <v>11</v>
      </c>
    </row>
    <row r="1015" spans="1:8" x14ac:dyDescent="0.3">
      <c r="A1015">
        <v>111579</v>
      </c>
      <c r="B1015">
        <v>2023</v>
      </c>
      <c r="C1015" s="3">
        <v>44399.431828703702</v>
      </c>
      <c r="D1015" s="3">
        <v>44399.434606481482</v>
      </c>
      <c r="E1015" s="3">
        <v>44399.441550925927</v>
      </c>
      <c r="F1015" s="3">
        <v>44399.478356481479</v>
      </c>
      <c r="G1015" t="s">
        <v>10</v>
      </c>
      <c r="H1015" t="s">
        <v>9</v>
      </c>
    </row>
    <row r="1016" spans="1:8" x14ac:dyDescent="0.3">
      <c r="A1016">
        <v>112411</v>
      </c>
      <c r="B1016">
        <v>4530</v>
      </c>
      <c r="C1016" s="3">
        <v>44399.467361111114</v>
      </c>
      <c r="D1016" s="3">
        <v>44399.470138888886</v>
      </c>
      <c r="E1016" s="3">
        <v>44399.473611111112</v>
      </c>
      <c r="F1016" s="3">
        <v>44399.50277777778</v>
      </c>
      <c r="G1016" t="s">
        <v>10</v>
      </c>
      <c r="H1016" t="s">
        <v>9</v>
      </c>
    </row>
    <row r="1017" spans="1:8" x14ac:dyDescent="0.3">
      <c r="A1017">
        <v>111209</v>
      </c>
      <c r="C1017" s="3">
        <v>44399.48841435185</v>
      </c>
      <c r="G1017" t="s">
        <v>10</v>
      </c>
      <c r="H1017" t="s">
        <v>9</v>
      </c>
    </row>
    <row r="1018" spans="1:8" x14ac:dyDescent="0.3">
      <c r="A1018">
        <v>110910</v>
      </c>
      <c r="B1018">
        <v>4446</v>
      </c>
      <c r="C1018" s="3">
        <v>44399.489687499998</v>
      </c>
      <c r="D1018" s="3">
        <v>44399.491076388891</v>
      </c>
      <c r="E1018" s="3">
        <v>44399.498020833336</v>
      </c>
      <c r="F1018" s="3">
        <v>44399.547326388885</v>
      </c>
      <c r="G1018" t="s">
        <v>10</v>
      </c>
      <c r="H1018" t="s">
        <v>11</v>
      </c>
    </row>
    <row r="1019" spans="1:8" x14ac:dyDescent="0.3">
      <c r="A1019">
        <v>110545</v>
      </c>
      <c r="B1019">
        <v>2445</v>
      </c>
      <c r="C1019" s="3">
        <v>44399.494942129626</v>
      </c>
      <c r="D1019" s="3">
        <v>44399.498414351852</v>
      </c>
      <c r="E1019" s="3">
        <v>44399.500497685185</v>
      </c>
      <c r="F1019" s="3">
        <v>44399.517164351855</v>
      </c>
      <c r="G1019" t="s">
        <v>10</v>
      </c>
      <c r="H1019" t="s">
        <v>9</v>
      </c>
    </row>
    <row r="1020" spans="1:8" x14ac:dyDescent="0.3">
      <c r="A1020">
        <v>111952</v>
      </c>
      <c r="B1020">
        <v>3370</v>
      </c>
      <c r="C1020" s="3">
        <v>44399.497291666667</v>
      </c>
      <c r="D1020" s="3">
        <v>44399.497986111113</v>
      </c>
      <c r="E1020" s="3">
        <v>44399.506319444445</v>
      </c>
      <c r="F1020" s="3">
        <v>44399.54451388889</v>
      </c>
      <c r="G1020" t="s">
        <v>12</v>
      </c>
      <c r="H1020" t="s">
        <v>11</v>
      </c>
    </row>
    <row r="1021" spans="1:8" x14ac:dyDescent="0.3">
      <c r="A1021">
        <v>114412</v>
      </c>
      <c r="B1021">
        <v>1529</v>
      </c>
      <c r="C1021" s="3">
        <v>44399.509710648148</v>
      </c>
      <c r="D1021" s="3">
        <v>44399.511793981481</v>
      </c>
      <c r="E1021" s="3">
        <v>44399.519432870373</v>
      </c>
      <c r="F1021" s="3">
        <v>44399.543738425928</v>
      </c>
      <c r="G1021" t="s">
        <v>12</v>
      </c>
      <c r="H1021" t="s">
        <v>9</v>
      </c>
    </row>
    <row r="1022" spans="1:8" x14ac:dyDescent="0.3">
      <c r="A1022">
        <v>114158</v>
      </c>
      <c r="B1022">
        <v>668</v>
      </c>
      <c r="C1022" s="3">
        <v>44399.527685185189</v>
      </c>
      <c r="D1022" s="3">
        <v>44399.530462962961</v>
      </c>
      <c r="E1022" s="3">
        <v>44399.536712962959</v>
      </c>
      <c r="F1022" s="3">
        <v>44399.568657407406</v>
      </c>
      <c r="G1022" t="s">
        <v>12</v>
      </c>
      <c r="H1022" t="s">
        <v>9</v>
      </c>
    </row>
    <row r="1023" spans="1:8" x14ac:dyDescent="0.3">
      <c r="A1023">
        <v>112837</v>
      </c>
      <c r="B1023">
        <v>2373</v>
      </c>
      <c r="C1023" s="3">
        <v>44399.553865740738</v>
      </c>
      <c r="D1023" s="3">
        <v>44399.556643518517</v>
      </c>
      <c r="E1023" s="3">
        <v>44399.564976851849</v>
      </c>
      <c r="F1023" s="3">
        <v>44399.60733796296</v>
      </c>
      <c r="G1023" t="s">
        <v>10</v>
      </c>
      <c r="H1023" t="s">
        <v>11</v>
      </c>
    </row>
    <row r="1024" spans="1:8" x14ac:dyDescent="0.3">
      <c r="A1024">
        <v>112343</v>
      </c>
      <c r="B1024">
        <v>2123</v>
      </c>
      <c r="C1024" s="3">
        <v>44399.592152777775</v>
      </c>
      <c r="D1024" s="3">
        <v>44399.594236111108</v>
      </c>
      <c r="E1024" s="3">
        <v>44399.601180555554</v>
      </c>
      <c r="F1024" s="3">
        <v>44399.648402777777</v>
      </c>
      <c r="G1024" t="s">
        <v>12</v>
      </c>
      <c r="H1024" t="s">
        <v>11</v>
      </c>
    </row>
    <row r="1025" spans="1:8" x14ac:dyDescent="0.3">
      <c r="A1025">
        <v>113255</v>
      </c>
      <c r="B1025">
        <v>2791</v>
      </c>
      <c r="C1025" s="3">
        <v>44399.621689814812</v>
      </c>
      <c r="D1025" s="3">
        <v>44399.625856481478</v>
      </c>
      <c r="G1025" t="s">
        <v>12</v>
      </c>
      <c r="H1025" t="s">
        <v>9</v>
      </c>
    </row>
    <row r="1026" spans="1:8" x14ac:dyDescent="0.3">
      <c r="A1026">
        <v>113721</v>
      </c>
      <c r="B1026">
        <v>2017</v>
      </c>
      <c r="C1026" s="3">
        <v>44399.658333333333</v>
      </c>
      <c r="D1026" s="3">
        <v>44399.660416666666</v>
      </c>
      <c r="E1026" s="3">
        <v>44399.661805555559</v>
      </c>
      <c r="F1026" s="3">
        <v>44399.697222222225</v>
      </c>
      <c r="G1026" t="s">
        <v>12</v>
      </c>
      <c r="H1026" t="s">
        <v>11</v>
      </c>
    </row>
    <row r="1027" spans="1:8" x14ac:dyDescent="0.3">
      <c r="A1027">
        <v>111029</v>
      </c>
      <c r="B1027">
        <v>1905</v>
      </c>
      <c r="C1027" s="3">
        <v>44399.666215277779</v>
      </c>
      <c r="D1027" s="3">
        <v>44399.670381944445</v>
      </c>
      <c r="E1027" s="3">
        <v>44399.67732638889</v>
      </c>
      <c r="F1027" s="3">
        <v>44399.70579861111</v>
      </c>
      <c r="G1027" t="s">
        <v>10</v>
      </c>
      <c r="H1027" t="s">
        <v>9</v>
      </c>
    </row>
    <row r="1028" spans="1:8" x14ac:dyDescent="0.3">
      <c r="A1028">
        <v>111245</v>
      </c>
      <c r="B1028">
        <v>2431</v>
      </c>
      <c r="C1028" s="3">
        <v>44399.667175925926</v>
      </c>
      <c r="D1028" s="3">
        <v>44399.668564814812</v>
      </c>
      <c r="E1028" s="3">
        <v>44399.671342592592</v>
      </c>
      <c r="F1028" s="3">
        <v>44399.699120370373</v>
      </c>
      <c r="G1028" t="s">
        <v>10</v>
      </c>
      <c r="H1028" t="s">
        <v>9</v>
      </c>
    </row>
    <row r="1029" spans="1:8" x14ac:dyDescent="0.3">
      <c r="A1029">
        <v>111424</v>
      </c>
      <c r="B1029">
        <v>4933</v>
      </c>
      <c r="C1029" s="3">
        <v>44399.678263888891</v>
      </c>
      <c r="D1029" s="3">
        <v>44399.682430555556</v>
      </c>
      <c r="E1029" s="3">
        <v>44399.683819444443</v>
      </c>
      <c r="G1029" t="s">
        <v>12</v>
      </c>
      <c r="H1029" t="s">
        <v>11</v>
      </c>
    </row>
    <row r="1030" spans="1:8" x14ac:dyDescent="0.3">
      <c r="A1030">
        <v>112716</v>
      </c>
      <c r="B1030">
        <v>3402</v>
      </c>
      <c r="C1030" s="3">
        <v>44399.701273148145</v>
      </c>
      <c r="D1030" s="3">
        <v>44399.704050925924</v>
      </c>
      <c r="E1030" s="3">
        <v>44399.705439814818</v>
      </c>
      <c r="F1030" s="3">
        <v>44399.749189814815</v>
      </c>
      <c r="G1030" t="s">
        <v>10</v>
      </c>
      <c r="H1030" t="s">
        <v>9</v>
      </c>
    </row>
    <row r="1031" spans="1:8" x14ac:dyDescent="0.3">
      <c r="A1031">
        <v>113422</v>
      </c>
      <c r="B1031">
        <v>4454</v>
      </c>
      <c r="C1031" s="3">
        <v>44399.738611111112</v>
      </c>
      <c r="D1031" s="3">
        <v>44399.741388888891</v>
      </c>
      <c r="E1031" s="3">
        <v>44399.742777777778</v>
      </c>
      <c r="F1031" s="3">
        <v>44399.755277777775</v>
      </c>
      <c r="G1031" t="s">
        <v>12</v>
      </c>
      <c r="H1031" t="s">
        <v>9</v>
      </c>
    </row>
    <row r="1032" spans="1:8" x14ac:dyDescent="0.3">
      <c r="A1032">
        <v>111061</v>
      </c>
      <c r="B1032">
        <v>423</v>
      </c>
      <c r="C1032" s="3">
        <v>44399.744490740741</v>
      </c>
      <c r="D1032" s="3">
        <v>44399.745879629627</v>
      </c>
      <c r="E1032" s="3">
        <v>44399.752129629633</v>
      </c>
      <c r="F1032" s="3">
        <v>44399.793796296297</v>
      </c>
      <c r="G1032" t="s">
        <v>12</v>
      </c>
      <c r="H1032" t="s">
        <v>9</v>
      </c>
    </row>
    <row r="1033" spans="1:8" x14ac:dyDescent="0.3">
      <c r="A1033">
        <v>111640</v>
      </c>
      <c r="B1033">
        <v>959</v>
      </c>
      <c r="C1033" s="3">
        <v>44399.752199074072</v>
      </c>
      <c r="D1033" s="3">
        <v>44399.755671296298</v>
      </c>
      <c r="E1033" s="3">
        <v>44399.76053240741</v>
      </c>
      <c r="F1033" s="3">
        <v>44399.784837962965</v>
      </c>
      <c r="G1033" t="s">
        <v>12</v>
      </c>
      <c r="H1033" t="s">
        <v>11</v>
      </c>
    </row>
    <row r="1034" spans="1:8" x14ac:dyDescent="0.3">
      <c r="A1034">
        <v>112692</v>
      </c>
      <c r="B1034">
        <v>2327</v>
      </c>
      <c r="C1034" s="3">
        <v>44399.781643518516</v>
      </c>
      <c r="D1034" s="3">
        <v>44399.785810185182</v>
      </c>
      <c r="E1034" s="3">
        <v>44399.790671296294</v>
      </c>
      <c r="F1034" s="3">
        <v>44399.833032407405</v>
      </c>
      <c r="G1034" t="s">
        <v>10</v>
      </c>
      <c r="H1034" t="s">
        <v>9</v>
      </c>
    </row>
    <row r="1035" spans="1:8" x14ac:dyDescent="0.3">
      <c r="A1035">
        <v>113343</v>
      </c>
      <c r="B1035">
        <v>3208</v>
      </c>
      <c r="C1035" s="3">
        <v>44399.795798611114</v>
      </c>
      <c r="D1035" s="3">
        <v>44399.797881944447</v>
      </c>
      <c r="E1035" s="3">
        <v>44399.799270833333</v>
      </c>
      <c r="F1035" s="3">
        <v>44399.836076388892</v>
      </c>
      <c r="G1035" t="s">
        <v>10</v>
      </c>
      <c r="H1035" t="s">
        <v>9</v>
      </c>
    </row>
    <row r="1036" spans="1:8" x14ac:dyDescent="0.3">
      <c r="A1036">
        <v>111363</v>
      </c>
      <c r="C1036" s="3">
        <v>44399.797314814816</v>
      </c>
      <c r="G1036" t="s">
        <v>10</v>
      </c>
      <c r="H1036" t="s">
        <v>11</v>
      </c>
    </row>
    <row r="1037" spans="1:8" x14ac:dyDescent="0.3">
      <c r="A1037">
        <v>110020</v>
      </c>
      <c r="B1037">
        <v>4052</v>
      </c>
      <c r="C1037" s="3">
        <v>44399.800266203703</v>
      </c>
      <c r="D1037" s="3">
        <v>44399.802349537036</v>
      </c>
      <c r="E1037" s="3">
        <v>44399.803738425922</v>
      </c>
      <c r="F1037" s="3">
        <v>44399.835682870369</v>
      </c>
      <c r="G1037" t="s">
        <v>12</v>
      </c>
      <c r="H1037" t="s">
        <v>11</v>
      </c>
    </row>
    <row r="1038" spans="1:8" x14ac:dyDescent="0.3">
      <c r="A1038">
        <v>111478</v>
      </c>
      <c r="B1038">
        <v>2574</v>
      </c>
      <c r="C1038" s="3">
        <v>44399.805115740739</v>
      </c>
      <c r="D1038" s="3">
        <v>44399.808587962965</v>
      </c>
      <c r="E1038" s="3">
        <v>44399.809976851851</v>
      </c>
      <c r="F1038" s="3">
        <v>44399.852337962962</v>
      </c>
      <c r="G1038" t="s">
        <v>10</v>
      </c>
      <c r="H1038" t="s">
        <v>9</v>
      </c>
    </row>
    <row r="1039" spans="1:8" x14ac:dyDescent="0.3">
      <c r="A1039">
        <v>111355</v>
      </c>
      <c r="B1039">
        <v>4883</v>
      </c>
      <c r="C1039" s="3">
        <v>44399.821782407409</v>
      </c>
      <c r="D1039" s="3">
        <v>44399.823865740742</v>
      </c>
      <c r="E1039" s="3">
        <v>44399.828032407408</v>
      </c>
      <c r="F1039" s="3">
        <v>44399.881504629629</v>
      </c>
      <c r="G1039" t="s">
        <v>10</v>
      </c>
      <c r="H1039" t="s">
        <v>11</v>
      </c>
    </row>
    <row r="1040" spans="1:8" x14ac:dyDescent="0.3">
      <c r="A1040">
        <v>114038</v>
      </c>
      <c r="B1040">
        <v>2064</v>
      </c>
      <c r="C1040" s="3">
        <v>44399.854398148149</v>
      </c>
      <c r="D1040" s="3">
        <v>44399.857870370368</v>
      </c>
      <c r="E1040" s="3">
        <v>44399.864120370374</v>
      </c>
      <c r="F1040" s="3">
        <v>44399.88009259259</v>
      </c>
      <c r="G1040" t="s">
        <v>10</v>
      </c>
      <c r="H1040" t="s">
        <v>9</v>
      </c>
    </row>
    <row r="1041" spans="1:8" x14ac:dyDescent="0.3">
      <c r="A1041">
        <v>110708</v>
      </c>
      <c r="C1041" s="3">
        <v>44399.857488425929</v>
      </c>
      <c r="G1041" t="s">
        <v>10</v>
      </c>
      <c r="H1041" t="s">
        <v>11</v>
      </c>
    </row>
    <row r="1042" spans="1:8" x14ac:dyDescent="0.3">
      <c r="A1042">
        <v>114705</v>
      </c>
      <c r="B1042">
        <v>3288</v>
      </c>
      <c r="C1042" s="3">
        <v>44399.892569444448</v>
      </c>
      <c r="D1042" s="3">
        <v>44399.89534722222</v>
      </c>
      <c r="E1042" s="3">
        <v>44399.897430555553</v>
      </c>
      <c r="F1042" s="3">
        <v>44399.921041666668</v>
      </c>
      <c r="G1042" t="s">
        <v>10</v>
      </c>
      <c r="H1042" t="s">
        <v>9</v>
      </c>
    </row>
    <row r="1043" spans="1:8" x14ac:dyDescent="0.3">
      <c r="A1043">
        <v>112304</v>
      </c>
      <c r="B1043">
        <v>2174</v>
      </c>
      <c r="C1043" s="3">
        <v>44399.893275462964</v>
      </c>
      <c r="D1043" s="3">
        <v>44399.896747685183</v>
      </c>
      <c r="E1043" s="3">
        <v>44399.902997685182</v>
      </c>
      <c r="F1043" s="3">
        <v>44399.950219907405</v>
      </c>
      <c r="G1043" t="s">
        <v>10</v>
      </c>
      <c r="H1043" t="s">
        <v>11</v>
      </c>
    </row>
    <row r="1044" spans="1:8" x14ac:dyDescent="0.3">
      <c r="A1044">
        <v>110465</v>
      </c>
      <c r="C1044" s="3">
        <v>44399.947916666664</v>
      </c>
      <c r="G1044" t="s">
        <v>10</v>
      </c>
      <c r="H1044" t="s">
        <v>11</v>
      </c>
    </row>
    <row r="1045" spans="1:8" x14ac:dyDescent="0.3">
      <c r="A1045">
        <v>112867</v>
      </c>
      <c r="B1045">
        <v>868</v>
      </c>
      <c r="C1045" s="3">
        <v>44399.972673611112</v>
      </c>
      <c r="D1045" s="3">
        <v>44399.975451388891</v>
      </c>
      <c r="E1045" s="3">
        <v>44399.978229166663</v>
      </c>
      <c r="F1045" s="3">
        <v>44399.992812500001</v>
      </c>
      <c r="G1045" t="s">
        <v>10</v>
      </c>
      <c r="H1045" t="s">
        <v>11</v>
      </c>
    </row>
    <row r="1046" spans="1:8" x14ac:dyDescent="0.3">
      <c r="A1046">
        <v>112807</v>
      </c>
      <c r="B1046">
        <v>643</v>
      </c>
      <c r="C1046" s="3">
        <v>44399.983587962961</v>
      </c>
      <c r="D1046" s="3">
        <v>44399.984282407408</v>
      </c>
      <c r="E1046" s="3">
        <v>44399.992615740739</v>
      </c>
      <c r="F1046" s="3">
        <v>44400.0231712963</v>
      </c>
      <c r="G1046" t="s">
        <v>10</v>
      </c>
      <c r="H1046" t="s">
        <v>9</v>
      </c>
    </row>
    <row r="1047" spans="1:8" x14ac:dyDescent="0.3">
      <c r="A1047">
        <v>113996</v>
      </c>
      <c r="B1047">
        <v>1490</v>
      </c>
      <c r="C1047" s="3">
        <v>44399.988842592589</v>
      </c>
      <c r="D1047" s="3">
        <v>44399.991620370369</v>
      </c>
      <c r="E1047" s="3">
        <v>44399.993009259262</v>
      </c>
      <c r="F1047" s="3">
        <v>44400.025648148148</v>
      </c>
      <c r="G1047" t="s">
        <v>10</v>
      </c>
      <c r="H1047" t="s">
        <v>9</v>
      </c>
    </row>
    <row r="1048" spans="1:8" x14ac:dyDescent="0.3">
      <c r="A1048">
        <v>113113</v>
      </c>
      <c r="B1048">
        <v>3748</v>
      </c>
      <c r="C1048" s="3">
        <v>44399.990914351853</v>
      </c>
      <c r="G1048" t="s">
        <v>12</v>
      </c>
      <c r="H1048" t="s">
        <v>11</v>
      </c>
    </row>
    <row r="1049" spans="1:8" x14ac:dyDescent="0.3">
      <c r="A1049">
        <v>114824</v>
      </c>
      <c r="B1049">
        <v>4746</v>
      </c>
      <c r="C1049" s="3">
        <v>44400.00403935185</v>
      </c>
      <c r="D1049" s="3">
        <v>44400.007511574076</v>
      </c>
      <c r="E1049" s="3">
        <v>44400.013067129628</v>
      </c>
      <c r="F1049" s="3">
        <v>44400.048483796294</v>
      </c>
      <c r="G1049" t="s">
        <v>12</v>
      </c>
      <c r="H1049" t="s">
        <v>9</v>
      </c>
    </row>
    <row r="1050" spans="1:8" x14ac:dyDescent="0.3">
      <c r="A1050">
        <v>114013</v>
      </c>
      <c r="B1050">
        <v>4321</v>
      </c>
      <c r="C1050" s="3">
        <v>44400.134976851848</v>
      </c>
      <c r="D1050" s="3">
        <v>44400.138449074075</v>
      </c>
      <c r="E1050" s="3">
        <v>44400.14539351852</v>
      </c>
      <c r="F1050" s="3">
        <v>44400.19122685185</v>
      </c>
      <c r="G1050" t="s">
        <v>10</v>
      </c>
      <c r="H1050" t="s">
        <v>11</v>
      </c>
    </row>
    <row r="1051" spans="1:8" x14ac:dyDescent="0.3">
      <c r="A1051">
        <v>111734</v>
      </c>
      <c r="B1051">
        <v>4241</v>
      </c>
      <c r="C1051" s="3">
        <v>44400.149618055555</v>
      </c>
      <c r="D1051" s="3">
        <v>44400.153090277781</v>
      </c>
      <c r="E1051" s="3">
        <v>44400.157951388886</v>
      </c>
      <c r="F1051" s="3">
        <v>44400.165590277778</v>
      </c>
      <c r="G1051" t="s">
        <v>10</v>
      </c>
      <c r="H1051" t="s">
        <v>9</v>
      </c>
    </row>
    <row r="1052" spans="1:8" x14ac:dyDescent="0.3">
      <c r="A1052">
        <v>112216</v>
      </c>
      <c r="B1052">
        <v>408</v>
      </c>
      <c r="C1052" s="3">
        <v>44400.160555555558</v>
      </c>
      <c r="D1052" s="3">
        <v>44400.161944444444</v>
      </c>
      <c r="E1052" s="3">
        <v>44400.166805555556</v>
      </c>
      <c r="F1052" s="3">
        <v>44400.184166666666</v>
      </c>
      <c r="G1052" t="s">
        <v>12</v>
      </c>
      <c r="H1052" t="s">
        <v>11</v>
      </c>
    </row>
    <row r="1053" spans="1:8" x14ac:dyDescent="0.3">
      <c r="A1053">
        <v>110686</v>
      </c>
      <c r="B1053">
        <v>2010</v>
      </c>
      <c r="C1053" s="3">
        <v>44400.165347222224</v>
      </c>
      <c r="D1053" s="3">
        <v>44400.16673611111</v>
      </c>
      <c r="E1053" s="3">
        <v>44400.172291666669</v>
      </c>
      <c r="F1053" s="3">
        <v>44400.220902777779</v>
      </c>
      <c r="G1053" t="s">
        <v>10</v>
      </c>
      <c r="H1053" t="s">
        <v>11</v>
      </c>
    </row>
    <row r="1054" spans="1:8" x14ac:dyDescent="0.3">
      <c r="A1054">
        <v>110999</v>
      </c>
      <c r="B1054">
        <v>3434</v>
      </c>
      <c r="C1054" s="3">
        <v>44400.165578703702</v>
      </c>
      <c r="D1054" s="3">
        <v>44400.169050925928</v>
      </c>
      <c r="E1054" s="3">
        <v>44400.1718287037</v>
      </c>
      <c r="G1054" t="s">
        <v>12</v>
      </c>
      <c r="H1054" t="s">
        <v>11</v>
      </c>
    </row>
    <row r="1055" spans="1:8" x14ac:dyDescent="0.3">
      <c r="A1055">
        <v>114093</v>
      </c>
      <c r="B1055">
        <v>2359</v>
      </c>
      <c r="C1055" s="3">
        <v>44400.230150462965</v>
      </c>
      <c r="D1055" s="3">
        <v>44400.231539351851</v>
      </c>
      <c r="E1055" s="3">
        <v>44400.234317129631</v>
      </c>
      <c r="F1055" s="3">
        <v>44400.245428240742</v>
      </c>
      <c r="G1055" t="s">
        <v>10</v>
      </c>
      <c r="H1055" t="s">
        <v>9</v>
      </c>
    </row>
    <row r="1056" spans="1:8" x14ac:dyDescent="0.3">
      <c r="A1056">
        <v>112562</v>
      </c>
      <c r="B1056">
        <v>1000</v>
      </c>
      <c r="C1056" s="3">
        <v>44400.256412037037</v>
      </c>
      <c r="D1056" s="3">
        <v>44400.259189814817</v>
      </c>
      <c r="E1056" s="3">
        <v>44400.262662037036</v>
      </c>
      <c r="F1056" s="3">
        <v>44400.281412037039</v>
      </c>
      <c r="G1056" t="s">
        <v>10</v>
      </c>
      <c r="H1056" t="s">
        <v>9</v>
      </c>
    </row>
    <row r="1057" spans="1:8" x14ac:dyDescent="0.3">
      <c r="A1057">
        <v>114011</v>
      </c>
      <c r="B1057">
        <v>4690</v>
      </c>
      <c r="C1057" s="3">
        <v>44400.261145833334</v>
      </c>
      <c r="D1057" s="3">
        <v>44400.26253472222</v>
      </c>
      <c r="E1057" s="3">
        <v>44400.266006944446</v>
      </c>
      <c r="G1057" t="s">
        <v>10</v>
      </c>
      <c r="H1057" t="s">
        <v>11</v>
      </c>
    </row>
    <row r="1058" spans="1:8" x14ac:dyDescent="0.3">
      <c r="A1058">
        <v>110514</v>
      </c>
      <c r="B1058">
        <v>912</v>
      </c>
      <c r="C1058" s="3">
        <v>44400.27039351852</v>
      </c>
      <c r="D1058" s="3">
        <v>44400.271782407406</v>
      </c>
      <c r="G1058" t="s">
        <v>10</v>
      </c>
      <c r="H1058" t="s">
        <v>11</v>
      </c>
    </row>
    <row r="1059" spans="1:8" x14ac:dyDescent="0.3">
      <c r="A1059">
        <v>113443</v>
      </c>
      <c r="B1059">
        <v>2992</v>
      </c>
      <c r="C1059" s="3">
        <v>44400.296261574076</v>
      </c>
      <c r="D1059" s="3">
        <v>44400.299733796295</v>
      </c>
      <c r="E1059" s="3">
        <v>44400.301817129628</v>
      </c>
      <c r="F1059" s="3">
        <v>44400.310150462959</v>
      </c>
      <c r="G1059" t="s">
        <v>12</v>
      </c>
      <c r="H1059" t="s">
        <v>9</v>
      </c>
    </row>
    <row r="1060" spans="1:8" x14ac:dyDescent="0.3">
      <c r="A1060">
        <v>111668</v>
      </c>
      <c r="B1060">
        <v>3766</v>
      </c>
      <c r="C1060" s="3">
        <v>44400.342557870368</v>
      </c>
      <c r="D1060" s="3">
        <v>44400.346724537034</v>
      </c>
      <c r="E1060" s="3">
        <v>44400.348807870374</v>
      </c>
      <c r="F1060" s="3">
        <v>44400.368252314816</v>
      </c>
      <c r="G1060" t="s">
        <v>10</v>
      </c>
      <c r="H1060" t="s">
        <v>9</v>
      </c>
    </row>
    <row r="1061" spans="1:8" x14ac:dyDescent="0.3">
      <c r="A1061">
        <v>112002</v>
      </c>
      <c r="B1061">
        <v>2881</v>
      </c>
      <c r="C1061" s="3">
        <v>44400.3747337963</v>
      </c>
      <c r="D1061" s="3">
        <v>44400.378206018519</v>
      </c>
      <c r="E1061" s="3">
        <v>44400.385150462964</v>
      </c>
      <c r="F1061" s="3">
        <v>44400.421261574076</v>
      </c>
      <c r="G1061" t="s">
        <v>10</v>
      </c>
      <c r="H1061" t="s">
        <v>9</v>
      </c>
    </row>
    <row r="1062" spans="1:8" x14ac:dyDescent="0.3">
      <c r="A1062">
        <v>112944</v>
      </c>
      <c r="B1062">
        <v>3254</v>
      </c>
      <c r="C1062" s="3">
        <v>44400.393935185188</v>
      </c>
      <c r="D1062" s="3">
        <v>44400.395324074074</v>
      </c>
      <c r="E1062" s="3">
        <v>44400.39949074074</v>
      </c>
      <c r="F1062" s="3">
        <v>44400.434212962966</v>
      </c>
      <c r="G1062" t="s">
        <v>10</v>
      </c>
      <c r="H1062" t="s">
        <v>9</v>
      </c>
    </row>
    <row r="1063" spans="1:8" x14ac:dyDescent="0.3">
      <c r="A1063">
        <v>113080</v>
      </c>
      <c r="B1063">
        <v>3407</v>
      </c>
      <c r="C1063" s="3">
        <v>44400.420046296298</v>
      </c>
      <c r="D1063" s="3">
        <v>44400.423518518517</v>
      </c>
      <c r="E1063" s="3">
        <v>44400.426296296297</v>
      </c>
      <c r="F1063" s="3">
        <v>44400.451990740738</v>
      </c>
      <c r="G1063" t="s">
        <v>12</v>
      </c>
      <c r="H1063" t="s">
        <v>9</v>
      </c>
    </row>
    <row r="1064" spans="1:8" x14ac:dyDescent="0.3">
      <c r="A1064">
        <v>110536</v>
      </c>
      <c r="C1064" s="3">
        <v>44400.447060185186</v>
      </c>
      <c r="G1064" t="s">
        <v>10</v>
      </c>
      <c r="H1064" t="s">
        <v>11</v>
      </c>
    </row>
    <row r="1065" spans="1:8" x14ac:dyDescent="0.3">
      <c r="A1065">
        <v>114759</v>
      </c>
      <c r="B1065">
        <v>4531</v>
      </c>
      <c r="C1065" s="3">
        <v>44400.455393518518</v>
      </c>
      <c r="D1065" s="3">
        <v>44400.456782407404</v>
      </c>
      <c r="G1065" t="s">
        <v>10</v>
      </c>
      <c r="H1065" t="s">
        <v>11</v>
      </c>
    </row>
    <row r="1066" spans="1:8" x14ac:dyDescent="0.3">
      <c r="A1066">
        <v>113742</v>
      </c>
      <c r="B1066">
        <v>2060</v>
      </c>
      <c r="C1066" s="3">
        <v>44400.496712962966</v>
      </c>
      <c r="D1066" s="3">
        <v>44400.500879629632</v>
      </c>
      <c r="G1066" t="s">
        <v>10</v>
      </c>
      <c r="H1066" t="s">
        <v>9</v>
      </c>
    </row>
    <row r="1067" spans="1:8" x14ac:dyDescent="0.3">
      <c r="A1067">
        <v>110266</v>
      </c>
      <c r="C1067" s="3">
        <v>44400.527106481481</v>
      </c>
      <c r="G1067" t="s">
        <v>10</v>
      </c>
      <c r="H1067" t="s">
        <v>11</v>
      </c>
    </row>
    <row r="1068" spans="1:8" x14ac:dyDescent="0.3">
      <c r="A1068">
        <v>111024</v>
      </c>
      <c r="B1068">
        <v>4536</v>
      </c>
      <c r="C1068" s="3">
        <v>44400.583136574074</v>
      </c>
      <c r="D1068" s="3">
        <v>44400.58452546296</v>
      </c>
      <c r="E1068" s="3">
        <v>44400.589386574073</v>
      </c>
      <c r="F1068" s="3">
        <v>44400.640775462962</v>
      </c>
      <c r="G1068" t="s">
        <v>10</v>
      </c>
      <c r="H1068" t="s">
        <v>9</v>
      </c>
    </row>
    <row r="1069" spans="1:8" x14ac:dyDescent="0.3">
      <c r="A1069">
        <v>110573</v>
      </c>
      <c r="B1069">
        <v>3917</v>
      </c>
      <c r="C1069" s="3">
        <v>44400.641932870371</v>
      </c>
      <c r="D1069" s="3">
        <v>44400.644016203703</v>
      </c>
      <c r="E1069" s="3">
        <v>44400.648877314816</v>
      </c>
      <c r="F1069" s="3">
        <v>44400.665543981479</v>
      </c>
      <c r="G1069" t="s">
        <v>10</v>
      </c>
      <c r="H1069" t="s">
        <v>9</v>
      </c>
    </row>
    <row r="1070" spans="1:8" x14ac:dyDescent="0.3">
      <c r="A1070">
        <v>112612</v>
      </c>
      <c r="B1070">
        <v>2723</v>
      </c>
      <c r="C1070" s="3">
        <v>44400.667581018519</v>
      </c>
      <c r="D1070" s="3">
        <v>44400.668275462966</v>
      </c>
      <c r="G1070" t="s">
        <v>10</v>
      </c>
      <c r="H1070" t="s">
        <v>9</v>
      </c>
    </row>
    <row r="1071" spans="1:8" x14ac:dyDescent="0.3">
      <c r="A1071">
        <v>111066</v>
      </c>
      <c r="B1071">
        <v>735</v>
      </c>
      <c r="C1071" s="3">
        <v>44400.67491898148</v>
      </c>
      <c r="D1071" s="3">
        <v>44400.67769675926</v>
      </c>
      <c r="E1071" s="3">
        <v>44400.686030092591</v>
      </c>
      <c r="F1071" s="3">
        <v>44400.720752314817</v>
      </c>
      <c r="G1071" t="s">
        <v>10</v>
      </c>
      <c r="H1071" t="s">
        <v>9</v>
      </c>
    </row>
    <row r="1072" spans="1:8" x14ac:dyDescent="0.3">
      <c r="A1072">
        <v>111249</v>
      </c>
      <c r="B1072">
        <v>3098</v>
      </c>
      <c r="C1072" s="3">
        <v>44400.715324074074</v>
      </c>
      <c r="D1072" s="3">
        <v>44400.717407407406</v>
      </c>
      <c r="E1072" s="3">
        <v>44400.722268518519</v>
      </c>
      <c r="G1072" t="s">
        <v>10</v>
      </c>
      <c r="H1072" t="s">
        <v>11</v>
      </c>
    </row>
    <row r="1073" spans="1:8" x14ac:dyDescent="0.3">
      <c r="A1073">
        <v>114701</v>
      </c>
      <c r="B1073">
        <v>4484</v>
      </c>
      <c r="C1073" s="3">
        <v>44400.738680555558</v>
      </c>
      <c r="D1073" s="3">
        <v>44400.742152777777</v>
      </c>
      <c r="G1073" t="s">
        <v>12</v>
      </c>
      <c r="H1073" t="s">
        <v>9</v>
      </c>
    </row>
    <row r="1074" spans="1:8" x14ac:dyDescent="0.3">
      <c r="A1074">
        <v>111083</v>
      </c>
      <c r="B1074">
        <v>4203</v>
      </c>
      <c r="C1074" s="3">
        <v>44400.771805555552</v>
      </c>
      <c r="D1074" s="3">
        <v>44400.772499999999</v>
      </c>
      <c r="E1074" s="3">
        <v>44400.780138888891</v>
      </c>
      <c r="F1074" s="3">
        <v>44400.827361111114</v>
      </c>
      <c r="G1074" t="s">
        <v>10</v>
      </c>
      <c r="H1074" t="s">
        <v>11</v>
      </c>
    </row>
    <row r="1075" spans="1:8" x14ac:dyDescent="0.3">
      <c r="A1075">
        <v>112760</v>
      </c>
      <c r="B1075">
        <v>2960</v>
      </c>
      <c r="C1075" s="3">
        <v>44400.775381944448</v>
      </c>
      <c r="D1075" s="3">
        <v>44400.776770833334</v>
      </c>
      <c r="E1075" s="3">
        <v>44400.783020833333</v>
      </c>
      <c r="F1075" s="3">
        <v>44400.798298611109</v>
      </c>
      <c r="G1075" t="s">
        <v>12</v>
      </c>
      <c r="H1075" t="s">
        <v>11</v>
      </c>
    </row>
    <row r="1076" spans="1:8" x14ac:dyDescent="0.3">
      <c r="A1076">
        <v>113655</v>
      </c>
      <c r="B1076">
        <v>137</v>
      </c>
      <c r="C1076" s="3">
        <v>44400.778749999998</v>
      </c>
      <c r="D1076" s="3">
        <v>44400.782916666663</v>
      </c>
      <c r="E1076" s="3">
        <v>44400.790555555555</v>
      </c>
      <c r="F1076" s="3">
        <v>44400.842638888891</v>
      </c>
      <c r="G1076" t="s">
        <v>12</v>
      </c>
      <c r="H1076" t="s">
        <v>9</v>
      </c>
    </row>
    <row r="1077" spans="1:8" x14ac:dyDescent="0.3">
      <c r="A1077">
        <v>110880</v>
      </c>
      <c r="B1077">
        <v>3217</v>
      </c>
      <c r="C1077" s="3">
        <v>44400.833032407405</v>
      </c>
      <c r="D1077" s="3">
        <v>44400.834421296298</v>
      </c>
      <c r="G1077" t="s">
        <v>10</v>
      </c>
      <c r="H1077" t="s">
        <v>9</v>
      </c>
    </row>
    <row r="1078" spans="1:8" x14ac:dyDescent="0.3">
      <c r="A1078">
        <v>114337</v>
      </c>
      <c r="B1078">
        <v>4513</v>
      </c>
      <c r="C1078" s="3">
        <v>44400.83871527778</v>
      </c>
      <c r="D1078" s="3">
        <v>44400.840798611112</v>
      </c>
      <c r="G1078" t="s">
        <v>10</v>
      </c>
      <c r="H1078" t="s">
        <v>9</v>
      </c>
    </row>
    <row r="1079" spans="1:8" x14ac:dyDescent="0.3">
      <c r="A1079">
        <v>111514</v>
      </c>
      <c r="B1079">
        <v>4612</v>
      </c>
      <c r="C1079" s="3">
        <v>44400.902685185189</v>
      </c>
      <c r="D1079" s="3">
        <v>44400.906157407408</v>
      </c>
      <c r="E1079" s="3">
        <v>44400.909629629627</v>
      </c>
      <c r="F1079" s="3">
        <v>44400.923518518517</v>
      </c>
      <c r="G1079" t="s">
        <v>12</v>
      </c>
      <c r="H1079" t="s">
        <v>9</v>
      </c>
    </row>
    <row r="1080" spans="1:8" x14ac:dyDescent="0.3">
      <c r="A1080">
        <v>114028</v>
      </c>
      <c r="B1080">
        <v>1041</v>
      </c>
      <c r="C1080" s="3">
        <v>44400.923379629632</v>
      </c>
      <c r="D1080" s="3">
        <v>44400.925462962965</v>
      </c>
      <c r="G1080" t="s">
        <v>10</v>
      </c>
      <c r="H1080" t="s">
        <v>9</v>
      </c>
    </row>
    <row r="1081" spans="1:8" x14ac:dyDescent="0.3">
      <c r="A1081">
        <v>110655</v>
      </c>
      <c r="B1081">
        <v>734</v>
      </c>
      <c r="C1081" s="3">
        <v>44400.930694444447</v>
      </c>
      <c r="D1081" s="3">
        <v>44400.931388888886</v>
      </c>
      <c r="E1081" s="3">
        <v>44400.935555555552</v>
      </c>
      <c r="G1081" t="s">
        <v>10</v>
      </c>
      <c r="H1081" t="s">
        <v>9</v>
      </c>
    </row>
    <row r="1082" spans="1:8" x14ac:dyDescent="0.3">
      <c r="A1082">
        <v>111872</v>
      </c>
      <c r="B1082">
        <v>3450</v>
      </c>
      <c r="C1082" s="3">
        <v>44400.932013888887</v>
      </c>
      <c r="D1082" s="3">
        <v>44400.93409722222</v>
      </c>
      <c r="E1082" s="3">
        <v>44400.938958333332</v>
      </c>
      <c r="F1082" s="3">
        <v>44400.963263888887</v>
      </c>
      <c r="G1082" t="s">
        <v>12</v>
      </c>
      <c r="H1082" t="s">
        <v>9</v>
      </c>
    </row>
    <row r="1083" spans="1:8" x14ac:dyDescent="0.3">
      <c r="A1083">
        <v>110221</v>
      </c>
      <c r="B1083">
        <v>4837</v>
      </c>
      <c r="C1083" s="3">
        <v>44400.963055555556</v>
      </c>
      <c r="D1083" s="3">
        <v>44400.965833333335</v>
      </c>
      <c r="E1083" s="3">
        <v>44400.968611111108</v>
      </c>
      <c r="F1083" s="3">
        <v>44401.02</v>
      </c>
      <c r="G1083" t="s">
        <v>10</v>
      </c>
      <c r="H1083" t="s">
        <v>9</v>
      </c>
    </row>
    <row r="1084" spans="1:8" x14ac:dyDescent="0.3">
      <c r="A1084">
        <v>110302</v>
      </c>
      <c r="B1084">
        <v>3467</v>
      </c>
      <c r="C1084" s="3">
        <v>44400.982523148145</v>
      </c>
      <c r="D1084" s="3">
        <v>44400.985995370371</v>
      </c>
      <c r="E1084" s="3">
        <v>44400.992939814816</v>
      </c>
      <c r="F1084" s="3">
        <v>44401.00613425926</v>
      </c>
      <c r="G1084" t="s">
        <v>12</v>
      </c>
      <c r="H1084" t="s">
        <v>11</v>
      </c>
    </row>
    <row r="1085" spans="1:8" x14ac:dyDescent="0.3">
      <c r="A1085">
        <v>111231</v>
      </c>
      <c r="B1085">
        <v>622</v>
      </c>
      <c r="C1085" s="3">
        <v>44400.997465277775</v>
      </c>
      <c r="D1085" s="3">
        <v>44401.000243055554</v>
      </c>
      <c r="E1085" s="3">
        <v>44401.003020833334</v>
      </c>
      <c r="F1085" s="3">
        <v>44401.02107638889</v>
      </c>
      <c r="G1085" t="s">
        <v>10</v>
      </c>
      <c r="H1085" t="s">
        <v>9</v>
      </c>
    </row>
    <row r="1086" spans="1:8" x14ac:dyDescent="0.3">
      <c r="A1086">
        <v>114311</v>
      </c>
      <c r="B1086">
        <v>4630</v>
      </c>
      <c r="C1086" s="3">
        <v>44401.037453703706</v>
      </c>
      <c r="D1086" s="3">
        <v>44401.040925925925</v>
      </c>
      <c r="E1086" s="3">
        <v>44401.048564814817</v>
      </c>
      <c r="F1086" s="3">
        <v>44401.06523148148</v>
      </c>
      <c r="G1086" t="s">
        <v>12</v>
      </c>
      <c r="H1086" t="s">
        <v>9</v>
      </c>
    </row>
    <row r="1087" spans="1:8" x14ac:dyDescent="0.3">
      <c r="A1087">
        <v>111189</v>
      </c>
      <c r="B1087">
        <v>4959</v>
      </c>
      <c r="C1087" s="3">
        <v>44401.156099537038</v>
      </c>
      <c r="D1087" s="3">
        <v>44401.159571759257</v>
      </c>
      <c r="G1087" t="s">
        <v>10</v>
      </c>
      <c r="H1087" t="s">
        <v>11</v>
      </c>
    </row>
    <row r="1088" spans="1:8" x14ac:dyDescent="0.3">
      <c r="A1088">
        <v>113699</v>
      </c>
      <c r="B1088">
        <v>3998</v>
      </c>
      <c r="C1088" s="3">
        <v>44401.285185185188</v>
      </c>
      <c r="D1088" s="3">
        <v>44401.285879629628</v>
      </c>
      <c r="G1088" t="s">
        <v>10</v>
      </c>
      <c r="H1088" t="s">
        <v>9</v>
      </c>
    </row>
    <row r="1089" spans="1:8" x14ac:dyDescent="0.3">
      <c r="A1089">
        <v>110777</v>
      </c>
      <c r="B1089">
        <v>2410</v>
      </c>
      <c r="C1089" s="3">
        <v>44401.290671296294</v>
      </c>
      <c r="D1089" s="3">
        <v>44401.29483796296</v>
      </c>
      <c r="E1089" s="3">
        <v>44401.2969212963</v>
      </c>
      <c r="F1089" s="3">
        <v>44401.330254629633</v>
      </c>
      <c r="G1089" t="s">
        <v>10</v>
      </c>
      <c r="H1089" t="s">
        <v>9</v>
      </c>
    </row>
    <row r="1090" spans="1:8" x14ac:dyDescent="0.3">
      <c r="A1090">
        <v>113706</v>
      </c>
      <c r="B1090">
        <v>3212</v>
      </c>
      <c r="C1090" s="3">
        <v>44401.307905092595</v>
      </c>
      <c r="D1090" s="3">
        <v>44401.311377314814</v>
      </c>
      <c r="E1090" s="3">
        <v>44401.313460648147</v>
      </c>
      <c r="F1090" s="3">
        <v>44401.324571759258</v>
      </c>
      <c r="G1090" t="s">
        <v>12</v>
      </c>
      <c r="H1090" t="s">
        <v>9</v>
      </c>
    </row>
    <row r="1091" spans="1:8" x14ac:dyDescent="0.3">
      <c r="A1091">
        <v>114667</v>
      </c>
      <c r="B1091">
        <v>1616</v>
      </c>
      <c r="C1091" s="3">
        <v>44401.308796296296</v>
      </c>
      <c r="D1091" s="3">
        <v>44401.311574074076</v>
      </c>
      <c r="E1091" s="3">
        <v>44401.317129629628</v>
      </c>
      <c r="F1091" s="3">
        <v>44401.324074074073</v>
      </c>
      <c r="G1091" t="s">
        <v>12</v>
      </c>
      <c r="H1091" t="s">
        <v>11</v>
      </c>
    </row>
    <row r="1092" spans="1:8" x14ac:dyDescent="0.3">
      <c r="A1092">
        <v>110113</v>
      </c>
      <c r="B1092">
        <v>285</v>
      </c>
      <c r="C1092" s="3">
        <v>44401.354780092595</v>
      </c>
      <c r="D1092" s="3">
        <v>44401.358252314814</v>
      </c>
      <c r="E1092" s="3">
        <v>44401.363113425927</v>
      </c>
      <c r="F1092" s="3">
        <v>44401.372141203705</v>
      </c>
      <c r="G1092" t="s">
        <v>12</v>
      </c>
      <c r="H1092" t="s">
        <v>9</v>
      </c>
    </row>
    <row r="1093" spans="1:8" x14ac:dyDescent="0.3">
      <c r="A1093">
        <v>111543</v>
      </c>
      <c r="B1093">
        <v>808</v>
      </c>
      <c r="C1093" s="3">
        <v>44401.36818287037</v>
      </c>
      <c r="D1093" s="3">
        <v>44401.372349537036</v>
      </c>
      <c r="E1093" s="3">
        <v>44401.378599537034</v>
      </c>
      <c r="F1093" s="3">
        <v>44401.386238425926</v>
      </c>
      <c r="G1093" t="s">
        <v>12</v>
      </c>
      <c r="H1093" t="s">
        <v>9</v>
      </c>
    </row>
    <row r="1094" spans="1:8" x14ac:dyDescent="0.3">
      <c r="A1094">
        <v>110505</v>
      </c>
      <c r="B1094">
        <v>1571</v>
      </c>
      <c r="C1094" s="3">
        <v>44401.370115740741</v>
      </c>
      <c r="D1094" s="3">
        <v>44401.374282407407</v>
      </c>
      <c r="E1094" s="3">
        <v>44401.381226851852</v>
      </c>
      <c r="F1094" s="3">
        <v>44401.395115740743</v>
      </c>
      <c r="G1094" t="s">
        <v>10</v>
      </c>
      <c r="H1094" t="s">
        <v>11</v>
      </c>
    </row>
    <row r="1095" spans="1:8" x14ac:dyDescent="0.3">
      <c r="A1095">
        <v>111816</v>
      </c>
      <c r="B1095">
        <v>1770</v>
      </c>
      <c r="C1095" s="3">
        <v>44401.392118055555</v>
      </c>
      <c r="D1095" s="3">
        <v>44401.396284722221</v>
      </c>
      <c r="G1095" t="s">
        <v>10</v>
      </c>
      <c r="H1095" t="s">
        <v>11</v>
      </c>
    </row>
    <row r="1096" spans="1:8" x14ac:dyDescent="0.3">
      <c r="A1096">
        <v>114517</v>
      </c>
      <c r="B1096">
        <v>1518</v>
      </c>
      <c r="C1096" s="3">
        <v>44401.392893518518</v>
      </c>
      <c r="D1096" s="3">
        <v>44401.393587962964</v>
      </c>
      <c r="E1096" s="3">
        <v>44401.40053240741</v>
      </c>
      <c r="F1096" s="3">
        <v>44401.418587962966</v>
      </c>
      <c r="G1096" t="s">
        <v>12</v>
      </c>
      <c r="H1096" t="s">
        <v>11</v>
      </c>
    </row>
    <row r="1097" spans="1:8" x14ac:dyDescent="0.3">
      <c r="A1097">
        <v>112075</v>
      </c>
      <c r="B1097">
        <v>2298</v>
      </c>
      <c r="C1097" s="3">
        <v>44401.414259259262</v>
      </c>
      <c r="D1097" s="3">
        <v>44401.414953703701</v>
      </c>
      <c r="E1097" s="3">
        <v>44401.419814814813</v>
      </c>
      <c r="F1097" s="3">
        <v>44401.426759259259</v>
      </c>
      <c r="G1097" t="s">
        <v>10</v>
      </c>
      <c r="H1097" t="s">
        <v>9</v>
      </c>
    </row>
    <row r="1098" spans="1:8" x14ac:dyDescent="0.3">
      <c r="A1098">
        <v>114118</v>
      </c>
      <c r="B1098">
        <v>313</v>
      </c>
      <c r="C1098" s="3">
        <v>44401.503622685188</v>
      </c>
      <c r="D1098" s="3">
        <v>44401.50640046296</v>
      </c>
      <c r="G1098" t="s">
        <v>10</v>
      </c>
      <c r="H1098" t="s">
        <v>9</v>
      </c>
    </row>
    <row r="1099" spans="1:8" x14ac:dyDescent="0.3">
      <c r="A1099">
        <v>113109</v>
      </c>
      <c r="B1099">
        <v>2040</v>
      </c>
      <c r="C1099" s="3">
        <v>44401.507175925923</v>
      </c>
      <c r="D1099" s="3">
        <v>44401.510648148149</v>
      </c>
      <c r="G1099" t="s">
        <v>10</v>
      </c>
      <c r="H1099" t="s">
        <v>11</v>
      </c>
    </row>
    <row r="1100" spans="1:8" x14ac:dyDescent="0.3">
      <c r="A1100">
        <v>114493</v>
      </c>
      <c r="B1100">
        <v>1520</v>
      </c>
      <c r="C1100" s="3">
        <v>44401.525231481479</v>
      </c>
      <c r="D1100" s="3">
        <v>44401.526620370372</v>
      </c>
      <c r="E1100" s="3">
        <v>44401.529398148145</v>
      </c>
      <c r="F1100" s="3">
        <v>44401.549537037034</v>
      </c>
      <c r="G1100" t="s">
        <v>12</v>
      </c>
      <c r="H1100" t="s">
        <v>9</v>
      </c>
    </row>
    <row r="1101" spans="1:8" x14ac:dyDescent="0.3">
      <c r="A1101">
        <v>112137</v>
      </c>
      <c r="B1101">
        <v>3739</v>
      </c>
      <c r="C1101" s="3">
        <v>44401.537060185183</v>
      </c>
      <c r="D1101" s="3">
        <v>44401.539837962962</v>
      </c>
      <c r="G1101" t="s">
        <v>10</v>
      </c>
      <c r="H1101" t="s">
        <v>9</v>
      </c>
    </row>
    <row r="1102" spans="1:8" x14ac:dyDescent="0.3">
      <c r="A1102">
        <v>110230</v>
      </c>
      <c r="B1102">
        <v>3479</v>
      </c>
      <c r="C1102" s="3">
        <v>44401.548645833333</v>
      </c>
      <c r="D1102" s="3">
        <v>44401.550729166665</v>
      </c>
      <c r="E1102" s="3">
        <v>44401.556284722225</v>
      </c>
      <c r="F1102" s="3">
        <v>44401.59447916667</v>
      </c>
      <c r="G1102" t="s">
        <v>10</v>
      </c>
      <c r="H1102" t="s">
        <v>9</v>
      </c>
    </row>
    <row r="1103" spans="1:8" x14ac:dyDescent="0.3">
      <c r="A1103">
        <v>111932</v>
      </c>
      <c r="B1103">
        <v>2747</v>
      </c>
      <c r="C1103" s="3">
        <v>44401.555405092593</v>
      </c>
      <c r="D1103" s="3">
        <v>44401.559571759259</v>
      </c>
      <c r="E1103" s="3">
        <v>44401.565821759257</v>
      </c>
      <c r="F1103" s="3">
        <v>44401.574849537035</v>
      </c>
      <c r="G1103" t="s">
        <v>10</v>
      </c>
      <c r="H1103" t="s">
        <v>9</v>
      </c>
    </row>
    <row r="1104" spans="1:8" x14ac:dyDescent="0.3">
      <c r="A1104">
        <v>111261</v>
      </c>
      <c r="B1104">
        <v>4263</v>
      </c>
      <c r="C1104" s="3">
        <v>44401.560763888891</v>
      </c>
      <c r="D1104" s="3">
        <v>44401.56145833333</v>
      </c>
      <c r="G1104" t="s">
        <v>10</v>
      </c>
      <c r="H1104" t="s">
        <v>11</v>
      </c>
    </row>
    <row r="1105" spans="1:8" x14ac:dyDescent="0.3">
      <c r="A1105">
        <v>110254</v>
      </c>
      <c r="B1105">
        <v>537</v>
      </c>
      <c r="C1105" s="3">
        <v>44401.571817129632</v>
      </c>
      <c r="D1105" s="3">
        <v>44401.575289351851</v>
      </c>
      <c r="G1105" t="s">
        <v>12</v>
      </c>
      <c r="H1105" t="s">
        <v>9</v>
      </c>
    </row>
    <row r="1106" spans="1:8" x14ac:dyDescent="0.3">
      <c r="A1106">
        <v>113029</v>
      </c>
      <c r="B1106">
        <v>1084</v>
      </c>
      <c r="C1106" s="3">
        <v>44401.58662037037</v>
      </c>
      <c r="D1106" s="3">
        <v>44401.590092592596</v>
      </c>
      <c r="E1106" s="3">
        <v>44401.594953703701</v>
      </c>
      <c r="F1106" s="3">
        <v>44401.649814814817</v>
      </c>
      <c r="G1106" t="s">
        <v>12</v>
      </c>
      <c r="H1106" t="s">
        <v>9</v>
      </c>
    </row>
    <row r="1107" spans="1:8" x14ac:dyDescent="0.3">
      <c r="A1107">
        <v>114388</v>
      </c>
      <c r="B1107">
        <v>1877</v>
      </c>
      <c r="C1107" s="3">
        <v>44401.618032407408</v>
      </c>
      <c r="D1107" s="3">
        <v>44401.620115740741</v>
      </c>
      <c r="E1107" s="3">
        <v>44401.624282407407</v>
      </c>
      <c r="F1107" s="3">
        <v>44401.67150462963</v>
      </c>
      <c r="G1107" t="s">
        <v>10</v>
      </c>
      <c r="H1107" t="s">
        <v>9</v>
      </c>
    </row>
    <row r="1108" spans="1:8" x14ac:dyDescent="0.3">
      <c r="A1108">
        <v>112963</v>
      </c>
      <c r="B1108">
        <v>4038</v>
      </c>
      <c r="C1108" s="3">
        <v>44401.618564814817</v>
      </c>
      <c r="D1108" s="3">
        <v>44401.619259259256</v>
      </c>
      <c r="E1108" s="3">
        <v>44401.623425925929</v>
      </c>
      <c r="F1108" s="3">
        <v>44401.635925925926</v>
      </c>
      <c r="G1108" t="s">
        <v>12</v>
      </c>
      <c r="H1108" t="s">
        <v>9</v>
      </c>
    </row>
    <row r="1109" spans="1:8" x14ac:dyDescent="0.3">
      <c r="A1109">
        <v>113751</v>
      </c>
      <c r="B1109">
        <v>1012</v>
      </c>
      <c r="C1109" s="3">
        <v>44401.684039351851</v>
      </c>
      <c r="D1109" s="3">
        <v>44401.686122685183</v>
      </c>
      <c r="E1109" s="3">
        <v>44401.687511574077</v>
      </c>
      <c r="F1109" s="3">
        <v>44401.698622685188</v>
      </c>
      <c r="G1109" t="s">
        <v>10</v>
      </c>
      <c r="H1109" t="s">
        <v>9</v>
      </c>
    </row>
    <row r="1110" spans="1:8" x14ac:dyDescent="0.3">
      <c r="A1110">
        <v>111656</v>
      </c>
      <c r="B1110">
        <v>3460</v>
      </c>
      <c r="C1110" s="3">
        <v>44401.713275462964</v>
      </c>
      <c r="G1110" t="s">
        <v>10</v>
      </c>
      <c r="H1110" t="s">
        <v>11</v>
      </c>
    </row>
    <row r="1111" spans="1:8" x14ac:dyDescent="0.3">
      <c r="A1111">
        <v>114039</v>
      </c>
      <c r="B1111">
        <v>2659</v>
      </c>
      <c r="C1111" s="3">
        <v>44401.71638888889</v>
      </c>
      <c r="D1111" s="3">
        <v>44401.717777777776</v>
      </c>
      <c r="G1111" t="s">
        <v>10</v>
      </c>
      <c r="H1111" t="s">
        <v>9</v>
      </c>
    </row>
    <row r="1112" spans="1:8" x14ac:dyDescent="0.3">
      <c r="A1112">
        <v>112217</v>
      </c>
      <c r="B1112">
        <v>652</v>
      </c>
      <c r="C1112" s="3">
        <v>44401.725405092591</v>
      </c>
      <c r="D1112" s="3">
        <v>44401.728182870371</v>
      </c>
      <c r="E1112" s="3">
        <v>44401.735821759263</v>
      </c>
      <c r="F1112" s="3">
        <v>44401.758738425924</v>
      </c>
      <c r="G1112" t="s">
        <v>10</v>
      </c>
      <c r="H1112" t="s">
        <v>9</v>
      </c>
    </row>
    <row r="1113" spans="1:8" x14ac:dyDescent="0.3">
      <c r="A1113">
        <v>112227</v>
      </c>
      <c r="B1113">
        <v>3170</v>
      </c>
      <c r="C1113" s="3">
        <v>44401.734548611108</v>
      </c>
      <c r="D1113" s="3">
        <v>44401.735937500001</v>
      </c>
      <c r="G1113" t="s">
        <v>12</v>
      </c>
      <c r="H1113" t="s">
        <v>11</v>
      </c>
    </row>
    <row r="1114" spans="1:8" x14ac:dyDescent="0.3">
      <c r="A1114">
        <v>110748</v>
      </c>
      <c r="B1114">
        <v>401</v>
      </c>
      <c r="C1114" s="3">
        <v>44401.755393518521</v>
      </c>
      <c r="D1114" s="3">
        <v>44401.75608796296</v>
      </c>
      <c r="E1114" s="3">
        <v>44401.763032407405</v>
      </c>
      <c r="F1114" s="3">
        <v>44401.794976851852</v>
      </c>
      <c r="G1114" t="s">
        <v>10</v>
      </c>
      <c r="H1114" t="s">
        <v>11</v>
      </c>
    </row>
    <row r="1115" spans="1:8" x14ac:dyDescent="0.3">
      <c r="A1115">
        <v>110978</v>
      </c>
      <c r="B1115">
        <v>1095</v>
      </c>
      <c r="C1115" s="3">
        <v>44401.761979166666</v>
      </c>
      <c r="D1115" s="3">
        <v>44401.764756944445</v>
      </c>
      <c r="G1115" t="s">
        <v>10</v>
      </c>
      <c r="H1115" t="s">
        <v>11</v>
      </c>
    </row>
    <row r="1116" spans="1:8" x14ac:dyDescent="0.3">
      <c r="A1116">
        <v>113556</v>
      </c>
      <c r="B1116">
        <v>2245</v>
      </c>
      <c r="C1116" s="3">
        <v>44401.810833333337</v>
      </c>
      <c r="G1116" t="s">
        <v>10</v>
      </c>
      <c r="H1116" t="s">
        <v>9</v>
      </c>
    </row>
    <row r="1117" spans="1:8" x14ac:dyDescent="0.3">
      <c r="A1117">
        <v>112697</v>
      </c>
      <c r="B1117">
        <v>3229</v>
      </c>
      <c r="C1117" s="3">
        <v>44401.835196759261</v>
      </c>
      <c r="G1117" t="s">
        <v>10</v>
      </c>
      <c r="H1117" t="s">
        <v>11</v>
      </c>
    </row>
    <row r="1118" spans="1:8" x14ac:dyDescent="0.3">
      <c r="A1118">
        <v>114976</v>
      </c>
      <c r="B1118">
        <v>1181</v>
      </c>
      <c r="C1118" s="3">
        <v>44401.841157407405</v>
      </c>
      <c r="D1118" s="3">
        <v>44401.843240740738</v>
      </c>
      <c r="E1118" s="3">
        <v>44401.851574074077</v>
      </c>
      <c r="F1118" s="3">
        <v>44401.88490740741</v>
      </c>
      <c r="G1118" t="s">
        <v>10</v>
      </c>
      <c r="H1118" t="s">
        <v>9</v>
      </c>
    </row>
    <row r="1119" spans="1:8" x14ac:dyDescent="0.3">
      <c r="A1119">
        <v>110884</v>
      </c>
      <c r="B1119">
        <v>4622</v>
      </c>
      <c r="C1119" s="3">
        <v>44401.888032407405</v>
      </c>
      <c r="D1119" s="3">
        <v>44401.890115740738</v>
      </c>
      <c r="E1119" s="3">
        <v>44401.898449074077</v>
      </c>
      <c r="G1119" t="s">
        <v>12</v>
      </c>
      <c r="H1119" t="s">
        <v>11</v>
      </c>
    </row>
    <row r="1120" spans="1:8" x14ac:dyDescent="0.3">
      <c r="A1120">
        <v>112179</v>
      </c>
      <c r="B1120">
        <v>778</v>
      </c>
      <c r="C1120" s="3">
        <v>44401.900972222225</v>
      </c>
      <c r="D1120" s="3">
        <v>44401.904444444444</v>
      </c>
      <c r="E1120" s="3">
        <v>44401.906527777777</v>
      </c>
      <c r="F1120" s="3">
        <v>44401.941944444443</v>
      </c>
      <c r="G1120" t="s">
        <v>10</v>
      </c>
      <c r="H1120" t="s">
        <v>9</v>
      </c>
    </row>
    <row r="1121" spans="1:8" x14ac:dyDescent="0.3">
      <c r="A1121">
        <v>110227</v>
      </c>
      <c r="B1121">
        <v>765</v>
      </c>
      <c r="C1121" s="3">
        <v>44401.916655092595</v>
      </c>
      <c r="D1121" s="3">
        <v>44401.919432870367</v>
      </c>
      <c r="E1121" s="3">
        <v>44401.921516203707</v>
      </c>
      <c r="F1121" s="3">
        <v>44401.945127314815</v>
      </c>
      <c r="G1121" t="s">
        <v>10</v>
      </c>
      <c r="H1121" t="s">
        <v>9</v>
      </c>
    </row>
    <row r="1122" spans="1:8" x14ac:dyDescent="0.3">
      <c r="A1122">
        <v>110140</v>
      </c>
      <c r="C1122" s="3">
        <v>44401.92114583333</v>
      </c>
      <c r="G1122" t="s">
        <v>10</v>
      </c>
      <c r="H1122" t="s">
        <v>11</v>
      </c>
    </row>
    <row r="1123" spans="1:8" x14ac:dyDescent="0.3">
      <c r="A1123">
        <v>113347</v>
      </c>
      <c r="B1123">
        <v>4989</v>
      </c>
      <c r="C1123" s="3">
        <v>44401.928518518522</v>
      </c>
      <c r="D1123" s="3">
        <v>44401.931296296294</v>
      </c>
      <c r="E1123" s="3">
        <v>44401.93476851852</v>
      </c>
      <c r="F1123" s="3">
        <v>44401.98337962963</v>
      </c>
      <c r="G1123" t="s">
        <v>10</v>
      </c>
      <c r="H1123" t="s">
        <v>9</v>
      </c>
    </row>
    <row r="1124" spans="1:8" x14ac:dyDescent="0.3">
      <c r="A1124">
        <v>110638</v>
      </c>
      <c r="C1124" s="3">
        <v>44401.944768518515</v>
      </c>
      <c r="G1124" t="s">
        <v>12</v>
      </c>
      <c r="H1124" t="s">
        <v>11</v>
      </c>
    </row>
    <row r="1125" spans="1:8" x14ac:dyDescent="0.3">
      <c r="A1125">
        <v>113755</v>
      </c>
      <c r="B1125">
        <v>907</v>
      </c>
      <c r="C1125" s="3">
        <v>44401.958692129629</v>
      </c>
      <c r="G1125" t="s">
        <v>10</v>
      </c>
      <c r="H1125" t="s">
        <v>11</v>
      </c>
    </row>
    <row r="1126" spans="1:8" x14ac:dyDescent="0.3">
      <c r="A1126">
        <v>114692</v>
      </c>
      <c r="B1126">
        <v>185</v>
      </c>
      <c r="C1126" s="3">
        <v>44401.982129629629</v>
      </c>
      <c r="G1126" t="s">
        <v>12</v>
      </c>
      <c r="H1126" t="s">
        <v>11</v>
      </c>
    </row>
    <row r="1127" spans="1:8" x14ac:dyDescent="0.3">
      <c r="A1127">
        <v>113402</v>
      </c>
      <c r="B1127">
        <v>36</v>
      </c>
      <c r="C1127" s="3">
        <v>44401.999085648145</v>
      </c>
      <c r="D1127" s="3">
        <v>44402.001168981478</v>
      </c>
      <c r="E1127" s="3">
        <v>44402.008113425924</v>
      </c>
      <c r="F1127" s="3">
        <v>44402.04005787037</v>
      </c>
      <c r="G1127" t="s">
        <v>10</v>
      </c>
      <c r="H1127" t="s">
        <v>9</v>
      </c>
    </row>
    <row r="1128" spans="1:8" x14ac:dyDescent="0.3">
      <c r="A1128">
        <v>110317</v>
      </c>
      <c r="B1128">
        <v>4415</v>
      </c>
      <c r="C1128" s="3">
        <v>44402.022118055553</v>
      </c>
      <c r="D1128" s="3">
        <v>44402.025590277779</v>
      </c>
      <c r="E1128" s="3">
        <v>44402.032534722224</v>
      </c>
      <c r="F1128" s="3">
        <v>44402.087395833332</v>
      </c>
      <c r="G1128" t="s">
        <v>10</v>
      </c>
      <c r="H1128" t="s">
        <v>9</v>
      </c>
    </row>
    <row r="1129" spans="1:8" x14ac:dyDescent="0.3">
      <c r="A1129">
        <v>114050</v>
      </c>
      <c r="B1129">
        <v>658</v>
      </c>
      <c r="C1129" s="3">
        <v>44402.028680555559</v>
      </c>
      <c r="D1129" s="3">
        <v>44402.030069444445</v>
      </c>
      <c r="E1129" s="3">
        <v>44402.037708333337</v>
      </c>
      <c r="G1129" t="s">
        <v>12</v>
      </c>
      <c r="H1129" t="s">
        <v>9</v>
      </c>
    </row>
    <row r="1130" spans="1:8" x14ac:dyDescent="0.3">
      <c r="A1130">
        <v>114909</v>
      </c>
      <c r="B1130">
        <v>4926</v>
      </c>
      <c r="C1130" s="3">
        <v>44402.039305555554</v>
      </c>
      <c r="D1130" s="3">
        <v>44402.041388888887</v>
      </c>
      <c r="E1130" s="3">
        <v>44402.045555555553</v>
      </c>
      <c r="F1130" s="3">
        <v>44402.094166666669</v>
      </c>
      <c r="G1130" t="s">
        <v>10</v>
      </c>
      <c r="H1130" t="s">
        <v>11</v>
      </c>
    </row>
    <row r="1131" spans="1:8" x14ac:dyDescent="0.3">
      <c r="A1131">
        <v>111299</v>
      </c>
      <c r="C1131" s="3">
        <v>44402.132430555554</v>
      </c>
      <c r="G1131" t="s">
        <v>10</v>
      </c>
      <c r="H1131" t="s">
        <v>9</v>
      </c>
    </row>
    <row r="1132" spans="1:8" x14ac:dyDescent="0.3">
      <c r="A1132">
        <v>110567</v>
      </c>
      <c r="B1132">
        <v>659</v>
      </c>
      <c r="C1132" s="3">
        <v>44402.209421296298</v>
      </c>
      <c r="D1132" s="3">
        <v>44402.213587962964</v>
      </c>
      <c r="E1132" s="3">
        <v>44402.21775462963</v>
      </c>
      <c r="F1132" s="3">
        <v>44402.262199074074</v>
      </c>
      <c r="G1132" t="s">
        <v>10</v>
      </c>
      <c r="H1132" t="s">
        <v>9</v>
      </c>
    </row>
    <row r="1133" spans="1:8" x14ac:dyDescent="0.3">
      <c r="A1133">
        <v>110720</v>
      </c>
      <c r="B1133">
        <v>44</v>
      </c>
      <c r="C1133" s="3">
        <v>44402.211562500001</v>
      </c>
      <c r="D1133" s="3">
        <v>44402.212951388887</v>
      </c>
      <c r="E1133" s="3">
        <v>44402.220590277779</v>
      </c>
      <c r="F1133" s="3">
        <v>44402.231006944443</v>
      </c>
      <c r="G1133" t="s">
        <v>12</v>
      </c>
      <c r="H1133" t="s">
        <v>9</v>
      </c>
    </row>
    <row r="1134" spans="1:8" x14ac:dyDescent="0.3">
      <c r="A1134">
        <v>113019</v>
      </c>
      <c r="B1134">
        <v>1642</v>
      </c>
      <c r="C1134" s="3">
        <v>44402.233090277776</v>
      </c>
      <c r="D1134" s="3">
        <v>44402.235173611109</v>
      </c>
      <c r="E1134" s="3">
        <v>44402.238645833335</v>
      </c>
      <c r="F1134" s="3">
        <v>44402.256006944444</v>
      </c>
      <c r="G1134" t="s">
        <v>10</v>
      </c>
      <c r="H1134" t="s">
        <v>9</v>
      </c>
    </row>
    <row r="1135" spans="1:8" x14ac:dyDescent="0.3">
      <c r="A1135">
        <v>114979</v>
      </c>
      <c r="B1135">
        <v>3679</v>
      </c>
      <c r="C1135" s="3">
        <v>44402.263182870367</v>
      </c>
      <c r="D1135" s="3">
        <v>44402.26734953704</v>
      </c>
      <c r="G1135" t="s">
        <v>10</v>
      </c>
      <c r="H1135" t="s">
        <v>9</v>
      </c>
    </row>
    <row r="1136" spans="1:8" x14ac:dyDescent="0.3">
      <c r="A1136">
        <v>112157</v>
      </c>
      <c r="B1136">
        <v>3120</v>
      </c>
      <c r="C1136" s="3">
        <v>44402.263831018521</v>
      </c>
      <c r="D1136" s="3">
        <v>44402.267997685187</v>
      </c>
      <c r="E1136" s="3">
        <v>44402.276331018518</v>
      </c>
      <c r="F1136" s="3">
        <v>44402.295081018521</v>
      </c>
      <c r="G1136" t="s">
        <v>10</v>
      </c>
      <c r="H1136" t="s">
        <v>9</v>
      </c>
    </row>
    <row r="1137" spans="1:8" x14ac:dyDescent="0.3">
      <c r="A1137">
        <v>114441</v>
      </c>
      <c r="B1137">
        <v>3370</v>
      </c>
      <c r="C1137" s="3">
        <v>44402.339872685188</v>
      </c>
      <c r="D1137" s="3">
        <v>44402.343344907407</v>
      </c>
      <c r="G1137" t="s">
        <v>10</v>
      </c>
      <c r="H1137" t="s">
        <v>9</v>
      </c>
    </row>
    <row r="1138" spans="1:8" x14ac:dyDescent="0.3">
      <c r="A1138">
        <v>110799</v>
      </c>
      <c r="B1138">
        <v>945</v>
      </c>
      <c r="C1138" s="3">
        <v>44402.384618055556</v>
      </c>
      <c r="D1138" s="3">
        <v>44402.386701388888</v>
      </c>
      <c r="G1138" t="s">
        <v>10</v>
      </c>
      <c r="H1138" t="s">
        <v>9</v>
      </c>
    </row>
    <row r="1139" spans="1:8" x14ac:dyDescent="0.3">
      <c r="A1139">
        <v>112091</v>
      </c>
      <c r="B1139">
        <v>3621</v>
      </c>
      <c r="C1139" s="3">
        <v>44402.439236111109</v>
      </c>
      <c r="D1139" s="3">
        <v>44402.441319444442</v>
      </c>
      <c r="E1139" s="3">
        <v>44402.442708333336</v>
      </c>
      <c r="F1139" s="3">
        <v>44402.453125</v>
      </c>
      <c r="G1139" t="s">
        <v>10</v>
      </c>
      <c r="H1139" t="s">
        <v>11</v>
      </c>
    </row>
    <row r="1140" spans="1:8" x14ac:dyDescent="0.3">
      <c r="A1140">
        <v>110717</v>
      </c>
      <c r="B1140">
        <v>4587</v>
      </c>
      <c r="C1140" s="3">
        <v>44402.448738425926</v>
      </c>
      <c r="D1140" s="3">
        <v>44402.450127314813</v>
      </c>
      <c r="E1140" s="3">
        <v>44402.451516203706</v>
      </c>
      <c r="F1140" s="3">
        <v>44402.47859953704</v>
      </c>
      <c r="G1140" t="s">
        <v>10</v>
      </c>
      <c r="H1140" t="s">
        <v>9</v>
      </c>
    </row>
    <row r="1141" spans="1:8" x14ac:dyDescent="0.3">
      <c r="A1141">
        <v>110860</v>
      </c>
      <c r="B1141">
        <v>4027</v>
      </c>
      <c r="C1141" s="3">
        <v>44402.460729166669</v>
      </c>
      <c r="D1141" s="3">
        <v>44402.463506944441</v>
      </c>
      <c r="E1141" s="3">
        <v>44402.470451388886</v>
      </c>
      <c r="F1141" s="3">
        <v>44402.498229166667</v>
      </c>
      <c r="G1141" t="s">
        <v>10</v>
      </c>
      <c r="H1141" t="s">
        <v>9</v>
      </c>
    </row>
    <row r="1142" spans="1:8" x14ac:dyDescent="0.3">
      <c r="A1142">
        <v>110587</v>
      </c>
      <c r="B1142">
        <v>888</v>
      </c>
      <c r="C1142" s="3">
        <v>44402.461678240739</v>
      </c>
      <c r="D1142" s="3">
        <v>44402.463761574072</v>
      </c>
      <c r="E1142" s="3">
        <v>44402.470011574071</v>
      </c>
      <c r="F1142" s="3">
        <v>44402.481817129628</v>
      </c>
      <c r="G1142" t="s">
        <v>10</v>
      </c>
      <c r="H1142" t="s">
        <v>9</v>
      </c>
    </row>
    <row r="1143" spans="1:8" x14ac:dyDescent="0.3">
      <c r="A1143">
        <v>114079</v>
      </c>
      <c r="B1143">
        <v>713</v>
      </c>
      <c r="C1143" s="3">
        <v>44402.475185185183</v>
      </c>
      <c r="D1143" s="3">
        <v>44402.476574074077</v>
      </c>
      <c r="E1143" s="3">
        <v>44402.484212962961</v>
      </c>
      <c r="F1143" s="3">
        <v>44402.512685185182</v>
      </c>
      <c r="G1143" t="s">
        <v>10</v>
      </c>
      <c r="H1143" t="s">
        <v>11</v>
      </c>
    </row>
    <row r="1144" spans="1:8" x14ac:dyDescent="0.3">
      <c r="A1144">
        <v>112664</v>
      </c>
      <c r="B1144">
        <v>4009</v>
      </c>
      <c r="C1144" s="3">
        <v>44402.489907407406</v>
      </c>
      <c r="D1144" s="3">
        <v>44402.493379629632</v>
      </c>
      <c r="G1144" t="s">
        <v>10</v>
      </c>
      <c r="H1144" t="s">
        <v>9</v>
      </c>
    </row>
    <row r="1145" spans="1:8" x14ac:dyDescent="0.3">
      <c r="A1145">
        <v>112678</v>
      </c>
      <c r="B1145">
        <v>3579</v>
      </c>
      <c r="C1145" s="3">
        <v>44402.508761574078</v>
      </c>
      <c r="D1145" s="3">
        <v>44402.510150462964</v>
      </c>
      <c r="E1145" s="3">
        <v>44402.514317129629</v>
      </c>
      <c r="F1145" s="3">
        <v>44402.52820601852</v>
      </c>
      <c r="G1145" t="s">
        <v>10</v>
      </c>
      <c r="H1145" t="s">
        <v>11</v>
      </c>
    </row>
    <row r="1146" spans="1:8" x14ac:dyDescent="0.3">
      <c r="A1146">
        <v>114058</v>
      </c>
      <c r="B1146">
        <v>2685</v>
      </c>
      <c r="C1146" s="3">
        <v>44402.510474537034</v>
      </c>
      <c r="D1146" s="3">
        <v>44402.512557870374</v>
      </c>
      <c r="E1146" s="3">
        <v>44402.514641203707</v>
      </c>
      <c r="F1146" s="3">
        <v>44402.546585648146</v>
      </c>
      <c r="G1146" t="s">
        <v>10</v>
      </c>
      <c r="H1146" t="s">
        <v>9</v>
      </c>
    </row>
    <row r="1147" spans="1:8" x14ac:dyDescent="0.3">
      <c r="A1147">
        <v>114531</v>
      </c>
      <c r="B1147">
        <v>171</v>
      </c>
      <c r="C1147" s="3">
        <v>44402.523888888885</v>
      </c>
      <c r="D1147" s="3">
        <v>44402.525972222225</v>
      </c>
      <c r="E1147" s="3">
        <v>44402.53361111111</v>
      </c>
      <c r="F1147" s="3">
        <v>44402.543333333335</v>
      </c>
      <c r="G1147" t="s">
        <v>10</v>
      </c>
      <c r="H1147" t="s">
        <v>9</v>
      </c>
    </row>
    <row r="1148" spans="1:8" x14ac:dyDescent="0.3">
      <c r="A1148">
        <v>113599</v>
      </c>
      <c r="B1148">
        <v>3268</v>
      </c>
      <c r="C1148" s="3">
        <v>44402.525810185187</v>
      </c>
      <c r="D1148" s="3">
        <v>44402.529282407406</v>
      </c>
      <c r="G1148" t="s">
        <v>10</v>
      </c>
      <c r="H1148" t="s">
        <v>11</v>
      </c>
    </row>
    <row r="1149" spans="1:8" x14ac:dyDescent="0.3">
      <c r="A1149">
        <v>114712</v>
      </c>
      <c r="B1149">
        <v>1547</v>
      </c>
      <c r="C1149" s="3">
        <v>44402.582071759258</v>
      </c>
      <c r="D1149" s="3">
        <v>44402.582766203705</v>
      </c>
      <c r="E1149" s="3">
        <v>44402.588321759256</v>
      </c>
      <c r="F1149" s="3">
        <v>44402.62096064815</v>
      </c>
      <c r="G1149" t="s">
        <v>12</v>
      </c>
      <c r="H1149" t="s">
        <v>9</v>
      </c>
    </row>
    <row r="1150" spans="1:8" x14ac:dyDescent="0.3">
      <c r="A1150">
        <v>111302</v>
      </c>
      <c r="B1150">
        <v>858</v>
      </c>
      <c r="C1150" s="3">
        <v>44402.584826388891</v>
      </c>
      <c r="D1150" s="3">
        <v>44402.586215277777</v>
      </c>
      <c r="E1150" s="3">
        <v>44402.593159722222</v>
      </c>
      <c r="F1150" s="3">
        <v>44402.642465277779</v>
      </c>
      <c r="G1150" t="s">
        <v>10</v>
      </c>
      <c r="H1150" t="s">
        <v>11</v>
      </c>
    </row>
    <row r="1151" spans="1:8" x14ac:dyDescent="0.3">
      <c r="A1151">
        <v>112860</v>
      </c>
      <c r="B1151">
        <v>1417</v>
      </c>
      <c r="C1151" s="3">
        <v>44402.608773148146</v>
      </c>
      <c r="D1151" s="3">
        <v>44402.610856481479</v>
      </c>
      <c r="E1151" s="3">
        <v>44402.617800925924</v>
      </c>
      <c r="F1151" s="3">
        <v>44402.628217592595</v>
      </c>
      <c r="G1151" t="s">
        <v>10</v>
      </c>
      <c r="H1151" t="s">
        <v>9</v>
      </c>
    </row>
    <row r="1152" spans="1:8" x14ac:dyDescent="0.3">
      <c r="A1152">
        <v>111078</v>
      </c>
      <c r="B1152">
        <v>2217</v>
      </c>
      <c r="C1152" s="3">
        <v>44402.641342592593</v>
      </c>
      <c r="D1152" s="3">
        <v>44402.644120370373</v>
      </c>
      <c r="E1152" s="3">
        <v>44402.649675925924</v>
      </c>
      <c r="G1152" t="s">
        <v>12</v>
      </c>
      <c r="H1152" t="s">
        <v>9</v>
      </c>
    </row>
    <row r="1153" spans="1:8" x14ac:dyDescent="0.3">
      <c r="A1153">
        <v>114001</v>
      </c>
      <c r="B1153">
        <v>3887</v>
      </c>
      <c r="C1153" s="3">
        <v>44402.648495370369</v>
      </c>
      <c r="D1153" s="3">
        <v>44402.650578703702</v>
      </c>
      <c r="G1153" t="s">
        <v>12</v>
      </c>
      <c r="H1153" t="s">
        <v>9</v>
      </c>
    </row>
    <row r="1154" spans="1:8" x14ac:dyDescent="0.3">
      <c r="A1154">
        <v>111481</v>
      </c>
      <c r="B1154">
        <v>1649</v>
      </c>
      <c r="C1154" s="3">
        <v>44402.687256944446</v>
      </c>
      <c r="D1154" s="3">
        <v>44402.687951388885</v>
      </c>
      <c r="E1154" s="3">
        <v>44402.694201388891</v>
      </c>
      <c r="F1154" s="3">
        <v>44402.742812500001</v>
      </c>
      <c r="G1154" t="s">
        <v>10</v>
      </c>
      <c r="H1154" t="s">
        <v>11</v>
      </c>
    </row>
    <row r="1155" spans="1:8" x14ac:dyDescent="0.3">
      <c r="A1155">
        <v>111737</v>
      </c>
      <c r="B1155">
        <v>2689</v>
      </c>
      <c r="C1155" s="3">
        <v>44402.691064814811</v>
      </c>
      <c r="D1155" s="3">
        <v>44402.692453703705</v>
      </c>
      <c r="E1155" s="3">
        <v>44402.698703703703</v>
      </c>
      <c r="F1155" s="3">
        <v>44402.723009259258</v>
      </c>
      <c r="G1155" t="s">
        <v>10</v>
      </c>
      <c r="H1155" t="s">
        <v>9</v>
      </c>
    </row>
    <row r="1156" spans="1:8" x14ac:dyDescent="0.3">
      <c r="A1156">
        <v>114397</v>
      </c>
      <c r="B1156">
        <v>1752</v>
      </c>
      <c r="C1156" s="3">
        <v>44402.707013888888</v>
      </c>
      <c r="G1156" t="s">
        <v>12</v>
      </c>
      <c r="H1156" t="s">
        <v>11</v>
      </c>
    </row>
    <row r="1157" spans="1:8" x14ac:dyDescent="0.3">
      <c r="A1157">
        <v>110515</v>
      </c>
      <c r="B1157">
        <v>135</v>
      </c>
      <c r="C1157" s="3">
        <v>44402.770092592589</v>
      </c>
      <c r="D1157" s="3">
        <v>44402.770787037036</v>
      </c>
      <c r="G1157" t="s">
        <v>10</v>
      </c>
      <c r="H1157" t="s">
        <v>11</v>
      </c>
    </row>
    <row r="1158" spans="1:8" x14ac:dyDescent="0.3">
      <c r="A1158">
        <v>111365</v>
      </c>
      <c r="B1158">
        <v>1341</v>
      </c>
      <c r="C1158" s="3">
        <v>44402.776006944441</v>
      </c>
      <c r="D1158" s="3">
        <v>44402.777395833335</v>
      </c>
      <c r="E1158" s="3">
        <v>44402.785034722219</v>
      </c>
      <c r="F1158" s="3">
        <v>44402.820451388892</v>
      </c>
      <c r="G1158" t="s">
        <v>10</v>
      </c>
      <c r="H1158" t="s">
        <v>9</v>
      </c>
    </row>
    <row r="1159" spans="1:8" x14ac:dyDescent="0.3">
      <c r="A1159">
        <v>110941</v>
      </c>
      <c r="B1159">
        <v>1421</v>
      </c>
      <c r="C1159" s="3">
        <v>44402.818599537037</v>
      </c>
      <c r="D1159" s="3">
        <v>44402.819293981483</v>
      </c>
      <c r="E1159" s="3">
        <v>44402.824849537035</v>
      </c>
      <c r="F1159" s="3">
        <v>44402.852627314816</v>
      </c>
      <c r="G1159" t="s">
        <v>10</v>
      </c>
      <c r="H1159" t="s">
        <v>11</v>
      </c>
    </row>
    <row r="1160" spans="1:8" x14ac:dyDescent="0.3">
      <c r="A1160">
        <v>112041</v>
      </c>
      <c r="B1160">
        <v>4574</v>
      </c>
      <c r="C1160" s="3">
        <v>44402.831782407404</v>
      </c>
      <c r="D1160" s="3">
        <v>44402.834560185183</v>
      </c>
      <c r="E1160" s="3">
        <v>44402.840810185182</v>
      </c>
      <c r="F1160" s="3">
        <v>44402.856087962966</v>
      </c>
      <c r="G1160" t="s">
        <v>12</v>
      </c>
      <c r="H1160" t="s">
        <v>9</v>
      </c>
    </row>
    <row r="1161" spans="1:8" x14ac:dyDescent="0.3">
      <c r="A1161">
        <v>110729</v>
      </c>
      <c r="B1161">
        <v>526</v>
      </c>
      <c r="C1161" s="3">
        <v>44402.858240740738</v>
      </c>
      <c r="D1161" s="3">
        <v>44402.858935185184</v>
      </c>
      <c r="E1161" s="3">
        <v>44402.86310185185</v>
      </c>
      <c r="F1161" s="3">
        <v>44402.916574074072</v>
      </c>
      <c r="G1161" t="s">
        <v>10</v>
      </c>
      <c r="H1161" t="s">
        <v>9</v>
      </c>
    </row>
    <row r="1162" spans="1:8" x14ac:dyDescent="0.3">
      <c r="A1162">
        <v>114899</v>
      </c>
      <c r="B1162">
        <v>3886</v>
      </c>
      <c r="C1162" s="3">
        <v>44402.93005787037</v>
      </c>
      <c r="D1162" s="3">
        <v>44402.932141203702</v>
      </c>
      <c r="G1162" t="s">
        <v>10</v>
      </c>
      <c r="H1162" t="s">
        <v>9</v>
      </c>
    </row>
    <row r="1163" spans="1:8" x14ac:dyDescent="0.3">
      <c r="A1163">
        <v>113533</v>
      </c>
      <c r="B1163">
        <v>3600</v>
      </c>
      <c r="C1163" s="3">
        <v>44402.931006944447</v>
      </c>
      <c r="D1163" s="3">
        <v>44402.931701388887</v>
      </c>
      <c r="E1163" s="3">
        <v>44402.935173611113</v>
      </c>
      <c r="G1163" t="s">
        <v>12</v>
      </c>
      <c r="H1163" t="s">
        <v>11</v>
      </c>
    </row>
    <row r="1164" spans="1:8" x14ac:dyDescent="0.3">
      <c r="A1164">
        <v>112550</v>
      </c>
      <c r="B1164">
        <v>1531</v>
      </c>
      <c r="C1164" s="3">
        <v>44402.976041666669</v>
      </c>
      <c r="D1164" s="3">
        <v>44402.976736111108</v>
      </c>
      <c r="E1164" s="3">
        <v>44402.983680555553</v>
      </c>
      <c r="F1164" s="3">
        <v>44403.027430555558</v>
      </c>
      <c r="G1164" t="s">
        <v>10</v>
      </c>
      <c r="H1164" t="s">
        <v>9</v>
      </c>
    </row>
    <row r="1165" spans="1:8" x14ac:dyDescent="0.3">
      <c r="A1165">
        <v>111270</v>
      </c>
      <c r="B1165">
        <v>85</v>
      </c>
      <c r="C1165" s="3">
        <v>44403.008518518516</v>
      </c>
      <c r="D1165" s="3">
        <v>44403.011296296296</v>
      </c>
      <c r="E1165" s="3">
        <v>44403.015462962961</v>
      </c>
      <c r="F1165" s="3">
        <v>44403.063379629632</v>
      </c>
      <c r="G1165" t="s">
        <v>10</v>
      </c>
      <c r="H1165" t="s">
        <v>9</v>
      </c>
    </row>
    <row r="1166" spans="1:8" x14ac:dyDescent="0.3">
      <c r="A1166">
        <v>114933</v>
      </c>
      <c r="B1166">
        <v>940</v>
      </c>
      <c r="C1166" s="3">
        <v>44403.206192129626</v>
      </c>
      <c r="D1166" s="3">
        <v>44403.209664351853</v>
      </c>
      <c r="E1166" s="3">
        <v>44403.214525462965</v>
      </c>
      <c r="F1166" s="3">
        <v>44403.231192129628</v>
      </c>
      <c r="G1166" t="s">
        <v>12</v>
      </c>
      <c r="H1166" t="s">
        <v>11</v>
      </c>
    </row>
    <row r="1167" spans="1:8" x14ac:dyDescent="0.3">
      <c r="A1167">
        <v>113473</v>
      </c>
      <c r="B1167">
        <v>1947</v>
      </c>
      <c r="C1167" s="3">
        <v>44403.220081018517</v>
      </c>
      <c r="G1167" t="s">
        <v>12</v>
      </c>
      <c r="H1167" t="s">
        <v>11</v>
      </c>
    </row>
    <row r="1168" spans="1:8" x14ac:dyDescent="0.3">
      <c r="A1168">
        <v>113819</v>
      </c>
      <c r="B1168">
        <v>1877</v>
      </c>
      <c r="C1168" s="3">
        <v>44403.234571759262</v>
      </c>
      <c r="D1168" s="3">
        <v>44403.237349537034</v>
      </c>
      <c r="E1168" s="3">
        <v>44403.245682870373</v>
      </c>
      <c r="F1168" s="3">
        <v>44403.25818287037</v>
      </c>
      <c r="G1168" t="s">
        <v>10</v>
      </c>
      <c r="H1168" t="s">
        <v>9</v>
      </c>
    </row>
    <row r="1169" spans="1:8" x14ac:dyDescent="0.3">
      <c r="A1169">
        <v>110635</v>
      </c>
      <c r="C1169" s="3">
        <v>44403.257986111108</v>
      </c>
      <c r="G1169" t="s">
        <v>10</v>
      </c>
      <c r="H1169" t="s">
        <v>11</v>
      </c>
    </row>
    <row r="1170" spans="1:8" x14ac:dyDescent="0.3">
      <c r="A1170">
        <v>113313</v>
      </c>
      <c r="B1170">
        <v>2232</v>
      </c>
      <c r="C1170" s="3">
        <v>44403.261064814818</v>
      </c>
      <c r="D1170" s="3">
        <v>44403.262453703705</v>
      </c>
      <c r="E1170" s="3">
        <v>44403.270787037036</v>
      </c>
      <c r="F1170" s="3">
        <v>44403.324259259258</v>
      </c>
      <c r="G1170" t="s">
        <v>10</v>
      </c>
      <c r="H1170" t="s">
        <v>9</v>
      </c>
    </row>
    <row r="1171" spans="1:8" x14ac:dyDescent="0.3">
      <c r="A1171">
        <v>112315</v>
      </c>
      <c r="B1171">
        <v>1706</v>
      </c>
      <c r="C1171" s="3">
        <v>44403.282048611109</v>
      </c>
      <c r="D1171" s="3">
        <v>44403.283437500002</v>
      </c>
      <c r="G1171" t="s">
        <v>10</v>
      </c>
      <c r="H1171" t="s">
        <v>9</v>
      </c>
    </row>
    <row r="1172" spans="1:8" x14ac:dyDescent="0.3">
      <c r="A1172">
        <v>112581</v>
      </c>
      <c r="B1172">
        <v>4303</v>
      </c>
      <c r="C1172" s="3">
        <v>44403.285601851851</v>
      </c>
      <c r="D1172" s="3">
        <v>44403.289074074077</v>
      </c>
      <c r="G1172" t="s">
        <v>12</v>
      </c>
      <c r="H1172" t="s">
        <v>9</v>
      </c>
    </row>
    <row r="1173" spans="1:8" x14ac:dyDescent="0.3">
      <c r="A1173">
        <v>112681</v>
      </c>
      <c r="B1173">
        <v>2984</v>
      </c>
      <c r="C1173" s="3">
        <v>44403.295358796298</v>
      </c>
      <c r="D1173" s="3">
        <v>44403.298831018517</v>
      </c>
      <c r="E1173" s="3">
        <v>44403.301608796297</v>
      </c>
      <c r="F1173" s="3">
        <v>44403.31758101852</v>
      </c>
      <c r="G1173" t="s">
        <v>10</v>
      </c>
      <c r="H1173" t="s">
        <v>11</v>
      </c>
    </row>
    <row r="1174" spans="1:8" x14ac:dyDescent="0.3">
      <c r="A1174">
        <v>111616</v>
      </c>
      <c r="B1174">
        <v>1740</v>
      </c>
      <c r="C1174" s="3">
        <v>44403.354780092595</v>
      </c>
      <c r="G1174" t="s">
        <v>10</v>
      </c>
      <c r="H1174" t="s">
        <v>11</v>
      </c>
    </row>
    <row r="1175" spans="1:8" x14ac:dyDescent="0.3">
      <c r="A1175">
        <v>112758</v>
      </c>
      <c r="B1175">
        <v>3067</v>
      </c>
      <c r="C1175" s="3">
        <v>44403.36383101852</v>
      </c>
      <c r="G1175" t="s">
        <v>10</v>
      </c>
      <c r="H1175" t="s">
        <v>11</v>
      </c>
    </row>
    <row r="1176" spans="1:8" x14ac:dyDescent="0.3">
      <c r="A1176">
        <v>114015</v>
      </c>
      <c r="B1176">
        <v>129</v>
      </c>
      <c r="C1176" s="3">
        <v>44403.376736111109</v>
      </c>
      <c r="D1176" s="3">
        <v>44403.380208333336</v>
      </c>
      <c r="E1176" s="3">
        <v>44403.382291666669</v>
      </c>
      <c r="F1176" s="3">
        <v>44403.423958333333</v>
      </c>
      <c r="G1176" t="s">
        <v>10</v>
      </c>
      <c r="H1176" t="s">
        <v>9</v>
      </c>
    </row>
    <row r="1177" spans="1:8" x14ac:dyDescent="0.3">
      <c r="A1177">
        <v>113877</v>
      </c>
      <c r="B1177">
        <v>1942</v>
      </c>
      <c r="C1177" s="3">
        <v>44403.383564814816</v>
      </c>
      <c r="D1177" s="3">
        <v>44403.385648148149</v>
      </c>
      <c r="E1177" s="3">
        <v>44403.388425925928</v>
      </c>
      <c r="F1177" s="3">
        <v>44403.41064814815</v>
      </c>
      <c r="G1177" t="s">
        <v>10</v>
      </c>
      <c r="H1177" t="s">
        <v>9</v>
      </c>
    </row>
    <row r="1178" spans="1:8" x14ac:dyDescent="0.3">
      <c r="A1178">
        <v>110692</v>
      </c>
      <c r="B1178">
        <v>4194</v>
      </c>
      <c r="C1178" s="3">
        <v>44403.38857638889</v>
      </c>
      <c r="D1178" s="3">
        <v>44403.392048611109</v>
      </c>
      <c r="G1178" t="s">
        <v>12</v>
      </c>
      <c r="H1178" t="s">
        <v>11</v>
      </c>
    </row>
    <row r="1179" spans="1:8" x14ac:dyDescent="0.3">
      <c r="A1179">
        <v>111267</v>
      </c>
      <c r="B1179">
        <v>423</v>
      </c>
      <c r="C1179" s="3">
        <v>44403.404479166667</v>
      </c>
      <c r="D1179" s="3">
        <v>44403.407256944447</v>
      </c>
      <c r="E1179" s="3">
        <v>44403.410034722219</v>
      </c>
      <c r="G1179" t="s">
        <v>10</v>
      </c>
      <c r="H1179" t="s">
        <v>11</v>
      </c>
    </row>
    <row r="1180" spans="1:8" x14ac:dyDescent="0.3">
      <c r="A1180">
        <v>113788</v>
      </c>
      <c r="B1180">
        <v>3075</v>
      </c>
      <c r="C1180" s="3">
        <v>44403.424780092595</v>
      </c>
      <c r="D1180" s="3">
        <v>44403.428252314814</v>
      </c>
      <c r="E1180" s="3">
        <v>44403.433113425926</v>
      </c>
      <c r="G1180" t="s">
        <v>10</v>
      </c>
      <c r="H1180" t="s">
        <v>9</v>
      </c>
    </row>
    <row r="1181" spans="1:8" x14ac:dyDescent="0.3">
      <c r="A1181">
        <v>111906</v>
      </c>
      <c r="B1181">
        <v>2625</v>
      </c>
      <c r="C1181" s="3">
        <v>44403.433749999997</v>
      </c>
      <c r="D1181" s="3">
        <v>44403.437916666669</v>
      </c>
      <c r="E1181" s="3">
        <v>44403.442777777775</v>
      </c>
      <c r="F1181" s="3">
        <v>44403.485138888886</v>
      </c>
      <c r="G1181" t="s">
        <v>12</v>
      </c>
      <c r="H1181" t="s">
        <v>9</v>
      </c>
    </row>
    <row r="1182" spans="1:8" x14ac:dyDescent="0.3">
      <c r="A1182">
        <v>112190</v>
      </c>
      <c r="B1182">
        <v>1709</v>
      </c>
      <c r="C1182" s="3">
        <v>44403.469328703701</v>
      </c>
      <c r="D1182" s="3">
        <v>44403.47210648148</v>
      </c>
      <c r="E1182" s="3">
        <v>44403.473495370374</v>
      </c>
      <c r="F1182" s="3">
        <v>44403.517245370371</v>
      </c>
      <c r="G1182" t="s">
        <v>12</v>
      </c>
      <c r="H1182" t="s">
        <v>9</v>
      </c>
    </row>
    <row r="1183" spans="1:8" x14ac:dyDescent="0.3">
      <c r="A1183">
        <v>114738</v>
      </c>
      <c r="B1183">
        <v>3651</v>
      </c>
      <c r="C1183" s="3">
        <v>44403.481979166667</v>
      </c>
      <c r="D1183" s="3">
        <v>44403.486145833333</v>
      </c>
      <c r="E1183" s="3">
        <v>44403.490312499998</v>
      </c>
      <c r="F1183" s="3">
        <v>44403.535451388889</v>
      </c>
      <c r="G1183" t="s">
        <v>10</v>
      </c>
      <c r="H1183" t="s">
        <v>9</v>
      </c>
    </row>
    <row r="1184" spans="1:8" x14ac:dyDescent="0.3">
      <c r="A1184">
        <v>111613</v>
      </c>
      <c r="B1184">
        <v>3887</v>
      </c>
      <c r="C1184" s="3">
        <v>44403.489259259259</v>
      </c>
      <c r="D1184" s="3">
        <v>44403.492037037038</v>
      </c>
      <c r="E1184" s="3">
        <v>44403.49759259259</v>
      </c>
      <c r="F1184" s="3">
        <v>44403.51425925926</v>
      </c>
      <c r="G1184" t="s">
        <v>10</v>
      </c>
      <c r="H1184" t="s">
        <v>9</v>
      </c>
    </row>
    <row r="1185" spans="1:8" x14ac:dyDescent="0.3">
      <c r="A1185">
        <v>114887</v>
      </c>
      <c r="B1185">
        <v>3734</v>
      </c>
      <c r="C1185" s="3">
        <v>44403.539259259262</v>
      </c>
      <c r="D1185" s="3">
        <v>44403.543425925927</v>
      </c>
      <c r="E1185" s="3">
        <v>44403.549675925926</v>
      </c>
      <c r="G1185" t="s">
        <v>12</v>
      </c>
      <c r="H1185" t="s">
        <v>11</v>
      </c>
    </row>
    <row r="1186" spans="1:8" x14ac:dyDescent="0.3">
      <c r="A1186">
        <v>110203</v>
      </c>
      <c r="B1186">
        <v>3219</v>
      </c>
      <c r="C1186" s="3">
        <v>44403.553402777776</v>
      </c>
      <c r="D1186" s="3">
        <v>44403.555486111109</v>
      </c>
      <c r="E1186" s="3">
        <v>44403.561041666668</v>
      </c>
      <c r="G1186" t="s">
        <v>10</v>
      </c>
      <c r="H1186" t="s">
        <v>11</v>
      </c>
    </row>
    <row r="1187" spans="1:8" x14ac:dyDescent="0.3">
      <c r="A1187">
        <v>110731</v>
      </c>
      <c r="B1187">
        <v>1568</v>
      </c>
      <c r="C1187" s="3">
        <v>44403.559340277781</v>
      </c>
      <c r="D1187" s="3">
        <v>44403.5628125</v>
      </c>
      <c r="E1187" s="3">
        <v>44403.566979166666</v>
      </c>
      <c r="F1187" s="3">
        <v>44403.580868055556</v>
      </c>
      <c r="G1187" t="s">
        <v>10</v>
      </c>
      <c r="H1187" t="s">
        <v>9</v>
      </c>
    </row>
    <row r="1188" spans="1:8" x14ac:dyDescent="0.3">
      <c r="A1188">
        <v>110641</v>
      </c>
      <c r="B1188">
        <v>197</v>
      </c>
      <c r="C1188" s="3">
        <v>44403.582627314812</v>
      </c>
      <c r="D1188" s="3">
        <v>44403.584710648145</v>
      </c>
      <c r="E1188" s="3">
        <v>44403.588182870371</v>
      </c>
      <c r="F1188" s="3">
        <v>44403.62290509259</v>
      </c>
      <c r="G1188" t="s">
        <v>12</v>
      </c>
      <c r="H1188" t="s">
        <v>11</v>
      </c>
    </row>
    <row r="1189" spans="1:8" x14ac:dyDescent="0.3">
      <c r="A1189">
        <v>112599</v>
      </c>
      <c r="B1189">
        <v>3493</v>
      </c>
      <c r="C1189" s="3">
        <v>44403.586006944446</v>
      </c>
      <c r="D1189" s="3">
        <v>44403.590173611112</v>
      </c>
      <c r="G1189" t="s">
        <v>10</v>
      </c>
      <c r="H1189" t="s">
        <v>11</v>
      </c>
    </row>
    <row r="1190" spans="1:8" x14ac:dyDescent="0.3">
      <c r="A1190">
        <v>114762</v>
      </c>
      <c r="B1190">
        <v>1341</v>
      </c>
      <c r="C1190" s="3">
        <v>44403.591689814813</v>
      </c>
      <c r="D1190" s="3">
        <v>44403.593078703707</v>
      </c>
      <c r="E1190" s="3">
        <v>44403.599328703705</v>
      </c>
      <c r="F1190" s="3">
        <v>44403.635439814818</v>
      </c>
      <c r="G1190" t="s">
        <v>10</v>
      </c>
      <c r="H1190" t="s">
        <v>9</v>
      </c>
    </row>
    <row r="1191" spans="1:8" x14ac:dyDescent="0.3">
      <c r="A1191">
        <v>113714</v>
      </c>
      <c r="B1191">
        <v>1616</v>
      </c>
      <c r="C1191" s="3">
        <v>44403.659803240742</v>
      </c>
      <c r="D1191" s="3">
        <v>44403.660497685189</v>
      </c>
      <c r="E1191" s="3">
        <v>44403.663275462961</v>
      </c>
      <c r="F1191" s="3">
        <v>44403.675775462965</v>
      </c>
      <c r="G1191" t="s">
        <v>10</v>
      </c>
      <c r="H1191" t="s">
        <v>11</v>
      </c>
    </row>
    <row r="1192" spans="1:8" x14ac:dyDescent="0.3">
      <c r="A1192">
        <v>112972</v>
      </c>
      <c r="B1192">
        <v>1919</v>
      </c>
      <c r="C1192" s="3">
        <v>44403.671597222223</v>
      </c>
      <c r="D1192" s="3">
        <v>44403.673680555556</v>
      </c>
      <c r="E1192" s="3">
        <v>44403.677847222221</v>
      </c>
      <c r="F1192" s="3">
        <v>44403.725763888891</v>
      </c>
      <c r="G1192" t="s">
        <v>10</v>
      </c>
      <c r="H1192" t="s">
        <v>11</v>
      </c>
    </row>
    <row r="1193" spans="1:8" x14ac:dyDescent="0.3">
      <c r="A1193">
        <v>114430</v>
      </c>
      <c r="B1193">
        <v>1965</v>
      </c>
      <c r="C1193" s="3">
        <v>44403.689143518517</v>
      </c>
      <c r="D1193" s="3">
        <v>44403.692615740743</v>
      </c>
      <c r="G1193" t="s">
        <v>12</v>
      </c>
      <c r="H1193" t="s">
        <v>9</v>
      </c>
    </row>
    <row r="1194" spans="1:8" x14ac:dyDescent="0.3">
      <c r="A1194">
        <v>110144</v>
      </c>
      <c r="C1194" s="3">
        <v>44403.708148148151</v>
      </c>
      <c r="G1194" t="s">
        <v>10</v>
      </c>
      <c r="H1194" t="s">
        <v>11</v>
      </c>
    </row>
    <row r="1195" spans="1:8" x14ac:dyDescent="0.3">
      <c r="A1195">
        <v>111874</v>
      </c>
      <c r="B1195">
        <v>1427</v>
      </c>
      <c r="C1195" s="3">
        <v>44403.711782407408</v>
      </c>
      <c r="D1195" s="3">
        <v>44403.715949074074</v>
      </c>
      <c r="E1195" s="3">
        <v>44403.718726851854</v>
      </c>
      <c r="F1195" s="3">
        <v>44403.755532407406</v>
      </c>
      <c r="G1195" t="s">
        <v>10</v>
      </c>
      <c r="H1195" t="s">
        <v>9</v>
      </c>
    </row>
    <row r="1196" spans="1:8" x14ac:dyDescent="0.3">
      <c r="A1196">
        <v>111682</v>
      </c>
      <c r="B1196">
        <v>2608</v>
      </c>
      <c r="C1196" s="3">
        <v>44403.716979166667</v>
      </c>
      <c r="D1196" s="3">
        <v>44403.721145833333</v>
      </c>
      <c r="G1196" t="s">
        <v>12</v>
      </c>
      <c r="H1196" t="s">
        <v>9</v>
      </c>
    </row>
    <row r="1197" spans="1:8" x14ac:dyDescent="0.3">
      <c r="A1197">
        <v>110398</v>
      </c>
      <c r="B1197">
        <v>2298</v>
      </c>
      <c r="C1197" s="3">
        <v>44403.723182870373</v>
      </c>
      <c r="D1197" s="3">
        <v>44403.727349537039</v>
      </c>
      <c r="E1197" s="3">
        <v>44403.731516203705</v>
      </c>
      <c r="F1197" s="3">
        <v>44403.743321759262</v>
      </c>
      <c r="G1197" t="s">
        <v>10</v>
      </c>
      <c r="H1197" t="s">
        <v>11</v>
      </c>
    </row>
    <row r="1198" spans="1:8" x14ac:dyDescent="0.3">
      <c r="A1198">
        <v>110634</v>
      </c>
      <c r="B1198">
        <v>2141</v>
      </c>
      <c r="C1198" s="3">
        <v>44403.732002314813</v>
      </c>
      <c r="D1198" s="3">
        <v>44403.734085648146</v>
      </c>
      <c r="E1198" s="3">
        <v>44403.735474537039</v>
      </c>
      <c r="G1198" t="s">
        <v>10</v>
      </c>
      <c r="H1198" t="s">
        <v>9</v>
      </c>
    </row>
    <row r="1199" spans="1:8" x14ac:dyDescent="0.3">
      <c r="A1199">
        <v>114892</v>
      </c>
      <c r="B1199">
        <v>3285</v>
      </c>
      <c r="C1199" s="3">
        <v>44403.74796296296</v>
      </c>
      <c r="D1199" s="3">
        <v>44403.749351851853</v>
      </c>
      <c r="E1199" s="3">
        <v>44403.752129629633</v>
      </c>
      <c r="F1199" s="3">
        <v>44403.765324074076</v>
      </c>
      <c r="G1199" t="s">
        <v>10</v>
      </c>
      <c r="H1199" t="s">
        <v>9</v>
      </c>
    </row>
    <row r="1200" spans="1:8" x14ac:dyDescent="0.3">
      <c r="A1200">
        <v>110819</v>
      </c>
      <c r="B1200">
        <v>1478</v>
      </c>
      <c r="C1200" s="3">
        <v>44403.767534722225</v>
      </c>
      <c r="D1200" s="3">
        <v>44403.769618055558</v>
      </c>
      <c r="E1200" s="3">
        <v>44403.771701388891</v>
      </c>
      <c r="F1200" s="3">
        <v>44403.82309027778</v>
      </c>
      <c r="G1200" t="s">
        <v>12</v>
      </c>
      <c r="H1200" t="s">
        <v>9</v>
      </c>
    </row>
    <row r="1201" spans="1:8" x14ac:dyDescent="0.3">
      <c r="A1201">
        <v>114466</v>
      </c>
      <c r="B1201">
        <v>1198</v>
      </c>
      <c r="C1201" s="3">
        <v>44403.817858796298</v>
      </c>
      <c r="D1201" s="3">
        <v>44403.822025462963</v>
      </c>
      <c r="G1201" t="s">
        <v>10</v>
      </c>
      <c r="H1201" t="s">
        <v>9</v>
      </c>
    </row>
    <row r="1202" spans="1:8" x14ac:dyDescent="0.3">
      <c r="A1202">
        <v>114973</v>
      </c>
      <c r="B1202">
        <v>4903</v>
      </c>
      <c r="C1202" s="3">
        <v>44403.889120370368</v>
      </c>
      <c r="D1202" s="3">
        <v>44403.892592592594</v>
      </c>
      <c r="E1202" s="3">
        <v>44403.900231481479</v>
      </c>
      <c r="F1202" s="3">
        <v>44403.909953703704</v>
      </c>
      <c r="G1202" t="s">
        <v>10</v>
      </c>
      <c r="H1202" t="s">
        <v>11</v>
      </c>
    </row>
    <row r="1203" spans="1:8" x14ac:dyDescent="0.3">
      <c r="A1203">
        <v>110647</v>
      </c>
      <c r="B1203">
        <v>3947</v>
      </c>
      <c r="C1203" s="3">
        <v>44403.912268518521</v>
      </c>
      <c r="D1203" s="3">
        <v>44403.916435185187</v>
      </c>
      <c r="E1203" s="3">
        <v>44403.919212962966</v>
      </c>
      <c r="F1203" s="3">
        <v>44403.94976851852</v>
      </c>
      <c r="G1203" t="s">
        <v>12</v>
      </c>
      <c r="H1203" t="s">
        <v>9</v>
      </c>
    </row>
    <row r="1204" spans="1:8" x14ac:dyDescent="0.3">
      <c r="A1204">
        <v>114436</v>
      </c>
      <c r="B1204">
        <v>4549</v>
      </c>
      <c r="C1204" s="3">
        <v>44403.916435185187</v>
      </c>
      <c r="G1204" t="s">
        <v>10</v>
      </c>
      <c r="H1204" t="s">
        <v>11</v>
      </c>
    </row>
    <row r="1205" spans="1:8" x14ac:dyDescent="0.3">
      <c r="A1205">
        <v>113092</v>
      </c>
      <c r="B1205">
        <v>2882</v>
      </c>
      <c r="C1205" s="3">
        <v>44403.919039351851</v>
      </c>
      <c r="D1205" s="3">
        <v>44403.922511574077</v>
      </c>
      <c r="G1205" t="s">
        <v>10</v>
      </c>
      <c r="H1205" t="s">
        <v>11</v>
      </c>
    </row>
    <row r="1206" spans="1:8" x14ac:dyDescent="0.3">
      <c r="A1206">
        <v>113189</v>
      </c>
      <c r="B1206">
        <v>3938</v>
      </c>
      <c r="C1206" s="3">
        <v>44403.922337962962</v>
      </c>
      <c r="D1206" s="3">
        <v>44403.923032407409</v>
      </c>
      <c r="E1206" s="3">
        <v>44403.928587962961</v>
      </c>
      <c r="F1206" s="3">
        <v>44403.945949074077</v>
      </c>
      <c r="G1206" t="s">
        <v>10</v>
      </c>
      <c r="H1206" t="s">
        <v>9</v>
      </c>
    </row>
    <row r="1207" spans="1:8" x14ac:dyDescent="0.3">
      <c r="A1207">
        <v>114327</v>
      </c>
      <c r="B1207">
        <v>872</v>
      </c>
      <c r="C1207" s="3">
        <v>44403.939120370371</v>
      </c>
      <c r="D1207" s="3">
        <v>44403.94259259259</v>
      </c>
      <c r="E1207" s="3">
        <v>44403.948842592596</v>
      </c>
      <c r="F1207" s="3">
        <v>44404.003009259257</v>
      </c>
      <c r="G1207" t="s">
        <v>10</v>
      </c>
      <c r="H1207" t="s">
        <v>11</v>
      </c>
    </row>
    <row r="1208" spans="1:8" x14ac:dyDescent="0.3">
      <c r="A1208">
        <v>113795</v>
      </c>
      <c r="B1208">
        <v>1885</v>
      </c>
      <c r="C1208" s="3">
        <v>44403.985763888886</v>
      </c>
      <c r="D1208" s="3">
        <v>44403.986458333333</v>
      </c>
      <c r="E1208" s="3">
        <v>44403.994097222225</v>
      </c>
      <c r="F1208" s="3">
        <v>44404.006597222222</v>
      </c>
      <c r="G1208" t="s">
        <v>10</v>
      </c>
      <c r="H1208" t="s">
        <v>9</v>
      </c>
    </row>
    <row r="1209" spans="1:8" x14ac:dyDescent="0.3">
      <c r="A1209">
        <v>110149</v>
      </c>
      <c r="B1209">
        <v>3703</v>
      </c>
      <c r="C1209" s="3">
        <v>44404.018437500003</v>
      </c>
      <c r="D1209" s="3">
        <v>44404.022604166668</v>
      </c>
      <c r="E1209" s="3">
        <v>44404.026770833334</v>
      </c>
      <c r="F1209" s="3">
        <v>44404.07607638889</v>
      </c>
      <c r="G1209" t="s">
        <v>10</v>
      </c>
      <c r="H1209" t="s">
        <v>9</v>
      </c>
    </row>
    <row r="1210" spans="1:8" x14ac:dyDescent="0.3">
      <c r="A1210">
        <v>114009</v>
      </c>
      <c r="B1210">
        <v>4943</v>
      </c>
      <c r="C1210" s="3">
        <v>44404.056122685186</v>
      </c>
      <c r="G1210" t="s">
        <v>12</v>
      </c>
      <c r="H1210" t="s">
        <v>11</v>
      </c>
    </row>
    <row r="1211" spans="1:8" x14ac:dyDescent="0.3">
      <c r="A1211">
        <v>113570</v>
      </c>
      <c r="B1211">
        <v>1998</v>
      </c>
      <c r="C1211" s="3">
        <v>44404.093321759261</v>
      </c>
      <c r="G1211" t="s">
        <v>10</v>
      </c>
      <c r="H1211" t="s">
        <v>11</v>
      </c>
    </row>
    <row r="1212" spans="1:8" x14ac:dyDescent="0.3">
      <c r="A1212">
        <v>113470</v>
      </c>
      <c r="B1212">
        <v>2232</v>
      </c>
      <c r="C1212" s="3">
        <v>44404.135949074072</v>
      </c>
      <c r="D1212" s="3">
        <v>44404.136643518519</v>
      </c>
      <c r="G1212" t="s">
        <v>10</v>
      </c>
      <c r="H1212" t="s">
        <v>11</v>
      </c>
    </row>
    <row r="1213" spans="1:8" x14ac:dyDescent="0.3">
      <c r="A1213">
        <v>113966</v>
      </c>
      <c r="B1213">
        <v>688</v>
      </c>
      <c r="C1213" s="3">
        <v>44404.13790509259</v>
      </c>
      <c r="D1213" s="3">
        <v>44404.139293981483</v>
      </c>
      <c r="E1213" s="3">
        <v>44404.146932870368</v>
      </c>
      <c r="F1213" s="3">
        <v>44404.190682870372</v>
      </c>
      <c r="G1213" t="s">
        <v>10</v>
      </c>
      <c r="H1213" t="s">
        <v>11</v>
      </c>
    </row>
    <row r="1214" spans="1:8" x14ac:dyDescent="0.3">
      <c r="A1214">
        <v>111652</v>
      </c>
      <c r="B1214">
        <v>1774</v>
      </c>
      <c r="C1214" s="3">
        <v>44404.169965277775</v>
      </c>
      <c r="D1214" s="3">
        <v>44404.170659722222</v>
      </c>
      <c r="E1214" s="3">
        <v>44404.173437500001</v>
      </c>
      <c r="G1214" t="s">
        <v>10</v>
      </c>
      <c r="H1214" t="s">
        <v>9</v>
      </c>
    </row>
    <row r="1215" spans="1:8" x14ac:dyDescent="0.3">
      <c r="A1215">
        <v>114464</v>
      </c>
      <c r="B1215">
        <v>227</v>
      </c>
      <c r="C1215" s="3">
        <v>44404.201249999998</v>
      </c>
      <c r="D1215" s="3">
        <v>44404.205416666664</v>
      </c>
      <c r="G1215" t="s">
        <v>10</v>
      </c>
      <c r="H1215" t="s">
        <v>9</v>
      </c>
    </row>
    <row r="1216" spans="1:8" x14ac:dyDescent="0.3">
      <c r="A1216">
        <v>111865</v>
      </c>
      <c r="B1216">
        <v>889</v>
      </c>
      <c r="C1216" s="3">
        <v>44404.213067129633</v>
      </c>
      <c r="D1216" s="3">
        <v>44404.214456018519</v>
      </c>
      <c r="E1216" s="3">
        <v>44404.215844907405</v>
      </c>
      <c r="F1216" s="3">
        <v>44404.227650462963</v>
      </c>
      <c r="G1216" t="s">
        <v>10</v>
      </c>
      <c r="H1216" t="s">
        <v>9</v>
      </c>
    </row>
    <row r="1217" spans="1:8" x14ac:dyDescent="0.3">
      <c r="A1217">
        <v>110807</v>
      </c>
      <c r="B1217">
        <v>310</v>
      </c>
      <c r="C1217" s="3">
        <v>44404.220254629632</v>
      </c>
      <c r="D1217" s="3">
        <v>44404.221643518518</v>
      </c>
      <c r="E1217" s="3">
        <v>44404.226504629631</v>
      </c>
      <c r="F1217" s="3">
        <v>44404.241782407407</v>
      </c>
      <c r="G1217" t="s">
        <v>10</v>
      </c>
      <c r="H1217" t="s">
        <v>9</v>
      </c>
    </row>
    <row r="1218" spans="1:8" x14ac:dyDescent="0.3">
      <c r="A1218">
        <v>110012</v>
      </c>
      <c r="B1218">
        <v>135</v>
      </c>
      <c r="C1218" s="3">
        <v>44404.259629629632</v>
      </c>
      <c r="D1218" s="3">
        <v>44404.263101851851</v>
      </c>
      <c r="E1218" s="3">
        <v>44404.271435185183</v>
      </c>
      <c r="F1218" s="3">
        <v>44404.295740740738</v>
      </c>
      <c r="G1218" t="s">
        <v>10</v>
      </c>
      <c r="H1218" t="s">
        <v>11</v>
      </c>
    </row>
    <row r="1219" spans="1:8" x14ac:dyDescent="0.3">
      <c r="A1219">
        <v>114704</v>
      </c>
      <c r="B1219">
        <v>2064</v>
      </c>
      <c r="C1219" s="3">
        <v>44404.273738425924</v>
      </c>
      <c r="D1219" s="3">
        <v>44404.27721064815</v>
      </c>
      <c r="E1219" s="3">
        <v>44404.279988425929</v>
      </c>
      <c r="F1219" s="3">
        <v>44404.332071759258</v>
      </c>
      <c r="G1219" t="s">
        <v>10</v>
      </c>
      <c r="H1219" t="s">
        <v>9</v>
      </c>
    </row>
    <row r="1220" spans="1:8" x14ac:dyDescent="0.3">
      <c r="A1220">
        <v>114638</v>
      </c>
      <c r="B1220">
        <v>4944</v>
      </c>
      <c r="C1220" s="3">
        <v>44404.299004629633</v>
      </c>
      <c r="D1220" s="3">
        <v>44404.301087962966</v>
      </c>
      <c r="E1220" s="3">
        <v>44404.302476851852</v>
      </c>
      <c r="F1220" s="3">
        <v>44404.35664351852</v>
      </c>
      <c r="G1220" t="s">
        <v>12</v>
      </c>
      <c r="H1220" t="s">
        <v>11</v>
      </c>
    </row>
    <row r="1221" spans="1:8" x14ac:dyDescent="0.3">
      <c r="A1221">
        <v>114605</v>
      </c>
      <c r="B1221">
        <v>1689</v>
      </c>
      <c r="C1221" s="3">
        <v>44404.314027777778</v>
      </c>
      <c r="D1221" s="3">
        <v>44404.316805555558</v>
      </c>
      <c r="E1221" s="3">
        <v>44404.318888888891</v>
      </c>
      <c r="F1221" s="3">
        <v>44404.332083333335</v>
      </c>
      <c r="G1221" t="s">
        <v>12</v>
      </c>
      <c r="H1221" t="s">
        <v>9</v>
      </c>
    </row>
    <row r="1222" spans="1:8" x14ac:dyDescent="0.3">
      <c r="A1222">
        <v>110212</v>
      </c>
      <c r="B1222">
        <v>141</v>
      </c>
      <c r="C1222" s="3">
        <v>44404.319467592592</v>
      </c>
      <c r="D1222" s="3">
        <v>44404.322245370371</v>
      </c>
      <c r="G1222" t="s">
        <v>10</v>
      </c>
      <c r="H1222" t="s">
        <v>9</v>
      </c>
    </row>
    <row r="1223" spans="1:8" x14ac:dyDescent="0.3">
      <c r="A1223">
        <v>111072</v>
      </c>
      <c r="B1223">
        <v>4834</v>
      </c>
      <c r="C1223" s="3">
        <v>44404.329953703702</v>
      </c>
      <c r="D1223" s="3">
        <v>44404.332037037035</v>
      </c>
      <c r="G1223" t="s">
        <v>10</v>
      </c>
      <c r="H1223" t="s">
        <v>11</v>
      </c>
    </row>
    <row r="1224" spans="1:8" x14ac:dyDescent="0.3">
      <c r="A1224">
        <v>112927</v>
      </c>
      <c r="B1224">
        <v>326</v>
      </c>
      <c r="C1224" s="3">
        <v>44404.332337962966</v>
      </c>
      <c r="D1224" s="3">
        <v>44404.333032407405</v>
      </c>
      <c r="E1224" s="3">
        <v>44404.340671296297</v>
      </c>
      <c r="F1224" s="3">
        <v>44404.373310185183</v>
      </c>
      <c r="G1224" t="s">
        <v>10</v>
      </c>
      <c r="H1224" t="s">
        <v>11</v>
      </c>
    </row>
    <row r="1225" spans="1:8" x14ac:dyDescent="0.3">
      <c r="A1225">
        <v>112434</v>
      </c>
      <c r="B1225">
        <v>2538</v>
      </c>
      <c r="C1225" s="3">
        <v>44404.340983796297</v>
      </c>
      <c r="D1225" s="3">
        <v>44404.34306712963</v>
      </c>
      <c r="E1225" s="3">
        <v>44404.350011574075</v>
      </c>
      <c r="F1225" s="3">
        <v>44404.379178240742</v>
      </c>
      <c r="G1225" t="s">
        <v>10</v>
      </c>
      <c r="H1225" t="s">
        <v>9</v>
      </c>
    </row>
    <row r="1226" spans="1:8" x14ac:dyDescent="0.3">
      <c r="A1226">
        <v>113479</v>
      </c>
      <c r="B1226">
        <v>1032</v>
      </c>
      <c r="C1226" s="3">
        <v>44404.344293981485</v>
      </c>
      <c r="D1226" s="3">
        <v>44404.346377314818</v>
      </c>
      <c r="E1226" s="3">
        <v>44404.35193287037</v>
      </c>
      <c r="F1226" s="3">
        <v>44404.358877314815</v>
      </c>
      <c r="G1226" t="s">
        <v>10</v>
      </c>
      <c r="H1226" t="s">
        <v>9</v>
      </c>
    </row>
    <row r="1227" spans="1:8" x14ac:dyDescent="0.3">
      <c r="A1227">
        <v>111547</v>
      </c>
      <c r="B1227">
        <v>1623</v>
      </c>
      <c r="C1227" s="3">
        <v>44404.369456018518</v>
      </c>
      <c r="G1227" t="s">
        <v>10</v>
      </c>
      <c r="H1227" t="s">
        <v>11</v>
      </c>
    </row>
    <row r="1228" spans="1:8" x14ac:dyDescent="0.3">
      <c r="A1228">
        <v>111445</v>
      </c>
      <c r="C1228" s="3">
        <v>44404.396539351852</v>
      </c>
      <c r="G1228" t="s">
        <v>10</v>
      </c>
      <c r="H1228" t="s">
        <v>11</v>
      </c>
    </row>
    <row r="1229" spans="1:8" x14ac:dyDescent="0.3">
      <c r="A1229">
        <v>111127</v>
      </c>
      <c r="B1229">
        <v>3353</v>
      </c>
      <c r="C1229" s="3">
        <v>44404.446863425925</v>
      </c>
      <c r="D1229" s="3">
        <v>44404.448252314818</v>
      </c>
      <c r="G1229" t="s">
        <v>10</v>
      </c>
      <c r="H1229" t="s">
        <v>9</v>
      </c>
    </row>
    <row r="1230" spans="1:8" x14ac:dyDescent="0.3">
      <c r="A1230">
        <v>113258</v>
      </c>
      <c r="B1230">
        <v>4719</v>
      </c>
      <c r="C1230" s="3">
        <v>44404.462418981479</v>
      </c>
      <c r="D1230" s="3">
        <v>44404.463807870372</v>
      </c>
      <c r="E1230" s="3">
        <v>44404.472141203703</v>
      </c>
      <c r="F1230" s="3">
        <v>44404.492280092592</v>
      </c>
      <c r="G1230" t="s">
        <v>12</v>
      </c>
      <c r="H1230" t="s">
        <v>11</v>
      </c>
    </row>
    <row r="1231" spans="1:8" x14ac:dyDescent="0.3">
      <c r="A1231">
        <v>110339</v>
      </c>
      <c r="B1231">
        <v>134</v>
      </c>
      <c r="C1231" s="3">
        <v>44404.534074074072</v>
      </c>
      <c r="D1231" s="3">
        <v>44404.538240740738</v>
      </c>
      <c r="E1231" s="3">
        <v>44404.54587962963</v>
      </c>
      <c r="F1231" s="3">
        <v>44404.596574074072</v>
      </c>
      <c r="G1231" t="s">
        <v>10</v>
      </c>
      <c r="H1231" t="s">
        <v>9</v>
      </c>
    </row>
    <row r="1232" spans="1:8" x14ac:dyDescent="0.3">
      <c r="A1232">
        <v>112602</v>
      </c>
      <c r="B1232">
        <v>2695</v>
      </c>
      <c r="C1232" s="3">
        <v>44404.538368055553</v>
      </c>
      <c r="D1232" s="3">
        <v>44404.540451388886</v>
      </c>
      <c r="E1232" s="3">
        <v>44404.545312499999</v>
      </c>
      <c r="F1232" s="3">
        <v>44404.554340277777</v>
      </c>
      <c r="G1232" t="s">
        <v>12</v>
      </c>
      <c r="H1232" t="s">
        <v>11</v>
      </c>
    </row>
    <row r="1233" spans="1:8" x14ac:dyDescent="0.3">
      <c r="A1233">
        <v>114409</v>
      </c>
      <c r="B1233">
        <v>1920</v>
      </c>
      <c r="C1233" s="3">
        <v>44404.545706018522</v>
      </c>
      <c r="D1233" s="3">
        <v>44404.549178240741</v>
      </c>
      <c r="E1233" s="3">
        <v>44404.555428240739</v>
      </c>
      <c r="F1233" s="3">
        <v>44404.604733796295</v>
      </c>
      <c r="G1233" t="s">
        <v>12</v>
      </c>
      <c r="H1233" t="s">
        <v>11</v>
      </c>
    </row>
    <row r="1234" spans="1:8" x14ac:dyDescent="0.3">
      <c r="A1234">
        <v>110524</v>
      </c>
      <c r="B1234">
        <v>2688</v>
      </c>
      <c r="C1234" s="3">
        <v>44404.597731481481</v>
      </c>
      <c r="D1234" s="3">
        <v>44404.601898148147</v>
      </c>
      <c r="G1234" t="s">
        <v>10</v>
      </c>
      <c r="H1234" t="s">
        <v>9</v>
      </c>
    </row>
    <row r="1235" spans="1:8" x14ac:dyDescent="0.3">
      <c r="A1235">
        <v>110451</v>
      </c>
      <c r="B1235">
        <v>4063</v>
      </c>
      <c r="C1235" s="3">
        <v>44404.618819444448</v>
      </c>
      <c r="D1235" s="3">
        <v>44404.62159722222</v>
      </c>
      <c r="G1235" t="s">
        <v>10</v>
      </c>
      <c r="H1235" t="s">
        <v>11</v>
      </c>
    </row>
    <row r="1236" spans="1:8" x14ac:dyDescent="0.3">
      <c r="A1236">
        <v>111277</v>
      </c>
      <c r="C1236" s="3">
        <v>44404.619363425925</v>
      </c>
      <c r="G1236" t="s">
        <v>10</v>
      </c>
      <c r="H1236" t="s">
        <v>11</v>
      </c>
    </row>
    <row r="1237" spans="1:8" x14ac:dyDescent="0.3">
      <c r="A1237">
        <v>112085</v>
      </c>
      <c r="B1237">
        <v>1568</v>
      </c>
      <c r="C1237" s="3">
        <v>44404.63826388889</v>
      </c>
      <c r="D1237" s="3">
        <v>44404.638958333337</v>
      </c>
      <c r="E1237" s="3">
        <v>44404.640347222223</v>
      </c>
      <c r="F1237" s="3">
        <v>44404.660486111112</v>
      </c>
      <c r="G1237" t="s">
        <v>10</v>
      </c>
      <c r="H1237" t="s">
        <v>11</v>
      </c>
    </row>
    <row r="1238" spans="1:8" x14ac:dyDescent="0.3">
      <c r="A1238">
        <v>114285</v>
      </c>
      <c r="B1238">
        <v>586</v>
      </c>
      <c r="C1238" s="3">
        <v>44404.656782407408</v>
      </c>
      <c r="G1238" t="s">
        <v>10</v>
      </c>
      <c r="H1238" t="s">
        <v>11</v>
      </c>
    </row>
    <row r="1239" spans="1:8" x14ac:dyDescent="0.3">
      <c r="A1239">
        <v>112806</v>
      </c>
      <c r="B1239">
        <v>4459</v>
      </c>
      <c r="C1239" s="3">
        <v>44404.692650462966</v>
      </c>
      <c r="D1239" s="3">
        <v>44404.694733796299</v>
      </c>
      <c r="G1239" t="s">
        <v>12</v>
      </c>
      <c r="H1239" t="s">
        <v>9</v>
      </c>
    </row>
    <row r="1240" spans="1:8" x14ac:dyDescent="0.3">
      <c r="A1240">
        <v>112235</v>
      </c>
      <c r="B1240">
        <v>2440</v>
      </c>
      <c r="C1240" s="3">
        <v>44404.789317129631</v>
      </c>
      <c r="D1240" s="3">
        <v>44404.790706018517</v>
      </c>
      <c r="E1240" s="3">
        <v>44404.794178240743</v>
      </c>
      <c r="F1240" s="3">
        <v>44404.805983796294</v>
      </c>
      <c r="G1240" t="s">
        <v>10</v>
      </c>
      <c r="H1240" t="s">
        <v>11</v>
      </c>
    </row>
    <row r="1241" spans="1:8" x14ac:dyDescent="0.3">
      <c r="A1241">
        <v>110448</v>
      </c>
      <c r="B1241">
        <v>4812</v>
      </c>
      <c r="C1241" s="3">
        <v>44404.800266203703</v>
      </c>
      <c r="D1241" s="3">
        <v>44404.804432870369</v>
      </c>
      <c r="E1241" s="3">
        <v>44404.806516203702</v>
      </c>
      <c r="F1241" s="3">
        <v>44404.851655092592</v>
      </c>
      <c r="G1241" t="s">
        <v>10</v>
      </c>
      <c r="H1241" t="s">
        <v>9</v>
      </c>
    </row>
    <row r="1242" spans="1:8" x14ac:dyDescent="0.3">
      <c r="A1242">
        <v>110264</v>
      </c>
      <c r="B1242">
        <v>104</v>
      </c>
      <c r="C1242" s="3">
        <v>44404.817858796298</v>
      </c>
      <c r="D1242" s="3">
        <v>44404.822025462963</v>
      </c>
      <c r="G1242" t="s">
        <v>10</v>
      </c>
      <c r="H1242" t="s">
        <v>9</v>
      </c>
    </row>
    <row r="1243" spans="1:8" x14ac:dyDescent="0.3">
      <c r="A1243">
        <v>112711</v>
      </c>
      <c r="B1243">
        <v>1701</v>
      </c>
      <c r="C1243" s="3">
        <v>44404.835104166668</v>
      </c>
      <c r="D1243" s="3">
        <v>44404.838576388887</v>
      </c>
      <c r="E1243" s="3">
        <v>44404.846215277779</v>
      </c>
      <c r="F1243" s="3">
        <v>44404.878159722219</v>
      </c>
      <c r="G1243" t="s">
        <v>10</v>
      </c>
      <c r="H1243" t="s">
        <v>11</v>
      </c>
    </row>
    <row r="1244" spans="1:8" x14ac:dyDescent="0.3">
      <c r="A1244">
        <v>112569</v>
      </c>
      <c r="B1244">
        <v>3146</v>
      </c>
      <c r="C1244" s="3">
        <v>44404.863842592589</v>
      </c>
      <c r="G1244" t="s">
        <v>10</v>
      </c>
      <c r="H1244" t="s">
        <v>11</v>
      </c>
    </row>
    <row r="1245" spans="1:8" x14ac:dyDescent="0.3">
      <c r="A1245">
        <v>113177</v>
      </c>
      <c r="B1245">
        <v>3701</v>
      </c>
      <c r="C1245" s="3">
        <v>44404.87159722222</v>
      </c>
      <c r="D1245" s="3">
        <v>44404.875069444446</v>
      </c>
      <c r="G1245" t="s">
        <v>10</v>
      </c>
      <c r="H1245" t="s">
        <v>9</v>
      </c>
    </row>
    <row r="1246" spans="1:8" x14ac:dyDescent="0.3">
      <c r="A1246">
        <v>112755</v>
      </c>
      <c r="B1246">
        <v>2755</v>
      </c>
      <c r="C1246" s="3">
        <v>44404.926018518519</v>
      </c>
      <c r="D1246" s="3">
        <v>44404.928101851852</v>
      </c>
      <c r="E1246" s="3">
        <v>44404.933657407404</v>
      </c>
      <c r="F1246" s="3">
        <v>44404.979490740741</v>
      </c>
      <c r="G1246" t="s">
        <v>10</v>
      </c>
      <c r="H1246" t="s">
        <v>11</v>
      </c>
    </row>
    <row r="1247" spans="1:8" x14ac:dyDescent="0.3">
      <c r="A1247">
        <v>111760</v>
      </c>
      <c r="B1247">
        <v>1213</v>
      </c>
      <c r="C1247" s="3">
        <v>44404.943136574075</v>
      </c>
      <c r="G1247" t="s">
        <v>12</v>
      </c>
      <c r="H1247" t="s">
        <v>11</v>
      </c>
    </row>
    <row r="1248" spans="1:8" x14ac:dyDescent="0.3">
      <c r="A1248">
        <v>110103</v>
      </c>
      <c r="B1248">
        <v>1739</v>
      </c>
      <c r="C1248" s="3">
        <v>44404.952824074076</v>
      </c>
      <c r="D1248" s="3">
        <v>44404.956296296295</v>
      </c>
      <c r="G1248" t="s">
        <v>10</v>
      </c>
      <c r="H1248" t="s">
        <v>9</v>
      </c>
    </row>
    <row r="1249" spans="1:8" x14ac:dyDescent="0.3">
      <c r="A1249">
        <v>110306</v>
      </c>
      <c r="B1249">
        <v>2876</v>
      </c>
      <c r="C1249" s="3">
        <v>44405.029907407406</v>
      </c>
      <c r="D1249" s="3">
        <v>44405.031990740739</v>
      </c>
      <c r="E1249" s="3">
        <v>44405.038935185185</v>
      </c>
      <c r="F1249" s="3">
        <v>44405.063935185186</v>
      </c>
      <c r="G1249" t="s">
        <v>10</v>
      </c>
      <c r="H1249" t="s">
        <v>9</v>
      </c>
    </row>
    <row r="1250" spans="1:8" x14ac:dyDescent="0.3">
      <c r="A1250">
        <v>114930</v>
      </c>
      <c r="B1250">
        <v>1257</v>
      </c>
      <c r="C1250" s="3">
        <v>44405.069664351853</v>
      </c>
      <c r="D1250" s="3">
        <v>44405.072442129633</v>
      </c>
      <c r="E1250" s="3">
        <v>44405.080775462964</v>
      </c>
      <c r="F1250" s="3">
        <v>44405.09883101852</v>
      </c>
      <c r="G1250" t="s">
        <v>10</v>
      </c>
      <c r="H1250" t="s">
        <v>9</v>
      </c>
    </row>
    <row r="1251" spans="1:8" x14ac:dyDescent="0.3">
      <c r="A1251">
        <v>112063</v>
      </c>
      <c r="B1251">
        <v>1727</v>
      </c>
      <c r="C1251" s="3">
        <v>44405.082002314812</v>
      </c>
      <c r="D1251" s="3">
        <v>44405.085474537038</v>
      </c>
      <c r="E1251" s="3">
        <v>44405.089641203704</v>
      </c>
      <c r="F1251" s="3">
        <v>44405.117418981485</v>
      </c>
      <c r="G1251" t="s">
        <v>10</v>
      </c>
      <c r="H1251" t="s">
        <v>11</v>
      </c>
    </row>
    <row r="1252" spans="1:8" x14ac:dyDescent="0.3">
      <c r="A1252">
        <v>112359</v>
      </c>
      <c r="B1252">
        <v>2064</v>
      </c>
      <c r="C1252" s="3">
        <v>44405.083402777775</v>
      </c>
      <c r="G1252" t="s">
        <v>10</v>
      </c>
      <c r="H1252" t="s">
        <v>11</v>
      </c>
    </row>
    <row r="1253" spans="1:8" x14ac:dyDescent="0.3">
      <c r="A1253">
        <v>112356</v>
      </c>
      <c r="B1253">
        <v>4452</v>
      </c>
      <c r="C1253" s="3">
        <v>44405.145173611112</v>
      </c>
      <c r="D1253" s="3">
        <v>44405.149340277778</v>
      </c>
      <c r="G1253" t="s">
        <v>10</v>
      </c>
      <c r="H1253" t="s">
        <v>9</v>
      </c>
    </row>
    <row r="1254" spans="1:8" x14ac:dyDescent="0.3">
      <c r="A1254">
        <v>110619</v>
      </c>
      <c r="B1254">
        <v>3631</v>
      </c>
      <c r="C1254" s="3">
        <v>44405.161979166667</v>
      </c>
      <c r="D1254" s="3">
        <v>44405.162673611114</v>
      </c>
      <c r="G1254" t="s">
        <v>10</v>
      </c>
      <c r="H1254" t="s">
        <v>11</v>
      </c>
    </row>
    <row r="1255" spans="1:8" x14ac:dyDescent="0.3">
      <c r="A1255">
        <v>114587</v>
      </c>
      <c r="B1255">
        <v>4628</v>
      </c>
      <c r="C1255" s="3">
        <v>44405.204768518517</v>
      </c>
      <c r="D1255" s="3">
        <v>44405.205462962964</v>
      </c>
      <c r="E1255" s="3">
        <v>44405.207546296297</v>
      </c>
      <c r="G1255" t="s">
        <v>10</v>
      </c>
      <c r="H1255" t="s">
        <v>11</v>
      </c>
    </row>
    <row r="1256" spans="1:8" x14ac:dyDescent="0.3">
      <c r="A1256">
        <v>112585</v>
      </c>
      <c r="B1256">
        <v>4704</v>
      </c>
      <c r="C1256" s="3">
        <v>44405.211724537039</v>
      </c>
      <c r="D1256" s="3">
        <v>44405.213807870372</v>
      </c>
      <c r="E1256" s="3">
        <v>44405.220057870371</v>
      </c>
      <c r="F1256" s="3">
        <v>44405.267280092594</v>
      </c>
      <c r="G1256" t="s">
        <v>10</v>
      </c>
      <c r="H1256" t="s">
        <v>9</v>
      </c>
    </row>
    <row r="1257" spans="1:8" x14ac:dyDescent="0.3">
      <c r="A1257">
        <v>113535</v>
      </c>
      <c r="B1257">
        <v>660</v>
      </c>
      <c r="C1257" s="3">
        <v>44405.253530092596</v>
      </c>
      <c r="D1257" s="3">
        <v>44405.255613425928</v>
      </c>
      <c r="E1257" s="3">
        <v>44405.263252314813</v>
      </c>
      <c r="F1257" s="3">
        <v>44405.277141203704</v>
      </c>
      <c r="G1257" t="s">
        <v>12</v>
      </c>
      <c r="H1257" t="s">
        <v>9</v>
      </c>
    </row>
    <row r="1258" spans="1:8" x14ac:dyDescent="0.3">
      <c r="A1258">
        <v>114769</v>
      </c>
      <c r="B1258">
        <v>3051</v>
      </c>
      <c r="C1258" s="3">
        <v>44405.307384259257</v>
      </c>
      <c r="D1258" s="3">
        <v>44405.310856481483</v>
      </c>
      <c r="G1258" t="s">
        <v>12</v>
      </c>
      <c r="H1258" t="s">
        <v>11</v>
      </c>
    </row>
    <row r="1259" spans="1:8" x14ac:dyDescent="0.3">
      <c r="A1259">
        <v>113463</v>
      </c>
      <c r="B1259">
        <v>4093</v>
      </c>
      <c r="C1259" s="3">
        <v>44405.309201388889</v>
      </c>
      <c r="D1259" s="3">
        <v>44405.312673611108</v>
      </c>
      <c r="E1259" s="3">
        <v>44405.314756944441</v>
      </c>
      <c r="F1259" s="3">
        <v>44405.331423611111</v>
      </c>
      <c r="G1259" t="s">
        <v>10</v>
      </c>
      <c r="H1259" t="s">
        <v>9</v>
      </c>
    </row>
    <row r="1260" spans="1:8" x14ac:dyDescent="0.3">
      <c r="A1260">
        <v>113733</v>
      </c>
      <c r="B1260">
        <v>45</v>
      </c>
      <c r="C1260" s="3">
        <v>44405.316921296297</v>
      </c>
      <c r="D1260" s="3">
        <v>44405.320393518516</v>
      </c>
      <c r="E1260" s="3">
        <v>44405.321782407409</v>
      </c>
      <c r="F1260" s="3">
        <v>44405.351643518516</v>
      </c>
      <c r="G1260" t="s">
        <v>12</v>
      </c>
      <c r="H1260" t="s">
        <v>9</v>
      </c>
    </row>
    <row r="1261" spans="1:8" x14ac:dyDescent="0.3">
      <c r="A1261">
        <v>112441</v>
      </c>
      <c r="B1261">
        <v>3222</v>
      </c>
      <c r="C1261" s="3">
        <v>44405.350277777776</v>
      </c>
      <c r="D1261" s="3">
        <v>44405.353055555555</v>
      </c>
      <c r="E1261" s="3">
        <v>44405.358611111114</v>
      </c>
      <c r="F1261" s="3">
        <v>44405.398888888885</v>
      </c>
      <c r="G1261" t="s">
        <v>10</v>
      </c>
      <c r="H1261" t="s">
        <v>9</v>
      </c>
    </row>
    <row r="1262" spans="1:8" x14ac:dyDescent="0.3">
      <c r="A1262">
        <v>112133</v>
      </c>
      <c r="B1262">
        <v>2341</v>
      </c>
      <c r="C1262" s="3">
        <v>44405.420324074075</v>
      </c>
      <c r="G1262" t="s">
        <v>10</v>
      </c>
      <c r="H1262" t="s">
        <v>11</v>
      </c>
    </row>
    <row r="1263" spans="1:8" x14ac:dyDescent="0.3">
      <c r="A1263">
        <v>111688</v>
      </c>
      <c r="B1263">
        <v>1519</v>
      </c>
      <c r="C1263" s="3">
        <v>44405.50203703704</v>
      </c>
      <c r="D1263" s="3">
        <v>44405.504120370373</v>
      </c>
      <c r="G1263" t="s">
        <v>10</v>
      </c>
      <c r="H1263" t="s">
        <v>11</v>
      </c>
    </row>
    <row r="1264" spans="1:8" x14ac:dyDescent="0.3">
      <c r="A1264">
        <v>111060</v>
      </c>
      <c r="B1264">
        <v>1559</v>
      </c>
      <c r="C1264" s="3">
        <v>44405.502453703702</v>
      </c>
      <c r="D1264" s="3">
        <v>44405.503148148149</v>
      </c>
      <c r="G1264" t="s">
        <v>10</v>
      </c>
      <c r="H1264" t="s">
        <v>11</v>
      </c>
    </row>
    <row r="1265" spans="1:8" x14ac:dyDescent="0.3">
      <c r="A1265">
        <v>110923</v>
      </c>
      <c r="B1265">
        <v>3345</v>
      </c>
      <c r="C1265" s="3">
        <v>44405.528958333336</v>
      </c>
      <c r="D1265" s="3">
        <v>44405.531041666669</v>
      </c>
      <c r="E1265" s="3">
        <v>44405.538680555554</v>
      </c>
      <c r="F1265" s="3">
        <v>44405.570625</v>
      </c>
      <c r="G1265" t="s">
        <v>10</v>
      </c>
      <c r="H1265" t="s">
        <v>9</v>
      </c>
    </row>
    <row r="1266" spans="1:8" x14ac:dyDescent="0.3">
      <c r="A1266">
        <v>114811</v>
      </c>
      <c r="B1266">
        <v>4410</v>
      </c>
      <c r="C1266" s="3">
        <v>44405.544942129629</v>
      </c>
      <c r="D1266" s="3">
        <v>44405.547719907408</v>
      </c>
      <c r="E1266" s="3">
        <v>44405.549108796295</v>
      </c>
      <c r="F1266" s="3">
        <v>44405.559525462966</v>
      </c>
      <c r="G1266" t="s">
        <v>10</v>
      </c>
      <c r="H1266" t="s">
        <v>9</v>
      </c>
    </row>
    <row r="1267" spans="1:8" x14ac:dyDescent="0.3">
      <c r="A1267">
        <v>113880</v>
      </c>
      <c r="B1267">
        <v>3999</v>
      </c>
      <c r="C1267" s="3">
        <v>44405.54583333333</v>
      </c>
      <c r="D1267" s="3">
        <v>44405.546527777777</v>
      </c>
      <c r="E1267" s="3">
        <v>44405.552777777775</v>
      </c>
      <c r="F1267" s="3">
        <v>44405.568055555559</v>
      </c>
      <c r="G1267" t="s">
        <v>10</v>
      </c>
      <c r="H1267" t="s">
        <v>11</v>
      </c>
    </row>
    <row r="1268" spans="1:8" x14ac:dyDescent="0.3">
      <c r="A1268">
        <v>111227</v>
      </c>
      <c r="B1268">
        <v>443</v>
      </c>
      <c r="C1268" s="3">
        <v>44405.555312500001</v>
      </c>
      <c r="D1268" s="3">
        <v>44405.557395833333</v>
      </c>
      <c r="E1268" s="3">
        <v>44405.561562499999</v>
      </c>
      <c r="F1268" s="3">
        <v>44405.600451388891</v>
      </c>
      <c r="G1268" t="s">
        <v>10</v>
      </c>
      <c r="H1268" t="s">
        <v>9</v>
      </c>
    </row>
    <row r="1269" spans="1:8" x14ac:dyDescent="0.3">
      <c r="A1269">
        <v>110364</v>
      </c>
      <c r="B1269">
        <v>3609</v>
      </c>
      <c r="C1269" s="3">
        <v>44405.569733796299</v>
      </c>
      <c r="D1269" s="3">
        <v>44405.573206018518</v>
      </c>
      <c r="E1269" s="3">
        <v>44405.580150462964</v>
      </c>
      <c r="F1269" s="3">
        <v>44405.599594907406</v>
      </c>
      <c r="G1269" t="s">
        <v>12</v>
      </c>
      <c r="H1269" t="s">
        <v>11</v>
      </c>
    </row>
    <row r="1270" spans="1:8" x14ac:dyDescent="0.3">
      <c r="A1270">
        <v>112461</v>
      </c>
      <c r="B1270">
        <v>4649</v>
      </c>
      <c r="C1270" s="3">
        <v>44405.570983796293</v>
      </c>
      <c r="D1270" s="3">
        <v>44405.57167824074</v>
      </c>
      <c r="E1270" s="3">
        <v>44405.573067129626</v>
      </c>
      <c r="F1270" s="3">
        <v>44405.582789351851</v>
      </c>
      <c r="G1270" t="s">
        <v>10</v>
      </c>
      <c r="H1270" t="s">
        <v>9</v>
      </c>
    </row>
    <row r="1271" spans="1:8" x14ac:dyDescent="0.3">
      <c r="A1271">
        <v>114957</v>
      </c>
      <c r="B1271">
        <v>536</v>
      </c>
      <c r="C1271" s="3">
        <v>44405.599548611113</v>
      </c>
      <c r="D1271" s="3">
        <v>44405.602326388886</v>
      </c>
      <c r="E1271" s="3">
        <v>44405.607881944445</v>
      </c>
      <c r="F1271" s="3">
        <v>44405.635659722226</v>
      </c>
      <c r="G1271" t="s">
        <v>10</v>
      </c>
      <c r="H1271" t="s">
        <v>9</v>
      </c>
    </row>
    <row r="1272" spans="1:8" x14ac:dyDescent="0.3">
      <c r="A1272">
        <v>110229</v>
      </c>
      <c r="B1272">
        <v>1258</v>
      </c>
      <c r="C1272" s="3">
        <v>44405.650787037041</v>
      </c>
      <c r="D1272" s="3">
        <v>44405.65425925926</v>
      </c>
      <c r="G1272" t="s">
        <v>10</v>
      </c>
      <c r="H1272" t="s">
        <v>11</v>
      </c>
    </row>
    <row r="1273" spans="1:8" x14ac:dyDescent="0.3">
      <c r="A1273">
        <v>111308</v>
      </c>
      <c r="B1273">
        <v>3906</v>
      </c>
      <c r="C1273" s="3">
        <v>44405.666666666664</v>
      </c>
      <c r="D1273" s="3">
        <v>44405.670138888891</v>
      </c>
      <c r="E1273" s="3">
        <v>44405.677083333336</v>
      </c>
      <c r="F1273" s="3">
        <v>44405.693055555559</v>
      </c>
      <c r="G1273" t="s">
        <v>10</v>
      </c>
      <c r="H1273" t="s">
        <v>11</v>
      </c>
    </row>
    <row r="1274" spans="1:8" x14ac:dyDescent="0.3">
      <c r="A1274">
        <v>110028</v>
      </c>
      <c r="C1274" s="3">
        <v>44405.667361111111</v>
      </c>
      <c r="G1274" t="s">
        <v>10</v>
      </c>
      <c r="H1274" t="s">
        <v>11</v>
      </c>
    </row>
    <row r="1275" spans="1:8" x14ac:dyDescent="0.3">
      <c r="A1275">
        <v>112724</v>
      </c>
      <c r="B1275">
        <v>4324</v>
      </c>
      <c r="C1275" s="3">
        <v>44405.688275462962</v>
      </c>
      <c r="D1275" s="3">
        <v>44405.691053240742</v>
      </c>
      <c r="G1275" t="s">
        <v>10</v>
      </c>
      <c r="H1275" t="s">
        <v>9</v>
      </c>
    </row>
    <row r="1276" spans="1:8" x14ac:dyDescent="0.3">
      <c r="A1276">
        <v>112818</v>
      </c>
      <c r="B1276">
        <v>607</v>
      </c>
      <c r="C1276" s="3">
        <v>44405.704421296294</v>
      </c>
      <c r="G1276" t="s">
        <v>10</v>
      </c>
      <c r="H1276" t="s">
        <v>11</v>
      </c>
    </row>
    <row r="1277" spans="1:8" x14ac:dyDescent="0.3">
      <c r="A1277">
        <v>114306</v>
      </c>
      <c r="B1277">
        <v>3819</v>
      </c>
      <c r="C1277" s="3">
        <v>44405.793356481481</v>
      </c>
      <c r="D1277" s="3">
        <v>44405.796134259261</v>
      </c>
      <c r="E1277" s="3">
        <v>44405.803078703706</v>
      </c>
      <c r="F1277" s="3">
        <v>44405.833634259259</v>
      </c>
      <c r="G1277" t="s">
        <v>10</v>
      </c>
      <c r="H1277" t="s">
        <v>9</v>
      </c>
    </row>
    <row r="1278" spans="1:8" x14ac:dyDescent="0.3">
      <c r="A1278">
        <v>111907</v>
      </c>
      <c r="B1278">
        <v>1091</v>
      </c>
      <c r="C1278" s="3">
        <v>44405.817708333336</v>
      </c>
      <c r="D1278" s="3">
        <v>44405.819791666669</v>
      </c>
      <c r="E1278" s="3">
        <v>44405.824652777781</v>
      </c>
      <c r="F1278" s="3">
        <v>44405.838541666664</v>
      </c>
      <c r="G1278" t="s">
        <v>10</v>
      </c>
      <c r="H1278" t="s">
        <v>9</v>
      </c>
    </row>
    <row r="1279" spans="1:8" x14ac:dyDescent="0.3">
      <c r="A1279">
        <v>113134</v>
      </c>
      <c r="B1279">
        <v>2756</v>
      </c>
      <c r="C1279" s="3">
        <v>44405.819918981484</v>
      </c>
      <c r="D1279" s="3">
        <v>44405.82130787037</v>
      </c>
      <c r="E1279" s="3">
        <v>44405.828946759262</v>
      </c>
      <c r="F1279" s="3">
        <v>44405.863668981481</v>
      </c>
      <c r="G1279" t="s">
        <v>10</v>
      </c>
      <c r="H1279" t="s">
        <v>9</v>
      </c>
    </row>
    <row r="1280" spans="1:8" x14ac:dyDescent="0.3">
      <c r="A1280">
        <v>113049</v>
      </c>
      <c r="B1280">
        <v>2753</v>
      </c>
      <c r="C1280" s="3">
        <v>44405.865208333336</v>
      </c>
      <c r="D1280" s="3">
        <v>44405.867291666669</v>
      </c>
      <c r="G1280" t="s">
        <v>12</v>
      </c>
      <c r="H1280" t="s">
        <v>11</v>
      </c>
    </row>
    <row r="1281" spans="1:8" x14ac:dyDescent="0.3">
      <c r="A1281">
        <v>113980</v>
      </c>
      <c r="B1281">
        <v>2092</v>
      </c>
      <c r="C1281" s="3">
        <v>44405.900150462963</v>
      </c>
      <c r="D1281" s="3">
        <v>44405.901539351849</v>
      </c>
      <c r="E1281" s="3">
        <v>44405.903622685182</v>
      </c>
      <c r="F1281" s="3">
        <v>44405.919594907406</v>
      </c>
      <c r="G1281" t="s">
        <v>10</v>
      </c>
      <c r="H1281" t="s">
        <v>9</v>
      </c>
    </row>
    <row r="1282" spans="1:8" x14ac:dyDescent="0.3">
      <c r="A1282">
        <v>113234</v>
      </c>
      <c r="B1282">
        <v>165</v>
      </c>
      <c r="C1282" s="3">
        <v>44405.910914351851</v>
      </c>
      <c r="D1282" s="3">
        <v>44405.91369212963</v>
      </c>
      <c r="G1282" t="s">
        <v>10</v>
      </c>
      <c r="H1282" t="s">
        <v>11</v>
      </c>
    </row>
    <row r="1283" spans="1:8" x14ac:dyDescent="0.3">
      <c r="A1283">
        <v>113076</v>
      </c>
      <c r="B1283">
        <v>2278</v>
      </c>
      <c r="C1283" s="3">
        <v>44405.943159722221</v>
      </c>
      <c r="D1283" s="3">
        <v>44405.944548611114</v>
      </c>
      <c r="E1283" s="3">
        <v>44405.94940972222</v>
      </c>
      <c r="F1283" s="3">
        <v>44405.985520833332</v>
      </c>
      <c r="G1283" t="s">
        <v>12</v>
      </c>
      <c r="H1283" t="s">
        <v>11</v>
      </c>
    </row>
    <row r="1284" spans="1:8" x14ac:dyDescent="0.3">
      <c r="A1284">
        <v>110153</v>
      </c>
      <c r="B1284">
        <v>1463</v>
      </c>
      <c r="C1284" s="3">
        <v>44405.948807870373</v>
      </c>
      <c r="D1284" s="3">
        <v>44405.950196759259</v>
      </c>
      <c r="E1284" s="3">
        <v>44405.952974537038</v>
      </c>
      <c r="F1284" s="3">
        <v>44405.980057870373</v>
      </c>
      <c r="G1284" t="s">
        <v>10</v>
      </c>
      <c r="H1284" t="s">
        <v>9</v>
      </c>
    </row>
    <row r="1285" spans="1:8" x14ac:dyDescent="0.3">
      <c r="A1285">
        <v>114721</v>
      </c>
      <c r="B1285">
        <v>1393</v>
      </c>
      <c r="C1285" s="3">
        <v>44405.950289351851</v>
      </c>
      <c r="D1285" s="3">
        <v>44405.951678240737</v>
      </c>
      <c r="G1285" t="s">
        <v>10</v>
      </c>
      <c r="H1285" t="s">
        <v>11</v>
      </c>
    </row>
    <row r="1286" spans="1:8" x14ac:dyDescent="0.3">
      <c r="A1286">
        <v>114209</v>
      </c>
      <c r="B1286">
        <v>885</v>
      </c>
      <c r="C1286" s="3">
        <v>44405.975578703707</v>
      </c>
      <c r="D1286" s="3">
        <v>44405.977662037039</v>
      </c>
      <c r="E1286" s="3">
        <v>44405.983217592591</v>
      </c>
      <c r="F1286" s="3">
        <v>44406.008217592593</v>
      </c>
      <c r="G1286" t="s">
        <v>10</v>
      </c>
      <c r="H1286" t="s">
        <v>9</v>
      </c>
    </row>
    <row r="1287" spans="1:8" x14ac:dyDescent="0.3">
      <c r="A1287">
        <v>113395</v>
      </c>
      <c r="B1287">
        <v>4762</v>
      </c>
      <c r="C1287" s="3">
        <v>44406.002465277779</v>
      </c>
      <c r="D1287" s="3">
        <v>44406.005243055559</v>
      </c>
      <c r="G1287" t="s">
        <v>10</v>
      </c>
      <c r="H1287" t="s">
        <v>9</v>
      </c>
    </row>
    <row r="1288" spans="1:8" x14ac:dyDescent="0.3">
      <c r="A1288">
        <v>111177</v>
      </c>
      <c r="B1288">
        <v>3335</v>
      </c>
      <c r="C1288" s="3">
        <v>44406.030706018515</v>
      </c>
      <c r="D1288" s="3">
        <v>44406.031400462962</v>
      </c>
      <c r="E1288" s="3">
        <v>44406.03765046296</v>
      </c>
      <c r="F1288" s="3">
        <v>44406.082789351851</v>
      </c>
      <c r="G1288" t="s">
        <v>10</v>
      </c>
      <c r="H1288" t="s">
        <v>11</v>
      </c>
    </row>
    <row r="1289" spans="1:8" x14ac:dyDescent="0.3">
      <c r="A1289">
        <v>114913</v>
      </c>
      <c r="B1289">
        <v>3334</v>
      </c>
      <c r="C1289" s="3">
        <v>44406.043541666666</v>
      </c>
      <c r="D1289" s="3">
        <v>44406.045624999999</v>
      </c>
      <c r="G1289" t="s">
        <v>10</v>
      </c>
      <c r="H1289" t="s">
        <v>11</v>
      </c>
    </row>
    <row r="1290" spans="1:8" x14ac:dyDescent="0.3">
      <c r="A1290">
        <v>111908</v>
      </c>
      <c r="B1290">
        <v>1403</v>
      </c>
      <c r="C1290" s="3">
        <v>44406.059502314813</v>
      </c>
      <c r="G1290" t="s">
        <v>10</v>
      </c>
      <c r="H1290" t="s">
        <v>11</v>
      </c>
    </row>
    <row r="1291" spans="1:8" x14ac:dyDescent="0.3">
      <c r="A1291">
        <v>111049</v>
      </c>
      <c r="B1291">
        <v>2319</v>
      </c>
      <c r="C1291" s="3">
        <v>44406.095752314817</v>
      </c>
      <c r="D1291" s="3">
        <v>44406.097141203703</v>
      </c>
      <c r="E1291" s="3">
        <v>44406.103391203702</v>
      </c>
      <c r="F1291" s="3">
        <v>44406.145752314813</v>
      </c>
      <c r="G1291" t="s">
        <v>10</v>
      </c>
      <c r="H1291" t="s">
        <v>9</v>
      </c>
    </row>
    <row r="1292" spans="1:8" x14ac:dyDescent="0.3">
      <c r="A1292">
        <v>114624</v>
      </c>
      <c r="B1292">
        <v>3053</v>
      </c>
      <c r="C1292" s="3">
        <v>44406.146770833337</v>
      </c>
      <c r="D1292" s="3">
        <v>44406.150937500002</v>
      </c>
      <c r="E1292" s="3">
        <v>44406.152326388888</v>
      </c>
      <c r="F1292" s="3">
        <v>44406.171076388891</v>
      </c>
      <c r="G1292" t="s">
        <v>12</v>
      </c>
      <c r="H1292" t="s">
        <v>9</v>
      </c>
    </row>
    <row r="1293" spans="1:8" x14ac:dyDescent="0.3">
      <c r="A1293">
        <v>110874</v>
      </c>
      <c r="B1293">
        <v>4447</v>
      </c>
      <c r="C1293" s="3">
        <v>44406.150173611109</v>
      </c>
      <c r="D1293" s="3">
        <v>44406.153645833336</v>
      </c>
      <c r="E1293" s="3">
        <v>44406.155034722222</v>
      </c>
      <c r="G1293" t="s">
        <v>10</v>
      </c>
      <c r="H1293" t="s">
        <v>11</v>
      </c>
    </row>
    <row r="1294" spans="1:8" x14ac:dyDescent="0.3">
      <c r="A1294">
        <v>114262</v>
      </c>
      <c r="B1294">
        <v>1927</v>
      </c>
      <c r="C1294" s="3">
        <v>44406.154699074075</v>
      </c>
      <c r="D1294" s="3">
        <v>44406.156087962961</v>
      </c>
      <c r="E1294" s="3">
        <v>44406.160949074074</v>
      </c>
      <c r="F1294" s="3">
        <v>44406.190810185188</v>
      </c>
      <c r="G1294" t="s">
        <v>10</v>
      </c>
      <c r="H1294" t="s">
        <v>9</v>
      </c>
    </row>
    <row r="1295" spans="1:8" x14ac:dyDescent="0.3">
      <c r="A1295">
        <v>114154</v>
      </c>
      <c r="B1295">
        <v>2327</v>
      </c>
      <c r="C1295" s="3">
        <v>44406.180381944447</v>
      </c>
      <c r="D1295" s="3">
        <v>44406.183159722219</v>
      </c>
      <c r="E1295" s="3">
        <v>44406.190798611111</v>
      </c>
      <c r="F1295" s="3">
        <v>44406.240104166667</v>
      </c>
      <c r="G1295" t="s">
        <v>10</v>
      </c>
      <c r="H1295" t="s">
        <v>9</v>
      </c>
    </row>
    <row r="1296" spans="1:8" x14ac:dyDescent="0.3">
      <c r="A1296">
        <v>113401</v>
      </c>
      <c r="B1296">
        <v>3100</v>
      </c>
      <c r="C1296" s="3">
        <v>44406.181192129632</v>
      </c>
      <c r="G1296" t="s">
        <v>10</v>
      </c>
      <c r="H1296" t="s">
        <v>11</v>
      </c>
    </row>
    <row r="1297" spans="1:8" x14ac:dyDescent="0.3">
      <c r="A1297">
        <v>111398</v>
      </c>
      <c r="B1297">
        <v>4068</v>
      </c>
      <c r="C1297" s="3">
        <v>44406.191712962966</v>
      </c>
      <c r="D1297" s="3">
        <v>44406.195185185185</v>
      </c>
      <c r="G1297" t="s">
        <v>12</v>
      </c>
      <c r="H1297" t="s">
        <v>11</v>
      </c>
    </row>
    <row r="1298" spans="1:8" x14ac:dyDescent="0.3">
      <c r="A1298">
        <v>112680</v>
      </c>
      <c r="B1298">
        <v>3636</v>
      </c>
      <c r="C1298" s="3">
        <v>44406.264120370368</v>
      </c>
      <c r="D1298" s="3">
        <v>44406.265509259261</v>
      </c>
      <c r="E1298" s="3">
        <v>44406.27175925926</v>
      </c>
      <c r="F1298" s="3">
        <v>44406.306481481479</v>
      </c>
      <c r="G1298" t="s">
        <v>10</v>
      </c>
      <c r="H1298" t="s">
        <v>9</v>
      </c>
    </row>
    <row r="1299" spans="1:8" x14ac:dyDescent="0.3">
      <c r="A1299">
        <v>110182</v>
      </c>
      <c r="B1299">
        <v>3448</v>
      </c>
      <c r="C1299" s="3">
        <v>44406.2658912037</v>
      </c>
      <c r="D1299" s="3">
        <v>44406.269363425927</v>
      </c>
      <c r="E1299" s="3">
        <v>44406.274918981479</v>
      </c>
      <c r="F1299" s="3">
        <v>44406.314502314817</v>
      </c>
      <c r="G1299" t="s">
        <v>10</v>
      </c>
      <c r="H1299" t="s">
        <v>9</v>
      </c>
    </row>
    <row r="1300" spans="1:8" x14ac:dyDescent="0.3">
      <c r="A1300">
        <v>113488</v>
      </c>
      <c r="B1300">
        <v>3922</v>
      </c>
      <c r="C1300" s="3">
        <v>44406.267685185187</v>
      </c>
      <c r="D1300" s="3">
        <v>44406.271851851852</v>
      </c>
      <c r="E1300" s="3">
        <v>44406.273240740738</v>
      </c>
      <c r="F1300" s="3">
        <v>44406.315601851849</v>
      </c>
      <c r="G1300" t="s">
        <v>10</v>
      </c>
      <c r="H1300" t="s">
        <v>11</v>
      </c>
    </row>
    <row r="1301" spans="1:8" x14ac:dyDescent="0.3">
      <c r="A1301">
        <v>110042</v>
      </c>
      <c r="B1301">
        <v>895</v>
      </c>
      <c r="C1301" s="3">
        <v>44406.275104166663</v>
      </c>
      <c r="D1301" s="3">
        <v>44406.276493055557</v>
      </c>
      <c r="E1301" s="3">
        <v>44406.27857638889</v>
      </c>
      <c r="F1301" s="3">
        <v>44406.32440972222</v>
      </c>
      <c r="G1301" t="s">
        <v>10</v>
      </c>
      <c r="H1301" t="s">
        <v>11</v>
      </c>
    </row>
    <row r="1302" spans="1:8" x14ac:dyDescent="0.3">
      <c r="A1302">
        <v>112300</v>
      </c>
      <c r="B1302">
        <v>328</v>
      </c>
      <c r="C1302" s="3">
        <v>44406.276018518518</v>
      </c>
      <c r="D1302" s="3">
        <v>44406.276712962965</v>
      </c>
      <c r="G1302" t="s">
        <v>10</v>
      </c>
      <c r="H1302" t="s">
        <v>9</v>
      </c>
    </row>
    <row r="1303" spans="1:8" x14ac:dyDescent="0.3">
      <c r="A1303">
        <v>113491</v>
      </c>
      <c r="B1303">
        <v>4640</v>
      </c>
      <c r="C1303" s="3">
        <v>44406.282060185185</v>
      </c>
      <c r="D1303" s="3">
        <v>44406.284837962965</v>
      </c>
      <c r="E1303" s="3">
        <v>44406.290393518517</v>
      </c>
      <c r="F1303" s="3">
        <v>44406.311921296299</v>
      </c>
      <c r="G1303" t="s">
        <v>10</v>
      </c>
      <c r="H1303" t="s">
        <v>11</v>
      </c>
    </row>
    <row r="1304" spans="1:8" x14ac:dyDescent="0.3">
      <c r="A1304">
        <v>110478</v>
      </c>
      <c r="B1304">
        <v>1303</v>
      </c>
      <c r="C1304" s="3">
        <v>44406.291990740741</v>
      </c>
      <c r="D1304" s="3">
        <v>44406.29546296296</v>
      </c>
      <c r="G1304" t="s">
        <v>12</v>
      </c>
      <c r="H1304" t="s">
        <v>9</v>
      </c>
    </row>
    <row r="1305" spans="1:8" x14ac:dyDescent="0.3">
      <c r="A1305">
        <v>111087</v>
      </c>
      <c r="B1305">
        <v>4817</v>
      </c>
      <c r="C1305" s="3">
        <v>44406.321782407409</v>
      </c>
      <c r="D1305" s="3">
        <v>44406.323865740742</v>
      </c>
      <c r="G1305" t="s">
        <v>10</v>
      </c>
      <c r="H1305" t="s">
        <v>11</v>
      </c>
    </row>
    <row r="1306" spans="1:8" x14ac:dyDescent="0.3">
      <c r="A1306">
        <v>110851</v>
      </c>
      <c r="B1306">
        <v>3616</v>
      </c>
      <c r="C1306" s="3">
        <v>44406.329293981478</v>
      </c>
      <c r="D1306" s="3">
        <v>44406.333460648151</v>
      </c>
      <c r="E1306" s="3">
        <v>44406.337627314817</v>
      </c>
      <c r="F1306" s="3">
        <v>44406.3827662037</v>
      </c>
      <c r="G1306" t="s">
        <v>12</v>
      </c>
      <c r="H1306" t="s">
        <v>11</v>
      </c>
    </row>
    <row r="1307" spans="1:8" x14ac:dyDescent="0.3">
      <c r="A1307">
        <v>111676</v>
      </c>
      <c r="B1307">
        <v>1985</v>
      </c>
      <c r="C1307" s="3">
        <v>44406.334791666668</v>
      </c>
      <c r="D1307" s="3">
        <v>44406.336875000001</v>
      </c>
      <c r="E1307" s="3">
        <v>44406.343124999999</v>
      </c>
      <c r="F1307" s="3">
        <v>44406.37159722222</v>
      </c>
      <c r="G1307" t="s">
        <v>12</v>
      </c>
      <c r="H1307" t="s">
        <v>9</v>
      </c>
    </row>
    <row r="1308" spans="1:8" x14ac:dyDescent="0.3">
      <c r="A1308">
        <v>111710</v>
      </c>
      <c r="B1308">
        <v>2595</v>
      </c>
      <c r="C1308" s="3">
        <v>44406.340590277781</v>
      </c>
      <c r="D1308" s="3">
        <v>44406.344756944447</v>
      </c>
      <c r="G1308" t="s">
        <v>10</v>
      </c>
      <c r="H1308" t="s">
        <v>9</v>
      </c>
    </row>
    <row r="1309" spans="1:8" x14ac:dyDescent="0.3">
      <c r="A1309">
        <v>110372</v>
      </c>
      <c r="B1309">
        <v>3963</v>
      </c>
      <c r="C1309" s="3">
        <v>44406.359270833331</v>
      </c>
      <c r="D1309" s="3">
        <v>44406.362743055557</v>
      </c>
      <c r="E1309" s="3">
        <v>44406.369687500002</v>
      </c>
      <c r="F1309" s="3">
        <v>44406.383576388886</v>
      </c>
      <c r="G1309" t="s">
        <v>10</v>
      </c>
      <c r="H1309" t="s">
        <v>9</v>
      </c>
    </row>
    <row r="1310" spans="1:8" x14ac:dyDescent="0.3">
      <c r="A1310">
        <v>110021</v>
      </c>
      <c r="B1310">
        <v>2790</v>
      </c>
      <c r="C1310" s="3">
        <v>44406.388912037037</v>
      </c>
      <c r="D1310" s="3">
        <v>44406.393078703702</v>
      </c>
      <c r="E1310" s="3">
        <v>44406.400023148148</v>
      </c>
      <c r="F1310" s="3">
        <v>44406.43891203704</v>
      </c>
      <c r="G1310" t="s">
        <v>12</v>
      </c>
      <c r="H1310" t="s">
        <v>9</v>
      </c>
    </row>
    <row r="1311" spans="1:8" x14ac:dyDescent="0.3">
      <c r="A1311">
        <v>114219</v>
      </c>
      <c r="B1311">
        <v>2316</v>
      </c>
      <c r="C1311" s="3">
        <v>44406.432280092595</v>
      </c>
      <c r="G1311" t="s">
        <v>10</v>
      </c>
      <c r="H1311" t="s">
        <v>11</v>
      </c>
    </row>
    <row r="1312" spans="1:8" x14ac:dyDescent="0.3">
      <c r="A1312">
        <v>111002</v>
      </c>
      <c r="C1312" s="3">
        <v>44406.435104166667</v>
      </c>
      <c r="G1312" t="s">
        <v>10</v>
      </c>
      <c r="H1312" t="s">
        <v>9</v>
      </c>
    </row>
    <row r="1313" spans="1:8" x14ac:dyDescent="0.3">
      <c r="A1313">
        <v>110066</v>
      </c>
      <c r="C1313" s="3">
        <v>44406.462118055555</v>
      </c>
      <c r="G1313" t="s">
        <v>10</v>
      </c>
      <c r="H1313" t="s">
        <v>11</v>
      </c>
    </row>
    <row r="1314" spans="1:8" x14ac:dyDescent="0.3">
      <c r="A1314">
        <v>112415</v>
      </c>
      <c r="B1314">
        <v>3090</v>
      </c>
      <c r="C1314" s="3">
        <v>44406.511388888888</v>
      </c>
      <c r="G1314" t="s">
        <v>12</v>
      </c>
      <c r="H1314" t="s">
        <v>9</v>
      </c>
    </row>
    <row r="1315" spans="1:8" x14ac:dyDescent="0.3">
      <c r="A1315">
        <v>110602</v>
      </c>
      <c r="B1315">
        <v>2395</v>
      </c>
      <c r="C1315" s="3">
        <v>44406.521284722221</v>
      </c>
      <c r="D1315" s="3">
        <v>44406.521979166668</v>
      </c>
      <c r="E1315" s="3">
        <v>44406.526145833333</v>
      </c>
      <c r="F1315" s="3">
        <v>44406.564340277779</v>
      </c>
      <c r="G1315" t="s">
        <v>10</v>
      </c>
      <c r="H1315" t="s">
        <v>9</v>
      </c>
    </row>
    <row r="1316" spans="1:8" x14ac:dyDescent="0.3">
      <c r="A1316">
        <v>110237</v>
      </c>
      <c r="B1316">
        <v>3855</v>
      </c>
      <c r="C1316" s="3">
        <v>44406.54960648148</v>
      </c>
      <c r="D1316" s="3">
        <v>44406.552384259259</v>
      </c>
      <c r="G1316" t="s">
        <v>10</v>
      </c>
      <c r="H1316" t="s">
        <v>9</v>
      </c>
    </row>
    <row r="1317" spans="1:8" x14ac:dyDescent="0.3">
      <c r="A1317">
        <v>112968</v>
      </c>
      <c r="B1317">
        <v>65</v>
      </c>
      <c r="C1317" s="3">
        <v>44406.580428240741</v>
      </c>
      <c r="D1317" s="3">
        <v>44406.58320601852</v>
      </c>
      <c r="E1317" s="3">
        <v>44406.591539351852</v>
      </c>
      <c r="F1317" s="3">
        <v>44406.642928240741</v>
      </c>
      <c r="G1317" t="s">
        <v>10</v>
      </c>
      <c r="H1317" t="s">
        <v>11</v>
      </c>
    </row>
    <row r="1318" spans="1:8" x14ac:dyDescent="0.3">
      <c r="A1318">
        <v>110359</v>
      </c>
      <c r="B1318">
        <v>4854</v>
      </c>
      <c r="C1318" s="3">
        <v>44406.594305555554</v>
      </c>
      <c r="D1318" s="3">
        <v>44406.59847222222</v>
      </c>
      <c r="E1318" s="3">
        <v>44406.604722222219</v>
      </c>
      <c r="F1318" s="3">
        <v>44406.622083333335</v>
      </c>
      <c r="G1318" t="s">
        <v>12</v>
      </c>
      <c r="H1318" t="s">
        <v>11</v>
      </c>
    </row>
    <row r="1319" spans="1:8" x14ac:dyDescent="0.3">
      <c r="A1319">
        <v>112948</v>
      </c>
      <c r="B1319">
        <v>4775</v>
      </c>
      <c r="C1319" s="3">
        <v>44406.617488425924</v>
      </c>
      <c r="G1319" t="s">
        <v>10</v>
      </c>
      <c r="H1319" t="s">
        <v>11</v>
      </c>
    </row>
    <row r="1320" spans="1:8" x14ac:dyDescent="0.3">
      <c r="A1320">
        <v>111860</v>
      </c>
      <c r="B1320">
        <v>4120</v>
      </c>
      <c r="C1320" s="3">
        <v>44406.695972222224</v>
      </c>
      <c r="G1320" t="s">
        <v>12</v>
      </c>
      <c r="H1320" t="s">
        <v>11</v>
      </c>
    </row>
    <row r="1321" spans="1:8" x14ac:dyDescent="0.3">
      <c r="A1321">
        <v>110120</v>
      </c>
      <c r="C1321" s="3">
        <v>44406.699641203704</v>
      </c>
      <c r="G1321" t="s">
        <v>10</v>
      </c>
      <c r="H1321" t="s">
        <v>11</v>
      </c>
    </row>
    <row r="1322" spans="1:8" x14ac:dyDescent="0.3">
      <c r="A1322">
        <v>111115</v>
      </c>
      <c r="B1322">
        <v>1890</v>
      </c>
      <c r="C1322" s="3">
        <v>44406.702326388891</v>
      </c>
      <c r="D1322" s="3">
        <v>44406.703020833331</v>
      </c>
      <c r="E1322" s="3">
        <v>44406.70579861111</v>
      </c>
      <c r="F1322" s="3">
        <v>44406.728020833332</v>
      </c>
      <c r="G1322" t="s">
        <v>10</v>
      </c>
      <c r="H1322" t="s">
        <v>9</v>
      </c>
    </row>
    <row r="1323" spans="1:8" x14ac:dyDescent="0.3">
      <c r="A1323">
        <v>111025</v>
      </c>
      <c r="B1323">
        <v>2327</v>
      </c>
      <c r="C1323" s="3">
        <v>44406.714108796295</v>
      </c>
      <c r="D1323" s="3">
        <v>44406.718275462961</v>
      </c>
      <c r="E1323" s="3">
        <v>44406.725219907406</v>
      </c>
      <c r="F1323" s="3">
        <v>44406.756469907406</v>
      </c>
      <c r="G1323" t="s">
        <v>10</v>
      </c>
      <c r="H1323" t="s">
        <v>9</v>
      </c>
    </row>
    <row r="1324" spans="1:8" x14ac:dyDescent="0.3">
      <c r="A1324">
        <v>111910</v>
      </c>
      <c r="B1324">
        <v>2608</v>
      </c>
      <c r="C1324" s="3">
        <v>44406.725162037037</v>
      </c>
      <c r="G1324" t="s">
        <v>10</v>
      </c>
      <c r="H1324" t="s">
        <v>11</v>
      </c>
    </row>
    <row r="1325" spans="1:8" x14ac:dyDescent="0.3">
      <c r="A1325">
        <v>114671</v>
      </c>
      <c r="B1325">
        <v>1674</v>
      </c>
      <c r="C1325" s="3">
        <v>44406.726631944446</v>
      </c>
      <c r="D1325" s="3">
        <v>44406.728715277779</v>
      </c>
      <c r="G1325" t="s">
        <v>10</v>
      </c>
      <c r="H1325" t="s">
        <v>11</v>
      </c>
    </row>
    <row r="1326" spans="1:8" x14ac:dyDescent="0.3">
      <c r="A1326">
        <v>112440</v>
      </c>
      <c r="B1326">
        <v>4040</v>
      </c>
      <c r="C1326" s="3">
        <v>44406.770486111112</v>
      </c>
      <c r="D1326" s="3">
        <v>44406.773263888892</v>
      </c>
      <c r="G1326" t="s">
        <v>10</v>
      </c>
      <c r="H1326" t="s">
        <v>11</v>
      </c>
    </row>
    <row r="1327" spans="1:8" x14ac:dyDescent="0.3">
      <c r="A1327">
        <v>112620</v>
      </c>
      <c r="B1327">
        <v>1463</v>
      </c>
      <c r="C1327" s="3">
        <v>44406.804618055554</v>
      </c>
      <c r="D1327" s="3">
        <v>44406.80878472222</v>
      </c>
      <c r="G1327" t="s">
        <v>10</v>
      </c>
      <c r="H1327" t="s">
        <v>9</v>
      </c>
    </row>
    <row r="1328" spans="1:8" x14ac:dyDescent="0.3">
      <c r="A1328">
        <v>110416</v>
      </c>
      <c r="B1328">
        <v>2719</v>
      </c>
      <c r="C1328" s="3">
        <v>44406.843356481484</v>
      </c>
      <c r="D1328" s="3">
        <v>44406.846828703703</v>
      </c>
      <c r="E1328" s="3">
        <v>44406.848217592589</v>
      </c>
      <c r="F1328" s="3">
        <v>44406.891967592594</v>
      </c>
      <c r="G1328" t="s">
        <v>10</v>
      </c>
      <c r="H1328" t="s">
        <v>9</v>
      </c>
    </row>
    <row r="1329" spans="1:8" x14ac:dyDescent="0.3">
      <c r="A1329">
        <v>112282</v>
      </c>
      <c r="B1329">
        <v>3197</v>
      </c>
      <c r="C1329" s="3">
        <v>44406.85</v>
      </c>
      <c r="D1329" s="3">
        <v>44406.851388888892</v>
      </c>
      <c r="E1329" s="3">
        <v>44406.856944444444</v>
      </c>
      <c r="F1329" s="3">
        <v>44406.893750000003</v>
      </c>
      <c r="G1329" t="s">
        <v>10</v>
      </c>
      <c r="H1329" t="s">
        <v>9</v>
      </c>
    </row>
    <row r="1330" spans="1:8" x14ac:dyDescent="0.3">
      <c r="A1330">
        <v>111665</v>
      </c>
      <c r="B1330">
        <v>4233</v>
      </c>
      <c r="C1330" s="3">
        <v>44406.850798611114</v>
      </c>
      <c r="D1330" s="3">
        <v>44406.851493055554</v>
      </c>
      <c r="E1330" s="3">
        <v>44406.856354166666</v>
      </c>
      <c r="F1330" s="3">
        <v>44406.865381944444</v>
      </c>
      <c r="G1330" t="s">
        <v>10</v>
      </c>
      <c r="H1330" t="s">
        <v>11</v>
      </c>
    </row>
    <row r="1331" spans="1:8" x14ac:dyDescent="0.3">
      <c r="A1331">
        <v>114135</v>
      </c>
      <c r="B1331">
        <v>140</v>
      </c>
      <c r="C1331" s="3">
        <v>44406.868807870371</v>
      </c>
      <c r="D1331" s="3">
        <v>44406.87158564815</v>
      </c>
      <c r="G1331" t="s">
        <v>10</v>
      </c>
      <c r="H1331" t="s">
        <v>11</v>
      </c>
    </row>
    <row r="1332" spans="1:8" x14ac:dyDescent="0.3">
      <c r="A1332">
        <v>114727</v>
      </c>
      <c r="B1332">
        <v>4175</v>
      </c>
      <c r="C1332" s="3">
        <v>44406.8984837963</v>
      </c>
      <c r="D1332" s="3">
        <v>44406.899872685186</v>
      </c>
      <c r="E1332" s="3">
        <v>44406.906817129631</v>
      </c>
      <c r="F1332" s="3">
        <v>44406.915150462963</v>
      </c>
      <c r="G1332" t="s">
        <v>10</v>
      </c>
      <c r="H1332" t="s">
        <v>9</v>
      </c>
    </row>
    <row r="1333" spans="1:8" x14ac:dyDescent="0.3">
      <c r="A1333">
        <v>110121</v>
      </c>
      <c r="B1333">
        <v>2835</v>
      </c>
      <c r="C1333" s="3">
        <v>44406.902013888888</v>
      </c>
      <c r="D1333" s="3">
        <v>44406.905486111114</v>
      </c>
      <c r="E1333" s="3">
        <v>44406.913819444446</v>
      </c>
      <c r="F1333" s="3">
        <v>44406.954791666663</v>
      </c>
      <c r="G1333" t="s">
        <v>10</v>
      </c>
      <c r="H1333" t="s">
        <v>11</v>
      </c>
    </row>
    <row r="1334" spans="1:8" x14ac:dyDescent="0.3">
      <c r="A1334">
        <v>113195</v>
      </c>
      <c r="B1334">
        <v>1372</v>
      </c>
      <c r="C1334" s="3">
        <v>44406.919120370374</v>
      </c>
      <c r="D1334" s="3">
        <v>44406.921203703707</v>
      </c>
      <c r="E1334" s="3">
        <v>44406.924675925926</v>
      </c>
      <c r="F1334" s="3">
        <v>44406.93787037037</v>
      </c>
      <c r="G1334" t="s">
        <v>10</v>
      </c>
      <c r="H1334" t="s">
        <v>9</v>
      </c>
    </row>
    <row r="1335" spans="1:8" x14ac:dyDescent="0.3">
      <c r="A1335">
        <v>113203</v>
      </c>
      <c r="B1335">
        <v>1260</v>
      </c>
      <c r="C1335" s="3">
        <v>44406.939895833333</v>
      </c>
      <c r="D1335" s="3">
        <v>44406.943368055552</v>
      </c>
      <c r="E1335" s="3">
        <v>44406.950312499997</v>
      </c>
      <c r="F1335" s="3">
        <v>44406.97184027778</v>
      </c>
      <c r="G1335" t="s">
        <v>10</v>
      </c>
      <c r="H1335" t="s">
        <v>9</v>
      </c>
    </row>
    <row r="1336" spans="1:8" x14ac:dyDescent="0.3">
      <c r="A1336">
        <v>111591</v>
      </c>
      <c r="B1336">
        <v>4900</v>
      </c>
      <c r="C1336" s="3">
        <v>44406.955937500003</v>
      </c>
      <c r="D1336" s="3">
        <v>44406.957326388889</v>
      </c>
      <c r="E1336" s="3">
        <v>44406.961493055554</v>
      </c>
      <c r="G1336" t="s">
        <v>10</v>
      </c>
      <c r="H1336" t="s">
        <v>9</v>
      </c>
    </row>
    <row r="1337" spans="1:8" x14ac:dyDescent="0.3">
      <c r="A1337">
        <v>110404</v>
      </c>
      <c r="B1337">
        <v>4770</v>
      </c>
      <c r="C1337" s="3">
        <v>44406.962777777779</v>
      </c>
      <c r="D1337" s="3">
        <v>44406.966249999998</v>
      </c>
      <c r="G1337" t="s">
        <v>12</v>
      </c>
      <c r="H1337" t="s">
        <v>9</v>
      </c>
    </row>
    <row r="1338" spans="1:8" x14ac:dyDescent="0.3">
      <c r="A1338">
        <v>112154</v>
      </c>
      <c r="B1338">
        <v>3691</v>
      </c>
      <c r="C1338" s="3">
        <v>44406.974374999998</v>
      </c>
      <c r="D1338" s="3">
        <v>44406.977152777778</v>
      </c>
      <c r="E1338" s="3">
        <v>44406.984097222223</v>
      </c>
      <c r="F1338" s="3">
        <v>44407.025763888887</v>
      </c>
      <c r="G1338" t="s">
        <v>10</v>
      </c>
      <c r="H1338" t="s">
        <v>9</v>
      </c>
    </row>
    <row r="1339" spans="1:8" x14ac:dyDescent="0.3">
      <c r="A1339">
        <v>112890</v>
      </c>
      <c r="B1339">
        <v>1413</v>
      </c>
      <c r="C1339" s="3">
        <v>44407.004884259259</v>
      </c>
      <c r="D1339" s="3">
        <v>44407.007662037038</v>
      </c>
      <c r="E1339" s="3">
        <v>44407.01321759259</v>
      </c>
      <c r="F1339" s="3">
        <v>44407.048634259256</v>
      </c>
      <c r="G1339" t="s">
        <v>10</v>
      </c>
      <c r="H1339" t="s">
        <v>9</v>
      </c>
    </row>
    <row r="1340" spans="1:8" x14ac:dyDescent="0.3">
      <c r="A1340">
        <v>111264</v>
      </c>
      <c r="B1340">
        <v>965</v>
      </c>
      <c r="C1340" s="3">
        <v>44407.005613425928</v>
      </c>
      <c r="D1340" s="3">
        <v>44407.008391203701</v>
      </c>
      <c r="E1340" s="3">
        <v>44407.015335648146</v>
      </c>
      <c r="F1340" s="3">
        <v>44407.031307870369</v>
      </c>
      <c r="G1340" t="s">
        <v>12</v>
      </c>
      <c r="H1340" t="s">
        <v>11</v>
      </c>
    </row>
    <row r="1341" spans="1:8" x14ac:dyDescent="0.3">
      <c r="A1341">
        <v>110726</v>
      </c>
      <c r="B1341">
        <v>4172</v>
      </c>
      <c r="C1341" s="3">
        <v>44407.049074074072</v>
      </c>
      <c r="D1341" s="3">
        <v>44407.051851851851</v>
      </c>
      <c r="E1341" s="3">
        <v>44407.059490740743</v>
      </c>
      <c r="F1341" s="3">
        <v>44407.081712962965</v>
      </c>
      <c r="G1341" t="s">
        <v>10</v>
      </c>
      <c r="H1341" t="s">
        <v>9</v>
      </c>
    </row>
    <row r="1342" spans="1:8" x14ac:dyDescent="0.3">
      <c r="A1342">
        <v>111379</v>
      </c>
      <c r="B1342">
        <v>3666</v>
      </c>
      <c r="C1342" s="3">
        <v>44407.06040509259</v>
      </c>
      <c r="D1342" s="3">
        <v>44407.061793981484</v>
      </c>
      <c r="E1342" s="3">
        <v>44407.065266203703</v>
      </c>
      <c r="F1342" s="3">
        <v>44407.077766203707</v>
      </c>
      <c r="G1342" t="s">
        <v>10</v>
      </c>
      <c r="H1342" t="s">
        <v>9</v>
      </c>
    </row>
    <row r="1343" spans="1:8" x14ac:dyDescent="0.3">
      <c r="A1343">
        <v>110510</v>
      </c>
      <c r="B1343">
        <v>4009</v>
      </c>
      <c r="C1343" s="3">
        <v>44407.108425925922</v>
      </c>
      <c r="D1343" s="3">
        <v>44407.109814814816</v>
      </c>
      <c r="E1343" s="3">
        <v>44407.112592592595</v>
      </c>
      <c r="F1343" s="3">
        <v>44407.134120370371</v>
      </c>
      <c r="G1343" t="s">
        <v>12</v>
      </c>
      <c r="H1343" t="s">
        <v>11</v>
      </c>
    </row>
    <row r="1344" spans="1:8" x14ac:dyDescent="0.3">
      <c r="A1344">
        <v>110618</v>
      </c>
      <c r="B1344">
        <v>2992</v>
      </c>
      <c r="C1344" s="3">
        <v>44407.120358796295</v>
      </c>
      <c r="D1344" s="3">
        <v>44407.122442129628</v>
      </c>
      <c r="E1344" s="3">
        <v>44407.125914351855</v>
      </c>
      <c r="F1344" s="3">
        <v>44407.173136574071</v>
      </c>
      <c r="G1344" t="s">
        <v>10</v>
      </c>
      <c r="H1344" t="s">
        <v>9</v>
      </c>
    </row>
    <row r="1345" spans="1:8" x14ac:dyDescent="0.3">
      <c r="A1345">
        <v>112389</v>
      </c>
      <c r="B1345">
        <v>4632</v>
      </c>
      <c r="C1345" s="3">
        <v>44407.154479166667</v>
      </c>
      <c r="G1345" t="s">
        <v>10</v>
      </c>
      <c r="H1345" t="s">
        <v>9</v>
      </c>
    </row>
    <row r="1346" spans="1:8" x14ac:dyDescent="0.3">
      <c r="A1346">
        <v>110828</v>
      </c>
      <c r="B1346">
        <v>4087</v>
      </c>
      <c r="C1346" s="3">
        <v>44407.176817129628</v>
      </c>
      <c r="D1346" s="3">
        <v>44407.178206018521</v>
      </c>
      <c r="G1346" t="s">
        <v>10</v>
      </c>
      <c r="H1346" t="s">
        <v>9</v>
      </c>
    </row>
    <row r="1347" spans="1:8" x14ac:dyDescent="0.3">
      <c r="A1347">
        <v>112687</v>
      </c>
      <c r="B1347">
        <v>3427</v>
      </c>
      <c r="C1347" s="3">
        <v>44407.181944444441</v>
      </c>
      <c r="D1347" s="3">
        <v>44407.185416666667</v>
      </c>
      <c r="E1347" s="3">
        <v>44407.190972222219</v>
      </c>
      <c r="F1347" s="3">
        <v>44407.232638888891</v>
      </c>
      <c r="G1347" t="s">
        <v>12</v>
      </c>
      <c r="H1347" t="s">
        <v>11</v>
      </c>
    </row>
    <row r="1348" spans="1:8" x14ac:dyDescent="0.3">
      <c r="A1348">
        <v>112261</v>
      </c>
      <c r="B1348">
        <v>4691</v>
      </c>
      <c r="C1348" s="3">
        <v>44407.184872685182</v>
      </c>
      <c r="D1348" s="3">
        <v>44407.187650462962</v>
      </c>
      <c r="E1348" s="3">
        <v>44407.189039351855</v>
      </c>
      <c r="F1348" s="3">
        <v>44407.216122685182</v>
      </c>
      <c r="G1348" t="s">
        <v>10</v>
      </c>
      <c r="H1348" t="s">
        <v>9</v>
      </c>
    </row>
    <row r="1349" spans="1:8" x14ac:dyDescent="0.3">
      <c r="A1349">
        <v>110324</v>
      </c>
      <c r="B1349">
        <v>972</v>
      </c>
      <c r="C1349" s="3">
        <v>44407.187280092592</v>
      </c>
      <c r="D1349" s="3">
        <v>44407.190057870372</v>
      </c>
      <c r="E1349" s="3">
        <v>44407.198391203703</v>
      </c>
      <c r="F1349" s="3">
        <v>44407.222696759258</v>
      </c>
      <c r="G1349" t="s">
        <v>10</v>
      </c>
      <c r="H1349" t="s">
        <v>9</v>
      </c>
    </row>
    <row r="1350" spans="1:8" x14ac:dyDescent="0.3">
      <c r="A1350">
        <v>113979</v>
      </c>
      <c r="B1350">
        <v>2379</v>
      </c>
      <c r="C1350" s="3">
        <v>44407.188587962963</v>
      </c>
      <c r="G1350" t="s">
        <v>10</v>
      </c>
      <c r="H1350" t="s">
        <v>11</v>
      </c>
    </row>
    <row r="1351" spans="1:8" x14ac:dyDescent="0.3">
      <c r="A1351">
        <v>110136</v>
      </c>
      <c r="B1351">
        <v>694</v>
      </c>
      <c r="C1351" s="3">
        <v>44407.197222222225</v>
      </c>
      <c r="D1351" s="3">
        <v>44407.201388888891</v>
      </c>
      <c r="E1351" s="3">
        <v>44407.202777777777</v>
      </c>
      <c r="F1351" s="3">
        <v>44407.23541666667</v>
      </c>
      <c r="G1351" t="s">
        <v>12</v>
      </c>
      <c r="H1351" t="s">
        <v>9</v>
      </c>
    </row>
    <row r="1352" spans="1:8" x14ac:dyDescent="0.3">
      <c r="A1352">
        <v>112719</v>
      </c>
      <c r="B1352">
        <v>3217</v>
      </c>
      <c r="C1352" s="3">
        <v>44407.199328703704</v>
      </c>
      <c r="D1352" s="3">
        <v>44407.20071759259</v>
      </c>
      <c r="E1352" s="3">
        <v>44407.202106481483</v>
      </c>
      <c r="F1352" s="3">
        <v>44407.221550925926</v>
      </c>
      <c r="G1352" t="s">
        <v>12</v>
      </c>
      <c r="H1352" t="s">
        <v>11</v>
      </c>
    </row>
    <row r="1353" spans="1:8" x14ac:dyDescent="0.3">
      <c r="A1353">
        <v>114580</v>
      </c>
      <c r="B1353">
        <v>3061</v>
      </c>
      <c r="C1353" s="3">
        <v>44407.212511574071</v>
      </c>
      <c r="D1353" s="3">
        <v>44407.213206018518</v>
      </c>
      <c r="G1353" t="s">
        <v>12</v>
      </c>
      <c r="H1353" t="s">
        <v>11</v>
      </c>
    </row>
    <row r="1354" spans="1:8" x14ac:dyDescent="0.3">
      <c r="A1354">
        <v>112836</v>
      </c>
      <c r="B1354">
        <v>4991</v>
      </c>
      <c r="C1354" s="3">
        <v>44407.239120370374</v>
      </c>
      <c r="D1354" s="3">
        <v>44407.243287037039</v>
      </c>
      <c r="E1354" s="3">
        <v>44407.246064814812</v>
      </c>
      <c r="G1354" t="s">
        <v>10</v>
      </c>
      <c r="H1354" t="s">
        <v>11</v>
      </c>
    </row>
    <row r="1355" spans="1:8" x14ac:dyDescent="0.3">
      <c r="A1355">
        <v>114410</v>
      </c>
      <c r="B1355">
        <v>849</v>
      </c>
      <c r="C1355" s="3">
        <v>44407.270532407405</v>
      </c>
      <c r="D1355" s="3">
        <v>44407.274004629631</v>
      </c>
      <c r="E1355" s="3">
        <v>44407.280949074076</v>
      </c>
      <c r="F1355" s="3">
        <v>44407.32539351852</v>
      </c>
      <c r="G1355" t="s">
        <v>10</v>
      </c>
      <c r="H1355" t="s">
        <v>9</v>
      </c>
    </row>
    <row r="1356" spans="1:8" x14ac:dyDescent="0.3">
      <c r="A1356">
        <v>111957</v>
      </c>
      <c r="B1356">
        <v>3647</v>
      </c>
      <c r="C1356" s="3">
        <v>44407.281076388892</v>
      </c>
      <c r="D1356" s="3">
        <v>44407.283854166664</v>
      </c>
      <c r="E1356" s="3">
        <v>44407.28802083333</v>
      </c>
      <c r="F1356" s="3">
        <v>44407.301215277781</v>
      </c>
      <c r="G1356" t="s">
        <v>12</v>
      </c>
      <c r="H1356" t="s">
        <v>9</v>
      </c>
    </row>
    <row r="1357" spans="1:8" x14ac:dyDescent="0.3">
      <c r="A1357">
        <v>112347</v>
      </c>
      <c r="B1357">
        <v>1846</v>
      </c>
      <c r="C1357" s="3">
        <v>44407.282465277778</v>
      </c>
      <c r="D1357" s="3">
        <v>44407.283854166664</v>
      </c>
      <c r="G1357" t="s">
        <v>10</v>
      </c>
      <c r="H1357" t="s">
        <v>11</v>
      </c>
    </row>
    <row r="1358" spans="1:8" x14ac:dyDescent="0.3">
      <c r="A1358">
        <v>113545</v>
      </c>
      <c r="B1358">
        <v>832</v>
      </c>
      <c r="C1358" s="3">
        <v>44407.304363425923</v>
      </c>
      <c r="D1358" s="3">
        <v>44407.307141203702</v>
      </c>
      <c r="G1358" t="s">
        <v>10</v>
      </c>
      <c r="H1358" t="s">
        <v>9</v>
      </c>
    </row>
    <row r="1359" spans="1:8" x14ac:dyDescent="0.3">
      <c r="A1359">
        <v>113133</v>
      </c>
      <c r="B1359">
        <v>2908</v>
      </c>
      <c r="C1359" s="3">
        <v>44407.308472222219</v>
      </c>
      <c r="D1359" s="3">
        <v>44407.309861111113</v>
      </c>
      <c r="E1359" s="3">
        <v>44407.312638888892</v>
      </c>
      <c r="F1359" s="3">
        <v>44407.350138888891</v>
      </c>
      <c r="G1359" t="s">
        <v>10</v>
      </c>
      <c r="H1359" t="s">
        <v>9</v>
      </c>
    </row>
    <row r="1360" spans="1:8" x14ac:dyDescent="0.3">
      <c r="A1360">
        <v>111195</v>
      </c>
      <c r="B1360">
        <v>270</v>
      </c>
      <c r="C1360" s="3">
        <v>44407.33699074074</v>
      </c>
      <c r="D1360" s="3">
        <v>44407.339768518519</v>
      </c>
      <c r="E1360" s="3">
        <v>44407.341157407405</v>
      </c>
      <c r="F1360" s="3">
        <v>44407.377268518518</v>
      </c>
      <c r="G1360" t="s">
        <v>12</v>
      </c>
      <c r="H1360" t="s">
        <v>9</v>
      </c>
    </row>
    <row r="1361" spans="1:8" x14ac:dyDescent="0.3">
      <c r="A1361">
        <v>113691</v>
      </c>
      <c r="B1361">
        <v>3573</v>
      </c>
      <c r="C1361" s="3">
        <v>44407.342916666668</v>
      </c>
      <c r="G1361" t="s">
        <v>10</v>
      </c>
      <c r="H1361" t="s">
        <v>11</v>
      </c>
    </row>
    <row r="1362" spans="1:8" x14ac:dyDescent="0.3">
      <c r="A1362">
        <v>113236</v>
      </c>
      <c r="B1362">
        <v>87</v>
      </c>
      <c r="C1362" s="3">
        <v>44407.356863425928</v>
      </c>
      <c r="D1362" s="3">
        <v>44407.360335648147</v>
      </c>
      <c r="E1362" s="3">
        <v>44407.366585648146</v>
      </c>
      <c r="F1362" s="3">
        <v>44407.386724537035</v>
      </c>
      <c r="G1362" t="s">
        <v>10</v>
      </c>
      <c r="H1362" t="s">
        <v>9</v>
      </c>
    </row>
    <row r="1363" spans="1:8" x14ac:dyDescent="0.3">
      <c r="A1363">
        <v>112909</v>
      </c>
      <c r="B1363">
        <v>2580</v>
      </c>
      <c r="C1363" s="3">
        <v>44407.427037037036</v>
      </c>
      <c r="D1363" s="3">
        <v>44407.428425925929</v>
      </c>
      <c r="E1363" s="3">
        <v>44407.436064814814</v>
      </c>
      <c r="G1363" t="s">
        <v>10</v>
      </c>
      <c r="H1363" t="s">
        <v>9</v>
      </c>
    </row>
    <row r="1364" spans="1:8" x14ac:dyDescent="0.3">
      <c r="A1364">
        <v>111191</v>
      </c>
      <c r="B1364">
        <v>2442</v>
      </c>
      <c r="C1364" s="3">
        <v>44407.427673611113</v>
      </c>
      <c r="D1364" s="3">
        <v>44407.430451388886</v>
      </c>
      <c r="E1364" s="3">
        <v>44407.436006944445</v>
      </c>
      <c r="F1364" s="3">
        <v>44407.481145833335</v>
      </c>
      <c r="G1364" t="s">
        <v>10</v>
      </c>
      <c r="H1364" t="s">
        <v>11</v>
      </c>
    </row>
    <row r="1365" spans="1:8" x14ac:dyDescent="0.3">
      <c r="A1365">
        <v>110233</v>
      </c>
      <c r="B1365">
        <v>3940</v>
      </c>
      <c r="C1365" s="3">
        <v>44407.442824074074</v>
      </c>
      <c r="D1365" s="3">
        <v>44407.446296296293</v>
      </c>
      <c r="G1365" t="s">
        <v>10</v>
      </c>
      <c r="H1365" t="s">
        <v>11</v>
      </c>
    </row>
    <row r="1366" spans="1:8" x14ac:dyDescent="0.3">
      <c r="A1366">
        <v>112971</v>
      </c>
      <c r="B1366">
        <v>2237</v>
      </c>
      <c r="C1366" s="3">
        <v>44407.468622685185</v>
      </c>
      <c r="D1366" s="3">
        <v>44407.469317129631</v>
      </c>
      <c r="E1366" s="3">
        <v>44407.47278935185</v>
      </c>
      <c r="F1366" s="3">
        <v>44407.508206018516</v>
      </c>
      <c r="G1366" t="s">
        <v>10</v>
      </c>
      <c r="H1366" t="s">
        <v>9</v>
      </c>
    </row>
    <row r="1367" spans="1:8" x14ac:dyDescent="0.3">
      <c r="A1367">
        <v>111763</v>
      </c>
      <c r="B1367">
        <v>1096</v>
      </c>
      <c r="C1367" s="3">
        <v>44407.486562500002</v>
      </c>
      <c r="D1367" s="3">
        <v>44407.488645833335</v>
      </c>
      <c r="E1367" s="3">
        <v>44407.493506944447</v>
      </c>
      <c r="F1367" s="3">
        <v>44407.521979166668</v>
      </c>
      <c r="G1367" t="s">
        <v>10</v>
      </c>
      <c r="H1367" t="s">
        <v>11</v>
      </c>
    </row>
    <row r="1368" spans="1:8" x14ac:dyDescent="0.3">
      <c r="A1368">
        <v>111358</v>
      </c>
      <c r="B1368">
        <v>4698</v>
      </c>
      <c r="C1368" s="3">
        <v>44407.494942129626</v>
      </c>
      <c r="D1368" s="3">
        <v>44407.497025462966</v>
      </c>
      <c r="E1368" s="3">
        <v>44407.499108796299</v>
      </c>
      <c r="F1368" s="3">
        <v>44407.54146990741</v>
      </c>
      <c r="G1368" t="s">
        <v>12</v>
      </c>
      <c r="H1368" t="s">
        <v>11</v>
      </c>
    </row>
    <row r="1369" spans="1:8" x14ac:dyDescent="0.3">
      <c r="A1369">
        <v>110784</v>
      </c>
      <c r="B1369">
        <v>1010</v>
      </c>
      <c r="C1369" s="3">
        <v>44407.506921296299</v>
      </c>
      <c r="D1369" s="3">
        <v>44407.509699074071</v>
      </c>
      <c r="G1369" t="s">
        <v>10</v>
      </c>
      <c r="H1369" t="s">
        <v>9</v>
      </c>
    </row>
    <row r="1370" spans="1:8" x14ac:dyDescent="0.3">
      <c r="A1370">
        <v>113216</v>
      </c>
      <c r="B1370">
        <v>1957</v>
      </c>
      <c r="C1370" s="3">
        <v>44407.520358796297</v>
      </c>
      <c r="D1370" s="3">
        <v>44407.523136574076</v>
      </c>
      <c r="E1370" s="3">
        <v>44407.530081018522</v>
      </c>
      <c r="F1370" s="3">
        <v>44407.564803240741</v>
      </c>
      <c r="G1370" t="s">
        <v>10</v>
      </c>
      <c r="H1370" t="s">
        <v>9</v>
      </c>
    </row>
    <row r="1371" spans="1:8" x14ac:dyDescent="0.3">
      <c r="A1371">
        <v>110671</v>
      </c>
      <c r="B1371">
        <v>4148</v>
      </c>
      <c r="C1371" s="3">
        <v>44407.532430555555</v>
      </c>
      <c r="D1371" s="3">
        <v>44407.536597222221</v>
      </c>
      <c r="G1371" t="s">
        <v>10</v>
      </c>
      <c r="H1371" t="s">
        <v>9</v>
      </c>
    </row>
    <row r="1372" spans="1:8" x14ac:dyDescent="0.3">
      <c r="A1372">
        <v>113480</v>
      </c>
      <c r="B1372">
        <v>857</v>
      </c>
      <c r="C1372" s="3">
        <v>44407.542812500003</v>
      </c>
      <c r="D1372" s="3">
        <v>44407.545590277776</v>
      </c>
      <c r="E1372" s="3">
        <v>44407.546979166669</v>
      </c>
      <c r="F1372" s="3">
        <v>44407.595590277779</v>
      </c>
      <c r="G1372" t="s">
        <v>10</v>
      </c>
      <c r="H1372" t="s">
        <v>11</v>
      </c>
    </row>
    <row r="1373" spans="1:8" x14ac:dyDescent="0.3">
      <c r="A1373">
        <v>110759</v>
      </c>
      <c r="C1373" s="3">
        <v>44407.544675925928</v>
      </c>
      <c r="G1373" t="s">
        <v>10</v>
      </c>
      <c r="H1373" t="s">
        <v>11</v>
      </c>
    </row>
    <row r="1374" spans="1:8" x14ac:dyDescent="0.3">
      <c r="A1374">
        <v>114806</v>
      </c>
      <c r="B1374">
        <v>1591</v>
      </c>
      <c r="C1374" s="3">
        <v>44407.548414351855</v>
      </c>
      <c r="D1374" s="3">
        <v>44407.549108796295</v>
      </c>
      <c r="G1374" t="s">
        <v>10</v>
      </c>
      <c r="H1374" t="s">
        <v>9</v>
      </c>
    </row>
    <row r="1375" spans="1:8" x14ac:dyDescent="0.3">
      <c r="A1375">
        <v>110870</v>
      </c>
      <c r="B1375">
        <v>4215</v>
      </c>
      <c r="C1375" s="3">
        <v>44407.577824074076</v>
      </c>
      <c r="D1375" s="3">
        <v>44407.580601851849</v>
      </c>
      <c r="E1375" s="3">
        <v>44407.588935185187</v>
      </c>
      <c r="G1375" t="s">
        <v>10</v>
      </c>
      <c r="H1375" t="s">
        <v>9</v>
      </c>
    </row>
    <row r="1376" spans="1:8" x14ac:dyDescent="0.3">
      <c r="A1376">
        <v>113244</v>
      </c>
      <c r="B1376">
        <v>4540</v>
      </c>
      <c r="C1376" s="3">
        <v>44407.581736111111</v>
      </c>
      <c r="D1376" s="3">
        <v>44407.582430555558</v>
      </c>
      <c r="G1376" t="s">
        <v>10</v>
      </c>
      <c r="H1376" t="s">
        <v>11</v>
      </c>
    </row>
    <row r="1377" spans="1:8" x14ac:dyDescent="0.3">
      <c r="A1377">
        <v>113419</v>
      </c>
      <c r="B1377">
        <v>3370</v>
      </c>
      <c r="C1377" s="3">
        <v>44407.587245370371</v>
      </c>
      <c r="D1377" s="3">
        <v>44407.590717592589</v>
      </c>
      <c r="G1377" t="s">
        <v>10</v>
      </c>
      <c r="H1377" t="s">
        <v>9</v>
      </c>
    </row>
    <row r="1378" spans="1:8" x14ac:dyDescent="0.3">
      <c r="A1378">
        <v>113953</v>
      </c>
      <c r="B1378">
        <v>3298</v>
      </c>
      <c r="C1378" s="3">
        <v>44407.602986111109</v>
      </c>
      <c r="D1378" s="3">
        <v>44407.606458333335</v>
      </c>
      <c r="E1378" s="3">
        <v>44407.609236111108</v>
      </c>
      <c r="F1378" s="3">
        <v>44407.627986111111</v>
      </c>
      <c r="G1378" t="s">
        <v>10</v>
      </c>
      <c r="H1378" t="s">
        <v>11</v>
      </c>
    </row>
    <row r="1379" spans="1:8" x14ac:dyDescent="0.3">
      <c r="A1379">
        <v>113284</v>
      </c>
      <c r="B1379">
        <v>4666</v>
      </c>
      <c r="C1379" s="3">
        <v>44407.642905092594</v>
      </c>
      <c r="D1379" s="3">
        <v>44407.644293981481</v>
      </c>
      <c r="E1379" s="3">
        <v>44407.648460648146</v>
      </c>
      <c r="F1379" s="3">
        <v>44407.686655092592</v>
      </c>
      <c r="G1379" t="s">
        <v>10</v>
      </c>
      <c r="H1379" t="s">
        <v>9</v>
      </c>
    </row>
    <row r="1380" spans="1:8" x14ac:dyDescent="0.3">
      <c r="A1380">
        <v>110315</v>
      </c>
      <c r="B1380">
        <v>4411</v>
      </c>
      <c r="C1380" s="3">
        <v>44407.6719212963</v>
      </c>
      <c r="D1380" s="3">
        <v>44407.674699074072</v>
      </c>
      <c r="G1380" t="s">
        <v>10</v>
      </c>
      <c r="H1380" t="s">
        <v>9</v>
      </c>
    </row>
    <row r="1381" spans="1:8" x14ac:dyDescent="0.3">
      <c r="A1381">
        <v>113153</v>
      </c>
      <c r="B1381">
        <v>3526</v>
      </c>
      <c r="C1381" s="3">
        <v>44407.68241898148</v>
      </c>
      <c r="D1381" s="3">
        <v>44407.684502314813</v>
      </c>
      <c r="E1381" s="3">
        <v>44407.687974537039</v>
      </c>
      <c r="F1381" s="3">
        <v>44407.702557870369</v>
      </c>
      <c r="G1381" t="s">
        <v>10</v>
      </c>
      <c r="H1381" t="s">
        <v>9</v>
      </c>
    </row>
    <row r="1382" spans="1:8" x14ac:dyDescent="0.3">
      <c r="A1382">
        <v>111288</v>
      </c>
      <c r="B1382">
        <v>2560</v>
      </c>
      <c r="C1382" s="3">
        <v>44407.705555555556</v>
      </c>
      <c r="D1382" s="3">
        <v>44407.707638888889</v>
      </c>
      <c r="E1382" s="3">
        <v>44407.715277777781</v>
      </c>
      <c r="G1382" t="s">
        <v>12</v>
      </c>
      <c r="H1382" t="s">
        <v>9</v>
      </c>
    </row>
    <row r="1383" spans="1:8" x14ac:dyDescent="0.3">
      <c r="A1383">
        <v>112294</v>
      </c>
      <c r="B1383">
        <v>2209</v>
      </c>
      <c r="C1383" s="3">
        <v>44407.800405092596</v>
      </c>
      <c r="D1383" s="3">
        <v>44407.803182870368</v>
      </c>
      <c r="G1383" t="s">
        <v>10</v>
      </c>
      <c r="H1383" t="s">
        <v>11</v>
      </c>
    </row>
    <row r="1384" spans="1:8" x14ac:dyDescent="0.3">
      <c r="A1384">
        <v>111708</v>
      </c>
      <c r="B1384">
        <v>4270</v>
      </c>
      <c r="C1384" s="3">
        <v>44407.831354166665</v>
      </c>
      <c r="D1384" s="3">
        <v>44407.833437499998</v>
      </c>
      <c r="G1384" t="s">
        <v>10</v>
      </c>
      <c r="H1384" t="s">
        <v>9</v>
      </c>
    </row>
    <row r="1385" spans="1:8" x14ac:dyDescent="0.3">
      <c r="A1385">
        <v>114049</v>
      </c>
      <c r="B1385">
        <v>728</v>
      </c>
      <c r="C1385" s="3">
        <v>44407.887002314812</v>
      </c>
      <c r="D1385" s="3">
        <v>44407.889780092592</v>
      </c>
      <c r="E1385" s="3">
        <v>44407.895335648151</v>
      </c>
      <c r="F1385" s="3">
        <v>44407.902280092596</v>
      </c>
      <c r="G1385" t="s">
        <v>10</v>
      </c>
      <c r="H1385" t="s">
        <v>9</v>
      </c>
    </row>
    <row r="1386" spans="1:8" x14ac:dyDescent="0.3">
      <c r="A1386">
        <v>114096</v>
      </c>
      <c r="B1386">
        <v>3575</v>
      </c>
      <c r="C1386" s="3">
        <v>44407.892928240741</v>
      </c>
      <c r="D1386" s="3">
        <v>44407.895011574074</v>
      </c>
      <c r="G1386" t="s">
        <v>10</v>
      </c>
      <c r="H1386" t="s">
        <v>9</v>
      </c>
    </row>
    <row r="1387" spans="1:8" x14ac:dyDescent="0.3">
      <c r="A1387">
        <v>110583</v>
      </c>
      <c r="B1387">
        <v>3992</v>
      </c>
      <c r="C1387" s="3">
        <v>44407.908020833333</v>
      </c>
      <c r="D1387" s="3">
        <v>44407.910104166665</v>
      </c>
      <c r="E1387" s="3">
        <v>44407.918437499997</v>
      </c>
      <c r="F1387" s="3">
        <v>44407.971215277779</v>
      </c>
      <c r="G1387" t="s">
        <v>10</v>
      </c>
      <c r="H1387" t="s">
        <v>9</v>
      </c>
    </row>
    <row r="1388" spans="1:8" x14ac:dyDescent="0.3">
      <c r="A1388">
        <v>111188</v>
      </c>
      <c r="B1388">
        <v>4930</v>
      </c>
      <c r="C1388" s="3">
        <v>44407.992071759261</v>
      </c>
      <c r="D1388" s="3">
        <v>44407.996238425927</v>
      </c>
      <c r="E1388" s="3">
        <v>44408.001099537039</v>
      </c>
      <c r="F1388" s="3">
        <v>44408.013599537036</v>
      </c>
      <c r="G1388" t="s">
        <v>12</v>
      </c>
      <c r="H1388" t="s">
        <v>9</v>
      </c>
    </row>
    <row r="1389" spans="1:8" x14ac:dyDescent="0.3">
      <c r="A1389">
        <v>114674</v>
      </c>
      <c r="B1389">
        <v>371</v>
      </c>
      <c r="C1389" s="3">
        <v>44408.001516203702</v>
      </c>
      <c r="G1389" t="s">
        <v>10</v>
      </c>
      <c r="H1389" t="s">
        <v>11</v>
      </c>
    </row>
    <row r="1390" spans="1:8" x14ac:dyDescent="0.3">
      <c r="A1390">
        <v>113894</v>
      </c>
      <c r="B1390">
        <v>1643</v>
      </c>
      <c r="C1390" s="3">
        <v>44408.031377314815</v>
      </c>
      <c r="D1390" s="3">
        <v>44408.032766203702</v>
      </c>
      <c r="G1390" t="s">
        <v>10</v>
      </c>
      <c r="H1390" t="s">
        <v>9</v>
      </c>
    </row>
    <row r="1391" spans="1:8" x14ac:dyDescent="0.3">
      <c r="A1391">
        <v>111753</v>
      </c>
      <c r="B1391">
        <v>2582</v>
      </c>
      <c r="C1391" s="3">
        <v>44408.051574074074</v>
      </c>
      <c r="G1391" t="s">
        <v>10</v>
      </c>
      <c r="H1391" t="s">
        <v>11</v>
      </c>
    </row>
    <row r="1392" spans="1:8" x14ac:dyDescent="0.3">
      <c r="A1392">
        <v>111370</v>
      </c>
      <c r="B1392">
        <v>597</v>
      </c>
      <c r="C1392" s="3">
        <v>44408.076504629629</v>
      </c>
      <c r="D1392" s="3">
        <v>44408.080671296295</v>
      </c>
      <c r="E1392" s="3">
        <v>44408.08761574074</v>
      </c>
      <c r="F1392" s="3">
        <v>44408.108449074076</v>
      </c>
      <c r="G1392" t="s">
        <v>10</v>
      </c>
      <c r="H1392" t="s">
        <v>11</v>
      </c>
    </row>
    <row r="1393" spans="1:8" x14ac:dyDescent="0.3">
      <c r="A1393">
        <v>112176</v>
      </c>
      <c r="B1393">
        <v>1344</v>
      </c>
      <c r="C1393" s="3">
        <v>44408.077280092592</v>
      </c>
      <c r="D1393" s="3">
        <v>44408.078668981485</v>
      </c>
      <c r="E1393" s="3">
        <v>44408.08630787037</v>
      </c>
      <c r="F1393" s="3">
        <v>44408.104363425926</v>
      </c>
      <c r="G1393" t="s">
        <v>10</v>
      </c>
      <c r="H1393" t="s">
        <v>9</v>
      </c>
    </row>
    <row r="1394" spans="1:8" x14ac:dyDescent="0.3">
      <c r="A1394">
        <v>112327</v>
      </c>
      <c r="B1394">
        <v>750</v>
      </c>
      <c r="C1394" s="3">
        <v>44408.106458333335</v>
      </c>
      <c r="D1394" s="3">
        <v>44408.109236111108</v>
      </c>
      <c r="E1394" s="3">
        <v>44408.116180555553</v>
      </c>
      <c r="F1394" s="3">
        <v>44408.132847222223</v>
      </c>
      <c r="G1394" t="s">
        <v>12</v>
      </c>
      <c r="H1394" t="s">
        <v>9</v>
      </c>
    </row>
    <row r="1395" spans="1:8" x14ac:dyDescent="0.3">
      <c r="A1395">
        <v>112114</v>
      </c>
      <c r="B1395">
        <v>2099</v>
      </c>
      <c r="C1395" s="3">
        <v>44408.138564814813</v>
      </c>
      <c r="D1395" s="3">
        <v>44408.14203703704</v>
      </c>
      <c r="G1395" t="s">
        <v>10</v>
      </c>
      <c r="H1395" t="s">
        <v>9</v>
      </c>
    </row>
    <row r="1396" spans="1:8" x14ac:dyDescent="0.3">
      <c r="A1396">
        <v>113885</v>
      </c>
      <c r="B1396">
        <v>2201</v>
      </c>
      <c r="C1396" s="3">
        <v>44408.141793981478</v>
      </c>
      <c r="D1396" s="3">
        <v>44408.144571759258</v>
      </c>
      <c r="E1396" s="3">
        <v>44408.150127314817</v>
      </c>
      <c r="F1396" s="3">
        <v>44408.182071759256</v>
      </c>
      <c r="G1396" t="s">
        <v>12</v>
      </c>
      <c r="H1396" t="s">
        <v>9</v>
      </c>
    </row>
    <row r="1397" spans="1:8" x14ac:dyDescent="0.3">
      <c r="A1397">
        <v>110614</v>
      </c>
      <c r="C1397" s="3">
        <v>44408.14230324074</v>
      </c>
      <c r="G1397" t="s">
        <v>10</v>
      </c>
      <c r="H1397" t="s">
        <v>11</v>
      </c>
    </row>
    <row r="1398" spans="1:8" x14ac:dyDescent="0.3">
      <c r="A1398">
        <v>111134</v>
      </c>
      <c r="B1398">
        <v>4812</v>
      </c>
      <c r="C1398" s="3">
        <v>44408.160590277781</v>
      </c>
      <c r="D1398" s="3">
        <v>44408.1640625</v>
      </c>
      <c r="E1398" s="3">
        <v>44408.166145833333</v>
      </c>
      <c r="G1398" t="s">
        <v>10</v>
      </c>
      <c r="H1398" t="s">
        <v>9</v>
      </c>
    </row>
    <row r="1399" spans="1:8" x14ac:dyDescent="0.3">
      <c r="A1399">
        <v>112374</v>
      </c>
      <c r="B1399">
        <v>4145</v>
      </c>
      <c r="C1399" s="3">
        <v>44408.171365740738</v>
      </c>
      <c r="D1399" s="3">
        <v>44408.174837962964</v>
      </c>
      <c r="E1399" s="3">
        <v>44408.177615740744</v>
      </c>
      <c r="F1399" s="3">
        <v>44408.221365740741</v>
      </c>
      <c r="G1399" t="s">
        <v>10</v>
      </c>
      <c r="H1399" t="s">
        <v>11</v>
      </c>
    </row>
    <row r="1400" spans="1:8" x14ac:dyDescent="0.3">
      <c r="A1400">
        <v>110389</v>
      </c>
      <c r="B1400">
        <v>774</v>
      </c>
      <c r="C1400" s="3">
        <v>44408.174641203703</v>
      </c>
      <c r="D1400" s="3">
        <v>44408.178807870368</v>
      </c>
      <c r="G1400" t="s">
        <v>10</v>
      </c>
      <c r="H1400" t="s">
        <v>9</v>
      </c>
    </row>
    <row r="1401" spans="1:8" x14ac:dyDescent="0.3">
      <c r="A1401">
        <v>110367</v>
      </c>
      <c r="B1401">
        <v>2314</v>
      </c>
      <c r="C1401" s="3">
        <v>44408.205763888887</v>
      </c>
      <c r="D1401" s="3">
        <v>44408.209236111114</v>
      </c>
      <c r="E1401" s="3">
        <v>44408.215486111112</v>
      </c>
      <c r="F1401" s="3">
        <v>44408.233541666668</v>
      </c>
      <c r="G1401" t="s">
        <v>10</v>
      </c>
      <c r="H1401" t="s">
        <v>9</v>
      </c>
    </row>
    <row r="1402" spans="1:8" x14ac:dyDescent="0.3">
      <c r="A1402">
        <v>111378</v>
      </c>
      <c r="B1402">
        <v>4094</v>
      </c>
      <c r="C1402" s="3">
        <v>44408.256203703706</v>
      </c>
      <c r="D1402" s="3">
        <v>44408.258287037039</v>
      </c>
      <c r="E1402" s="3">
        <v>44408.259675925925</v>
      </c>
      <c r="F1402" s="3">
        <v>44408.280509259261</v>
      </c>
      <c r="G1402" t="s">
        <v>10</v>
      </c>
      <c r="H1402" t="s">
        <v>11</v>
      </c>
    </row>
    <row r="1403" spans="1:8" x14ac:dyDescent="0.3">
      <c r="A1403">
        <v>111982</v>
      </c>
      <c r="B1403">
        <v>4675</v>
      </c>
      <c r="C1403" s="3">
        <v>44408.290983796294</v>
      </c>
      <c r="D1403" s="3">
        <v>44408.29515046296</v>
      </c>
      <c r="E1403" s="3">
        <v>44408.297233796293</v>
      </c>
      <c r="F1403" s="3">
        <v>44408.34584490741</v>
      </c>
      <c r="G1403" t="s">
        <v>10</v>
      </c>
      <c r="H1403" t="s">
        <v>9</v>
      </c>
    </row>
    <row r="1404" spans="1:8" x14ac:dyDescent="0.3">
      <c r="A1404">
        <v>112049</v>
      </c>
      <c r="B1404">
        <v>3685</v>
      </c>
      <c r="C1404" s="3">
        <v>44408.296747685185</v>
      </c>
      <c r="D1404" s="3">
        <v>44408.298831018517</v>
      </c>
      <c r="E1404" s="3">
        <v>44408.302303240744</v>
      </c>
      <c r="F1404" s="3">
        <v>44408.334247685183</v>
      </c>
      <c r="G1404" t="s">
        <v>10</v>
      </c>
      <c r="H1404" t="s">
        <v>9</v>
      </c>
    </row>
    <row r="1405" spans="1:8" x14ac:dyDescent="0.3">
      <c r="A1405">
        <v>113312</v>
      </c>
      <c r="B1405">
        <v>2209</v>
      </c>
      <c r="C1405" s="3">
        <v>44408.298460648148</v>
      </c>
      <c r="D1405" s="3">
        <v>44408.302627314813</v>
      </c>
      <c r="E1405" s="3">
        <v>44408.310266203705</v>
      </c>
      <c r="G1405" t="s">
        <v>10</v>
      </c>
      <c r="H1405" t="s">
        <v>9</v>
      </c>
    </row>
    <row r="1406" spans="1:8" x14ac:dyDescent="0.3">
      <c r="A1406">
        <v>113072</v>
      </c>
      <c r="B1406">
        <v>2875</v>
      </c>
      <c r="C1406" s="3">
        <v>44408.318020833336</v>
      </c>
      <c r="D1406" s="3">
        <v>44408.320798611108</v>
      </c>
      <c r="E1406" s="3">
        <v>44408.323576388888</v>
      </c>
      <c r="F1406" s="3">
        <v>44408.344409722224</v>
      </c>
      <c r="G1406" t="s">
        <v>10</v>
      </c>
      <c r="H1406" t="s">
        <v>11</v>
      </c>
    </row>
    <row r="1407" spans="1:8" x14ac:dyDescent="0.3">
      <c r="A1407">
        <v>110905</v>
      </c>
      <c r="B1407">
        <v>577</v>
      </c>
      <c r="C1407" s="3">
        <v>44408.35052083333</v>
      </c>
      <c r="D1407" s="3">
        <v>44408.353993055556</v>
      </c>
      <c r="G1407" t="s">
        <v>10</v>
      </c>
      <c r="H1407" t="s">
        <v>9</v>
      </c>
    </row>
    <row r="1408" spans="1:8" x14ac:dyDescent="0.3">
      <c r="A1408">
        <v>114180</v>
      </c>
      <c r="B1408">
        <v>1678</v>
      </c>
      <c r="C1408" s="3">
        <v>44408.362233796295</v>
      </c>
      <c r="D1408" s="3">
        <v>44408.363622685189</v>
      </c>
      <c r="E1408" s="3">
        <v>44408.371261574073</v>
      </c>
      <c r="F1408" s="3">
        <v>44408.405289351853</v>
      </c>
      <c r="G1408" t="s">
        <v>10</v>
      </c>
      <c r="H1408" t="s">
        <v>9</v>
      </c>
    </row>
    <row r="1409" spans="1:8" x14ac:dyDescent="0.3">
      <c r="A1409">
        <v>114368</v>
      </c>
      <c r="B1409">
        <v>3335</v>
      </c>
      <c r="C1409" s="3">
        <v>44408.370821759258</v>
      </c>
      <c r="D1409" s="3">
        <v>44408.37290509259</v>
      </c>
      <c r="E1409" s="3">
        <v>44408.378460648149</v>
      </c>
      <c r="F1409" s="3">
        <v>44408.410405092596</v>
      </c>
      <c r="G1409" t="s">
        <v>12</v>
      </c>
      <c r="H1409" t="s">
        <v>11</v>
      </c>
    </row>
    <row r="1410" spans="1:8" x14ac:dyDescent="0.3">
      <c r="A1410">
        <v>113110</v>
      </c>
      <c r="B1410">
        <v>3334</v>
      </c>
      <c r="C1410" s="3">
        <v>44408.372256944444</v>
      </c>
      <c r="D1410" s="3">
        <v>44408.37572916667</v>
      </c>
      <c r="G1410" t="s">
        <v>10</v>
      </c>
      <c r="H1410" t="s">
        <v>9</v>
      </c>
    </row>
    <row r="1411" spans="1:8" x14ac:dyDescent="0.3">
      <c r="A1411">
        <v>111118</v>
      </c>
      <c r="B1411">
        <v>567</v>
      </c>
      <c r="C1411" s="3">
        <v>44408.373657407406</v>
      </c>
      <c r="D1411" s="3">
        <v>44408.376435185186</v>
      </c>
      <c r="E1411" s="3">
        <v>44408.377824074072</v>
      </c>
      <c r="F1411" s="3">
        <v>44408.407685185186</v>
      </c>
      <c r="G1411" t="s">
        <v>10</v>
      </c>
      <c r="H1411" t="s">
        <v>9</v>
      </c>
    </row>
    <row r="1412" spans="1:8" x14ac:dyDescent="0.3">
      <c r="A1412">
        <v>113428</v>
      </c>
      <c r="B1412">
        <v>1838</v>
      </c>
      <c r="C1412" s="3">
        <v>44408.391759259262</v>
      </c>
      <c r="D1412" s="3">
        <v>44408.393842592595</v>
      </c>
      <c r="G1412" t="s">
        <v>10</v>
      </c>
      <c r="H1412" t="s">
        <v>9</v>
      </c>
    </row>
    <row r="1413" spans="1:8" x14ac:dyDescent="0.3">
      <c r="A1413">
        <v>113435</v>
      </c>
      <c r="B1413">
        <v>3870</v>
      </c>
      <c r="C1413" s="3">
        <v>44408.417129629626</v>
      </c>
      <c r="D1413" s="3">
        <v>44408.41851851852</v>
      </c>
      <c r="E1413" s="3">
        <v>44408.421296296299</v>
      </c>
      <c r="F1413" s="3">
        <v>44408.469907407409</v>
      </c>
      <c r="G1413" t="s">
        <v>12</v>
      </c>
      <c r="H1413" t="s">
        <v>9</v>
      </c>
    </row>
    <row r="1414" spans="1:8" x14ac:dyDescent="0.3">
      <c r="A1414">
        <v>110206</v>
      </c>
      <c r="B1414">
        <v>3102</v>
      </c>
      <c r="C1414" s="3">
        <v>44408.441250000003</v>
      </c>
      <c r="D1414" s="3">
        <v>44408.444027777776</v>
      </c>
      <c r="G1414" t="s">
        <v>10</v>
      </c>
      <c r="H1414" t="s">
        <v>9</v>
      </c>
    </row>
    <row r="1415" spans="1:8" x14ac:dyDescent="0.3">
      <c r="A1415">
        <v>114828</v>
      </c>
      <c r="B1415">
        <v>166</v>
      </c>
      <c r="C1415" s="3">
        <v>44408.481527777774</v>
      </c>
      <c r="D1415" s="3">
        <v>44408.485694444447</v>
      </c>
      <c r="E1415" s="3">
        <v>44408.489166666666</v>
      </c>
      <c r="F1415" s="3">
        <v>44408.496805555558</v>
      </c>
      <c r="G1415" t="s">
        <v>12</v>
      </c>
      <c r="H1415" t="s">
        <v>9</v>
      </c>
    </row>
    <row r="1416" spans="1:8" x14ac:dyDescent="0.3">
      <c r="A1416">
        <v>114804</v>
      </c>
      <c r="B1416">
        <v>4480</v>
      </c>
      <c r="C1416" s="3">
        <v>44408.52684027778</v>
      </c>
      <c r="G1416" t="s">
        <v>10</v>
      </c>
      <c r="H1416" t="s">
        <v>11</v>
      </c>
    </row>
    <row r="1417" spans="1:8" x14ac:dyDescent="0.3">
      <c r="A1417">
        <v>113892</v>
      </c>
      <c r="B1417">
        <v>3293</v>
      </c>
      <c r="C1417" s="3">
        <v>44408.527673611112</v>
      </c>
      <c r="D1417" s="3">
        <v>44408.529062499998</v>
      </c>
      <c r="G1417" t="s">
        <v>10</v>
      </c>
      <c r="H1417" t="s">
        <v>11</v>
      </c>
    </row>
    <row r="1418" spans="1:8" x14ac:dyDescent="0.3">
      <c r="A1418">
        <v>111132</v>
      </c>
      <c r="B1418">
        <v>392</v>
      </c>
      <c r="C1418" s="3">
        <v>44408.599317129629</v>
      </c>
      <c r="D1418" s="3">
        <v>44408.600011574075</v>
      </c>
      <c r="E1418" s="3">
        <v>44408.604178240741</v>
      </c>
      <c r="F1418" s="3">
        <v>44408.634733796294</v>
      </c>
      <c r="G1418" t="s">
        <v>10</v>
      </c>
      <c r="H1418" t="s">
        <v>9</v>
      </c>
    </row>
    <row r="1419" spans="1:8" x14ac:dyDescent="0.3">
      <c r="A1419">
        <v>114324</v>
      </c>
      <c r="B1419">
        <v>3707</v>
      </c>
      <c r="C1419" s="3">
        <v>44408.633564814816</v>
      </c>
      <c r="D1419" s="3">
        <v>44408.634953703702</v>
      </c>
      <c r="G1419" t="s">
        <v>10</v>
      </c>
      <c r="H1419" t="s">
        <v>11</v>
      </c>
    </row>
    <row r="1420" spans="1:8" x14ac:dyDescent="0.3">
      <c r="A1420">
        <v>112508</v>
      </c>
      <c r="B1420">
        <v>3874</v>
      </c>
      <c r="C1420" s="3">
        <v>44408.634675925925</v>
      </c>
      <c r="D1420" s="3">
        <v>44408.638842592591</v>
      </c>
      <c r="E1420" s="3">
        <v>44408.643009259256</v>
      </c>
      <c r="F1420" s="3">
        <v>44408.67564814815</v>
      </c>
      <c r="G1420" t="s">
        <v>10</v>
      </c>
      <c r="H1420" t="s">
        <v>11</v>
      </c>
    </row>
    <row r="1421" spans="1:8" x14ac:dyDescent="0.3">
      <c r="A1421">
        <v>113992</v>
      </c>
      <c r="B1421">
        <v>4814</v>
      </c>
      <c r="C1421" s="3">
        <v>44408.638865740744</v>
      </c>
      <c r="D1421" s="3">
        <v>44408.64025462963</v>
      </c>
      <c r="E1421" s="3">
        <v>44408.647893518515</v>
      </c>
      <c r="F1421" s="3">
        <v>44408.690949074073</v>
      </c>
      <c r="G1421" t="s">
        <v>10</v>
      </c>
      <c r="H1421" t="s">
        <v>11</v>
      </c>
    </row>
    <row r="1422" spans="1:8" x14ac:dyDescent="0.3">
      <c r="A1422">
        <v>114002</v>
      </c>
      <c r="B1422">
        <v>3217</v>
      </c>
      <c r="C1422" s="3">
        <v>44408.642858796295</v>
      </c>
      <c r="D1422" s="3">
        <v>44408.645636574074</v>
      </c>
      <c r="E1422" s="3">
        <v>44408.650497685187</v>
      </c>
      <c r="F1422" s="3">
        <v>44408.676192129627</v>
      </c>
      <c r="G1422" t="s">
        <v>10</v>
      </c>
      <c r="H1422" t="s">
        <v>11</v>
      </c>
    </row>
    <row r="1423" spans="1:8" x14ac:dyDescent="0.3">
      <c r="A1423">
        <v>112102</v>
      </c>
      <c r="B1423">
        <v>911</v>
      </c>
      <c r="C1423" s="3">
        <v>44408.674386574072</v>
      </c>
      <c r="G1423" t="s">
        <v>10</v>
      </c>
      <c r="H1423" t="s">
        <v>11</v>
      </c>
    </row>
    <row r="1424" spans="1:8" x14ac:dyDescent="0.3">
      <c r="A1424">
        <v>113640</v>
      </c>
      <c r="B1424">
        <v>2381</v>
      </c>
      <c r="C1424" s="3">
        <v>44408.764236111114</v>
      </c>
      <c r="D1424" s="3">
        <v>44408.767013888886</v>
      </c>
      <c r="G1424" t="s">
        <v>10</v>
      </c>
      <c r="H1424" t="s">
        <v>9</v>
      </c>
    </row>
    <row r="1425" spans="1:8" x14ac:dyDescent="0.3">
      <c r="A1425">
        <v>114244</v>
      </c>
      <c r="B1425">
        <v>1076</v>
      </c>
      <c r="C1425" s="3">
        <v>44408.847141203703</v>
      </c>
      <c r="G1425" t="s">
        <v>10</v>
      </c>
      <c r="H1425" t="s">
        <v>11</v>
      </c>
    </row>
    <row r="1426" spans="1:8" x14ac:dyDescent="0.3">
      <c r="A1426">
        <v>114243</v>
      </c>
      <c r="B1426">
        <v>4845</v>
      </c>
      <c r="C1426" s="3">
        <v>44408.85229166667</v>
      </c>
      <c r="D1426" s="3">
        <v>44408.854375000003</v>
      </c>
      <c r="E1426" s="3">
        <v>44408.862013888887</v>
      </c>
      <c r="F1426" s="3">
        <v>44408.878680555557</v>
      </c>
      <c r="G1426" t="s">
        <v>10</v>
      </c>
      <c r="H1426" t="s">
        <v>9</v>
      </c>
    </row>
    <row r="1427" spans="1:8" x14ac:dyDescent="0.3">
      <c r="A1427">
        <v>113241</v>
      </c>
      <c r="B1427">
        <v>1748</v>
      </c>
      <c r="C1427" s="3">
        <v>44408.873333333337</v>
      </c>
      <c r="D1427" s="3">
        <v>44408.875416666669</v>
      </c>
      <c r="G1427" t="s">
        <v>10</v>
      </c>
      <c r="H1427" t="s">
        <v>11</v>
      </c>
    </row>
    <row r="1428" spans="1:8" x14ac:dyDescent="0.3">
      <c r="A1428">
        <v>112609</v>
      </c>
      <c r="B1428">
        <v>3842</v>
      </c>
      <c r="C1428" s="3">
        <v>44408.884004629632</v>
      </c>
      <c r="D1428" s="3">
        <v>44408.885393518518</v>
      </c>
      <c r="E1428" s="3">
        <v>44408.89303240741</v>
      </c>
      <c r="F1428" s="3">
        <v>44408.915254629632</v>
      </c>
      <c r="G1428" t="s">
        <v>10</v>
      </c>
      <c r="H1428" t="s">
        <v>9</v>
      </c>
    </row>
    <row r="1429" spans="1:8" x14ac:dyDescent="0.3">
      <c r="A1429">
        <v>110268</v>
      </c>
      <c r="B1429">
        <v>3201</v>
      </c>
      <c r="C1429" s="3">
        <v>44408.88585648148</v>
      </c>
      <c r="D1429" s="3">
        <v>44408.890023148146</v>
      </c>
      <c r="E1429" s="3">
        <v>44408.894884259258</v>
      </c>
      <c r="F1429" s="3">
        <v>44408.921967592592</v>
      </c>
      <c r="G1429" t="s">
        <v>12</v>
      </c>
      <c r="H1429" t="s">
        <v>9</v>
      </c>
    </row>
    <row r="1430" spans="1:8" x14ac:dyDescent="0.3">
      <c r="A1430">
        <v>111372</v>
      </c>
      <c r="B1430">
        <v>4655</v>
      </c>
      <c r="C1430" s="3">
        <v>44408.890520833331</v>
      </c>
      <c r="D1430" s="3">
        <v>44408.89329861111</v>
      </c>
      <c r="E1430" s="3">
        <v>44408.898159722223</v>
      </c>
      <c r="F1430" s="3">
        <v>44408.948854166665</v>
      </c>
      <c r="G1430" t="s">
        <v>10</v>
      </c>
      <c r="H1430" t="s">
        <v>11</v>
      </c>
    </row>
    <row r="1431" spans="1:8" x14ac:dyDescent="0.3">
      <c r="A1431">
        <v>112607</v>
      </c>
      <c r="B1431">
        <v>2064</v>
      </c>
      <c r="C1431" s="3">
        <v>44408.920266203706</v>
      </c>
      <c r="D1431" s="3">
        <v>44408.922349537039</v>
      </c>
      <c r="G1431" t="s">
        <v>10</v>
      </c>
      <c r="H1431" t="s">
        <v>9</v>
      </c>
    </row>
    <row r="1432" spans="1:8" x14ac:dyDescent="0.3">
      <c r="A1432">
        <v>113893</v>
      </c>
      <c r="B1432">
        <v>4072</v>
      </c>
      <c r="C1432" s="3">
        <v>44408.924432870372</v>
      </c>
      <c r="D1432" s="3">
        <v>44408.926516203705</v>
      </c>
      <c r="E1432" s="3">
        <v>44408.929293981484</v>
      </c>
      <c r="F1432" s="3">
        <v>44408.970266203702</v>
      </c>
      <c r="G1432" t="s">
        <v>10</v>
      </c>
      <c r="H1432" t="s">
        <v>9</v>
      </c>
    </row>
    <row r="1433" spans="1:8" x14ac:dyDescent="0.3">
      <c r="A1433">
        <v>110175</v>
      </c>
      <c r="B1433">
        <v>3952</v>
      </c>
      <c r="C1433" s="3">
        <v>44408.932708333334</v>
      </c>
      <c r="D1433" s="3">
        <v>44408.93409722222</v>
      </c>
      <c r="E1433" s="3">
        <v>44408.939652777779</v>
      </c>
      <c r="F1433" s="3">
        <v>44408.96465277778</v>
      </c>
      <c r="G1433" t="s">
        <v>10</v>
      </c>
      <c r="H1433" t="s">
        <v>11</v>
      </c>
    </row>
    <row r="1434" spans="1:8" x14ac:dyDescent="0.3">
      <c r="A1434">
        <v>113759</v>
      </c>
      <c r="B1434">
        <v>2831</v>
      </c>
      <c r="C1434" s="3">
        <v>44408.943553240744</v>
      </c>
      <c r="D1434" s="3">
        <v>44408.945636574077</v>
      </c>
      <c r="E1434" s="3">
        <v>44408.953275462962</v>
      </c>
      <c r="F1434" s="3">
        <v>44408.968553240738</v>
      </c>
      <c r="G1434" t="s">
        <v>10</v>
      </c>
      <c r="H1434" t="s">
        <v>11</v>
      </c>
    </row>
  </sheetData>
  <autoFilter ref="A1:H1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32"/>
  <sheetViews>
    <sheetView zoomScale="90" zoomScaleNormal="90" workbookViewId="0">
      <selection activeCell="A8" sqref="A8"/>
    </sheetView>
  </sheetViews>
  <sheetFormatPr defaultRowHeight="14.4" x14ac:dyDescent="0.3"/>
  <cols>
    <col min="1" max="1" width="18.44140625" customWidth="1"/>
    <col min="2" max="2" width="28.33203125" customWidth="1"/>
    <col min="3" max="3" width="28.6640625" customWidth="1"/>
    <col min="4" max="4" width="31.44140625" customWidth="1"/>
    <col min="5" max="5" width="40.33203125" customWidth="1"/>
    <col min="6" max="6" width="37" bestFit="1" customWidth="1"/>
    <col min="7" max="1433" width="20.88671875" bestFit="1" customWidth="1"/>
    <col min="1434" max="1434" width="11.88671875" bestFit="1" customWidth="1"/>
  </cols>
  <sheetData>
    <row r="3" spans="1:6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</row>
    <row r="4" spans="1:6" x14ac:dyDescent="0.3">
      <c r="A4">
        <v>1433</v>
      </c>
      <c r="B4">
        <v>1380</v>
      </c>
      <c r="C4">
        <v>1256</v>
      </c>
      <c r="D4">
        <v>918</v>
      </c>
      <c r="E4">
        <v>836</v>
      </c>
    </row>
    <row r="6" spans="1:6" x14ac:dyDescent="0.3">
      <c r="A6" s="6" t="s">
        <v>18</v>
      </c>
      <c r="B6" s="6" t="s">
        <v>19</v>
      </c>
      <c r="C6" s="6" t="s">
        <v>20</v>
      </c>
      <c r="D6" s="6" t="s">
        <v>21</v>
      </c>
      <c r="E6" s="6" t="s">
        <v>22</v>
      </c>
    </row>
    <row r="7" spans="1:6" x14ac:dyDescent="0.3">
      <c r="A7" s="17">
        <v>1433</v>
      </c>
      <c r="B7" s="17">
        <v>1380</v>
      </c>
      <c r="C7" s="17">
        <v>1256</v>
      </c>
      <c r="D7" s="17">
        <v>918</v>
      </c>
      <c r="E7" s="17">
        <v>836</v>
      </c>
    </row>
    <row r="8" spans="1:6" x14ac:dyDescent="0.3">
      <c r="A8" s="18" t="s">
        <v>28</v>
      </c>
      <c r="B8" s="7"/>
      <c r="C8" s="21" t="s">
        <v>29</v>
      </c>
      <c r="D8" s="21" t="s">
        <v>30</v>
      </c>
      <c r="E8" s="22" t="s">
        <v>31</v>
      </c>
      <c r="F8" s="22" t="s">
        <v>32</v>
      </c>
    </row>
    <row r="9" spans="1:6" x14ac:dyDescent="0.3">
      <c r="A9" s="7" t="s">
        <v>23</v>
      </c>
      <c r="B9" s="8">
        <f>B7/A7</f>
        <v>0.96301465457083046</v>
      </c>
      <c r="C9" s="19">
        <f>C18/B18</f>
        <v>0.90336134453781514</v>
      </c>
      <c r="D9" s="19">
        <f>C19/B19</f>
        <v>0.99381761978361671</v>
      </c>
      <c r="E9" s="20">
        <f>C21/B21</f>
        <v>0.98165137614678899</v>
      </c>
      <c r="F9" s="20">
        <f>C22/B22</f>
        <v>0.99502487562189057</v>
      </c>
    </row>
    <row r="10" spans="1:6" x14ac:dyDescent="0.3">
      <c r="A10" s="7" t="s">
        <v>24</v>
      </c>
      <c r="B10" s="8">
        <f>C7/B7</f>
        <v>0.91014492753623188</v>
      </c>
      <c r="C10" s="19">
        <f>D18/C18</f>
        <v>0.77209302325581397</v>
      </c>
      <c r="D10" s="19">
        <f>D19/C19</f>
        <v>0.9891135303265941</v>
      </c>
      <c r="E10" s="20">
        <f>D21/C21</f>
        <v>0.87850467289719625</v>
      </c>
      <c r="F10" s="20">
        <f>D22/C22</f>
        <v>0.97</v>
      </c>
    </row>
    <row r="11" spans="1:6" x14ac:dyDescent="0.3">
      <c r="A11" s="7" t="s">
        <v>25</v>
      </c>
      <c r="B11" s="8">
        <f>D7/C7</f>
        <v>0.73089171974522293</v>
      </c>
      <c r="C11" s="19">
        <f>E18/D18</f>
        <v>0.69578313253012047</v>
      </c>
      <c r="D11" s="19">
        <f>E19/D19</f>
        <v>0.73270440251572322</v>
      </c>
      <c r="E11" s="20">
        <f>E21/D21</f>
        <v>0.76595744680851063</v>
      </c>
      <c r="F11" s="20">
        <f>E22/D22</f>
        <v>0.76804123711340211</v>
      </c>
    </row>
    <row r="12" spans="1:6" x14ac:dyDescent="0.3">
      <c r="A12" s="7" t="s">
        <v>26</v>
      </c>
      <c r="B12" s="8">
        <f>E7/D7</f>
        <v>0.91067538126361658</v>
      </c>
      <c r="C12" s="19">
        <f>F18/E18</f>
        <v>0.87012987012987009</v>
      </c>
      <c r="D12" s="19">
        <f>F19/E19</f>
        <v>0.92274678111587982</v>
      </c>
      <c r="E12" s="20">
        <f>F21/E21</f>
        <v>0.88888888888888884</v>
      </c>
      <c r="F12" s="20">
        <f>F22/E22</f>
        <v>0.94630872483221473</v>
      </c>
    </row>
    <row r="13" spans="1:6" x14ac:dyDescent="0.3">
      <c r="A13" s="7"/>
      <c r="B13" s="7"/>
      <c r="C13" s="19"/>
      <c r="D13" s="19"/>
      <c r="E13" s="20"/>
      <c r="F13" s="20"/>
    </row>
    <row r="14" spans="1:6" x14ac:dyDescent="0.3">
      <c r="A14" s="7" t="s">
        <v>27</v>
      </c>
      <c r="B14" s="8">
        <f>E7/A7</f>
        <v>0.58339148639218419</v>
      </c>
      <c r="C14" s="19">
        <f>F18/B18</f>
        <v>0.42226890756302521</v>
      </c>
      <c r="D14" s="19">
        <f>F19/B19</f>
        <v>0.66460587326120557</v>
      </c>
      <c r="E14" s="20">
        <f>F21/B21</f>
        <v>0.58715596330275233</v>
      </c>
      <c r="F14" s="20">
        <f>F22/B22</f>
        <v>0.70149253731343286</v>
      </c>
    </row>
    <row r="16" spans="1:6" x14ac:dyDescent="0.3">
      <c r="A16" s="6" t="s">
        <v>16</v>
      </c>
      <c r="B16" s="6" t="s">
        <v>18</v>
      </c>
      <c r="C16" s="6" t="s">
        <v>19</v>
      </c>
      <c r="D16" s="6" t="s">
        <v>20</v>
      </c>
      <c r="E16" s="6" t="s">
        <v>21</v>
      </c>
      <c r="F16" s="6" t="s">
        <v>22</v>
      </c>
    </row>
    <row r="17" spans="1:6" x14ac:dyDescent="0.3">
      <c r="A17" s="10" t="s">
        <v>10</v>
      </c>
      <c r="B17" s="11">
        <v>1123</v>
      </c>
      <c r="C17" s="11">
        <v>1073</v>
      </c>
      <c r="D17" s="11">
        <v>968</v>
      </c>
      <c r="E17" s="11">
        <v>697</v>
      </c>
      <c r="F17" s="11">
        <v>631</v>
      </c>
    </row>
    <row r="18" spans="1:6" x14ac:dyDescent="0.3">
      <c r="A18" s="12" t="s">
        <v>11</v>
      </c>
      <c r="B18" s="11">
        <v>476</v>
      </c>
      <c r="C18" s="11">
        <v>430</v>
      </c>
      <c r="D18" s="11">
        <v>332</v>
      </c>
      <c r="E18" s="11">
        <v>231</v>
      </c>
      <c r="F18" s="11">
        <v>201</v>
      </c>
    </row>
    <row r="19" spans="1:6" x14ac:dyDescent="0.3">
      <c r="A19" s="12" t="s">
        <v>9</v>
      </c>
      <c r="B19" s="11">
        <v>647</v>
      </c>
      <c r="C19" s="11">
        <v>643</v>
      </c>
      <c r="D19" s="11">
        <v>636</v>
      </c>
      <c r="E19" s="11">
        <v>466</v>
      </c>
      <c r="F19" s="11">
        <v>430</v>
      </c>
    </row>
    <row r="20" spans="1:6" x14ac:dyDescent="0.3">
      <c r="A20" s="14" t="s">
        <v>12</v>
      </c>
      <c r="B20" s="15">
        <v>310</v>
      </c>
      <c r="C20" s="15">
        <v>307</v>
      </c>
      <c r="D20" s="15">
        <v>288</v>
      </c>
      <c r="E20" s="15">
        <v>221</v>
      </c>
      <c r="F20" s="15">
        <v>205</v>
      </c>
    </row>
    <row r="21" spans="1:6" x14ac:dyDescent="0.3">
      <c r="A21" s="16" t="s">
        <v>11</v>
      </c>
      <c r="B21" s="15">
        <v>109</v>
      </c>
      <c r="C21" s="15">
        <v>107</v>
      </c>
      <c r="D21" s="15">
        <v>94</v>
      </c>
      <c r="E21" s="15">
        <v>72</v>
      </c>
      <c r="F21" s="15">
        <v>64</v>
      </c>
    </row>
    <row r="22" spans="1:6" x14ac:dyDescent="0.3">
      <c r="A22" s="16" t="s">
        <v>9</v>
      </c>
      <c r="B22" s="15">
        <v>201</v>
      </c>
      <c r="C22" s="15">
        <v>200</v>
      </c>
      <c r="D22" s="15">
        <v>194</v>
      </c>
      <c r="E22" s="15">
        <v>149</v>
      </c>
      <c r="F22" s="15">
        <v>141</v>
      </c>
    </row>
    <row r="23" spans="1:6" x14ac:dyDescent="0.3">
      <c r="A23" s="13" t="s">
        <v>17</v>
      </c>
      <c r="B23" s="7">
        <v>1433</v>
      </c>
      <c r="C23" s="7">
        <v>1380</v>
      </c>
      <c r="D23" s="7">
        <v>1256</v>
      </c>
      <c r="E23" s="7">
        <v>918</v>
      </c>
      <c r="F23" s="7">
        <v>836</v>
      </c>
    </row>
    <row r="25" spans="1:6" x14ac:dyDescent="0.3">
      <c r="A25" s="4" t="s">
        <v>16</v>
      </c>
      <c r="B25" s="4" t="s">
        <v>18</v>
      </c>
      <c r="C25" t="s">
        <v>19</v>
      </c>
      <c r="D25" t="s">
        <v>20</v>
      </c>
      <c r="E25" t="s">
        <v>21</v>
      </c>
      <c r="F25" t="s">
        <v>22</v>
      </c>
    </row>
    <row r="26" spans="1:6" x14ac:dyDescent="0.3">
      <c r="A26" s="5" t="s">
        <v>10</v>
      </c>
      <c r="B26">
        <v>1123</v>
      </c>
      <c r="C26">
        <v>1073</v>
      </c>
      <c r="D26">
        <v>968</v>
      </c>
      <c r="E26">
        <v>697</v>
      </c>
      <c r="F26">
        <v>631</v>
      </c>
    </row>
    <row r="27" spans="1:6" x14ac:dyDescent="0.3">
      <c r="A27" s="9" t="s">
        <v>11</v>
      </c>
      <c r="B27">
        <v>476</v>
      </c>
      <c r="C27">
        <v>430</v>
      </c>
      <c r="D27">
        <v>332</v>
      </c>
      <c r="E27">
        <v>231</v>
      </c>
      <c r="F27">
        <v>201</v>
      </c>
    </row>
    <row r="28" spans="1:6" x14ac:dyDescent="0.3">
      <c r="A28" s="9" t="s">
        <v>9</v>
      </c>
      <c r="B28">
        <v>647</v>
      </c>
      <c r="C28">
        <v>643</v>
      </c>
      <c r="D28">
        <v>636</v>
      </c>
      <c r="E28">
        <v>466</v>
      </c>
      <c r="F28">
        <v>430</v>
      </c>
    </row>
    <row r="29" spans="1:6" x14ac:dyDescent="0.3">
      <c r="A29" s="5" t="s">
        <v>12</v>
      </c>
      <c r="B29">
        <v>310</v>
      </c>
      <c r="C29">
        <v>307</v>
      </c>
      <c r="D29">
        <v>288</v>
      </c>
      <c r="E29">
        <v>221</v>
      </c>
      <c r="F29">
        <v>205</v>
      </c>
    </row>
    <row r="30" spans="1:6" x14ac:dyDescent="0.3">
      <c r="A30" s="9" t="s">
        <v>11</v>
      </c>
      <c r="B30">
        <v>109</v>
      </c>
      <c r="C30">
        <v>107</v>
      </c>
      <c r="D30">
        <v>94</v>
      </c>
      <c r="E30">
        <v>72</v>
      </c>
      <c r="F30">
        <v>64</v>
      </c>
    </row>
    <row r="31" spans="1:6" x14ac:dyDescent="0.3">
      <c r="A31" s="9" t="s">
        <v>9</v>
      </c>
      <c r="B31">
        <v>201</v>
      </c>
      <c r="C31">
        <v>200</v>
      </c>
      <c r="D31">
        <v>194</v>
      </c>
      <c r="E31">
        <v>149</v>
      </c>
      <c r="F31">
        <v>141</v>
      </c>
    </row>
    <row r="32" spans="1:6" x14ac:dyDescent="0.3">
      <c r="A32" s="5" t="s">
        <v>17</v>
      </c>
      <c r="B32">
        <v>1433</v>
      </c>
      <c r="C32">
        <v>1380</v>
      </c>
      <c r="D32">
        <v>1256</v>
      </c>
      <c r="E32">
        <v>918</v>
      </c>
      <c r="F32">
        <v>836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19"/>
  <sheetViews>
    <sheetView workbookViewId="0">
      <selection activeCell="C12" sqref="A1:H2019"/>
    </sheetView>
  </sheetViews>
  <sheetFormatPr defaultRowHeight="14.4" x14ac:dyDescent="0.3"/>
  <cols>
    <col min="1" max="1" width="8.6640625" bestFit="1" customWidth="1"/>
    <col min="2" max="2" width="9" bestFit="1" customWidth="1"/>
    <col min="3" max="8" width="21.88671875" customWidth="1"/>
  </cols>
  <sheetData>
    <row r="1" spans="1:8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t="s">
        <v>9</v>
      </c>
      <c r="H2" t="s">
        <v>10</v>
      </c>
    </row>
    <row r="3" spans="1:8" x14ac:dyDescent="0.3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t="s">
        <v>11</v>
      </c>
      <c r="H3" t="s">
        <v>10</v>
      </c>
    </row>
    <row r="4" spans="1:8" x14ac:dyDescent="0.3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t="s">
        <v>11</v>
      </c>
      <c r="H4" t="s">
        <v>10</v>
      </c>
    </row>
    <row r="5" spans="1:8" x14ac:dyDescent="0.3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t="s">
        <v>11</v>
      </c>
      <c r="H5" t="s">
        <v>10</v>
      </c>
    </row>
    <row r="6" spans="1:8" x14ac:dyDescent="0.3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t="s">
        <v>11</v>
      </c>
      <c r="H6" t="s">
        <v>10</v>
      </c>
    </row>
    <row r="7" spans="1:8" x14ac:dyDescent="0.3">
      <c r="A7">
        <v>118541</v>
      </c>
      <c r="C7" s="2">
        <v>44435.635416666664</v>
      </c>
      <c r="G7" t="s">
        <v>11</v>
      </c>
      <c r="H7" t="s">
        <v>10</v>
      </c>
    </row>
    <row r="8" spans="1:8" x14ac:dyDescent="0.3">
      <c r="A8">
        <v>117214</v>
      </c>
      <c r="B8">
        <v>404</v>
      </c>
      <c r="C8" s="2">
        <v>44410.729861111111</v>
      </c>
      <c r="D8" s="2">
        <v>44410.738888888889</v>
      </c>
      <c r="E8" s="2"/>
      <c r="G8" t="s">
        <v>9</v>
      </c>
      <c r="H8" t="s">
        <v>10</v>
      </c>
    </row>
    <row r="9" spans="1:8" x14ac:dyDescent="0.3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t="s">
        <v>9</v>
      </c>
      <c r="H9" t="s">
        <v>10</v>
      </c>
    </row>
    <row r="10" spans="1:8" x14ac:dyDescent="0.3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t="s">
        <v>11</v>
      </c>
      <c r="H10" t="s">
        <v>10</v>
      </c>
    </row>
    <row r="11" spans="1:8" x14ac:dyDescent="0.3">
      <c r="A11">
        <v>117900</v>
      </c>
      <c r="C11" s="2">
        <v>44414.195833333331</v>
      </c>
      <c r="G11" t="s">
        <v>11</v>
      </c>
      <c r="H11" t="s">
        <v>12</v>
      </c>
    </row>
    <row r="12" spans="1:8" x14ac:dyDescent="0.3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t="s">
        <v>9</v>
      </c>
      <c r="H12" t="s">
        <v>10</v>
      </c>
    </row>
    <row r="13" spans="1:8" x14ac:dyDescent="0.3">
      <c r="A13">
        <v>118757</v>
      </c>
      <c r="C13" s="2">
        <v>44432.783333333333</v>
      </c>
      <c r="G13" t="s">
        <v>9</v>
      </c>
      <c r="H13" t="s">
        <v>10</v>
      </c>
    </row>
    <row r="14" spans="1:8" x14ac:dyDescent="0.3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t="s">
        <v>9</v>
      </c>
      <c r="H14" t="s">
        <v>12</v>
      </c>
    </row>
    <row r="15" spans="1:8" x14ac:dyDescent="0.3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t="s">
        <v>9</v>
      </c>
      <c r="H15" t="s">
        <v>10</v>
      </c>
    </row>
    <row r="16" spans="1:8" x14ac:dyDescent="0.3">
      <c r="A16">
        <v>118042</v>
      </c>
      <c r="C16" s="2">
        <v>44412.179861111108</v>
      </c>
      <c r="G16" t="s">
        <v>11</v>
      </c>
      <c r="H16" t="s">
        <v>10</v>
      </c>
    </row>
    <row r="17" spans="1:8" x14ac:dyDescent="0.3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t="s">
        <v>9</v>
      </c>
      <c r="H17" t="s">
        <v>10</v>
      </c>
    </row>
    <row r="18" spans="1:8" x14ac:dyDescent="0.3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t="s">
        <v>9</v>
      </c>
      <c r="H18" t="s">
        <v>10</v>
      </c>
    </row>
    <row r="19" spans="1:8" x14ac:dyDescent="0.3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t="s">
        <v>9</v>
      </c>
      <c r="H19" t="s">
        <v>10</v>
      </c>
    </row>
    <row r="20" spans="1:8" x14ac:dyDescent="0.3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t="s">
        <v>9</v>
      </c>
      <c r="H20" t="s">
        <v>10</v>
      </c>
    </row>
    <row r="21" spans="1:8" x14ac:dyDescent="0.3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t="s">
        <v>11</v>
      </c>
      <c r="H21" t="s">
        <v>10</v>
      </c>
    </row>
    <row r="22" spans="1:8" x14ac:dyDescent="0.3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t="s">
        <v>9</v>
      </c>
      <c r="H22" t="s">
        <v>12</v>
      </c>
    </row>
    <row r="23" spans="1:8" x14ac:dyDescent="0.3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t="s">
        <v>9</v>
      </c>
      <c r="H23" t="s">
        <v>10</v>
      </c>
    </row>
    <row r="24" spans="1:8" x14ac:dyDescent="0.3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t="s">
        <v>11</v>
      </c>
      <c r="H24" t="s">
        <v>10</v>
      </c>
    </row>
    <row r="25" spans="1:8" x14ac:dyDescent="0.3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t="s">
        <v>11</v>
      </c>
      <c r="H25" t="s">
        <v>10</v>
      </c>
    </row>
    <row r="26" spans="1:8" x14ac:dyDescent="0.3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t="s">
        <v>9</v>
      </c>
      <c r="H26" t="s">
        <v>10</v>
      </c>
    </row>
    <row r="27" spans="1:8" x14ac:dyDescent="0.3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t="s">
        <v>11</v>
      </c>
      <c r="H27" t="s">
        <v>10</v>
      </c>
    </row>
    <row r="28" spans="1:8" x14ac:dyDescent="0.3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t="s">
        <v>9</v>
      </c>
      <c r="H28" t="s">
        <v>10</v>
      </c>
    </row>
    <row r="29" spans="1:8" x14ac:dyDescent="0.3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t="s">
        <v>9</v>
      </c>
      <c r="H29" t="s">
        <v>10</v>
      </c>
    </row>
    <row r="30" spans="1:8" x14ac:dyDescent="0.3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t="s">
        <v>9</v>
      </c>
      <c r="H30" t="s">
        <v>10</v>
      </c>
    </row>
    <row r="31" spans="1:8" x14ac:dyDescent="0.3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t="s">
        <v>9</v>
      </c>
      <c r="H31" t="s">
        <v>12</v>
      </c>
    </row>
    <row r="32" spans="1:8" x14ac:dyDescent="0.3">
      <c r="A32">
        <v>117238</v>
      </c>
      <c r="C32" s="2">
        <v>44429.76458333333</v>
      </c>
      <c r="G32" t="s">
        <v>11</v>
      </c>
      <c r="H32" t="s">
        <v>12</v>
      </c>
    </row>
    <row r="33" spans="1:8" x14ac:dyDescent="0.3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t="s">
        <v>11</v>
      </c>
      <c r="H33" t="s">
        <v>12</v>
      </c>
    </row>
    <row r="34" spans="1:8" x14ac:dyDescent="0.3">
      <c r="A34">
        <v>118359</v>
      </c>
      <c r="C34" s="2">
        <v>44410.074999999997</v>
      </c>
      <c r="G34" t="s">
        <v>9</v>
      </c>
      <c r="H34" t="s">
        <v>12</v>
      </c>
    </row>
    <row r="35" spans="1:8" x14ac:dyDescent="0.3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t="s">
        <v>9</v>
      </c>
      <c r="H35" t="s">
        <v>10</v>
      </c>
    </row>
    <row r="36" spans="1:8" x14ac:dyDescent="0.3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t="s">
        <v>9</v>
      </c>
      <c r="H36" t="s">
        <v>12</v>
      </c>
    </row>
    <row r="37" spans="1:8" x14ac:dyDescent="0.3">
      <c r="A37">
        <v>118290</v>
      </c>
      <c r="B37">
        <v>3756</v>
      </c>
      <c r="C37" s="2">
        <v>44418.308333333334</v>
      </c>
      <c r="D37" s="2"/>
      <c r="G37" t="s">
        <v>11</v>
      </c>
      <c r="H37" t="s">
        <v>10</v>
      </c>
    </row>
    <row r="38" spans="1:8" x14ac:dyDescent="0.3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t="s">
        <v>11</v>
      </c>
      <c r="H38" t="s">
        <v>10</v>
      </c>
    </row>
    <row r="39" spans="1:8" x14ac:dyDescent="0.3">
      <c r="A39">
        <v>118552</v>
      </c>
      <c r="B39">
        <v>1063</v>
      </c>
      <c r="C39" s="2">
        <v>44415.604166666672</v>
      </c>
      <c r="D39" s="2"/>
      <c r="G39" t="s">
        <v>11</v>
      </c>
      <c r="H39" t="s">
        <v>10</v>
      </c>
    </row>
    <row r="40" spans="1:8" x14ac:dyDescent="0.3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t="s">
        <v>9</v>
      </c>
      <c r="H40" t="s">
        <v>10</v>
      </c>
    </row>
    <row r="41" spans="1:8" x14ac:dyDescent="0.3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t="s">
        <v>9</v>
      </c>
      <c r="H41" t="s">
        <v>10</v>
      </c>
    </row>
    <row r="42" spans="1:8" x14ac:dyDescent="0.3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t="s">
        <v>9</v>
      </c>
      <c r="H42" t="s">
        <v>10</v>
      </c>
    </row>
    <row r="43" spans="1:8" x14ac:dyDescent="0.3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t="s">
        <v>9</v>
      </c>
      <c r="H43" t="s">
        <v>12</v>
      </c>
    </row>
    <row r="44" spans="1:8" x14ac:dyDescent="0.3">
      <c r="A44">
        <v>117617</v>
      </c>
      <c r="C44" s="2">
        <v>44422.989583333336</v>
      </c>
      <c r="G44" t="s">
        <v>9</v>
      </c>
      <c r="H44" t="s">
        <v>10</v>
      </c>
    </row>
    <row r="45" spans="1:8" x14ac:dyDescent="0.3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t="s">
        <v>11</v>
      </c>
      <c r="H45" t="s">
        <v>10</v>
      </c>
    </row>
    <row r="46" spans="1:8" x14ac:dyDescent="0.3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t="s">
        <v>9</v>
      </c>
      <c r="H46" t="s">
        <v>10</v>
      </c>
    </row>
    <row r="47" spans="1:8" x14ac:dyDescent="0.3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t="s">
        <v>11</v>
      </c>
      <c r="H47" t="s">
        <v>12</v>
      </c>
    </row>
    <row r="48" spans="1:8" x14ac:dyDescent="0.3">
      <c r="A48">
        <v>117325</v>
      </c>
      <c r="C48" s="2">
        <v>44428.533333333333</v>
      </c>
      <c r="G48" t="s">
        <v>9</v>
      </c>
      <c r="H48" t="s">
        <v>10</v>
      </c>
    </row>
    <row r="49" spans="1:8" x14ac:dyDescent="0.3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t="s">
        <v>9</v>
      </c>
      <c r="H49" t="s">
        <v>10</v>
      </c>
    </row>
    <row r="50" spans="1:8" x14ac:dyDescent="0.3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t="s">
        <v>9</v>
      </c>
      <c r="H50" t="s">
        <v>12</v>
      </c>
    </row>
    <row r="51" spans="1:8" x14ac:dyDescent="0.3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t="s">
        <v>9</v>
      </c>
      <c r="H51" t="s">
        <v>12</v>
      </c>
    </row>
    <row r="52" spans="1:8" x14ac:dyDescent="0.3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t="s">
        <v>9</v>
      </c>
      <c r="H52" t="s">
        <v>12</v>
      </c>
    </row>
    <row r="53" spans="1:8" x14ac:dyDescent="0.3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t="s">
        <v>9</v>
      </c>
      <c r="H53" t="s">
        <v>12</v>
      </c>
    </row>
    <row r="54" spans="1:8" x14ac:dyDescent="0.3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t="s">
        <v>9</v>
      </c>
      <c r="H54" t="s">
        <v>12</v>
      </c>
    </row>
    <row r="55" spans="1:8" x14ac:dyDescent="0.3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t="s">
        <v>9</v>
      </c>
      <c r="H55" t="s">
        <v>10</v>
      </c>
    </row>
    <row r="56" spans="1:8" x14ac:dyDescent="0.3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t="s">
        <v>9</v>
      </c>
      <c r="H56" t="s">
        <v>12</v>
      </c>
    </row>
    <row r="57" spans="1:8" x14ac:dyDescent="0.3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t="s">
        <v>11</v>
      </c>
      <c r="H57" t="s">
        <v>10</v>
      </c>
    </row>
    <row r="58" spans="1:8" x14ac:dyDescent="0.3">
      <c r="A58">
        <v>118270</v>
      </c>
      <c r="C58" s="2">
        <v>44426.590972222228</v>
      </c>
      <c r="G58" t="s">
        <v>11</v>
      </c>
      <c r="H58" t="s">
        <v>12</v>
      </c>
    </row>
    <row r="59" spans="1:8" x14ac:dyDescent="0.3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t="s">
        <v>9</v>
      </c>
      <c r="H59" t="s">
        <v>10</v>
      </c>
    </row>
    <row r="60" spans="1:8" x14ac:dyDescent="0.3">
      <c r="A60">
        <v>118212</v>
      </c>
      <c r="B60">
        <v>441</v>
      </c>
      <c r="C60" s="2">
        <v>44428.057638888888</v>
      </c>
      <c r="D60" s="2"/>
      <c r="G60" t="s">
        <v>11</v>
      </c>
      <c r="H60" t="s">
        <v>12</v>
      </c>
    </row>
    <row r="61" spans="1:8" x14ac:dyDescent="0.3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t="s">
        <v>9</v>
      </c>
      <c r="H61" t="s">
        <v>10</v>
      </c>
    </row>
    <row r="62" spans="1:8" x14ac:dyDescent="0.3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t="s">
        <v>9</v>
      </c>
      <c r="H62" t="s">
        <v>12</v>
      </c>
    </row>
    <row r="63" spans="1:8" x14ac:dyDescent="0.3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t="s">
        <v>9</v>
      </c>
      <c r="H63" t="s">
        <v>10</v>
      </c>
    </row>
    <row r="64" spans="1:8" x14ac:dyDescent="0.3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t="s">
        <v>9</v>
      </c>
      <c r="H64" t="s">
        <v>10</v>
      </c>
    </row>
    <row r="65" spans="1:8" x14ac:dyDescent="0.3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t="s">
        <v>9</v>
      </c>
      <c r="H65" t="s">
        <v>10</v>
      </c>
    </row>
    <row r="66" spans="1:8" x14ac:dyDescent="0.3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t="s">
        <v>9</v>
      </c>
      <c r="H66" t="s">
        <v>10</v>
      </c>
    </row>
    <row r="67" spans="1:8" x14ac:dyDescent="0.3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t="s">
        <v>11</v>
      </c>
      <c r="H67" t="s">
        <v>10</v>
      </c>
    </row>
    <row r="68" spans="1:8" x14ac:dyDescent="0.3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t="s">
        <v>9</v>
      </c>
      <c r="H68" t="s">
        <v>10</v>
      </c>
    </row>
    <row r="69" spans="1:8" x14ac:dyDescent="0.3">
      <c r="A69">
        <v>117715</v>
      </c>
      <c r="C69" s="2">
        <v>44424.080555555556</v>
      </c>
      <c r="G69" t="s">
        <v>11</v>
      </c>
      <c r="H69" t="s">
        <v>10</v>
      </c>
    </row>
    <row r="70" spans="1:8" x14ac:dyDescent="0.3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t="s">
        <v>11</v>
      </c>
      <c r="H70" t="s">
        <v>10</v>
      </c>
    </row>
    <row r="71" spans="1:8" x14ac:dyDescent="0.3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t="s">
        <v>11</v>
      </c>
      <c r="H71" t="s">
        <v>12</v>
      </c>
    </row>
    <row r="72" spans="1:8" x14ac:dyDescent="0.3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t="s">
        <v>9</v>
      </c>
      <c r="H72" t="s">
        <v>10</v>
      </c>
    </row>
    <row r="73" spans="1:8" x14ac:dyDescent="0.3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t="s">
        <v>11</v>
      </c>
      <c r="H73" t="s">
        <v>10</v>
      </c>
    </row>
    <row r="74" spans="1:8" x14ac:dyDescent="0.3">
      <c r="A74">
        <v>118579</v>
      </c>
      <c r="C74" s="2">
        <v>44413.157638888886</v>
      </c>
      <c r="G74" t="s">
        <v>9</v>
      </c>
      <c r="H74" t="s">
        <v>10</v>
      </c>
    </row>
    <row r="75" spans="1:8" x14ac:dyDescent="0.3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t="s">
        <v>9</v>
      </c>
      <c r="H75" t="s">
        <v>12</v>
      </c>
    </row>
    <row r="76" spans="1:8" x14ac:dyDescent="0.3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t="s">
        <v>9</v>
      </c>
      <c r="H76" t="s">
        <v>10</v>
      </c>
    </row>
    <row r="77" spans="1:8" x14ac:dyDescent="0.3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t="s">
        <v>9</v>
      </c>
      <c r="H77" t="s">
        <v>10</v>
      </c>
    </row>
    <row r="78" spans="1:8" x14ac:dyDescent="0.3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t="s">
        <v>11</v>
      </c>
      <c r="H78" t="s">
        <v>10</v>
      </c>
    </row>
    <row r="79" spans="1:8" x14ac:dyDescent="0.3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t="s">
        <v>11</v>
      </c>
      <c r="H79" t="s">
        <v>12</v>
      </c>
    </row>
    <row r="80" spans="1:8" x14ac:dyDescent="0.3">
      <c r="A80">
        <v>117787</v>
      </c>
      <c r="B80">
        <v>944</v>
      </c>
      <c r="C80" s="2">
        <v>44424.59652777778</v>
      </c>
      <c r="D80" s="2"/>
      <c r="G80" t="s">
        <v>11</v>
      </c>
      <c r="H80" t="s">
        <v>10</v>
      </c>
    </row>
    <row r="81" spans="1:8" x14ac:dyDescent="0.3">
      <c r="A81">
        <v>118511</v>
      </c>
      <c r="C81" s="2">
        <v>44437.815972222219</v>
      </c>
      <c r="G81" t="s">
        <v>11</v>
      </c>
      <c r="H81" t="s">
        <v>10</v>
      </c>
    </row>
    <row r="82" spans="1:8" x14ac:dyDescent="0.3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t="s">
        <v>9</v>
      </c>
      <c r="H82" t="s">
        <v>10</v>
      </c>
    </row>
    <row r="83" spans="1:8" x14ac:dyDescent="0.3">
      <c r="A83">
        <v>118637</v>
      </c>
      <c r="C83" s="2">
        <v>44419.052083333328</v>
      </c>
      <c r="G83" t="s">
        <v>11</v>
      </c>
      <c r="H83" t="s">
        <v>12</v>
      </c>
    </row>
    <row r="84" spans="1:8" x14ac:dyDescent="0.3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t="s">
        <v>9</v>
      </c>
      <c r="H84" t="s">
        <v>10</v>
      </c>
    </row>
    <row r="85" spans="1:8" x14ac:dyDescent="0.3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t="s">
        <v>9</v>
      </c>
      <c r="H85" t="s">
        <v>10</v>
      </c>
    </row>
    <row r="86" spans="1:8" x14ac:dyDescent="0.3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t="s">
        <v>9</v>
      </c>
      <c r="H86" t="s">
        <v>12</v>
      </c>
    </row>
    <row r="87" spans="1:8" x14ac:dyDescent="0.3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t="s">
        <v>9</v>
      </c>
      <c r="H87" t="s">
        <v>10</v>
      </c>
    </row>
    <row r="88" spans="1:8" x14ac:dyDescent="0.3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t="s">
        <v>9</v>
      </c>
      <c r="H88" t="s">
        <v>10</v>
      </c>
    </row>
    <row r="89" spans="1:8" x14ac:dyDescent="0.3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t="s">
        <v>9</v>
      </c>
      <c r="H89" t="s">
        <v>12</v>
      </c>
    </row>
    <row r="90" spans="1:8" x14ac:dyDescent="0.3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t="s">
        <v>9</v>
      </c>
      <c r="H90" t="s">
        <v>10</v>
      </c>
    </row>
    <row r="91" spans="1:8" x14ac:dyDescent="0.3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t="s">
        <v>9</v>
      </c>
      <c r="H91" t="s">
        <v>10</v>
      </c>
    </row>
    <row r="92" spans="1:8" x14ac:dyDescent="0.3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t="s">
        <v>9</v>
      </c>
      <c r="H92" t="s">
        <v>10</v>
      </c>
    </row>
    <row r="93" spans="1:8" x14ac:dyDescent="0.3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t="s">
        <v>11</v>
      </c>
      <c r="H93" t="s">
        <v>10</v>
      </c>
    </row>
    <row r="94" spans="1:8" x14ac:dyDescent="0.3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t="s">
        <v>9</v>
      </c>
      <c r="H94" t="s">
        <v>10</v>
      </c>
    </row>
    <row r="95" spans="1:8" x14ac:dyDescent="0.3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t="s">
        <v>9</v>
      </c>
      <c r="H95" t="s">
        <v>10</v>
      </c>
    </row>
    <row r="96" spans="1:8" x14ac:dyDescent="0.3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t="s">
        <v>9</v>
      </c>
      <c r="H96" t="s">
        <v>12</v>
      </c>
    </row>
    <row r="97" spans="1:8" x14ac:dyDescent="0.3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t="s">
        <v>11</v>
      </c>
      <c r="H97" t="s">
        <v>10</v>
      </c>
    </row>
    <row r="98" spans="1:8" x14ac:dyDescent="0.3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t="s">
        <v>9</v>
      </c>
      <c r="H98" t="s">
        <v>10</v>
      </c>
    </row>
    <row r="99" spans="1:8" x14ac:dyDescent="0.3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t="s">
        <v>9</v>
      </c>
      <c r="H99" t="s">
        <v>10</v>
      </c>
    </row>
    <row r="100" spans="1:8" x14ac:dyDescent="0.3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t="s">
        <v>9</v>
      </c>
      <c r="H100" t="s">
        <v>12</v>
      </c>
    </row>
    <row r="101" spans="1:8" x14ac:dyDescent="0.3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t="s">
        <v>11</v>
      </c>
      <c r="H101" t="s">
        <v>10</v>
      </c>
    </row>
    <row r="102" spans="1:8" x14ac:dyDescent="0.3">
      <c r="A102">
        <v>116835</v>
      </c>
      <c r="C102" s="2">
        <v>44416.45</v>
      </c>
      <c r="G102" t="s">
        <v>11</v>
      </c>
      <c r="H102" t="s">
        <v>10</v>
      </c>
    </row>
    <row r="103" spans="1:8" x14ac:dyDescent="0.3">
      <c r="A103">
        <v>117300</v>
      </c>
      <c r="C103" s="2">
        <v>44419.697916666664</v>
      </c>
      <c r="G103" t="s">
        <v>9</v>
      </c>
      <c r="H103" t="s">
        <v>10</v>
      </c>
    </row>
    <row r="104" spans="1:8" x14ac:dyDescent="0.3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t="s">
        <v>9</v>
      </c>
      <c r="H104" t="s">
        <v>12</v>
      </c>
    </row>
    <row r="105" spans="1:8" x14ac:dyDescent="0.3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t="s">
        <v>11</v>
      </c>
      <c r="H105" t="s">
        <v>10</v>
      </c>
    </row>
    <row r="106" spans="1:8" x14ac:dyDescent="0.3">
      <c r="A106">
        <v>117596</v>
      </c>
      <c r="C106" s="2">
        <v>44438.772222222222</v>
      </c>
      <c r="G106" t="s">
        <v>11</v>
      </c>
      <c r="H106" t="s">
        <v>10</v>
      </c>
    </row>
    <row r="107" spans="1:8" x14ac:dyDescent="0.3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t="s">
        <v>11</v>
      </c>
      <c r="H107" t="s">
        <v>10</v>
      </c>
    </row>
    <row r="108" spans="1:8" x14ac:dyDescent="0.3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t="s">
        <v>11</v>
      </c>
      <c r="H108" t="s">
        <v>12</v>
      </c>
    </row>
    <row r="109" spans="1:8" x14ac:dyDescent="0.3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t="s">
        <v>11</v>
      </c>
      <c r="H109" t="s">
        <v>10</v>
      </c>
    </row>
    <row r="110" spans="1:8" x14ac:dyDescent="0.3">
      <c r="A110">
        <v>118007</v>
      </c>
      <c r="C110" s="2">
        <v>44430.144444444442</v>
      </c>
      <c r="G110" t="s">
        <v>11</v>
      </c>
      <c r="H110" t="s">
        <v>10</v>
      </c>
    </row>
    <row r="111" spans="1:8" x14ac:dyDescent="0.3">
      <c r="A111">
        <v>117333</v>
      </c>
      <c r="C111" s="2">
        <v>44427.809027777774</v>
      </c>
      <c r="G111" t="s">
        <v>9</v>
      </c>
      <c r="H111" t="s">
        <v>12</v>
      </c>
    </row>
    <row r="112" spans="1:8" x14ac:dyDescent="0.3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t="s">
        <v>9</v>
      </c>
      <c r="H112" t="s">
        <v>10</v>
      </c>
    </row>
    <row r="113" spans="1:8" x14ac:dyDescent="0.3">
      <c r="A113">
        <v>117618</v>
      </c>
      <c r="C113" s="2">
        <v>44433.011805555558</v>
      </c>
      <c r="G113" t="s">
        <v>9</v>
      </c>
      <c r="H113" t="s">
        <v>10</v>
      </c>
    </row>
    <row r="114" spans="1:8" x14ac:dyDescent="0.3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t="s">
        <v>9</v>
      </c>
      <c r="H114" t="s">
        <v>12</v>
      </c>
    </row>
    <row r="115" spans="1:8" x14ac:dyDescent="0.3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t="s">
        <v>11</v>
      </c>
      <c r="H115" t="s">
        <v>10</v>
      </c>
    </row>
    <row r="116" spans="1:8" x14ac:dyDescent="0.3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t="s">
        <v>11</v>
      </c>
      <c r="H116" t="s">
        <v>12</v>
      </c>
    </row>
    <row r="117" spans="1:8" x14ac:dyDescent="0.3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t="s">
        <v>9</v>
      </c>
      <c r="H117" t="s">
        <v>10</v>
      </c>
    </row>
    <row r="118" spans="1:8" x14ac:dyDescent="0.3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t="s">
        <v>11</v>
      </c>
      <c r="H118" t="s">
        <v>10</v>
      </c>
    </row>
    <row r="119" spans="1:8" x14ac:dyDescent="0.3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t="s">
        <v>9</v>
      </c>
      <c r="H119" t="s">
        <v>10</v>
      </c>
    </row>
    <row r="120" spans="1:8" x14ac:dyDescent="0.3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t="s">
        <v>9</v>
      </c>
      <c r="H120" t="s">
        <v>10</v>
      </c>
    </row>
    <row r="121" spans="1:8" x14ac:dyDescent="0.3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t="s">
        <v>9</v>
      </c>
      <c r="H121" t="s">
        <v>10</v>
      </c>
    </row>
    <row r="122" spans="1:8" x14ac:dyDescent="0.3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t="s">
        <v>11</v>
      </c>
      <c r="H122" t="s">
        <v>12</v>
      </c>
    </row>
    <row r="123" spans="1:8" x14ac:dyDescent="0.3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t="s">
        <v>9</v>
      </c>
      <c r="H123" t="s">
        <v>12</v>
      </c>
    </row>
    <row r="124" spans="1:8" x14ac:dyDescent="0.3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t="s">
        <v>11</v>
      </c>
      <c r="H124" t="s">
        <v>10</v>
      </c>
    </row>
    <row r="125" spans="1:8" x14ac:dyDescent="0.3">
      <c r="A125">
        <v>118312</v>
      </c>
      <c r="B125">
        <v>2434</v>
      </c>
      <c r="C125" s="2">
        <v>44417.41805555555</v>
      </c>
      <c r="D125" s="2"/>
      <c r="G125" t="s">
        <v>11</v>
      </c>
      <c r="H125" t="s">
        <v>12</v>
      </c>
    </row>
    <row r="126" spans="1:8" x14ac:dyDescent="0.3">
      <c r="A126">
        <v>118099</v>
      </c>
      <c r="C126" s="2">
        <v>44425.106250000004</v>
      </c>
      <c r="G126" t="s">
        <v>11</v>
      </c>
      <c r="H126" t="s">
        <v>10</v>
      </c>
    </row>
    <row r="127" spans="1:8" x14ac:dyDescent="0.3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t="s">
        <v>9</v>
      </c>
      <c r="H127" t="s">
        <v>10</v>
      </c>
    </row>
    <row r="128" spans="1:8" x14ac:dyDescent="0.3">
      <c r="A128">
        <v>118736</v>
      </c>
      <c r="C128" s="2">
        <v>44427.710416666669</v>
      </c>
      <c r="G128" t="s">
        <v>9</v>
      </c>
      <c r="H128" t="s">
        <v>10</v>
      </c>
    </row>
    <row r="129" spans="1:8" x14ac:dyDescent="0.3">
      <c r="A129">
        <v>118689</v>
      </c>
      <c r="C129" s="2">
        <v>44412.077777777777</v>
      </c>
      <c r="G129" t="s">
        <v>9</v>
      </c>
      <c r="H129" t="s">
        <v>10</v>
      </c>
    </row>
    <row r="130" spans="1:8" x14ac:dyDescent="0.3">
      <c r="A130">
        <v>117682</v>
      </c>
      <c r="B130">
        <v>4876</v>
      </c>
      <c r="C130" s="2">
        <v>44431.848611111112</v>
      </c>
      <c r="D130" s="2"/>
      <c r="G130" t="s">
        <v>11</v>
      </c>
      <c r="H130" t="s">
        <v>12</v>
      </c>
    </row>
    <row r="131" spans="1:8" x14ac:dyDescent="0.3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t="s">
        <v>9</v>
      </c>
      <c r="H131" t="s">
        <v>10</v>
      </c>
    </row>
    <row r="132" spans="1:8" x14ac:dyDescent="0.3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t="s">
        <v>9</v>
      </c>
      <c r="H132" t="s">
        <v>10</v>
      </c>
    </row>
    <row r="133" spans="1:8" x14ac:dyDescent="0.3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t="s">
        <v>11</v>
      </c>
      <c r="H133" t="s">
        <v>10</v>
      </c>
    </row>
    <row r="134" spans="1:8" x14ac:dyDescent="0.3">
      <c r="A134">
        <v>117215</v>
      </c>
      <c r="C134" s="2">
        <v>44438.436805555553</v>
      </c>
      <c r="G134" t="s">
        <v>9</v>
      </c>
      <c r="H134" t="s">
        <v>10</v>
      </c>
    </row>
    <row r="135" spans="1:8" x14ac:dyDescent="0.3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t="s">
        <v>9</v>
      </c>
      <c r="H135" t="s">
        <v>12</v>
      </c>
    </row>
    <row r="136" spans="1:8" x14ac:dyDescent="0.3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t="s">
        <v>11</v>
      </c>
      <c r="H136" t="s">
        <v>10</v>
      </c>
    </row>
    <row r="137" spans="1:8" x14ac:dyDescent="0.3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t="s">
        <v>9</v>
      </c>
      <c r="H137" t="s">
        <v>12</v>
      </c>
    </row>
    <row r="138" spans="1:8" x14ac:dyDescent="0.3">
      <c r="A138">
        <v>116837</v>
      </c>
      <c r="C138" s="2">
        <v>44421.677083333328</v>
      </c>
      <c r="G138" t="s">
        <v>11</v>
      </c>
      <c r="H138" t="s">
        <v>10</v>
      </c>
    </row>
    <row r="139" spans="1:8" x14ac:dyDescent="0.3">
      <c r="A139">
        <v>118514</v>
      </c>
      <c r="C139" s="2">
        <v>44411.008333333331</v>
      </c>
      <c r="G139" t="s">
        <v>9</v>
      </c>
      <c r="H139" t="s">
        <v>12</v>
      </c>
    </row>
    <row r="140" spans="1:8" x14ac:dyDescent="0.3">
      <c r="A140">
        <v>117331</v>
      </c>
      <c r="B140">
        <v>2790</v>
      </c>
      <c r="C140" s="2">
        <v>44423.815972222219</v>
      </c>
      <c r="D140" s="2"/>
      <c r="G140" t="s">
        <v>11</v>
      </c>
      <c r="H140" t="s">
        <v>12</v>
      </c>
    </row>
    <row r="141" spans="1:8" x14ac:dyDescent="0.3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t="s">
        <v>9</v>
      </c>
      <c r="H141" t="s">
        <v>12</v>
      </c>
    </row>
    <row r="142" spans="1:8" x14ac:dyDescent="0.3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t="s">
        <v>11</v>
      </c>
      <c r="H142" t="s">
        <v>10</v>
      </c>
    </row>
    <row r="143" spans="1:8" x14ac:dyDescent="0.3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t="s">
        <v>9</v>
      </c>
      <c r="H143" t="s">
        <v>12</v>
      </c>
    </row>
    <row r="144" spans="1:8" x14ac:dyDescent="0.3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t="s">
        <v>9</v>
      </c>
      <c r="H144" t="s">
        <v>10</v>
      </c>
    </row>
    <row r="145" spans="1:8" x14ac:dyDescent="0.3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t="s">
        <v>11</v>
      </c>
      <c r="H145" t="s">
        <v>10</v>
      </c>
    </row>
    <row r="146" spans="1:8" x14ac:dyDescent="0.3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t="s">
        <v>9</v>
      </c>
      <c r="H146" t="s">
        <v>10</v>
      </c>
    </row>
    <row r="147" spans="1:8" x14ac:dyDescent="0.3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t="s">
        <v>9</v>
      </c>
      <c r="H147" t="s">
        <v>12</v>
      </c>
    </row>
    <row r="148" spans="1:8" x14ac:dyDescent="0.3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t="s">
        <v>9</v>
      </c>
      <c r="H148" t="s">
        <v>10</v>
      </c>
    </row>
    <row r="149" spans="1:8" x14ac:dyDescent="0.3">
      <c r="A149">
        <v>118397</v>
      </c>
      <c r="C149" s="2">
        <v>44435.729166666672</v>
      </c>
      <c r="G149" t="s">
        <v>11</v>
      </c>
      <c r="H149" t="s">
        <v>12</v>
      </c>
    </row>
    <row r="150" spans="1:8" x14ac:dyDescent="0.3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t="s">
        <v>9</v>
      </c>
      <c r="H150" t="s">
        <v>10</v>
      </c>
    </row>
    <row r="151" spans="1:8" x14ac:dyDescent="0.3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t="s">
        <v>9</v>
      </c>
      <c r="H151" t="s">
        <v>10</v>
      </c>
    </row>
    <row r="152" spans="1:8" x14ac:dyDescent="0.3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t="s">
        <v>9</v>
      </c>
      <c r="H152" t="s">
        <v>10</v>
      </c>
    </row>
    <row r="153" spans="1:8" x14ac:dyDescent="0.3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t="s">
        <v>9</v>
      </c>
      <c r="H153" t="s">
        <v>10</v>
      </c>
    </row>
    <row r="154" spans="1:8" x14ac:dyDescent="0.3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t="s">
        <v>9</v>
      </c>
      <c r="H154" t="s">
        <v>12</v>
      </c>
    </row>
    <row r="155" spans="1:8" x14ac:dyDescent="0.3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t="s">
        <v>9</v>
      </c>
      <c r="H155" t="s">
        <v>12</v>
      </c>
    </row>
    <row r="156" spans="1:8" x14ac:dyDescent="0.3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t="s">
        <v>9</v>
      </c>
      <c r="H156" t="s">
        <v>10</v>
      </c>
    </row>
    <row r="157" spans="1:8" x14ac:dyDescent="0.3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t="s">
        <v>9</v>
      </c>
      <c r="H157" t="s">
        <v>10</v>
      </c>
    </row>
    <row r="158" spans="1:8" x14ac:dyDescent="0.3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t="s">
        <v>11</v>
      </c>
      <c r="H158" t="s">
        <v>10</v>
      </c>
    </row>
    <row r="159" spans="1:8" x14ac:dyDescent="0.3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t="s">
        <v>9</v>
      </c>
      <c r="H159" t="s">
        <v>12</v>
      </c>
    </row>
    <row r="160" spans="1:8" x14ac:dyDescent="0.3">
      <c r="A160">
        <v>117311</v>
      </c>
      <c r="C160" s="2">
        <v>44430.064583333333</v>
      </c>
      <c r="G160" t="s">
        <v>9</v>
      </c>
      <c r="H160" t="s">
        <v>10</v>
      </c>
    </row>
    <row r="161" spans="1:8" x14ac:dyDescent="0.3">
      <c r="A161">
        <v>117367</v>
      </c>
      <c r="C161" s="2">
        <v>44418.873611111114</v>
      </c>
      <c r="G161" t="s">
        <v>11</v>
      </c>
      <c r="H161" t="s">
        <v>10</v>
      </c>
    </row>
    <row r="162" spans="1:8" x14ac:dyDescent="0.3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t="s">
        <v>9</v>
      </c>
      <c r="H162" t="s">
        <v>12</v>
      </c>
    </row>
    <row r="163" spans="1:8" x14ac:dyDescent="0.3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t="s">
        <v>9</v>
      </c>
      <c r="H163" t="s">
        <v>10</v>
      </c>
    </row>
    <row r="164" spans="1:8" x14ac:dyDescent="0.3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t="s">
        <v>9</v>
      </c>
      <c r="H164" t="s">
        <v>12</v>
      </c>
    </row>
    <row r="165" spans="1:8" x14ac:dyDescent="0.3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t="s">
        <v>9</v>
      </c>
      <c r="H165" t="s">
        <v>10</v>
      </c>
    </row>
    <row r="166" spans="1:8" x14ac:dyDescent="0.3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t="s">
        <v>9</v>
      </c>
      <c r="H166" t="s">
        <v>10</v>
      </c>
    </row>
    <row r="167" spans="1:8" x14ac:dyDescent="0.3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t="s">
        <v>11</v>
      </c>
      <c r="H167" t="s">
        <v>12</v>
      </c>
    </row>
    <row r="168" spans="1:8" x14ac:dyDescent="0.3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t="s">
        <v>9</v>
      </c>
      <c r="H168" t="s">
        <v>10</v>
      </c>
    </row>
    <row r="169" spans="1:8" x14ac:dyDescent="0.3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t="s">
        <v>11</v>
      </c>
      <c r="H169" t="s">
        <v>12</v>
      </c>
    </row>
    <row r="170" spans="1:8" x14ac:dyDescent="0.3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t="s">
        <v>11</v>
      </c>
      <c r="H170" t="s">
        <v>12</v>
      </c>
    </row>
    <row r="171" spans="1:8" x14ac:dyDescent="0.3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t="s">
        <v>9</v>
      </c>
      <c r="H171" t="s">
        <v>10</v>
      </c>
    </row>
    <row r="172" spans="1:8" x14ac:dyDescent="0.3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t="s">
        <v>9</v>
      </c>
      <c r="H172" t="s">
        <v>10</v>
      </c>
    </row>
    <row r="173" spans="1:8" x14ac:dyDescent="0.3">
      <c r="A173">
        <v>117567</v>
      </c>
      <c r="C173" s="2">
        <v>44409.95</v>
      </c>
      <c r="G173" t="s">
        <v>9</v>
      </c>
      <c r="H173" t="s">
        <v>10</v>
      </c>
    </row>
    <row r="174" spans="1:8" x14ac:dyDescent="0.3">
      <c r="A174">
        <v>118238</v>
      </c>
      <c r="C174" s="2">
        <v>44411.472222222226</v>
      </c>
      <c r="G174" t="s">
        <v>9</v>
      </c>
      <c r="H174" t="s">
        <v>10</v>
      </c>
    </row>
    <row r="175" spans="1:8" x14ac:dyDescent="0.3">
      <c r="A175">
        <v>117607</v>
      </c>
      <c r="C175" s="2">
        <v>44409.696527777778</v>
      </c>
      <c r="G175" t="s">
        <v>9</v>
      </c>
      <c r="H175" t="s">
        <v>10</v>
      </c>
    </row>
    <row r="176" spans="1:8" x14ac:dyDescent="0.3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t="s">
        <v>9</v>
      </c>
      <c r="H176" t="s">
        <v>12</v>
      </c>
    </row>
    <row r="177" spans="1:8" x14ac:dyDescent="0.3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t="s">
        <v>9</v>
      </c>
      <c r="H177" t="s">
        <v>10</v>
      </c>
    </row>
    <row r="178" spans="1:8" x14ac:dyDescent="0.3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t="s">
        <v>9</v>
      </c>
      <c r="H178" t="s">
        <v>10</v>
      </c>
    </row>
    <row r="179" spans="1:8" x14ac:dyDescent="0.3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t="s">
        <v>11</v>
      </c>
      <c r="H179" t="s">
        <v>12</v>
      </c>
    </row>
    <row r="180" spans="1:8" x14ac:dyDescent="0.3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t="s">
        <v>9</v>
      </c>
      <c r="H180" t="s">
        <v>10</v>
      </c>
    </row>
    <row r="181" spans="1:8" x14ac:dyDescent="0.3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t="s">
        <v>11</v>
      </c>
      <c r="H181" t="s">
        <v>12</v>
      </c>
    </row>
    <row r="182" spans="1:8" x14ac:dyDescent="0.3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t="s">
        <v>9</v>
      </c>
      <c r="H182" t="s">
        <v>10</v>
      </c>
    </row>
    <row r="183" spans="1:8" x14ac:dyDescent="0.3">
      <c r="A183">
        <v>117132</v>
      </c>
      <c r="C183" s="2">
        <v>44429.618750000001</v>
      </c>
      <c r="G183" t="s">
        <v>11</v>
      </c>
      <c r="H183" t="s">
        <v>12</v>
      </c>
    </row>
    <row r="184" spans="1:8" x14ac:dyDescent="0.3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t="s">
        <v>11</v>
      </c>
      <c r="H184" t="s">
        <v>10</v>
      </c>
    </row>
    <row r="185" spans="1:8" x14ac:dyDescent="0.3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t="s">
        <v>11</v>
      </c>
      <c r="H185" t="s">
        <v>10</v>
      </c>
    </row>
    <row r="186" spans="1:8" x14ac:dyDescent="0.3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t="s">
        <v>9</v>
      </c>
      <c r="H186" t="s">
        <v>10</v>
      </c>
    </row>
    <row r="187" spans="1:8" x14ac:dyDescent="0.3">
      <c r="A187">
        <v>117536</v>
      </c>
      <c r="C187" s="2">
        <v>44419.770138888889</v>
      </c>
      <c r="G187" t="s">
        <v>9</v>
      </c>
      <c r="H187" t="s">
        <v>10</v>
      </c>
    </row>
    <row r="188" spans="1:8" x14ac:dyDescent="0.3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t="s">
        <v>9</v>
      </c>
      <c r="H188" t="s">
        <v>12</v>
      </c>
    </row>
    <row r="189" spans="1:8" x14ac:dyDescent="0.3">
      <c r="A189">
        <v>117655</v>
      </c>
      <c r="C189" s="2">
        <v>44431.503472222219</v>
      </c>
      <c r="G189" t="s">
        <v>9</v>
      </c>
      <c r="H189" t="s">
        <v>12</v>
      </c>
    </row>
    <row r="190" spans="1:8" x14ac:dyDescent="0.3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t="s">
        <v>11</v>
      </c>
      <c r="H190" t="s">
        <v>10</v>
      </c>
    </row>
    <row r="191" spans="1:8" x14ac:dyDescent="0.3">
      <c r="A191">
        <v>117842</v>
      </c>
      <c r="C191" s="2">
        <v>44429.993750000001</v>
      </c>
      <c r="G191" t="s">
        <v>9</v>
      </c>
      <c r="H191" t="s">
        <v>10</v>
      </c>
    </row>
    <row r="192" spans="1:8" x14ac:dyDescent="0.3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t="s">
        <v>11</v>
      </c>
      <c r="H192" t="s">
        <v>12</v>
      </c>
    </row>
    <row r="193" spans="1:8" x14ac:dyDescent="0.3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t="s">
        <v>9</v>
      </c>
      <c r="H193" t="s">
        <v>10</v>
      </c>
    </row>
    <row r="194" spans="1:8" x14ac:dyDescent="0.3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t="s">
        <v>11</v>
      </c>
      <c r="H194" t="s">
        <v>10</v>
      </c>
    </row>
    <row r="195" spans="1:8" x14ac:dyDescent="0.3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t="s">
        <v>9</v>
      </c>
      <c r="H195" t="s">
        <v>10</v>
      </c>
    </row>
    <row r="196" spans="1:8" x14ac:dyDescent="0.3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t="s">
        <v>9</v>
      </c>
      <c r="H196" t="s">
        <v>12</v>
      </c>
    </row>
    <row r="197" spans="1:8" x14ac:dyDescent="0.3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t="s">
        <v>9</v>
      </c>
      <c r="H197" t="s">
        <v>12</v>
      </c>
    </row>
    <row r="198" spans="1:8" x14ac:dyDescent="0.3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t="s">
        <v>9</v>
      </c>
      <c r="H198" t="s">
        <v>10</v>
      </c>
    </row>
    <row r="199" spans="1:8" x14ac:dyDescent="0.3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t="s">
        <v>9</v>
      </c>
      <c r="H199" t="s">
        <v>10</v>
      </c>
    </row>
    <row r="200" spans="1:8" x14ac:dyDescent="0.3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t="s">
        <v>11</v>
      </c>
      <c r="H200" t="s">
        <v>12</v>
      </c>
    </row>
    <row r="201" spans="1:8" x14ac:dyDescent="0.3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t="s">
        <v>11</v>
      </c>
      <c r="H201" t="s">
        <v>12</v>
      </c>
    </row>
    <row r="202" spans="1:8" x14ac:dyDescent="0.3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t="s">
        <v>9</v>
      </c>
      <c r="H202" t="s">
        <v>10</v>
      </c>
    </row>
    <row r="203" spans="1:8" x14ac:dyDescent="0.3">
      <c r="A203">
        <v>117888</v>
      </c>
      <c r="B203">
        <v>2998</v>
      </c>
      <c r="C203" s="2">
        <v>44432.322916666664</v>
      </c>
      <c r="D203" s="2"/>
      <c r="G203" t="s">
        <v>11</v>
      </c>
      <c r="H203" t="s">
        <v>12</v>
      </c>
    </row>
    <row r="204" spans="1:8" x14ac:dyDescent="0.3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t="s">
        <v>9</v>
      </c>
      <c r="H204" t="s">
        <v>12</v>
      </c>
    </row>
    <row r="205" spans="1:8" x14ac:dyDescent="0.3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t="s">
        <v>11</v>
      </c>
      <c r="H205" t="s">
        <v>10</v>
      </c>
    </row>
    <row r="206" spans="1:8" x14ac:dyDescent="0.3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t="s">
        <v>9</v>
      </c>
      <c r="H206" t="s">
        <v>12</v>
      </c>
    </row>
    <row r="207" spans="1:8" x14ac:dyDescent="0.3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t="s">
        <v>11</v>
      </c>
      <c r="H207" t="s">
        <v>10</v>
      </c>
    </row>
    <row r="208" spans="1:8" x14ac:dyDescent="0.3">
      <c r="A208">
        <v>118332</v>
      </c>
      <c r="C208" s="2">
        <v>44432.177083333328</v>
      </c>
      <c r="G208" t="s">
        <v>9</v>
      </c>
      <c r="H208" t="s">
        <v>12</v>
      </c>
    </row>
    <row r="209" spans="1:8" x14ac:dyDescent="0.3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t="s">
        <v>11</v>
      </c>
      <c r="H209" t="s">
        <v>12</v>
      </c>
    </row>
    <row r="210" spans="1:8" x14ac:dyDescent="0.3">
      <c r="A210">
        <v>117553</v>
      </c>
      <c r="B210">
        <v>2489</v>
      </c>
      <c r="C210" s="2">
        <v>44432.424999999996</v>
      </c>
      <c r="D210" s="2"/>
      <c r="G210" t="s">
        <v>11</v>
      </c>
      <c r="H210" t="s">
        <v>10</v>
      </c>
    </row>
    <row r="211" spans="1:8" x14ac:dyDescent="0.3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t="s">
        <v>9</v>
      </c>
      <c r="H211" t="s">
        <v>12</v>
      </c>
    </row>
    <row r="212" spans="1:8" x14ac:dyDescent="0.3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t="s">
        <v>11</v>
      </c>
      <c r="H212" t="s">
        <v>10</v>
      </c>
    </row>
    <row r="213" spans="1:8" x14ac:dyDescent="0.3">
      <c r="A213">
        <v>117329</v>
      </c>
      <c r="C213" s="2">
        <v>44427.441666666666</v>
      </c>
      <c r="G213" t="s">
        <v>11</v>
      </c>
      <c r="H213" t="s">
        <v>12</v>
      </c>
    </row>
    <row r="214" spans="1:8" x14ac:dyDescent="0.3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t="s">
        <v>9</v>
      </c>
      <c r="H214" t="s">
        <v>12</v>
      </c>
    </row>
    <row r="215" spans="1:8" x14ac:dyDescent="0.3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t="s">
        <v>9</v>
      </c>
      <c r="H215" t="s">
        <v>10</v>
      </c>
    </row>
    <row r="216" spans="1:8" x14ac:dyDescent="0.3">
      <c r="A216">
        <v>118362</v>
      </c>
      <c r="C216" s="2">
        <v>44419.643750000003</v>
      </c>
      <c r="G216" t="s">
        <v>9</v>
      </c>
      <c r="H216" t="s">
        <v>10</v>
      </c>
    </row>
    <row r="217" spans="1:8" x14ac:dyDescent="0.3">
      <c r="A217">
        <v>117267</v>
      </c>
      <c r="C217" s="2">
        <v>44424.910416666666</v>
      </c>
      <c r="G217" t="s">
        <v>9</v>
      </c>
      <c r="H217" t="s">
        <v>12</v>
      </c>
    </row>
    <row r="218" spans="1:8" x14ac:dyDescent="0.3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t="s">
        <v>9</v>
      </c>
      <c r="H218" t="s">
        <v>10</v>
      </c>
    </row>
    <row r="219" spans="1:8" x14ac:dyDescent="0.3">
      <c r="A219">
        <v>117465</v>
      </c>
      <c r="B219">
        <v>4608</v>
      </c>
      <c r="C219" s="2">
        <v>44410.306944444441</v>
      </c>
      <c r="D219" s="2"/>
      <c r="G219" t="s">
        <v>11</v>
      </c>
      <c r="H219" t="s">
        <v>12</v>
      </c>
    </row>
    <row r="220" spans="1:8" x14ac:dyDescent="0.3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t="s">
        <v>9</v>
      </c>
      <c r="H220" t="s">
        <v>10</v>
      </c>
    </row>
    <row r="221" spans="1:8" x14ac:dyDescent="0.3">
      <c r="A221">
        <v>118584</v>
      </c>
      <c r="C221" s="2">
        <v>44411.679166666661</v>
      </c>
      <c r="G221" t="s">
        <v>9</v>
      </c>
      <c r="H221" t="s">
        <v>10</v>
      </c>
    </row>
    <row r="222" spans="1:8" x14ac:dyDescent="0.3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t="s">
        <v>9</v>
      </c>
      <c r="H222" t="s">
        <v>12</v>
      </c>
    </row>
    <row r="223" spans="1:8" x14ac:dyDescent="0.3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t="s">
        <v>9</v>
      </c>
      <c r="H223" t="s">
        <v>12</v>
      </c>
    </row>
    <row r="224" spans="1:8" x14ac:dyDescent="0.3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t="s">
        <v>9</v>
      </c>
      <c r="H224" t="s">
        <v>12</v>
      </c>
    </row>
    <row r="225" spans="1:8" x14ac:dyDescent="0.3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t="s">
        <v>9</v>
      </c>
      <c r="H225" t="s">
        <v>10</v>
      </c>
    </row>
    <row r="226" spans="1:8" x14ac:dyDescent="0.3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t="s">
        <v>9</v>
      </c>
      <c r="H226" t="s">
        <v>10</v>
      </c>
    </row>
    <row r="227" spans="1:8" x14ac:dyDescent="0.3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t="s">
        <v>11</v>
      </c>
      <c r="H227" t="s">
        <v>10</v>
      </c>
    </row>
    <row r="228" spans="1:8" x14ac:dyDescent="0.3">
      <c r="A228">
        <v>118436</v>
      </c>
      <c r="C228" s="2">
        <v>44410.878472222219</v>
      </c>
      <c r="G228" t="s">
        <v>11</v>
      </c>
      <c r="H228" t="s">
        <v>10</v>
      </c>
    </row>
    <row r="229" spans="1:8" x14ac:dyDescent="0.3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t="s">
        <v>9</v>
      </c>
      <c r="H229" t="s">
        <v>10</v>
      </c>
    </row>
    <row r="230" spans="1:8" x14ac:dyDescent="0.3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t="s">
        <v>9</v>
      </c>
      <c r="H230" t="s">
        <v>12</v>
      </c>
    </row>
    <row r="231" spans="1:8" x14ac:dyDescent="0.3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t="s">
        <v>9</v>
      </c>
      <c r="H231" t="s">
        <v>10</v>
      </c>
    </row>
    <row r="232" spans="1:8" x14ac:dyDescent="0.3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t="s">
        <v>9</v>
      </c>
      <c r="H232" t="s">
        <v>10</v>
      </c>
    </row>
    <row r="233" spans="1:8" x14ac:dyDescent="0.3">
      <c r="A233">
        <v>117528</v>
      </c>
      <c r="C233" s="2">
        <v>44433.670138888883</v>
      </c>
      <c r="G233" t="s">
        <v>9</v>
      </c>
      <c r="H233" t="s">
        <v>10</v>
      </c>
    </row>
    <row r="234" spans="1:8" x14ac:dyDescent="0.3">
      <c r="A234">
        <v>117962</v>
      </c>
      <c r="C234" s="2">
        <v>44432.959722222222</v>
      </c>
      <c r="G234" t="s">
        <v>9</v>
      </c>
      <c r="H234" t="s">
        <v>10</v>
      </c>
    </row>
    <row r="235" spans="1:8" x14ac:dyDescent="0.3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t="s">
        <v>9</v>
      </c>
      <c r="H235" t="s">
        <v>10</v>
      </c>
    </row>
    <row r="236" spans="1:8" x14ac:dyDescent="0.3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t="s">
        <v>9</v>
      </c>
      <c r="H236" t="s">
        <v>10</v>
      </c>
    </row>
    <row r="237" spans="1:8" x14ac:dyDescent="0.3">
      <c r="A237">
        <v>118461</v>
      </c>
      <c r="C237" s="2">
        <v>44434.852777777778</v>
      </c>
      <c r="G237" t="s">
        <v>11</v>
      </c>
      <c r="H237" t="s">
        <v>10</v>
      </c>
    </row>
    <row r="238" spans="1:8" x14ac:dyDescent="0.3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t="s">
        <v>9</v>
      </c>
      <c r="H238" t="s">
        <v>12</v>
      </c>
    </row>
    <row r="239" spans="1:8" x14ac:dyDescent="0.3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t="s">
        <v>9</v>
      </c>
      <c r="H239" t="s">
        <v>12</v>
      </c>
    </row>
    <row r="240" spans="1:8" x14ac:dyDescent="0.3">
      <c r="A240">
        <v>117461</v>
      </c>
      <c r="C240" s="2">
        <v>44428.280555555553</v>
      </c>
      <c r="G240" t="s">
        <v>9</v>
      </c>
      <c r="H240" t="s">
        <v>10</v>
      </c>
    </row>
    <row r="241" spans="1:8" x14ac:dyDescent="0.3">
      <c r="A241">
        <v>118482</v>
      </c>
      <c r="C241" s="2">
        <v>44433.431944444441</v>
      </c>
      <c r="G241" t="s">
        <v>11</v>
      </c>
      <c r="H241" t="s">
        <v>10</v>
      </c>
    </row>
    <row r="242" spans="1:8" x14ac:dyDescent="0.3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t="s">
        <v>9</v>
      </c>
      <c r="H242" t="s">
        <v>10</v>
      </c>
    </row>
    <row r="243" spans="1:8" x14ac:dyDescent="0.3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t="s">
        <v>11</v>
      </c>
      <c r="H243" t="s">
        <v>12</v>
      </c>
    </row>
    <row r="244" spans="1:8" x14ac:dyDescent="0.3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t="s">
        <v>9</v>
      </c>
      <c r="H244" t="s">
        <v>10</v>
      </c>
    </row>
    <row r="245" spans="1:8" x14ac:dyDescent="0.3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t="s">
        <v>9</v>
      </c>
      <c r="H245" t="s">
        <v>12</v>
      </c>
    </row>
    <row r="246" spans="1:8" x14ac:dyDescent="0.3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t="s">
        <v>11</v>
      </c>
      <c r="H246" t="s">
        <v>10</v>
      </c>
    </row>
    <row r="247" spans="1:8" x14ac:dyDescent="0.3">
      <c r="A247">
        <v>118258</v>
      </c>
      <c r="C247" s="2">
        <v>44411.747916666667</v>
      </c>
      <c r="G247" t="s">
        <v>11</v>
      </c>
      <c r="H247" t="s">
        <v>12</v>
      </c>
    </row>
    <row r="248" spans="1:8" x14ac:dyDescent="0.3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t="s">
        <v>9</v>
      </c>
      <c r="H248" t="s">
        <v>10</v>
      </c>
    </row>
    <row r="249" spans="1:8" x14ac:dyDescent="0.3">
      <c r="A249">
        <v>118144</v>
      </c>
      <c r="C249" s="2">
        <v>44418.300694444442</v>
      </c>
      <c r="G249" t="s">
        <v>9</v>
      </c>
      <c r="H249" t="s">
        <v>10</v>
      </c>
    </row>
    <row r="250" spans="1:8" x14ac:dyDescent="0.3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t="s">
        <v>9</v>
      </c>
      <c r="H250" t="s">
        <v>12</v>
      </c>
    </row>
    <row r="251" spans="1:8" x14ac:dyDescent="0.3">
      <c r="A251">
        <v>117689</v>
      </c>
      <c r="C251" s="2">
        <v>44421.07430555555</v>
      </c>
      <c r="G251" t="s">
        <v>9</v>
      </c>
      <c r="H251" t="s">
        <v>10</v>
      </c>
    </row>
    <row r="252" spans="1:8" x14ac:dyDescent="0.3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t="s">
        <v>9</v>
      </c>
      <c r="H252" t="s">
        <v>10</v>
      </c>
    </row>
    <row r="253" spans="1:8" x14ac:dyDescent="0.3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t="s">
        <v>9</v>
      </c>
      <c r="H253" t="s">
        <v>10</v>
      </c>
    </row>
    <row r="254" spans="1:8" x14ac:dyDescent="0.3">
      <c r="A254">
        <v>117498</v>
      </c>
      <c r="C254" s="2">
        <v>44419.974305555559</v>
      </c>
      <c r="G254" t="s">
        <v>11</v>
      </c>
      <c r="H254" t="s">
        <v>10</v>
      </c>
    </row>
    <row r="255" spans="1:8" x14ac:dyDescent="0.3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t="s">
        <v>9</v>
      </c>
      <c r="H255" t="s">
        <v>12</v>
      </c>
    </row>
    <row r="256" spans="1:8" x14ac:dyDescent="0.3">
      <c r="A256">
        <v>118494</v>
      </c>
      <c r="B256">
        <v>2154</v>
      </c>
      <c r="C256" s="2">
        <v>44421.936111111107</v>
      </c>
      <c r="D256" s="2"/>
      <c r="G256" t="s">
        <v>11</v>
      </c>
      <c r="H256" t="s">
        <v>10</v>
      </c>
    </row>
    <row r="257" spans="1:8" x14ac:dyDescent="0.3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t="s">
        <v>9</v>
      </c>
      <c r="H257" t="s">
        <v>10</v>
      </c>
    </row>
    <row r="258" spans="1:8" x14ac:dyDescent="0.3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t="s">
        <v>9</v>
      </c>
      <c r="H258" t="s">
        <v>12</v>
      </c>
    </row>
    <row r="259" spans="1:8" x14ac:dyDescent="0.3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t="s">
        <v>9</v>
      </c>
      <c r="H259" t="s">
        <v>10</v>
      </c>
    </row>
    <row r="260" spans="1:8" x14ac:dyDescent="0.3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t="s">
        <v>11</v>
      </c>
      <c r="H260" t="s">
        <v>10</v>
      </c>
    </row>
    <row r="261" spans="1:8" x14ac:dyDescent="0.3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t="s">
        <v>11</v>
      </c>
      <c r="H261" t="s">
        <v>12</v>
      </c>
    </row>
    <row r="262" spans="1:8" x14ac:dyDescent="0.3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t="s">
        <v>11</v>
      </c>
      <c r="H262" t="s">
        <v>12</v>
      </c>
    </row>
    <row r="263" spans="1:8" x14ac:dyDescent="0.3">
      <c r="A263">
        <v>117093</v>
      </c>
      <c r="C263" s="2">
        <v>44438.490972222222</v>
      </c>
      <c r="G263" t="s">
        <v>9</v>
      </c>
      <c r="H263" t="s">
        <v>10</v>
      </c>
    </row>
    <row r="264" spans="1:8" x14ac:dyDescent="0.3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t="s">
        <v>9</v>
      </c>
      <c r="H264" t="s">
        <v>10</v>
      </c>
    </row>
    <row r="265" spans="1:8" x14ac:dyDescent="0.3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t="s">
        <v>11</v>
      </c>
      <c r="H265" t="s">
        <v>10</v>
      </c>
    </row>
    <row r="266" spans="1:8" x14ac:dyDescent="0.3">
      <c r="A266">
        <v>117022</v>
      </c>
      <c r="B266">
        <v>4996</v>
      </c>
      <c r="C266" s="2">
        <v>44413.395833333336</v>
      </c>
      <c r="D266" s="2"/>
      <c r="G266" t="s">
        <v>9</v>
      </c>
      <c r="H266" t="s">
        <v>10</v>
      </c>
    </row>
    <row r="267" spans="1:8" x14ac:dyDescent="0.3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t="s">
        <v>9</v>
      </c>
      <c r="H267" t="s">
        <v>10</v>
      </c>
    </row>
    <row r="268" spans="1:8" x14ac:dyDescent="0.3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t="s">
        <v>11</v>
      </c>
      <c r="H268" t="s">
        <v>10</v>
      </c>
    </row>
    <row r="269" spans="1:8" x14ac:dyDescent="0.3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t="s">
        <v>9</v>
      </c>
      <c r="H269" t="s">
        <v>10</v>
      </c>
    </row>
    <row r="270" spans="1:8" x14ac:dyDescent="0.3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t="s">
        <v>11</v>
      </c>
      <c r="H270" t="s">
        <v>10</v>
      </c>
    </row>
    <row r="271" spans="1:8" x14ac:dyDescent="0.3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t="s">
        <v>9</v>
      </c>
      <c r="H271" t="s">
        <v>10</v>
      </c>
    </row>
    <row r="272" spans="1:8" x14ac:dyDescent="0.3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t="s">
        <v>9</v>
      </c>
      <c r="H272" t="s">
        <v>10</v>
      </c>
    </row>
    <row r="273" spans="1:8" x14ac:dyDescent="0.3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t="s">
        <v>9</v>
      </c>
      <c r="H273" t="s">
        <v>10</v>
      </c>
    </row>
    <row r="274" spans="1:8" x14ac:dyDescent="0.3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t="s">
        <v>9</v>
      </c>
      <c r="H274" t="s">
        <v>10</v>
      </c>
    </row>
    <row r="275" spans="1:8" x14ac:dyDescent="0.3">
      <c r="A275">
        <v>117896</v>
      </c>
      <c r="C275" s="2">
        <v>44431.114583333336</v>
      </c>
      <c r="G275" t="s">
        <v>11</v>
      </c>
      <c r="H275" t="s">
        <v>10</v>
      </c>
    </row>
    <row r="276" spans="1:8" x14ac:dyDescent="0.3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t="s">
        <v>9</v>
      </c>
      <c r="H276" t="s">
        <v>12</v>
      </c>
    </row>
    <row r="277" spans="1:8" x14ac:dyDescent="0.3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t="s">
        <v>11</v>
      </c>
      <c r="H277" t="s">
        <v>12</v>
      </c>
    </row>
    <row r="278" spans="1:8" x14ac:dyDescent="0.3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t="s">
        <v>9</v>
      </c>
      <c r="H278" t="s">
        <v>10</v>
      </c>
    </row>
    <row r="279" spans="1:8" x14ac:dyDescent="0.3">
      <c r="A279">
        <v>118177</v>
      </c>
      <c r="C279" s="2">
        <v>44432.004861111112</v>
      </c>
      <c r="G279" t="s">
        <v>9</v>
      </c>
      <c r="H279" t="s">
        <v>10</v>
      </c>
    </row>
    <row r="280" spans="1:8" x14ac:dyDescent="0.3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t="s">
        <v>11</v>
      </c>
      <c r="H280" t="s">
        <v>10</v>
      </c>
    </row>
    <row r="281" spans="1:8" x14ac:dyDescent="0.3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t="s">
        <v>9</v>
      </c>
      <c r="H281" t="s">
        <v>10</v>
      </c>
    </row>
    <row r="282" spans="1:8" x14ac:dyDescent="0.3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t="s">
        <v>11</v>
      </c>
      <c r="H282" t="s">
        <v>10</v>
      </c>
    </row>
    <row r="283" spans="1:8" x14ac:dyDescent="0.3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t="s">
        <v>11</v>
      </c>
      <c r="H283" t="s">
        <v>10</v>
      </c>
    </row>
    <row r="284" spans="1:8" x14ac:dyDescent="0.3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t="s">
        <v>9</v>
      </c>
      <c r="H284" t="s">
        <v>12</v>
      </c>
    </row>
    <row r="285" spans="1:8" x14ac:dyDescent="0.3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t="s">
        <v>9</v>
      </c>
      <c r="H285" t="s">
        <v>10</v>
      </c>
    </row>
    <row r="286" spans="1:8" x14ac:dyDescent="0.3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t="s">
        <v>9</v>
      </c>
      <c r="H286" t="s">
        <v>10</v>
      </c>
    </row>
    <row r="287" spans="1:8" x14ac:dyDescent="0.3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t="s">
        <v>11</v>
      </c>
      <c r="H287" t="s">
        <v>12</v>
      </c>
    </row>
    <row r="288" spans="1:8" x14ac:dyDescent="0.3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t="s">
        <v>9</v>
      </c>
      <c r="H288" t="s">
        <v>10</v>
      </c>
    </row>
    <row r="289" spans="1:8" x14ac:dyDescent="0.3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t="s">
        <v>11</v>
      </c>
      <c r="H289" t="s">
        <v>10</v>
      </c>
    </row>
    <row r="290" spans="1:8" x14ac:dyDescent="0.3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t="s">
        <v>11</v>
      </c>
      <c r="H290" t="s">
        <v>10</v>
      </c>
    </row>
    <row r="291" spans="1:8" x14ac:dyDescent="0.3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t="s">
        <v>9</v>
      </c>
      <c r="H291" t="s">
        <v>12</v>
      </c>
    </row>
    <row r="292" spans="1:8" x14ac:dyDescent="0.3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t="s">
        <v>9</v>
      </c>
      <c r="H292" t="s">
        <v>10</v>
      </c>
    </row>
    <row r="293" spans="1:8" x14ac:dyDescent="0.3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t="s">
        <v>9</v>
      </c>
      <c r="H293" t="s">
        <v>12</v>
      </c>
    </row>
    <row r="294" spans="1:8" x14ac:dyDescent="0.3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t="s">
        <v>11</v>
      </c>
      <c r="H294" t="s">
        <v>12</v>
      </c>
    </row>
    <row r="295" spans="1:8" x14ac:dyDescent="0.3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t="s">
        <v>9</v>
      </c>
      <c r="H295" t="s">
        <v>10</v>
      </c>
    </row>
    <row r="296" spans="1:8" x14ac:dyDescent="0.3">
      <c r="A296">
        <v>116888</v>
      </c>
      <c r="B296">
        <v>3214</v>
      </c>
      <c r="C296" s="2">
        <v>44426.931249999994</v>
      </c>
      <c r="D296" s="2"/>
      <c r="G296" t="s">
        <v>11</v>
      </c>
      <c r="H296" t="s">
        <v>12</v>
      </c>
    </row>
    <row r="297" spans="1:8" x14ac:dyDescent="0.3">
      <c r="A297">
        <v>117321</v>
      </c>
      <c r="C297" s="2">
        <v>44435.308333333334</v>
      </c>
      <c r="G297" t="s">
        <v>9</v>
      </c>
      <c r="H297" t="s">
        <v>10</v>
      </c>
    </row>
    <row r="298" spans="1:8" x14ac:dyDescent="0.3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t="s">
        <v>9</v>
      </c>
      <c r="H298" t="s">
        <v>12</v>
      </c>
    </row>
    <row r="299" spans="1:8" x14ac:dyDescent="0.3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t="s">
        <v>9</v>
      </c>
      <c r="H299" t="s">
        <v>10</v>
      </c>
    </row>
    <row r="300" spans="1:8" x14ac:dyDescent="0.3">
      <c r="A300">
        <v>117969</v>
      </c>
      <c r="B300">
        <v>4799</v>
      </c>
      <c r="C300" s="2">
        <v>44409.257638888892</v>
      </c>
      <c r="D300" s="2"/>
      <c r="G300" t="s">
        <v>9</v>
      </c>
      <c r="H300" t="s">
        <v>10</v>
      </c>
    </row>
    <row r="301" spans="1:8" x14ac:dyDescent="0.3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t="s">
        <v>9</v>
      </c>
      <c r="H301" t="s">
        <v>12</v>
      </c>
    </row>
    <row r="302" spans="1:8" x14ac:dyDescent="0.3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t="s">
        <v>11</v>
      </c>
      <c r="H302" t="s">
        <v>12</v>
      </c>
    </row>
    <row r="303" spans="1:8" x14ac:dyDescent="0.3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t="s">
        <v>9</v>
      </c>
      <c r="H303" t="s">
        <v>10</v>
      </c>
    </row>
    <row r="304" spans="1:8" x14ac:dyDescent="0.3">
      <c r="A304">
        <v>118235</v>
      </c>
      <c r="C304" s="2">
        <v>44422.497222222228</v>
      </c>
      <c r="G304" t="s">
        <v>9</v>
      </c>
      <c r="H304" t="s">
        <v>12</v>
      </c>
    </row>
    <row r="305" spans="1:8" x14ac:dyDescent="0.3">
      <c r="A305">
        <v>117668</v>
      </c>
      <c r="B305">
        <v>633</v>
      </c>
      <c r="C305" s="2">
        <v>44438.662499999999</v>
      </c>
      <c r="D305" s="2"/>
      <c r="G305" t="s">
        <v>11</v>
      </c>
      <c r="H305" t="s">
        <v>10</v>
      </c>
    </row>
    <row r="306" spans="1:8" x14ac:dyDescent="0.3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t="s">
        <v>9</v>
      </c>
      <c r="H306" t="s">
        <v>10</v>
      </c>
    </row>
    <row r="307" spans="1:8" x14ac:dyDescent="0.3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t="s">
        <v>9</v>
      </c>
      <c r="H307" t="s">
        <v>10</v>
      </c>
    </row>
    <row r="308" spans="1:8" x14ac:dyDescent="0.3">
      <c r="A308">
        <v>117406</v>
      </c>
      <c r="B308">
        <v>4198</v>
      </c>
      <c r="C308" s="2">
        <v>44411.775000000001</v>
      </c>
      <c r="D308" s="2"/>
      <c r="G308" t="s">
        <v>11</v>
      </c>
      <c r="H308" t="s">
        <v>10</v>
      </c>
    </row>
    <row r="309" spans="1:8" x14ac:dyDescent="0.3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t="s">
        <v>9</v>
      </c>
      <c r="H309" t="s">
        <v>10</v>
      </c>
    </row>
    <row r="310" spans="1:8" x14ac:dyDescent="0.3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t="s">
        <v>11</v>
      </c>
      <c r="H310" t="s">
        <v>12</v>
      </c>
    </row>
    <row r="311" spans="1:8" x14ac:dyDescent="0.3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t="s">
        <v>9</v>
      </c>
      <c r="H311" t="s">
        <v>10</v>
      </c>
    </row>
    <row r="312" spans="1:8" x14ac:dyDescent="0.3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t="s">
        <v>9</v>
      </c>
      <c r="H312" t="s">
        <v>10</v>
      </c>
    </row>
    <row r="313" spans="1:8" x14ac:dyDescent="0.3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t="s">
        <v>11</v>
      </c>
      <c r="H313" t="s">
        <v>10</v>
      </c>
    </row>
    <row r="314" spans="1:8" x14ac:dyDescent="0.3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t="s">
        <v>11</v>
      </c>
      <c r="H314" t="s">
        <v>10</v>
      </c>
    </row>
    <row r="315" spans="1:8" x14ac:dyDescent="0.3">
      <c r="A315">
        <v>118199</v>
      </c>
      <c r="C315" s="2">
        <v>44435.683333333334</v>
      </c>
      <c r="G315" t="s">
        <v>9</v>
      </c>
      <c r="H315" t="s">
        <v>10</v>
      </c>
    </row>
    <row r="316" spans="1:8" x14ac:dyDescent="0.3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t="s">
        <v>9</v>
      </c>
      <c r="H316" t="s">
        <v>10</v>
      </c>
    </row>
    <row r="317" spans="1:8" x14ac:dyDescent="0.3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t="s">
        <v>9</v>
      </c>
      <c r="H317" t="s">
        <v>12</v>
      </c>
    </row>
    <row r="318" spans="1:8" x14ac:dyDescent="0.3">
      <c r="A318">
        <v>118219</v>
      </c>
      <c r="C318" s="2">
        <v>44412.426388888889</v>
      </c>
      <c r="G318" t="s">
        <v>11</v>
      </c>
      <c r="H318" t="s">
        <v>12</v>
      </c>
    </row>
    <row r="319" spans="1:8" x14ac:dyDescent="0.3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t="s">
        <v>9</v>
      </c>
      <c r="H319" t="s">
        <v>12</v>
      </c>
    </row>
    <row r="320" spans="1:8" x14ac:dyDescent="0.3">
      <c r="A320">
        <v>117786</v>
      </c>
      <c r="C320" s="2">
        <v>44438.685416666667</v>
      </c>
      <c r="G320" t="s">
        <v>9</v>
      </c>
      <c r="H320" t="s">
        <v>10</v>
      </c>
    </row>
    <row r="321" spans="1:8" x14ac:dyDescent="0.3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t="s">
        <v>11</v>
      </c>
      <c r="H321" t="s">
        <v>12</v>
      </c>
    </row>
    <row r="322" spans="1:8" x14ac:dyDescent="0.3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t="s">
        <v>9</v>
      </c>
      <c r="H322" t="s">
        <v>10</v>
      </c>
    </row>
    <row r="323" spans="1:8" x14ac:dyDescent="0.3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t="s">
        <v>9</v>
      </c>
      <c r="H323" t="s">
        <v>10</v>
      </c>
    </row>
    <row r="324" spans="1:8" x14ac:dyDescent="0.3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t="s">
        <v>11</v>
      </c>
      <c r="H324" t="s">
        <v>10</v>
      </c>
    </row>
    <row r="325" spans="1:8" x14ac:dyDescent="0.3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t="s">
        <v>9</v>
      </c>
      <c r="H325" t="s">
        <v>10</v>
      </c>
    </row>
    <row r="326" spans="1:8" x14ac:dyDescent="0.3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t="s">
        <v>9</v>
      </c>
      <c r="H326" t="s">
        <v>10</v>
      </c>
    </row>
    <row r="327" spans="1:8" x14ac:dyDescent="0.3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t="s">
        <v>11</v>
      </c>
      <c r="H327" t="s">
        <v>12</v>
      </c>
    </row>
    <row r="328" spans="1:8" x14ac:dyDescent="0.3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t="s">
        <v>9</v>
      </c>
      <c r="H328" t="s">
        <v>10</v>
      </c>
    </row>
    <row r="329" spans="1:8" x14ac:dyDescent="0.3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t="s">
        <v>11</v>
      </c>
      <c r="H329" t="s">
        <v>10</v>
      </c>
    </row>
    <row r="330" spans="1:8" x14ac:dyDescent="0.3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t="s">
        <v>9</v>
      </c>
      <c r="H330" t="s">
        <v>10</v>
      </c>
    </row>
    <row r="331" spans="1:8" x14ac:dyDescent="0.3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t="s">
        <v>11</v>
      </c>
      <c r="H331" t="s">
        <v>10</v>
      </c>
    </row>
    <row r="332" spans="1:8" x14ac:dyDescent="0.3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t="s">
        <v>9</v>
      </c>
      <c r="H332" t="s">
        <v>10</v>
      </c>
    </row>
    <row r="333" spans="1:8" x14ac:dyDescent="0.3">
      <c r="A333">
        <v>116943</v>
      </c>
      <c r="C333" s="2">
        <v>44431.336111111115</v>
      </c>
      <c r="G333" t="s">
        <v>11</v>
      </c>
      <c r="H333" t="s">
        <v>10</v>
      </c>
    </row>
    <row r="334" spans="1:8" x14ac:dyDescent="0.3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t="s">
        <v>9</v>
      </c>
      <c r="H334" t="s">
        <v>10</v>
      </c>
    </row>
    <row r="335" spans="1:8" x14ac:dyDescent="0.3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t="s">
        <v>11</v>
      </c>
      <c r="H335" t="s">
        <v>12</v>
      </c>
    </row>
    <row r="336" spans="1:8" x14ac:dyDescent="0.3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t="s">
        <v>9</v>
      </c>
      <c r="H336" t="s">
        <v>10</v>
      </c>
    </row>
    <row r="337" spans="1:8" x14ac:dyDescent="0.3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t="s">
        <v>11</v>
      </c>
      <c r="H337" t="s">
        <v>10</v>
      </c>
    </row>
    <row r="338" spans="1:8" x14ac:dyDescent="0.3">
      <c r="A338">
        <v>118184</v>
      </c>
      <c r="C338" s="2">
        <v>44421.262499999997</v>
      </c>
      <c r="G338" t="s">
        <v>9</v>
      </c>
      <c r="H338" t="s">
        <v>12</v>
      </c>
    </row>
    <row r="339" spans="1:8" x14ac:dyDescent="0.3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t="s">
        <v>9</v>
      </c>
      <c r="H339" t="s">
        <v>12</v>
      </c>
    </row>
    <row r="340" spans="1:8" x14ac:dyDescent="0.3">
      <c r="A340">
        <v>118127</v>
      </c>
      <c r="C340" s="2">
        <v>44420.850694444445</v>
      </c>
      <c r="G340" t="s">
        <v>11</v>
      </c>
      <c r="H340" t="s">
        <v>10</v>
      </c>
    </row>
    <row r="341" spans="1:8" x14ac:dyDescent="0.3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t="s">
        <v>9</v>
      </c>
      <c r="H341" t="s">
        <v>12</v>
      </c>
    </row>
    <row r="342" spans="1:8" x14ac:dyDescent="0.3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t="s">
        <v>11</v>
      </c>
      <c r="H342" t="s">
        <v>10</v>
      </c>
    </row>
    <row r="343" spans="1:8" x14ac:dyDescent="0.3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t="s">
        <v>11</v>
      </c>
      <c r="H343" t="s">
        <v>10</v>
      </c>
    </row>
    <row r="344" spans="1:8" x14ac:dyDescent="0.3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t="s">
        <v>9</v>
      </c>
      <c r="H344" t="s">
        <v>10</v>
      </c>
    </row>
    <row r="345" spans="1:8" x14ac:dyDescent="0.3">
      <c r="A345">
        <v>117305</v>
      </c>
      <c r="B345">
        <v>2112</v>
      </c>
      <c r="C345" s="2">
        <v>44430.950694444444</v>
      </c>
      <c r="D345" s="2"/>
      <c r="G345" t="s">
        <v>9</v>
      </c>
      <c r="H345" t="s">
        <v>10</v>
      </c>
    </row>
    <row r="346" spans="1:8" x14ac:dyDescent="0.3">
      <c r="A346">
        <v>117532</v>
      </c>
      <c r="C346" s="2">
        <v>44420.261805555558</v>
      </c>
      <c r="G346" t="s">
        <v>11</v>
      </c>
      <c r="H346" t="s">
        <v>10</v>
      </c>
    </row>
    <row r="347" spans="1:8" x14ac:dyDescent="0.3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t="s">
        <v>9</v>
      </c>
      <c r="H347" t="s">
        <v>12</v>
      </c>
    </row>
    <row r="348" spans="1:8" x14ac:dyDescent="0.3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t="s">
        <v>9</v>
      </c>
      <c r="H348" t="s">
        <v>10</v>
      </c>
    </row>
    <row r="349" spans="1:8" x14ac:dyDescent="0.3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t="s">
        <v>9</v>
      </c>
      <c r="H349" t="s">
        <v>10</v>
      </c>
    </row>
    <row r="350" spans="1:8" x14ac:dyDescent="0.3">
      <c r="A350">
        <v>117194</v>
      </c>
      <c r="B350">
        <v>3633</v>
      </c>
      <c r="C350" s="2">
        <v>44415.286111111112</v>
      </c>
      <c r="D350" s="2"/>
      <c r="G350" t="s">
        <v>11</v>
      </c>
      <c r="H350" t="s">
        <v>10</v>
      </c>
    </row>
    <row r="351" spans="1:8" x14ac:dyDescent="0.3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t="s">
        <v>9</v>
      </c>
      <c r="H351" t="s">
        <v>10</v>
      </c>
    </row>
    <row r="352" spans="1:8" x14ac:dyDescent="0.3">
      <c r="A352">
        <v>117243</v>
      </c>
      <c r="C352" s="2">
        <v>44413.001388888886</v>
      </c>
      <c r="G352" t="s">
        <v>9</v>
      </c>
      <c r="H352" t="s">
        <v>10</v>
      </c>
    </row>
    <row r="353" spans="1:8" x14ac:dyDescent="0.3">
      <c r="A353">
        <v>118393</v>
      </c>
      <c r="C353" s="2">
        <v>44411.813194444439</v>
      </c>
      <c r="G353" t="s">
        <v>9</v>
      </c>
      <c r="H353" t="s">
        <v>10</v>
      </c>
    </row>
    <row r="354" spans="1:8" x14ac:dyDescent="0.3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t="s">
        <v>9</v>
      </c>
      <c r="H354" t="s">
        <v>10</v>
      </c>
    </row>
    <row r="355" spans="1:8" x14ac:dyDescent="0.3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t="s">
        <v>9</v>
      </c>
      <c r="H355" t="s">
        <v>10</v>
      </c>
    </row>
    <row r="356" spans="1:8" x14ac:dyDescent="0.3">
      <c r="A356">
        <v>117391</v>
      </c>
      <c r="C356" s="2">
        <v>44420.09652777778</v>
      </c>
      <c r="G356" t="s">
        <v>9</v>
      </c>
      <c r="H356" t="s">
        <v>10</v>
      </c>
    </row>
    <row r="357" spans="1:8" x14ac:dyDescent="0.3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t="s">
        <v>9</v>
      </c>
      <c r="H357" t="s">
        <v>10</v>
      </c>
    </row>
    <row r="358" spans="1:8" x14ac:dyDescent="0.3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t="s">
        <v>11</v>
      </c>
      <c r="H358" t="s">
        <v>12</v>
      </c>
    </row>
    <row r="359" spans="1:8" x14ac:dyDescent="0.3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t="s">
        <v>9</v>
      </c>
      <c r="H359" t="s">
        <v>12</v>
      </c>
    </row>
    <row r="360" spans="1:8" x14ac:dyDescent="0.3">
      <c r="A360">
        <v>117840</v>
      </c>
      <c r="C360" s="2">
        <v>44424.604861111111</v>
      </c>
      <c r="G360" t="s">
        <v>11</v>
      </c>
      <c r="H360" t="s">
        <v>10</v>
      </c>
    </row>
    <row r="361" spans="1:8" x14ac:dyDescent="0.3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t="s">
        <v>9</v>
      </c>
      <c r="H361" t="s">
        <v>12</v>
      </c>
    </row>
    <row r="362" spans="1:8" x14ac:dyDescent="0.3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t="s">
        <v>9</v>
      </c>
      <c r="H362" t="s">
        <v>10</v>
      </c>
    </row>
    <row r="363" spans="1:8" x14ac:dyDescent="0.3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t="s">
        <v>9</v>
      </c>
      <c r="H363" t="s">
        <v>10</v>
      </c>
    </row>
    <row r="364" spans="1:8" x14ac:dyDescent="0.3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t="s">
        <v>9</v>
      </c>
      <c r="H364" t="s">
        <v>12</v>
      </c>
    </row>
    <row r="365" spans="1:8" x14ac:dyDescent="0.3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t="s">
        <v>9</v>
      </c>
      <c r="H365" t="s">
        <v>12</v>
      </c>
    </row>
    <row r="366" spans="1:8" x14ac:dyDescent="0.3">
      <c r="A366">
        <v>116836</v>
      </c>
      <c r="C366" s="2">
        <v>44420.813194444439</v>
      </c>
      <c r="G366" t="s">
        <v>11</v>
      </c>
      <c r="H366" t="s">
        <v>10</v>
      </c>
    </row>
    <row r="367" spans="1:8" x14ac:dyDescent="0.3">
      <c r="A367">
        <v>118429</v>
      </c>
      <c r="C367" s="2">
        <v>44425.931249999994</v>
      </c>
      <c r="G367" t="s">
        <v>9</v>
      </c>
      <c r="H367" t="s">
        <v>12</v>
      </c>
    </row>
    <row r="368" spans="1:8" x14ac:dyDescent="0.3">
      <c r="A368">
        <v>118682</v>
      </c>
      <c r="C368" s="2">
        <v>44427.133333333331</v>
      </c>
      <c r="G368" t="s">
        <v>9</v>
      </c>
      <c r="H368" t="s">
        <v>10</v>
      </c>
    </row>
    <row r="369" spans="1:8" x14ac:dyDescent="0.3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t="s">
        <v>11</v>
      </c>
      <c r="H369" t="s">
        <v>10</v>
      </c>
    </row>
    <row r="370" spans="1:8" x14ac:dyDescent="0.3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t="s">
        <v>9</v>
      </c>
      <c r="H370" t="s">
        <v>12</v>
      </c>
    </row>
    <row r="371" spans="1:8" x14ac:dyDescent="0.3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t="s">
        <v>9</v>
      </c>
      <c r="H371" t="s">
        <v>12</v>
      </c>
    </row>
    <row r="372" spans="1:8" x14ac:dyDescent="0.3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t="s">
        <v>11</v>
      </c>
      <c r="H372" t="s">
        <v>10</v>
      </c>
    </row>
    <row r="373" spans="1:8" x14ac:dyDescent="0.3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t="s">
        <v>11</v>
      </c>
      <c r="H373" t="s">
        <v>10</v>
      </c>
    </row>
    <row r="374" spans="1:8" x14ac:dyDescent="0.3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t="s">
        <v>11</v>
      </c>
      <c r="H374" t="s">
        <v>10</v>
      </c>
    </row>
    <row r="375" spans="1:8" x14ac:dyDescent="0.3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t="s">
        <v>9</v>
      </c>
      <c r="H375" t="s">
        <v>12</v>
      </c>
    </row>
    <row r="376" spans="1:8" x14ac:dyDescent="0.3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t="s">
        <v>9</v>
      </c>
      <c r="H376" t="s">
        <v>10</v>
      </c>
    </row>
    <row r="377" spans="1:8" x14ac:dyDescent="0.3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t="s">
        <v>11</v>
      </c>
      <c r="H377" t="s">
        <v>10</v>
      </c>
    </row>
    <row r="378" spans="1:8" x14ac:dyDescent="0.3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t="s">
        <v>9</v>
      </c>
      <c r="H378" t="s">
        <v>12</v>
      </c>
    </row>
    <row r="379" spans="1:8" x14ac:dyDescent="0.3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t="s">
        <v>9</v>
      </c>
      <c r="H379" t="s">
        <v>12</v>
      </c>
    </row>
    <row r="380" spans="1:8" x14ac:dyDescent="0.3">
      <c r="A380">
        <v>117436</v>
      </c>
      <c r="B380">
        <v>3891</v>
      </c>
      <c r="C380" s="2">
        <v>44434.118750000001</v>
      </c>
      <c r="D380" s="2"/>
      <c r="G380" t="s">
        <v>11</v>
      </c>
      <c r="H380" t="s">
        <v>10</v>
      </c>
    </row>
    <row r="381" spans="1:8" x14ac:dyDescent="0.3">
      <c r="A381">
        <v>117856</v>
      </c>
      <c r="C381" s="2">
        <v>44426.911111111112</v>
      </c>
      <c r="G381" t="s">
        <v>9</v>
      </c>
      <c r="H381" t="s">
        <v>10</v>
      </c>
    </row>
    <row r="382" spans="1:8" x14ac:dyDescent="0.3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t="s">
        <v>9</v>
      </c>
      <c r="H382" t="s">
        <v>12</v>
      </c>
    </row>
    <row r="383" spans="1:8" x14ac:dyDescent="0.3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t="s">
        <v>9</v>
      </c>
      <c r="H383" t="s">
        <v>10</v>
      </c>
    </row>
    <row r="384" spans="1:8" x14ac:dyDescent="0.3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t="s">
        <v>11</v>
      </c>
      <c r="H384" t="s">
        <v>12</v>
      </c>
    </row>
    <row r="385" spans="1:8" x14ac:dyDescent="0.3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t="s">
        <v>11</v>
      </c>
      <c r="H385" t="s">
        <v>10</v>
      </c>
    </row>
    <row r="386" spans="1:8" x14ac:dyDescent="0.3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t="s">
        <v>9</v>
      </c>
      <c r="H386" t="s">
        <v>12</v>
      </c>
    </row>
    <row r="387" spans="1:8" x14ac:dyDescent="0.3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t="s">
        <v>9</v>
      </c>
      <c r="H387" t="s">
        <v>12</v>
      </c>
    </row>
    <row r="388" spans="1:8" x14ac:dyDescent="0.3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t="s">
        <v>11</v>
      </c>
      <c r="H388" t="s">
        <v>10</v>
      </c>
    </row>
    <row r="389" spans="1:8" x14ac:dyDescent="0.3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t="s">
        <v>9</v>
      </c>
      <c r="H389" t="s">
        <v>10</v>
      </c>
    </row>
    <row r="390" spans="1:8" x14ac:dyDescent="0.3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t="s">
        <v>9</v>
      </c>
      <c r="H390" t="s">
        <v>12</v>
      </c>
    </row>
    <row r="391" spans="1:8" x14ac:dyDescent="0.3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t="s">
        <v>9</v>
      </c>
      <c r="H391" t="s">
        <v>12</v>
      </c>
    </row>
    <row r="392" spans="1:8" x14ac:dyDescent="0.3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t="s">
        <v>9</v>
      </c>
      <c r="H392" t="s">
        <v>12</v>
      </c>
    </row>
    <row r="393" spans="1:8" x14ac:dyDescent="0.3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t="s">
        <v>9</v>
      </c>
      <c r="H393" t="s">
        <v>10</v>
      </c>
    </row>
    <row r="394" spans="1:8" x14ac:dyDescent="0.3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t="s">
        <v>11</v>
      </c>
      <c r="H394" t="s">
        <v>10</v>
      </c>
    </row>
    <row r="395" spans="1:8" x14ac:dyDescent="0.3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t="s">
        <v>11</v>
      </c>
      <c r="H395" t="s">
        <v>12</v>
      </c>
    </row>
    <row r="396" spans="1:8" x14ac:dyDescent="0.3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t="s">
        <v>11</v>
      </c>
      <c r="H396" t="s">
        <v>12</v>
      </c>
    </row>
    <row r="397" spans="1:8" x14ac:dyDescent="0.3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t="s">
        <v>9</v>
      </c>
      <c r="H397" t="s">
        <v>10</v>
      </c>
    </row>
    <row r="398" spans="1:8" x14ac:dyDescent="0.3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t="s">
        <v>11</v>
      </c>
      <c r="H398" t="s">
        <v>10</v>
      </c>
    </row>
    <row r="399" spans="1:8" x14ac:dyDescent="0.3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t="s">
        <v>9</v>
      </c>
      <c r="H399" t="s">
        <v>12</v>
      </c>
    </row>
    <row r="400" spans="1:8" x14ac:dyDescent="0.3">
      <c r="A400">
        <v>117577</v>
      </c>
      <c r="C400" s="2">
        <v>44418.481944444444</v>
      </c>
      <c r="G400" t="s">
        <v>9</v>
      </c>
      <c r="H400" t="s">
        <v>10</v>
      </c>
    </row>
    <row r="401" spans="1:8" x14ac:dyDescent="0.3">
      <c r="A401">
        <v>118098</v>
      </c>
      <c r="C401" s="2">
        <v>44438.117361111115</v>
      </c>
      <c r="G401" t="s">
        <v>11</v>
      </c>
      <c r="H401" t="s">
        <v>12</v>
      </c>
    </row>
    <row r="402" spans="1:8" x14ac:dyDescent="0.3">
      <c r="A402">
        <v>116889</v>
      </c>
      <c r="B402">
        <v>3418</v>
      </c>
      <c r="C402" s="2">
        <v>44420.254861111112</v>
      </c>
      <c r="D402" s="2"/>
      <c r="G402" t="s">
        <v>9</v>
      </c>
      <c r="H402" t="s">
        <v>10</v>
      </c>
    </row>
    <row r="403" spans="1:8" x14ac:dyDescent="0.3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t="s">
        <v>9</v>
      </c>
      <c r="H403" t="s">
        <v>10</v>
      </c>
    </row>
    <row r="404" spans="1:8" x14ac:dyDescent="0.3">
      <c r="A404">
        <v>118180</v>
      </c>
      <c r="C404" s="2">
        <v>44425.868750000001</v>
      </c>
      <c r="G404" t="s">
        <v>9</v>
      </c>
      <c r="H404" t="s">
        <v>10</v>
      </c>
    </row>
    <row r="405" spans="1:8" x14ac:dyDescent="0.3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t="s">
        <v>9</v>
      </c>
      <c r="H405" t="s">
        <v>10</v>
      </c>
    </row>
    <row r="406" spans="1:8" x14ac:dyDescent="0.3">
      <c r="A406">
        <v>117755</v>
      </c>
      <c r="C406" s="2">
        <v>44410.967361111114</v>
      </c>
      <c r="G406" t="s">
        <v>9</v>
      </c>
      <c r="H406" t="s">
        <v>12</v>
      </c>
    </row>
    <row r="407" spans="1:8" x14ac:dyDescent="0.3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t="s">
        <v>11</v>
      </c>
      <c r="H407" t="s">
        <v>10</v>
      </c>
    </row>
    <row r="408" spans="1:8" x14ac:dyDescent="0.3">
      <c r="A408">
        <v>117101</v>
      </c>
      <c r="C408" s="2">
        <v>44424.647916666669</v>
      </c>
      <c r="G408" t="s">
        <v>9</v>
      </c>
      <c r="H408" t="s">
        <v>10</v>
      </c>
    </row>
    <row r="409" spans="1:8" x14ac:dyDescent="0.3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t="s">
        <v>9</v>
      </c>
      <c r="H409" t="s">
        <v>10</v>
      </c>
    </row>
    <row r="410" spans="1:8" x14ac:dyDescent="0.3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t="s">
        <v>11</v>
      </c>
      <c r="H410" t="s">
        <v>10</v>
      </c>
    </row>
    <row r="411" spans="1:8" x14ac:dyDescent="0.3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t="s">
        <v>9</v>
      </c>
      <c r="H411" t="s">
        <v>12</v>
      </c>
    </row>
    <row r="412" spans="1:8" x14ac:dyDescent="0.3">
      <c r="A412">
        <v>117695</v>
      </c>
      <c r="C412" s="2">
        <v>44436.773611111108</v>
      </c>
      <c r="G412" t="s">
        <v>9</v>
      </c>
      <c r="H412" t="s">
        <v>12</v>
      </c>
    </row>
    <row r="413" spans="1:8" x14ac:dyDescent="0.3">
      <c r="A413">
        <v>117799</v>
      </c>
      <c r="C413" s="2">
        <v>44436.587500000001</v>
      </c>
      <c r="G413" t="s">
        <v>9</v>
      </c>
      <c r="H413" t="s">
        <v>10</v>
      </c>
    </row>
    <row r="414" spans="1:8" x14ac:dyDescent="0.3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t="s">
        <v>11</v>
      </c>
      <c r="H414" t="s">
        <v>10</v>
      </c>
    </row>
    <row r="415" spans="1:8" x14ac:dyDescent="0.3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t="s">
        <v>9</v>
      </c>
      <c r="H415" t="s">
        <v>10</v>
      </c>
    </row>
    <row r="416" spans="1:8" x14ac:dyDescent="0.3">
      <c r="A416">
        <v>117921</v>
      </c>
      <c r="C416" s="2">
        <v>44423.118055555555</v>
      </c>
      <c r="G416" t="s">
        <v>9</v>
      </c>
      <c r="H416" t="s">
        <v>12</v>
      </c>
    </row>
    <row r="417" spans="1:8" x14ac:dyDescent="0.3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t="s">
        <v>9</v>
      </c>
      <c r="H417" t="s">
        <v>10</v>
      </c>
    </row>
    <row r="418" spans="1:8" x14ac:dyDescent="0.3">
      <c r="A418">
        <v>118296</v>
      </c>
      <c r="C418" s="2">
        <v>44435.017361111109</v>
      </c>
      <c r="G418" t="s">
        <v>9</v>
      </c>
      <c r="H418" t="s">
        <v>10</v>
      </c>
    </row>
    <row r="419" spans="1:8" x14ac:dyDescent="0.3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t="s">
        <v>9</v>
      </c>
      <c r="H419" t="s">
        <v>12</v>
      </c>
    </row>
    <row r="420" spans="1:8" x14ac:dyDescent="0.3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t="s">
        <v>11</v>
      </c>
      <c r="H420" t="s">
        <v>10</v>
      </c>
    </row>
    <row r="421" spans="1:8" x14ac:dyDescent="0.3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t="s">
        <v>11</v>
      </c>
      <c r="H421" t="s">
        <v>12</v>
      </c>
    </row>
    <row r="422" spans="1:8" x14ac:dyDescent="0.3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t="s">
        <v>9</v>
      </c>
      <c r="H422" t="s">
        <v>12</v>
      </c>
    </row>
    <row r="423" spans="1:8" x14ac:dyDescent="0.3">
      <c r="A423">
        <v>117189</v>
      </c>
      <c r="C423" s="2">
        <v>44409.761805555558</v>
      </c>
      <c r="G423" t="s">
        <v>11</v>
      </c>
      <c r="H423" t="s">
        <v>10</v>
      </c>
    </row>
    <row r="424" spans="1:8" x14ac:dyDescent="0.3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t="s">
        <v>11</v>
      </c>
      <c r="H424" t="s">
        <v>10</v>
      </c>
    </row>
    <row r="425" spans="1:8" x14ac:dyDescent="0.3">
      <c r="A425">
        <v>118518</v>
      </c>
      <c r="C425" s="2">
        <v>44435.555555555555</v>
      </c>
      <c r="G425" t="s">
        <v>9</v>
      </c>
      <c r="H425" t="s">
        <v>12</v>
      </c>
    </row>
    <row r="426" spans="1:8" x14ac:dyDescent="0.3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t="s">
        <v>9</v>
      </c>
      <c r="H426" t="s">
        <v>10</v>
      </c>
    </row>
    <row r="427" spans="1:8" x14ac:dyDescent="0.3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t="s">
        <v>9</v>
      </c>
      <c r="H427" t="s">
        <v>10</v>
      </c>
    </row>
    <row r="428" spans="1:8" x14ac:dyDescent="0.3">
      <c r="A428">
        <v>118246</v>
      </c>
      <c r="C428" s="2">
        <v>44429.09375</v>
      </c>
      <c r="G428" t="s">
        <v>9</v>
      </c>
      <c r="H428" t="s">
        <v>10</v>
      </c>
    </row>
    <row r="429" spans="1:8" x14ac:dyDescent="0.3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t="s">
        <v>9</v>
      </c>
      <c r="H429" t="s">
        <v>10</v>
      </c>
    </row>
    <row r="430" spans="1:8" x14ac:dyDescent="0.3">
      <c r="A430">
        <v>117302</v>
      </c>
      <c r="C430" s="2">
        <v>44412.95208333333</v>
      </c>
      <c r="G430" t="s">
        <v>9</v>
      </c>
      <c r="H430" t="s">
        <v>10</v>
      </c>
    </row>
    <row r="431" spans="1:8" x14ac:dyDescent="0.3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t="s">
        <v>11</v>
      </c>
      <c r="H431" t="s">
        <v>12</v>
      </c>
    </row>
    <row r="432" spans="1:8" x14ac:dyDescent="0.3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t="s">
        <v>11</v>
      </c>
      <c r="H432" t="s">
        <v>12</v>
      </c>
    </row>
    <row r="433" spans="1:8" x14ac:dyDescent="0.3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t="s">
        <v>11</v>
      </c>
      <c r="H433" t="s">
        <v>12</v>
      </c>
    </row>
    <row r="434" spans="1:8" x14ac:dyDescent="0.3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t="s">
        <v>11</v>
      </c>
      <c r="H434" t="s">
        <v>10</v>
      </c>
    </row>
    <row r="435" spans="1:8" x14ac:dyDescent="0.3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t="s">
        <v>9</v>
      </c>
      <c r="H435" t="s">
        <v>10</v>
      </c>
    </row>
    <row r="436" spans="1:8" x14ac:dyDescent="0.3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t="s">
        <v>9</v>
      </c>
      <c r="H436" t="s">
        <v>12</v>
      </c>
    </row>
    <row r="437" spans="1:8" x14ac:dyDescent="0.3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t="s">
        <v>9</v>
      </c>
      <c r="H437" t="s">
        <v>12</v>
      </c>
    </row>
    <row r="438" spans="1:8" x14ac:dyDescent="0.3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t="s">
        <v>11</v>
      </c>
      <c r="H438" t="s">
        <v>10</v>
      </c>
    </row>
    <row r="439" spans="1:8" x14ac:dyDescent="0.3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t="s">
        <v>11</v>
      </c>
      <c r="H439" t="s">
        <v>10</v>
      </c>
    </row>
    <row r="440" spans="1:8" x14ac:dyDescent="0.3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t="s">
        <v>9</v>
      </c>
      <c r="H440" t="s">
        <v>12</v>
      </c>
    </row>
    <row r="441" spans="1:8" x14ac:dyDescent="0.3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t="s">
        <v>9</v>
      </c>
      <c r="H441" t="s">
        <v>12</v>
      </c>
    </row>
    <row r="442" spans="1:8" x14ac:dyDescent="0.3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t="s">
        <v>9</v>
      </c>
      <c r="H442" t="s">
        <v>10</v>
      </c>
    </row>
    <row r="443" spans="1:8" x14ac:dyDescent="0.3">
      <c r="A443">
        <v>118385</v>
      </c>
      <c r="C443" s="2">
        <v>44422.963888888895</v>
      </c>
      <c r="G443" t="s">
        <v>11</v>
      </c>
      <c r="H443" t="s">
        <v>12</v>
      </c>
    </row>
    <row r="444" spans="1:8" x14ac:dyDescent="0.3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t="s">
        <v>9</v>
      </c>
      <c r="H444" t="s">
        <v>10</v>
      </c>
    </row>
    <row r="445" spans="1:8" x14ac:dyDescent="0.3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t="s">
        <v>9</v>
      </c>
      <c r="H445" t="s">
        <v>10</v>
      </c>
    </row>
    <row r="446" spans="1:8" x14ac:dyDescent="0.3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t="s">
        <v>9</v>
      </c>
      <c r="H446" t="s">
        <v>10</v>
      </c>
    </row>
    <row r="447" spans="1:8" x14ac:dyDescent="0.3">
      <c r="A447">
        <v>118034</v>
      </c>
      <c r="C447" s="2">
        <v>44426.118750000001</v>
      </c>
      <c r="G447" t="s">
        <v>11</v>
      </c>
      <c r="H447" t="s">
        <v>10</v>
      </c>
    </row>
    <row r="448" spans="1:8" x14ac:dyDescent="0.3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t="s">
        <v>9</v>
      </c>
      <c r="H448" t="s">
        <v>10</v>
      </c>
    </row>
    <row r="449" spans="1:8" x14ac:dyDescent="0.3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t="s">
        <v>11</v>
      </c>
      <c r="H449" t="s">
        <v>10</v>
      </c>
    </row>
    <row r="450" spans="1:8" x14ac:dyDescent="0.3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t="s">
        <v>9</v>
      </c>
      <c r="H450" t="s">
        <v>10</v>
      </c>
    </row>
    <row r="451" spans="1:8" x14ac:dyDescent="0.3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t="s">
        <v>9</v>
      </c>
      <c r="H451" t="s">
        <v>10</v>
      </c>
    </row>
    <row r="452" spans="1:8" x14ac:dyDescent="0.3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t="s">
        <v>11</v>
      </c>
      <c r="H452" t="s">
        <v>10</v>
      </c>
    </row>
    <row r="453" spans="1:8" x14ac:dyDescent="0.3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t="s">
        <v>9</v>
      </c>
      <c r="H453" t="s">
        <v>10</v>
      </c>
    </row>
    <row r="454" spans="1:8" x14ac:dyDescent="0.3">
      <c r="A454">
        <v>117629</v>
      </c>
      <c r="C454" s="2">
        <v>44421.26458333333</v>
      </c>
      <c r="G454" t="s">
        <v>9</v>
      </c>
      <c r="H454" t="s">
        <v>12</v>
      </c>
    </row>
    <row r="455" spans="1:8" x14ac:dyDescent="0.3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t="s">
        <v>9</v>
      </c>
      <c r="H455" t="s">
        <v>10</v>
      </c>
    </row>
    <row r="456" spans="1:8" x14ac:dyDescent="0.3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t="s">
        <v>11</v>
      </c>
      <c r="H456" t="s">
        <v>10</v>
      </c>
    </row>
    <row r="457" spans="1:8" x14ac:dyDescent="0.3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t="s">
        <v>9</v>
      </c>
      <c r="H457" t="s">
        <v>12</v>
      </c>
    </row>
    <row r="458" spans="1:8" x14ac:dyDescent="0.3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t="s">
        <v>9</v>
      </c>
      <c r="H458" t="s">
        <v>12</v>
      </c>
    </row>
    <row r="459" spans="1:8" x14ac:dyDescent="0.3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t="s">
        <v>11</v>
      </c>
      <c r="H459" t="s">
        <v>10</v>
      </c>
    </row>
    <row r="460" spans="1:8" x14ac:dyDescent="0.3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t="s">
        <v>9</v>
      </c>
      <c r="H460" t="s">
        <v>10</v>
      </c>
    </row>
    <row r="461" spans="1:8" x14ac:dyDescent="0.3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t="s">
        <v>9</v>
      </c>
      <c r="H461" t="s">
        <v>10</v>
      </c>
    </row>
    <row r="462" spans="1:8" x14ac:dyDescent="0.3">
      <c r="A462">
        <v>117283</v>
      </c>
      <c r="C462" s="2">
        <v>44436.186805555553</v>
      </c>
      <c r="G462" t="s">
        <v>9</v>
      </c>
      <c r="H462" t="s">
        <v>10</v>
      </c>
    </row>
    <row r="463" spans="1:8" x14ac:dyDescent="0.3">
      <c r="A463">
        <v>116849</v>
      </c>
      <c r="C463" s="2">
        <v>44413.066666666666</v>
      </c>
      <c r="G463" t="s">
        <v>11</v>
      </c>
      <c r="H463" t="s">
        <v>10</v>
      </c>
    </row>
    <row r="464" spans="1:8" x14ac:dyDescent="0.3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t="s">
        <v>9</v>
      </c>
      <c r="H464" t="s">
        <v>10</v>
      </c>
    </row>
    <row r="465" spans="1:8" x14ac:dyDescent="0.3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t="s">
        <v>9</v>
      </c>
      <c r="H465" t="s">
        <v>10</v>
      </c>
    </row>
    <row r="466" spans="1:8" x14ac:dyDescent="0.3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t="s">
        <v>9</v>
      </c>
      <c r="H466" t="s">
        <v>10</v>
      </c>
    </row>
    <row r="467" spans="1:8" x14ac:dyDescent="0.3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t="s">
        <v>9</v>
      </c>
      <c r="H467" t="s">
        <v>10</v>
      </c>
    </row>
    <row r="468" spans="1:8" x14ac:dyDescent="0.3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t="s">
        <v>11</v>
      </c>
      <c r="H468" t="s">
        <v>12</v>
      </c>
    </row>
    <row r="469" spans="1:8" x14ac:dyDescent="0.3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t="s">
        <v>9</v>
      </c>
      <c r="H469" t="s">
        <v>12</v>
      </c>
    </row>
    <row r="470" spans="1:8" x14ac:dyDescent="0.3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t="s">
        <v>9</v>
      </c>
      <c r="H470" t="s">
        <v>12</v>
      </c>
    </row>
    <row r="471" spans="1:8" x14ac:dyDescent="0.3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t="s">
        <v>9</v>
      </c>
      <c r="H471" t="s">
        <v>10</v>
      </c>
    </row>
    <row r="472" spans="1:8" x14ac:dyDescent="0.3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t="s">
        <v>9</v>
      </c>
      <c r="H472" t="s">
        <v>12</v>
      </c>
    </row>
    <row r="473" spans="1:8" x14ac:dyDescent="0.3">
      <c r="A473">
        <v>118444</v>
      </c>
      <c r="C473" s="2">
        <v>44433.222222222226</v>
      </c>
      <c r="G473" t="s">
        <v>9</v>
      </c>
      <c r="H473" t="s">
        <v>10</v>
      </c>
    </row>
    <row r="474" spans="1:8" x14ac:dyDescent="0.3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t="s">
        <v>9</v>
      </c>
      <c r="H474" t="s">
        <v>12</v>
      </c>
    </row>
    <row r="475" spans="1:8" x14ac:dyDescent="0.3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t="s">
        <v>9</v>
      </c>
      <c r="H475" t="s">
        <v>10</v>
      </c>
    </row>
    <row r="476" spans="1:8" x14ac:dyDescent="0.3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t="s">
        <v>11</v>
      </c>
      <c r="H476" t="s">
        <v>10</v>
      </c>
    </row>
    <row r="477" spans="1:8" x14ac:dyDescent="0.3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t="s">
        <v>9</v>
      </c>
      <c r="H477" t="s">
        <v>12</v>
      </c>
    </row>
    <row r="478" spans="1:8" x14ac:dyDescent="0.3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t="s">
        <v>11</v>
      </c>
      <c r="H478" t="s">
        <v>12</v>
      </c>
    </row>
    <row r="479" spans="1:8" x14ac:dyDescent="0.3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t="s">
        <v>9</v>
      </c>
      <c r="H479" t="s">
        <v>10</v>
      </c>
    </row>
    <row r="480" spans="1:8" x14ac:dyDescent="0.3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t="s">
        <v>9</v>
      </c>
      <c r="H480" t="s">
        <v>10</v>
      </c>
    </row>
    <row r="481" spans="1:8" x14ac:dyDescent="0.3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t="s">
        <v>11</v>
      </c>
      <c r="H481" t="s">
        <v>10</v>
      </c>
    </row>
    <row r="482" spans="1:8" x14ac:dyDescent="0.3">
      <c r="A482">
        <v>117116</v>
      </c>
      <c r="B482">
        <v>1228</v>
      </c>
      <c r="C482" s="2">
        <v>44428.59652777778</v>
      </c>
      <c r="D482" s="2"/>
      <c r="G482" t="s">
        <v>9</v>
      </c>
      <c r="H482" t="s">
        <v>12</v>
      </c>
    </row>
    <row r="483" spans="1:8" x14ac:dyDescent="0.3">
      <c r="A483">
        <v>116989</v>
      </c>
      <c r="B483">
        <v>945</v>
      </c>
      <c r="C483" s="2">
        <v>44436.57430555555</v>
      </c>
      <c r="D483" s="2"/>
      <c r="G483" t="s">
        <v>11</v>
      </c>
      <c r="H483" t="s">
        <v>12</v>
      </c>
    </row>
    <row r="484" spans="1:8" x14ac:dyDescent="0.3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t="s">
        <v>11</v>
      </c>
      <c r="H484" t="s">
        <v>10</v>
      </c>
    </row>
    <row r="485" spans="1:8" x14ac:dyDescent="0.3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t="s">
        <v>9</v>
      </c>
      <c r="H485" t="s">
        <v>10</v>
      </c>
    </row>
    <row r="486" spans="1:8" x14ac:dyDescent="0.3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t="s">
        <v>9</v>
      </c>
      <c r="H486" t="s">
        <v>10</v>
      </c>
    </row>
    <row r="487" spans="1:8" x14ac:dyDescent="0.3">
      <c r="A487">
        <v>117025</v>
      </c>
      <c r="C487" s="2">
        <v>44431.805555555555</v>
      </c>
      <c r="G487" t="s">
        <v>11</v>
      </c>
      <c r="H487" t="s">
        <v>12</v>
      </c>
    </row>
    <row r="488" spans="1:8" x14ac:dyDescent="0.3">
      <c r="A488">
        <v>117929</v>
      </c>
      <c r="B488">
        <v>3715</v>
      </c>
      <c r="C488" s="2">
        <v>44418.442361111105</v>
      </c>
      <c r="D488" s="2"/>
      <c r="G488" t="s">
        <v>11</v>
      </c>
      <c r="H488" t="s">
        <v>10</v>
      </c>
    </row>
    <row r="489" spans="1:8" x14ac:dyDescent="0.3">
      <c r="A489">
        <v>117067</v>
      </c>
      <c r="C489" s="2">
        <v>44416.40625</v>
      </c>
      <c r="G489" t="s">
        <v>9</v>
      </c>
      <c r="H489" t="s">
        <v>10</v>
      </c>
    </row>
    <row r="490" spans="1:8" x14ac:dyDescent="0.3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t="s">
        <v>9</v>
      </c>
      <c r="H490" t="s">
        <v>10</v>
      </c>
    </row>
    <row r="491" spans="1:8" x14ac:dyDescent="0.3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t="s">
        <v>11</v>
      </c>
      <c r="H491" t="s">
        <v>12</v>
      </c>
    </row>
    <row r="492" spans="1:8" x14ac:dyDescent="0.3">
      <c r="A492">
        <v>117724</v>
      </c>
      <c r="B492">
        <v>957</v>
      </c>
      <c r="C492" s="2">
        <v>44431.579166666663</v>
      </c>
      <c r="D492" s="2"/>
      <c r="G492" t="s">
        <v>11</v>
      </c>
      <c r="H492" t="s">
        <v>10</v>
      </c>
    </row>
    <row r="493" spans="1:8" x14ac:dyDescent="0.3">
      <c r="A493">
        <v>117505</v>
      </c>
      <c r="C493" s="2">
        <v>44422.395138888889</v>
      </c>
      <c r="G493" t="s">
        <v>9</v>
      </c>
      <c r="H493" t="s">
        <v>10</v>
      </c>
    </row>
    <row r="494" spans="1:8" x14ac:dyDescent="0.3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t="s">
        <v>9</v>
      </c>
      <c r="H494" t="s">
        <v>10</v>
      </c>
    </row>
    <row r="495" spans="1:8" x14ac:dyDescent="0.3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t="s">
        <v>9</v>
      </c>
      <c r="H495" t="s">
        <v>10</v>
      </c>
    </row>
    <row r="496" spans="1:8" x14ac:dyDescent="0.3">
      <c r="A496">
        <v>118341</v>
      </c>
      <c r="B496">
        <v>2514</v>
      </c>
      <c r="C496" s="2">
        <v>44439.027777777781</v>
      </c>
      <c r="D496" s="2"/>
      <c r="G496" t="s">
        <v>11</v>
      </c>
      <c r="H496" t="s">
        <v>10</v>
      </c>
    </row>
    <row r="497" spans="1:8" x14ac:dyDescent="0.3">
      <c r="A497">
        <v>118716</v>
      </c>
      <c r="C497" s="2">
        <v>44436.954861111109</v>
      </c>
      <c r="G497" t="s">
        <v>9</v>
      </c>
      <c r="H497" t="s">
        <v>10</v>
      </c>
    </row>
    <row r="498" spans="1:8" x14ac:dyDescent="0.3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t="s">
        <v>9</v>
      </c>
      <c r="H498" t="s">
        <v>10</v>
      </c>
    </row>
    <row r="499" spans="1:8" x14ac:dyDescent="0.3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t="s">
        <v>9</v>
      </c>
      <c r="H499" t="s">
        <v>10</v>
      </c>
    </row>
    <row r="500" spans="1:8" x14ac:dyDescent="0.3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t="s">
        <v>9</v>
      </c>
      <c r="H500" t="s">
        <v>10</v>
      </c>
    </row>
    <row r="501" spans="1:8" x14ac:dyDescent="0.3">
      <c r="A501">
        <v>118550</v>
      </c>
      <c r="C501" s="2">
        <v>44429.152777777781</v>
      </c>
      <c r="G501" t="s">
        <v>11</v>
      </c>
      <c r="H501" t="s">
        <v>12</v>
      </c>
    </row>
    <row r="502" spans="1:8" x14ac:dyDescent="0.3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t="s">
        <v>9</v>
      </c>
      <c r="H502" t="s">
        <v>10</v>
      </c>
    </row>
    <row r="503" spans="1:8" x14ac:dyDescent="0.3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t="s">
        <v>9</v>
      </c>
      <c r="H503" t="s">
        <v>10</v>
      </c>
    </row>
    <row r="504" spans="1:8" x14ac:dyDescent="0.3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t="s">
        <v>9</v>
      </c>
      <c r="H504" t="s">
        <v>10</v>
      </c>
    </row>
    <row r="505" spans="1:8" x14ac:dyDescent="0.3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t="s">
        <v>9</v>
      </c>
      <c r="H505" t="s">
        <v>10</v>
      </c>
    </row>
    <row r="506" spans="1:8" x14ac:dyDescent="0.3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t="s">
        <v>9</v>
      </c>
      <c r="H506" t="s">
        <v>10</v>
      </c>
    </row>
    <row r="507" spans="1:8" x14ac:dyDescent="0.3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t="s">
        <v>9</v>
      </c>
      <c r="H507" t="s">
        <v>10</v>
      </c>
    </row>
    <row r="508" spans="1:8" x14ac:dyDescent="0.3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t="s">
        <v>9</v>
      </c>
      <c r="H508" t="s">
        <v>12</v>
      </c>
    </row>
    <row r="509" spans="1:8" x14ac:dyDescent="0.3">
      <c r="A509">
        <v>118763</v>
      </c>
      <c r="C509" s="2">
        <v>44414.911111111112</v>
      </c>
      <c r="G509" t="s">
        <v>9</v>
      </c>
      <c r="H509" t="s">
        <v>12</v>
      </c>
    </row>
    <row r="510" spans="1:8" x14ac:dyDescent="0.3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t="s">
        <v>9</v>
      </c>
      <c r="H510" t="s">
        <v>12</v>
      </c>
    </row>
    <row r="511" spans="1:8" x14ac:dyDescent="0.3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t="s">
        <v>9</v>
      </c>
      <c r="H511" t="s">
        <v>10</v>
      </c>
    </row>
    <row r="512" spans="1:8" x14ac:dyDescent="0.3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t="s">
        <v>11</v>
      </c>
      <c r="H512" t="s">
        <v>10</v>
      </c>
    </row>
    <row r="513" spans="1:8" x14ac:dyDescent="0.3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t="s">
        <v>9</v>
      </c>
      <c r="H513" t="s">
        <v>12</v>
      </c>
    </row>
    <row r="514" spans="1:8" x14ac:dyDescent="0.3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t="s">
        <v>9</v>
      </c>
      <c r="H514" t="s">
        <v>10</v>
      </c>
    </row>
    <row r="515" spans="1:8" x14ac:dyDescent="0.3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t="s">
        <v>9</v>
      </c>
      <c r="H515" t="s">
        <v>10</v>
      </c>
    </row>
    <row r="516" spans="1:8" x14ac:dyDescent="0.3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t="s">
        <v>9</v>
      </c>
      <c r="H516" t="s">
        <v>12</v>
      </c>
    </row>
    <row r="517" spans="1:8" x14ac:dyDescent="0.3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t="s">
        <v>9</v>
      </c>
      <c r="H517" t="s">
        <v>10</v>
      </c>
    </row>
    <row r="518" spans="1:8" x14ac:dyDescent="0.3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t="s">
        <v>9</v>
      </c>
      <c r="H518" t="s">
        <v>12</v>
      </c>
    </row>
    <row r="519" spans="1:8" x14ac:dyDescent="0.3">
      <c r="A519">
        <v>118728</v>
      </c>
      <c r="C519" s="2">
        <v>44422.920138888883</v>
      </c>
      <c r="G519" t="s">
        <v>9</v>
      </c>
      <c r="H519" t="s">
        <v>10</v>
      </c>
    </row>
    <row r="520" spans="1:8" x14ac:dyDescent="0.3">
      <c r="A520">
        <v>116999</v>
      </c>
      <c r="B520">
        <v>2200</v>
      </c>
      <c r="C520" s="2">
        <v>44433.691666666666</v>
      </c>
      <c r="D520" s="2"/>
      <c r="G520" t="s">
        <v>11</v>
      </c>
      <c r="H520" t="s">
        <v>12</v>
      </c>
    </row>
    <row r="521" spans="1:8" x14ac:dyDescent="0.3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t="s">
        <v>9</v>
      </c>
      <c r="H521" t="s">
        <v>12</v>
      </c>
    </row>
    <row r="522" spans="1:8" x14ac:dyDescent="0.3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t="s">
        <v>11</v>
      </c>
      <c r="H522" t="s">
        <v>10</v>
      </c>
    </row>
    <row r="523" spans="1:8" x14ac:dyDescent="0.3">
      <c r="A523">
        <v>118596</v>
      </c>
      <c r="C523" s="2">
        <v>44421.107638888891</v>
      </c>
      <c r="G523" t="s">
        <v>9</v>
      </c>
      <c r="H523" t="s">
        <v>10</v>
      </c>
    </row>
    <row r="524" spans="1:8" x14ac:dyDescent="0.3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t="s">
        <v>9</v>
      </c>
      <c r="H524" t="s">
        <v>12</v>
      </c>
    </row>
    <row r="525" spans="1:8" x14ac:dyDescent="0.3">
      <c r="A525">
        <v>118037</v>
      </c>
      <c r="B525">
        <v>4925</v>
      </c>
      <c r="C525" s="2">
        <v>44417.461111111115</v>
      </c>
      <c r="D525" s="2"/>
      <c r="G525" t="s">
        <v>11</v>
      </c>
      <c r="H525" t="s">
        <v>12</v>
      </c>
    </row>
    <row r="526" spans="1:8" x14ac:dyDescent="0.3">
      <c r="A526">
        <v>117775</v>
      </c>
      <c r="C526" s="2">
        <v>44430.859027777777</v>
      </c>
      <c r="G526" t="s">
        <v>11</v>
      </c>
      <c r="H526" t="s">
        <v>10</v>
      </c>
    </row>
    <row r="527" spans="1:8" x14ac:dyDescent="0.3">
      <c r="A527">
        <v>117502</v>
      </c>
      <c r="B527">
        <v>4654</v>
      </c>
      <c r="C527" s="2">
        <v>44428.730555555558</v>
      </c>
      <c r="D527" s="2"/>
      <c r="G527" t="s">
        <v>11</v>
      </c>
      <c r="H527" t="s">
        <v>12</v>
      </c>
    </row>
    <row r="528" spans="1:8" x14ac:dyDescent="0.3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t="s">
        <v>9</v>
      </c>
      <c r="H528" t="s">
        <v>10</v>
      </c>
    </row>
    <row r="529" spans="1:8" x14ac:dyDescent="0.3">
      <c r="A529">
        <v>118204</v>
      </c>
      <c r="B529">
        <v>1686</v>
      </c>
      <c r="C529" s="2">
        <v>44413.549999999996</v>
      </c>
      <c r="D529" s="2"/>
      <c r="G529" t="s">
        <v>11</v>
      </c>
      <c r="H529" t="s">
        <v>10</v>
      </c>
    </row>
    <row r="530" spans="1:8" x14ac:dyDescent="0.3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t="s">
        <v>9</v>
      </c>
      <c r="H530" t="s">
        <v>10</v>
      </c>
    </row>
    <row r="531" spans="1:8" x14ac:dyDescent="0.3">
      <c r="A531">
        <v>117518</v>
      </c>
      <c r="C531" s="2">
        <v>44434.272222222222</v>
      </c>
      <c r="G531" t="s">
        <v>11</v>
      </c>
      <c r="H531" t="s">
        <v>10</v>
      </c>
    </row>
    <row r="532" spans="1:8" x14ac:dyDescent="0.3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t="s">
        <v>9</v>
      </c>
      <c r="H532" t="s">
        <v>10</v>
      </c>
    </row>
    <row r="533" spans="1:8" x14ac:dyDescent="0.3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t="s">
        <v>9</v>
      </c>
      <c r="H533" t="s">
        <v>10</v>
      </c>
    </row>
    <row r="534" spans="1:8" x14ac:dyDescent="0.3">
      <c r="A534">
        <v>117909</v>
      </c>
      <c r="C534" s="2">
        <v>44434.049305555556</v>
      </c>
      <c r="G534" t="s">
        <v>9</v>
      </c>
      <c r="H534" t="s">
        <v>10</v>
      </c>
    </row>
    <row r="535" spans="1:8" x14ac:dyDescent="0.3">
      <c r="A535">
        <v>118417</v>
      </c>
      <c r="B535">
        <v>3283</v>
      </c>
      <c r="C535" s="2">
        <v>44425.781944444447</v>
      </c>
      <c r="D535" s="2"/>
      <c r="G535" t="s">
        <v>11</v>
      </c>
      <c r="H535" t="s">
        <v>10</v>
      </c>
    </row>
    <row r="536" spans="1:8" x14ac:dyDescent="0.3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t="s">
        <v>9</v>
      </c>
      <c r="H536" t="s">
        <v>10</v>
      </c>
    </row>
    <row r="537" spans="1:8" x14ac:dyDescent="0.3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t="s">
        <v>9</v>
      </c>
      <c r="H537" t="s">
        <v>10</v>
      </c>
    </row>
    <row r="538" spans="1:8" x14ac:dyDescent="0.3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t="s">
        <v>9</v>
      </c>
      <c r="H538" t="s">
        <v>10</v>
      </c>
    </row>
    <row r="539" spans="1:8" x14ac:dyDescent="0.3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t="s">
        <v>9</v>
      </c>
      <c r="H539" t="s">
        <v>12</v>
      </c>
    </row>
    <row r="540" spans="1:8" x14ac:dyDescent="0.3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t="s">
        <v>9</v>
      </c>
      <c r="H540" t="s">
        <v>12</v>
      </c>
    </row>
    <row r="541" spans="1:8" x14ac:dyDescent="0.3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t="s">
        <v>9</v>
      </c>
      <c r="H541" t="s">
        <v>12</v>
      </c>
    </row>
    <row r="542" spans="1:8" x14ac:dyDescent="0.3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t="s">
        <v>9</v>
      </c>
      <c r="H542" t="s">
        <v>10</v>
      </c>
    </row>
    <row r="543" spans="1:8" x14ac:dyDescent="0.3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t="s">
        <v>9</v>
      </c>
      <c r="H543" t="s">
        <v>10</v>
      </c>
    </row>
    <row r="544" spans="1:8" x14ac:dyDescent="0.3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t="s">
        <v>11</v>
      </c>
      <c r="H544" t="s">
        <v>10</v>
      </c>
    </row>
    <row r="545" spans="1:8" x14ac:dyDescent="0.3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t="s">
        <v>11</v>
      </c>
      <c r="H545" t="s">
        <v>10</v>
      </c>
    </row>
    <row r="546" spans="1:8" x14ac:dyDescent="0.3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t="s">
        <v>9</v>
      </c>
      <c r="H546" t="s">
        <v>10</v>
      </c>
    </row>
    <row r="547" spans="1:8" x14ac:dyDescent="0.3">
      <c r="A547">
        <v>118780</v>
      </c>
      <c r="C547" s="2">
        <v>44438.273611111108</v>
      </c>
      <c r="G547" t="s">
        <v>9</v>
      </c>
      <c r="H547" t="s">
        <v>10</v>
      </c>
    </row>
    <row r="548" spans="1:8" x14ac:dyDescent="0.3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t="s">
        <v>9</v>
      </c>
      <c r="H548" t="s">
        <v>12</v>
      </c>
    </row>
    <row r="549" spans="1:8" x14ac:dyDescent="0.3">
      <c r="A549">
        <v>118498</v>
      </c>
      <c r="B549">
        <v>432</v>
      </c>
      <c r="C549" s="2">
        <v>44429.799305555556</v>
      </c>
      <c r="D549" s="2"/>
      <c r="G549" t="s">
        <v>11</v>
      </c>
      <c r="H549" t="s">
        <v>10</v>
      </c>
    </row>
    <row r="550" spans="1:8" x14ac:dyDescent="0.3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t="s">
        <v>9</v>
      </c>
      <c r="H550" t="s">
        <v>10</v>
      </c>
    </row>
    <row r="551" spans="1:8" x14ac:dyDescent="0.3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t="s">
        <v>9</v>
      </c>
      <c r="H551" t="s">
        <v>12</v>
      </c>
    </row>
    <row r="552" spans="1:8" x14ac:dyDescent="0.3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t="s">
        <v>11</v>
      </c>
      <c r="H552" t="s">
        <v>10</v>
      </c>
    </row>
    <row r="553" spans="1:8" x14ac:dyDescent="0.3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t="s">
        <v>9</v>
      </c>
      <c r="H553" t="s">
        <v>10</v>
      </c>
    </row>
    <row r="554" spans="1:8" x14ac:dyDescent="0.3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t="s">
        <v>9</v>
      </c>
      <c r="H554" t="s">
        <v>12</v>
      </c>
    </row>
    <row r="555" spans="1:8" x14ac:dyDescent="0.3">
      <c r="A555">
        <v>118060</v>
      </c>
      <c r="C555" s="2">
        <v>44426.706944444442</v>
      </c>
      <c r="G555" t="s">
        <v>9</v>
      </c>
      <c r="H555" t="s">
        <v>10</v>
      </c>
    </row>
    <row r="556" spans="1:8" x14ac:dyDescent="0.3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t="s">
        <v>11</v>
      </c>
      <c r="H556" t="s">
        <v>10</v>
      </c>
    </row>
    <row r="557" spans="1:8" x14ac:dyDescent="0.3">
      <c r="A557">
        <v>117652</v>
      </c>
      <c r="C557" s="2">
        <v>44418.347222222226</v>
      </c>
      <c r="G557" t="s">
        <v>11</v>
      </c>
      <c r="H557" t="s">
        <v>12</v>
      </c>
    </row>
    <row r="558" spans="1:8" x14ac:dyDescent="0.3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t="s">
        <v>9</v>
      </c>
      <c r="H558" t="s">
        <v>10</v>
      </c>
    </row>
    <row r="559" spans="1:8" x14ac:dyDescent="0.3">
      <c r="A559">
        <v>117429</v>
      </c>
      <c r="C559" s="2">
        <v>44413.709722222222</v>
      </c>
      <c r="G559" t="s">
        <v>11</v>
      </c>
      <c r="H559" t="s">
        <v>10</v>
      </c>
    </row>
    <row r="560" spans="1:8" x14ac:dyDescent="0.3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t="s">
        <v>9</v>
      </c>
      <c r="H560" t="s">
        <v>10</v>
      </c>
    </row>
    <row r="561" spans="1:8" x14ac:dyDescent="0.3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t="s">
        <v>9</v>
      </c>
      <c r="H561" t="s">
        <v>12</v>
      </c>
    </row>
    <row r="562" spans="1:8" x14ac:dyDescent="0.3">
      <c r="A562">
        <v>117780</v>
      </c>
      <c r="B562">
        <v>1508</v>
      </c>
      <c r="C562" s="2">
        <v>44430.813194444439</v>
      </c>
      <c r="D562" s="2"/>
      <c r="G562" t="s">
        <v>11</v>
      </c>
      <c r="H562" t="s">
        <v>12</v>
      </c>
    </row>
    <row r="563" spans="1:8" x14ac:dyDescent="0.3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t="s">
        <v>9</v>
      </c>
      <c r="H563" t="s">
        <v>12</v>
      </c>
    </row>
    <row r="564" spans="1:8" x14ac:dyDescent="0.3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t="s">
        <v>9</v>
      </c>
      <c r="H564" t="s">
        <v>10</v>
      </c>
    </row>
    <row r="565" spans="1:8" x14ac:dyDescent="0.3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t="s">
        <v>9</v>
      </c>
      <c r="H565" t="s">
        <v>10</v>
      </c>
    </row>
    <row r="566" spans="1:8" x14ac:dyDescent="0.3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t="s">
        <v>9</v>
      </c>
      <c r="H566" t="s">
        <v>10</v>
      </c>
    </row>
    <row r="567" spans="1:8" x14ac:dyDescent="0.3">
      <c r="A567">
        <v>117172</v>
      </c>
      <c r="C567" s="2">
        <v>44421.271527777775</v>
      </c>
      <c r="G567" t="s">
        <v>11</v>
      </c>
      <c r="H567" t="s">
        <v>10</v>
      </c>
    </row>
    <row r="568" spans="1:8" x14ac:dyDescent="0.3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t="s">
        <v>9</v>
      </c>
      <c r="H568" t="s">
        <v>10</v>
      </c>
    </row>
    <row r="569" spans="1:8" x14ac:dyDescent="0.3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t="s">
        <v>9</v>
      </c>
      <c r="H569" t="s">
        <v>12</v>
      </c>
    </row>
    <row r="570" spans="1:8" x14ac:dyDescent="0.3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t="s">
        <v>11</v>
      </c>
      <c r="H570" t="s">
        <v>10</v>
      </c>
    </row>
    <row r="571" spans="1:8" x14ac:dyDescent="0.3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t="s">
        <v>9</v>
      </c>
      <c r="H571" t="s">
        <v>10</v>
      </c>
    </row>
    <row r="572" spans="1:8" x14ac:dyDescent="0.3">
      <c r="A572">
        <v>118692</v>
      </c>
      <c r="C572" s="2">
        <v>44413.219444444447</v>
      </c>
      <c r="G572" t="s">
        <v>11</v>
      </c>
      <c r="H572" t="s">
        <v>10</v>
      </c>
    </row>
    <row r="573" spans="1:8" x14ac:dyDescent="0.3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t="s">
        <v>11</v>
      </c>
      <c r="H573" t="s">
        <v>10</v>
      </c>
    </row>
    <row r="574" spans="1:8" x14ac:dyDescent="0.3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t="s">
        <v>9</v>
      </c>
      <c r="H574" t="s">
        <v>10</v>
      </c>
    </row>
    <row r="575" spans="1:8" x14ac:dyDescent="0.3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t="s">
        <v>9</v>
      </c>
      <c r="H575" t="s">
        <v>12</v>
      </c>
    </row>
    <row r="576" spans="1:8" x14ac:dyDescent="0.3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t="s">
        <v>9</v>
      </c>
      <c r="H576" t="s">
        <v>10</v>
      </c>
    </row>
    <row r="577" spans="1:8" x14ac:dyDescent="0.3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t="s">
        <v>11</v>
      </c>
      <c r="H577" t="s">
        <v>12</v>
      </c>
    </row>
    <row r="578" spans="1:8" x14ac:dyDescent="0.3">
      <c r="A578">
        <v>117978</v>
      </c>
      <c r="B578">
        <v>4882</v>
      </c>
      <c r="C578" s="2">
        <v>44433.661111111112</v>
      </c>
      <c r="D578" s="2"/>
      <c r="G578" t="s">
        <v>11</v>
      </c>
      <c r="H578" t="s">
        <v>10</v>
      </c>
    </row>
    <row r="579" spans="1:8" x14ac:dyDescent="0.3">
      <c r="A579">
        <v>117058</v>
      </c>
      <c r="B579">
        <v>3314</v>
      </c>
      <c r="C579" s="2">
        <v>44427.631944444445</v>
      </c>
      <c r="D579" s="2"/>
      <c r="G579" t="s">
        <v>11</v>
      </c>
      <c r="H579" t="s">
        <v>10</v>
      </c>
    </row>
    <row r="580" spans="1:8" x14ac:dyDescent="0.3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t="s">
        <v>11</v>
      </c>
      <c r="H580" t="s">
        <v>10</v>
      </c>
    </row>
    <row r="581" spans="1:8" x14ac:dyDescent="0.3">
      <c r="A581">
        <v>117076</v>
      </c>
      <c r="C581" s="2">
        <v>44415.72152777778</v>
      </c>
      <c r="G581" t="s">
        <v>9</v>
      </c>
      <c r="H581" t="s">
        <v>10</v>
      </c>
    </row>
    <row r="582" spans="1:8" x14ac:dyDescent="0.3">
      <c r="A582">
        <v>118512</v>
      </c>
      <c r="B582">
        <v>321</v>
      </c>
      <c r="C582" s="2">
        <v>44415.152777777781</v>
      </c>
      <c r="D582" s="2"/>
      <c r="G582" t="s">
        <v>11</v>
      </c>
      <c r="H582" t="s">
        <v>10</v>
      </c>
    </row>
    <row r="583" spans="1:8" x14ac:dyDescent="0.3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t="s">
        <v>9</v>
      </c>
      <c r="H583" t="s">
        <v>10</v>
      </c>
    </row>
    <row r="584" spans="1:8" x14ac:dyDescent="0.3">
      <c r="A584">
        <v>117163</v>
      </c>
      <c r="C584" s="2">
        <v>44410.039583333331</v>
      </c>
      <c r="G584" t="s">
        <v>9</v>
      </c>
      <c r="H584" t="s">
        <v>12</v>
      </c>
    </row>
    <row r="585" spans="1:8" x14ac:dyDescent="0.3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t="s">
        <v>11</v>
      </c>
      <c r="H585" t="s">
        <v>12</v>
      </c>
    </row>
    <row r="586" spans="1:8" x14ac:dyDescent="0.3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t="s">
        <v>9</v>
      </c>
      <c r="H586" t="s">
        <v>10</v>
      </c>
    </row>
    <row r="587" spans="1:8" x14ac:dyDescent="0.3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t="s">
        <v>9</v>
      </c>
      <c r="H587" t="s">
        <v>10</v>
      </c>
    </row>
    <row r="588" spans="1:8" x14ac:dyDescent="0.3">
      <c r="A588">
        <v>116958</v>
      </c>
      <c r="C588" s="2">
        <v>44430.588888888895</v>
      </c>
      <c r="G588" t="s">
        <v>9</v>
      </c>
      <c r="H588" t="s">
        <v>12</v>
      </c>
    </row>
    <row r="589" spans="1:8" x14ac:dyDescent="0.3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t="s">
        <v>11</v>
      </c>
      <c r="H589" t="s">
        <v>10</v>
      </c>
    </row>
    <row r="590" spans="1:8" x14ac:dyDescent="0.3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t="s">
        <v>11</v>
      </c>
      <c r="H590" t="s">
        <v>12</v>
      </c>
    </row>
    <row r="591" spans="1:8" x14ac:dyDescent="0.3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t="s">
        <v>9</v>
      </c>
      <c r="H591" t="s">
        <v>12</v>
      </c>
    </row>
    <row r="592" spans="1:8" x14ac:dyDescent="0.3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t="s">
        <v>9</v>
      </c>
      <c r="H592" t="s">
        <v>10</v>
      </c>
    </row>
    <row r="593" spans="1:8" x14ac:dyDescent="0.3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t="s">
        <v>9</v>
      </c>
      <c r="H593" t="s">
        <v>10</v>
      </c>
    </row>
    <row r="594" spans="1:8" x14ac:dyDescent="0.3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t="s">
        <v>11</v>
      </c>
      <c r="H594" t="s">
        <v>10</v>
      </c>
    </row>
    <row r="595" spans="1:8" x14ac:dyDescent="0.3">
      <c r="A595">
        <v>117547</v>
      </c>
      <c r="C595" s="2">
        <v>44430.799999999996</v>
      </c>
      <c r="G595" t="s">
        <v>11</v>
      </c>
      <c r="H595" t="s">
        <v>10</v>
      </c>
    </row>
    <row r="596" spans="1:8" x14ac:dyDescent="0.3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t="s">
        <v>9</v>
      </c>
      <c r="H596" t="s">
        <v>10</v>
      </c>
    </row>
    <row r="597" spans="1:8" x14ac:dyDescent="0.3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t="s">
        <v>11</v>
      </c>
      <c r="H597" t="s">
        <v>10</v>
      </c>
    </row>
    <row r="598" spans="1:8" x14ac:dyDescent="0.3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t="s">
        <v>9</v>
      </c>
      <c r="H598" t="s">
        <v>10</v>
      </c>
    </row>
    <row r="599" spans="1:8" x14ac:dyDescent="0.3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t="s">
        <v>9</v>
      </c>
      <c r="H599" t="s">
        <v>10</v>
      </c>
    </row>
    <row r="600" spans="1:8" x14ac:dyDescent="0.3">
      <c r="A600">
        <v>117782</v>
      </c>
      <c r="B600">
        <v>3655</v>
      </c>
      <c r="C600" s="2">
        <v>44433.497916666667</v>
      </c>
      <c r="D600" s="2"/>
      <c r="G600" t="s">
        <v>11</v>
      </c>
      <c r="H600" t="s">
        <v>10</v>
      </c>
    </row>
    <row r="601" spans="1:8" x14ac:dyDescent="0.3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t="s">
        <v>9</v>
      </c>
      <c r="H601" t="s">
        <v>10</v>
      </c>
    </row>
    <row r="602" spans="1:8" x14ac:dyDescent="0.3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t="s">
        <v>9</v>
      </c>
      <c r="H602" t="s">
        <v>10</v>
      </c>
    </row>
    <row r="603" spans="1:8" x14ac:dyDescent="0.3">
      <c r="A603">
        <v>117188</v>
      </c>
      <c r="C603" s="2">
        <v>44424.715277777781</v>
      </c>
      <c r="G603" t="s">
        <v>11</v>
      </c>
      <c r="H603" t="s">
        <v>10</v>
      </c>
    </row>
    <row r="604" spans="1:8" x14ac:dyDescent="0.3">
      <c r="A604">
        <v>118002</v>
      </c>
      <c r="C604" s="2">
        <v>44417.663888888892</v>
      </c>
      <c r="G604" t="s">
        <v>9</v>
      </c>
      <c r="H604" t="s">
        <v>12</v>
      </c>
    </row>
    <row r="605" spans="1:8" x14ac:dyDescent="0.3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t="s">
        <v>11</v>
      </c>
      <c r="H605" t="s">
        <v>12</v>
      </c>
    </row>
    <row r="606" spans="1:8" x14ac:dyDescent="0.3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t="s">
        <v>9</v>
      </c>
      <c r="H606" t="s">
        <v>10</v>
      </c>
    </row>
    <row r="607" spans="1:8" x14ac:dyDescent="0.3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t="s">
        <v>11</v>
      </c>
      <c r="H607" t="s">
        <v>10</v>
      </c>
    </row>
    <row r="608" spans="1:8" x14ac:dyDescent="0.3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t="s">
        <v>11</v>
      </c>
      <c r="H608" t="s">
        <v>10</v>
      </c>
    </row>
    <row r="609" spans="1:8" x14ac:dyDescent="0.3">
      <c r="A609">
        <v>118685</v>
      </c>
      <c r="B609">
        <v>2233</v>
      </c>
      <c r="C609" s="2">
        <v>44434.454861111109</v>
      </c>
      <c r="D609" s="2"/>
      <c r="G609" t="s">
        <v>9</v>
      </c>
      <c r="H609" t="s">
        <v>12</v>
      </c>
    </row>
    <row r="610" spans="1:8" x14ac:dyDescent="0.3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t="s">
        <v>11</v>
      </c>
      <c r="H610" t="s">
        <v>10</v>
      </c>
    </row>
    <row r="611" spans="1:8" x14ac:dyDescent="0.3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t="s">
        <v>11</v>
      </c>
      <c r="H611" t="s">
        <v>10</v>
      </c>
    </row>
    <row r="612" spans="1:8" x14ac:dyDescent="0.3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t="s">
        <v>9</v>
      </c>
      <c r="H612" t="s">
        <v>10</v>
      </c>
    </row>
    <row r="613" spans="1:8" x14ac:dyDescent="0.3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t="s">
        <v>11</v>
      </c>
      <c r="H613" t="s">
        <v>12</v>
      </c>
    </row>
    <row r="614" spans="1:8" x14ac:dyDescent="0.3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t="s">
        <v>11</v>
      </c>
      <c r="H614" t="s">
        <v>10</v>
      </c>
    </row>
    <row r="615" spans="1:8" x14ac:dyDescent="0.3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t="s">
        <v>9</v>
      </c>
      <c r="H615" t="s">
        <v>10</v>
      </c>
    </row>
    <row r="616" spans="1:8" x14ac:dyDescent="0.3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t="s">
        <v>11</v>
      </c>
      <c r="H616" t="s">
        <v>10</v>
      </c>
    </row>
    <row r="617" spans="1:8" x14ac:dyDescent="0.3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t="s">
        <v>9</v>
      </c>
      <c r="H617" t="s">
        <v>12</v>
      </c>
    </row>
    <row r="618" spans="1:8" x14ac:dyDescent="0.3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t="s">
        <v>9</v>
      </c>
      <c r="H618" t="s">
        <v>10</v>
      </c>
    </row>
    <row r="619" spans="1:8" x14ac:dyDescent="0.3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t="s">
        <v>9</v>
      </c>
      <c r="H619" t="s">
        <v>10</v>
      </c>
    </row>
    <row r="620" spans="1:8" x14ac:dyDescent="0.3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t="s">
        <v>9</v>
      </c>
      <c r="H620" t="s">
        <v>10</v>
      </c>
    </row>
    <row r="621" spans="1:8" x14ac:dyDescent="0.3">
      <c r="A621">
        <v>117490</v>
      </c>
      <c r="C621" s="2">
        <v>44427.011805555558</v>
      </c>
      <c r="G621" t="s">
        <v>9</v>
      </c>
      <c r="H621" t="s">
        <v>12</v>
      </c>
    </row>
    <row r="622" spans="1:8" x14ac:dyDescent="0.3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t="s">
        <v>11</v>
      </c>
      <c r="H622" t="s">
        <v>10</v>
      </c>
    </row>
    <row r="623" spans="1:8" x14ac:dyDescent="0.3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t="s">
        <v>11</v>
      </c>
      <c r="H623" t="s">
        <v>10</v>
      </c>
    </row>
    <row r="624" spans="1:8" x14ac:dyDescent="0.3">
      <c r="A624">
        <v>118383</v>
      </c>
      <c r="C624" s="2">
        <v>44411.362500000003</v>
      </c>
      <c r="G624" t="s">
        <v>9</v>
      </c>
      <c r="H624" t="s">
        <v>12</v>
      </c>
    </row>
    <row r="625" spans="1:8" x14ac:dyDescent="0.3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t="s">
        <v>11</v>
      </c>
      <c r="H625" t="s">
        <v>12</v>
      </c>
    </row>
    <row r="626" spans="1:8" x14ac:dyDescent="0.3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t="s">
        <v>11</v>
      </c>
      <c r="H626" t="s">
        <v>12</v>
      </c>
    </row>
    <row r="627" spans="1:8" x14ac:dyDescent="0.3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t="s">
        <v>9</v>
      </c>
      <c r="H627" t="s">
        <v>12</v>
      </c>
    </row>
    <row r="628" spans="1:8" x14ac:dyDescent="0.3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t="s">
        <v>9</v>
      </c>
      <c r="H628" t="s">
        <v>10</v>
      </c>
    </row>
    <row r="629" spans="1:8" x14ac:dyDescent="0.3">
      <c r="A629">
        <v>118167</v>
      </c>
      <c r="B629">
        <v>3795</v>
      </c>
      <c r="C629" s="2">
        <v>44437.512499999997</v>
      </c>
      <c r="D629" s="2"/>
      <c r="G629" t="s">
        <v>11</v>
      </c>
      <c r="H629" t="s">
        <v>12</v>
      </c>
    </row>
    <row r="630" spans="1:8" x14ac:dyDescent="0.3">
      <c r="A630">
        <v>118031</v>
      </c>
      <c r="C630" s="2">
        <v>44412.706944444442</v>
      </c>
      <c r="G630" t="s">
        <v>11</v>
      </c>
      <c r="H630" t="s">
        <v>10</v>
      </c>
    </row>
    <row r="631" spans="1:8" x14ac:dyDescent="0.3">
      <c r="A631">
        <v>117410</v>
      </c>
      <c r="B631">
        <v>2601</v>
      </c>
      <c r="C631" s="2">
        <v>44434.408333333333</v>
      </c>
      <c r="D631" s="2"/>
      <c r="G631" t="s">
        <v>11</v>
      </c>
      <c r="H631" t="s">
        <v>10</v>
      </c>
    </row>
    <row r="632" spans="1:8" x14ac:dyDescent="0.3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t="s">
        <v>9</v>
      </c>
      <c r="H632" t="s">
        <v>10</v>
      </c>
    </row>
    <row r="633" spans="1:8" x14ac:dyDescent="0.3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t="s">
        <v>9</v>
      </c>
      <c r="H633" t="s">
        <v>10</v>
      </c>
    </row>
    <row r="634" spans="1:8" x14ac:dyDescent="0.3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t="s">
        <v>9</v>
      </c>
      <c r="H634" t="s">
        <v>10</v>
      </c>
    </row>
    <row r="635" spans="1:8" x14ac:dyDescent="0.3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t="s">
        <v>9</v>
      </c>
      <c r="H635" t="s">
        <v>12</v>
      </c>
    </row>
    <row r="636" spans="1:8" x14ac:dyDescent="0.3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t="s">
        <v>9</v>
      </c>
      <c r="H636" t="s">
        <v>10</v>
      </c>
    </row>
    <row r="637" spans="1:8" x14ac:dyDescent="0.3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t="s">
        <v>9</v>
      </c>
      <c r="H637" t="s">
        <v>10</v>
      </c>
    </row>
    <row r="638" spans="1:8" x14ac:dyDescent="0.3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t="s">
        <v>11</v>
      </c>
      <c r="H638" t="s">
        <v>10</v>
      </c>
    </row>
    <row r="639" spans="1:8" x14ac:dyDescent="0.3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t="s">
        <v>9</v>
      </c>
      <c r="H639" t="s">
        <v>12</v>
      </c>
    </row>
    <row r="640" spans="1:8" x14ac:dyDescent="0.3">
      <c r="A640">
        <v>117389</v>
      </c>
      <c r="C640" s="2">
        <v>44417.571527777778</v>
      </c>
      <c r="G640" t="s">
        <v>11</v>
      </c>
      <c r="H640" t="s">
        <v>10</v>
      </c>
    </row>
    <row r="641" spans="1:8" x14ac:dyDescent="0.3">
      <c r="A641">
        <v>116882</v>
      </c>
      <c r="B641">
        <v>4495</v>
      </c>
      <c r="C641" s="2">
        <v>44421.484722222223</v>
      </c>
      <c r="D641" s="2"/>
      <c r="G641" t="s">
        <v>9</v>
      </c>
      <c r="H641" t="s">
        <v>10</v>
      </c>
    </row>
    <row r="642" spans="1:8" x14ac:dyDescent="0.3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t="s">
        <v>11</v>
      </c>
      <c r="H642" t="s">
        <v>12</v>
      </c>
    </row>
    <row r="643" spans="1:8" x14ac:dyDescent="0.3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t="s">
        <v>9</v>
      </c>
      <c r="H643" t="s">
        <v>10</v>
      </c>
    </row>
    <row r="644" spans="1:8" x14ac:dyDescent="0.3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t="s">
        <v>9</v>
      </c>
      <c r="H644" t="s">
        <v>12</v>
      </c>
    </row>
    <row r="645" spans="1:8" x14ac:dyDescent="0.3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t="s">
        <v>9</v>
      </c>
      <c r="H645" t="s">
        <v>12</v>
      </c>
    </row>
    <row r="646" spans="1:8" x14ac:dyDescent="0.3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t="s">
        <v>11</v>
      </c>
      <c r="H646" t="s">
        <v>12</v>
      </c>
    </row>
    <row r="647" spans="1:8" x14ac:dyDescent="0.3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t="s">
        <v>11</v>
      </c>
      <c r="H647" t="s">
        <v>10</v>
      </c>
    </row>
    <row r="648" spans="1:8" x14ac:dyDescent="0.3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t="s">
        <v>9</v>
      </c>
      <c r="H648" t="s">
        <v>10</v>
      </c>
    </row>
    <row r="649" spans="1:8" x14ac:dyDescent="0.3">
      <c r="A649">
        <v>116976</v>
      </c>
      <c r="C649" s="2">
        <v>44431.097916666666</v>
      </c>
      <c r="G649" t="s">
        <v>9</v>
      </c>
      <c r="H649" t="s">
        <v>10</v>
      </c>
    </row>
    <row r="650" spans="1:8" x14ac:dyDescent="0.3">
      <c r="A650">
        <v>117047</v>
      </c>
      <c r="B650">
        <v>1638</v>
      </c>
      <c r="C650" s="2">
        <v>44431.915972222225</v>
      </c>
      <c r="D650" s="2"/>
      <c r="G650" t="s">
        <v>9</v>
      </c>
      <c r="H650" t="s">
        <v>10</v>
      </c>
    </row>
    <row r="651" spans="1:8" x14ac:dyDescent="0.3">
      <c r="A651">
        <v>117059</v>
      </c>
      <c r="C651" s="2">
        <v>44429.592361111114</v>
      </c>
      <c r="G651" t="s">
        <v>9</v>
      </c>
      <c r="H651" t="s">
        <v>12</v>
      </c>
    </row>
    <row r="652" spans="1:8" x14ac:dyDescent="0.3">
      <c r="A652">
        <v>118657</v>
      </c>
      <c r="C652" s="2">
        <v>44431.013194444444</v>
      </c>
      <c r="G652" t="s">
        <v>9</v>
      </c>
      <c r="H652" t="s">
        <v>12</v>
      </c>
    </row>
    <row r="653" spans="1:8" x14ac:dyDescent="0.3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t="s">
        <v>11</v>
      </c>
      <c r="H653" t="s">
        <v>12</v>
      </c>
    </row>
    <row r="654" spans="1:8" x14ac:dyDescent="0.3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t="s">
        <v>11</v>
      </c>
      <c r="H654" t="s">
        <v>10</v>
      </c>
    </row>
    <row r="655" spans="1:8" x14ac:dyDescent="0.3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t="s">
        <v>11</v>
      </c>
      <c r="H655" t="s">
        <v>12</v>
      </c>
    </row>
    <row r="656" spans="1:8" x14ac:dyDescent="0.3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t="s">
        <v>9</v>
      </c>
      <c r="H656" t="s">
        <v>12</v>
      </c>
    </row>
    <row r="657" spans="1:8" x14ac:dyDescent="0.3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t="s">
        <v>9</v>
      </c>
      <c r="H657" t="s">
        <v>10</v>
      </c>
    </row>
    <row r="658" spans="1:8" x14ac:dyDescent="0.3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t="s">
        <v>11</v>
      </c>
      <c r="H658" t="s">
        <v>10</v>
      </c>
    </row>
    <row r="659" spans="1:8" x14ac:dyDescent="0.3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t="s">
        <v>9</v>
      </c>
      <c r="H659" t="s">
        <v>10</v>
      </c>
    </row>
    <row r="660" spans="1:8" x14ac:dyDescent="0.3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t="s">
        <v>11</v>
      </c>
      <c r="H660" t="s">
        <v>10</v>
      </c>
    </row>
    <row r="661" spans="1:8" x14ac:dyDescent="0.3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t="s">
        <v>9</v>
      </c>
      <c r="H661" t="s">
        <v>10</v>
      </c>
    </row>
    <row r="662" spans="1:8" x14ac:dyDescent="0.3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t="s">
        <v>9</v>
      </c>
      <c r="H662" t="s">
        <v>10</v>
      </c>
    </row>
    <row r="663" spans="1:8" x14ac:dyDescent="0.3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t="s">
        <v>11</v>
      </c>
      <c r="H663" t="s">
        <v>10</v>
      </c>
    </row>
    <row r="664" spans="1:8" x14ac:dyDescent="0.3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t="s">
        <v>9</v>
      </c>
      <c r="H664" t="s">
        <v>10</v>
      </c>
    </row>
    <row r="665" spans="1:8" x14ac:dyDescent="0.3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t="s">
        <v>11</v>
      </c>
      <c r="H665" t="s">
        <v>10</v>
      </c>
    </row>
    <row r="666" spans="1:8" x14ac:dyDescent="0.3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t="s">
        <v>11</v>
      </c>
      <c r="H666" t="s">
        <v>10</v>
      </c>
    </row>
    <row r="667" spans="1:8" x14ac:dyDescent="0.3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t="s">
        <v>9</v>
      </c>
      <c r="H667" t="s">
        <v>10</v>
      </c>
    </row>
    <row r="668" spans="1:8" x14ac:dyDescent="0.3">
      <c r="A668">
        <v>117103</v>
      </c>
      <c r="B668">
        <v>480</v>
      </c>
      <c r="C668" s="2">
        <v>44431.600000000006</v>
      </c>
      <c r="D668" s="2"/>
      <c r="G668" t="s">
        <v>11</v>
      </c>
      <c r="H668" t="s">
        <v>10</v>
      </c>
    </row>
    <row r="669" spans="1:8" x14ac:dyDescent="0.3">
      <c r="A669">
        <v>116833</v>
      </c>
      <c r="C669" s="2">
        <v>44418.431249999994</v>
      </c>
      <c r="G669" t="s">
        <v>9</v>
      </c>
      <c r="H669" t="s">
        <v>10</v>
      </c>
    </row>
    <row r="670" spans="1:8" x14ac:dyDescent="0.3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t="s">
        <v>9</v>
      </c>
      <c r="H670" t="s">
        <v>10</v>
      </c>
    </row>
    <row r="671" spans="1:8" x14ac:dyDescent="0.3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t="s">
        <v>11</v>
      </c>
      <c r="H671" t="s">
        <v>10</v>
      </c>
    </row>
    <row r="672" spans="1:8" x14ac:dyDescent="0.3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t="s">
        <v>9</v>
      </c>
      <c r="H672" t="s">
        <v>10</v>
      </c>
    </row>
    <row r="673" spans="1:8" x14ac:dyDescent="0.3">
      <c r="A673">
        <v>118137</v>
      </c>
      <c r="B673">
        <v>4826</v>
      </c>
      <c r="C673" s="2">
        <v>44431.993750000001</v>
      </c>
      <c r="D673" s="2"/>
      <c r="G673" t="s">
        <v>9</v>
      </c>
      <c r="H673" t="s">
        <v>10</v>
      </c>
    </row>
    <row r="674" spans="1:8" x14ac:dyDescent="0.3">
      <c r="A674">
        <v>118124</v>
      </c>
      <c r="C674" s="2">
        <v>44437.098611111112</v>
      </c>
      <c r="G674" t="s">
        <v>9</v>
      </c>
      <c r="H674" t="s">
        <v>10</v>
      </c>
    </row>
    <row r="675" spans="1:8" x14ac:dyDescent="0.3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t="s">
        <v>9</v>
      </c>
      <c r="H675" t="s">
        <v>12</v>
      </c>
    </row>
    <row r="676" spans="1:8" x14ac:dyDescent="0.3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t="s">
        <v>11</v>
      </c>
      <c r="H676" t="s">
        <v>10</v>
      </c>
    </row>
    <row r="677" spans="1:8" x14ac:dyDescent="0.3">
      <c r="A677">
        <v>118616</v>
      </c>
      <c r="C677" s="2">
        <v>44411.374305555561</v>
      </c>
      <c r="G677" t="s">
        <v>9</v>
      </c>
      <c r="H677" t="s">
        <v>10</v>
      </c>
    </row>
    <row r="678" spans="1:8" x14ac:dyDescent="0.3">
      <c r="A678">
        <v>118545</v>
      </c>
      <c r="C678" s="2">
        <v>44416.788194444445</v>
      </c>
      <c r="G678" t="s">
        <v>11</v>
      </c>
      <c r="H678" t="s">
        <v>10</v>
      </c>
    </row>
    <row r="679" spans="1:8" x14ac:dyDescent="0.3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t="s">
        <v>11</v>
      </c>
      <c r="H679" t="s">
        <v>10</v>
      </c>
    </row>
    <row r="680" spans="1:8" x14ac:dyDescent="0.3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t="s">
        <v>9</v>
      </c>
      <c r="H680" t="s">
        <v>10</v>
      </c>
    </row>
    <row r="681" spans="1:8" x14ac:dyDescent="0.3">
      <c r="A681">
        <v>118000</v>
      </c>
      <c r="B681">
        <v>2729</v>
      </c>
      <c r="C681" s="2">
        <v>44421.999305555561</v>
      </c>
      <c r="D681" s="2"/>
      <c r="G681" t="s">
        <v>11</v>
      </c>
      <c r="H681" t="s">
        <v>10</v>
      </c>
    </row>
    <row r="682" spans="1:8" x14ac:dyDescent="0.3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t="s">
        <v>11</v>
      </c>
      <c r="H682" t="s">
        <v>12</v>
      </c>
    </row>
    <row r="683" spans="1:8" x14ac:dyDescent="0.3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t="s">
        <v>11</v>
      </c>
      <c r="H683" t="s">
        <v>12</v>
      </c>
    </row>
    <row r="684" spans="1:8" x14ac:dyDescent="0.3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t="s">
        <v>9</v>
      </c>
      <c r="H684" t="s">
        <v>10</v>
      </c>
    </row>
    <row r="685" spans="1:8" x14ac:dyDescent="0.3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t="s">
        <v>9</v>
      </c>
      <c r="H685" t="s">
        <v>12</v>
      </c>
    </row>
    <row r="686" spans="1:8" x14ac:dyDescent="0.3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t="s">
        <v>9</v>
      </c>
      <c r="H686" t="s">
        <v>10</v>
      </c>
    </row>
    <row r="687" spans="1:8" x14ac:dyDescent="0.3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t="s">
        <v>11</v>
      </c>
      <c r="H687" t="s">
        <v>10</v>
      </c>
    </row>
    <row r="688" spans="1:8" x14ac:dyDescent="0.3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t="s">
        <v>9</v>
      </c>
      <c r="H688" t="s">
        <v>12</v>
      </c>
    </row>
    <row r="689" spans="1:8" x14ac:dyDescent="0.3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t="s">
        <v>9</v>
      </c>
      <c r="H689" t="s">
        <v>10</v>
      </c>
    </row>
    <row r="690" spans="1:8" x14ac:dyDescent="0.3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t="s">
        <v>11</v>
      </c>
      <c r="H690" t="s">
        <v>10</v>
      </c>
    </row>
    <row r="691" spans="1:8" x14ac:dyDescent="0.3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t="s">
        <v>9</v>
      </c>
      <c r="H691" t="s">
        <v>10</v>
      </c>
    </row>
    <row r="692" spans="1:8" x14ac:dyDescent="0.3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t="s">
        <v>9</v>
      </c>
      <c r="H692" t="s">
        <v>12</v>
      </c>
    </row>
    <row r="693" spans="1:8" x14ac:dyDescent="0.3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t="s">
        <v>11</v>
      </c>
      <c r="H693" t="s">
        <v>10</v>
      </c>
    </row>
    <row r="694" spans="1:8" x14ac:dyDescent="0.3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t="s">
        <v>9</v>
      </c>
      <c r="H694" t="s">
        <v>10</v>
      </c>
    </row>
    <row r="695" spans="1:8" x14ac:dyDescent="0.3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t="s">
        <v>9</v>
      </c>
      <c r="H695" t="s">
        <v>12</v>
      </c>
    </row>
    <row r="696" spans="1:8" x14ac:dyDescent="0.3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t="s">
        <v>9</v>
      </c>
      <c r="H696" t="s">
        <v>10</v>
      </c>
    </row>
    <row r="697" spans="1:8" x14ac:dyDescent="0.3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t="s">
        <v>9</v>
      </c>
      <c r="H697" t="s">
        <v>10</v>
      </c>
    </row>
    <row r="698" spans="1:8" x14ac:dyDescent="0.3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t="s">
        <v>9</v>
      </c>
      <c r="H698" t="s">
        <v>12</v>
      </c>
    </row>
    <row r="699" spans="1:8" x14ac:dyDescent="0.3">
      <c r="A699">
        <v>117240</v>
      </c>
      <c r="B699">
        <v>1831</v>
      </c>
      <c r="C699" s="2">
        <v>44437.150694444441</v>
      </c>
      <c r="D699" s="2"/>
      <c r="G699" t="s">
        <v>9</v>
      </c>
      <c r="H699" t="s">
        <v>12</v>
      </c>
    </row>
    <row r="700" spans="1:8" x14ac:dyDescent="0.3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t="s">
        <v>9</v>
      </c>
      <c r="H700" t="s">
        <v>10</v>
      </c>
    </row>
    <row r="701" spans="1:8" x14ac:dyDescent="0.3">
      <c r="A701">
        <v>118216</v>
      </c>
      <c r="C701" s="2">
        <v>44433.243750000001</v>
      </c>
      <c r="G701" t="s">
        <v>9</v>
      </c>
      <c r="H701" t="s">
        <v>10</v>
      </c>
    </row>
    <row r="702" spans="1:8" x14ac:dyDescent="0.3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t="s">
        <v>9</v>
      </c>
      <c r="H702" t="s">
        <v>12</v>
      </c>
    </row>
    <row r="703" spans="1:8" x14ac:dyDescent="0.3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t="s">
        <v>9</v>
      </c>
      <c r="H703" t="s">
        <v>10</v>
      </c>
    </row>
    <row r="704" spans="1:8" x14ac:dyDescent="0.3">
      <c r="A704">
        <v>118549</v>
      </c>
      <c r="C704" s="2">
        <v>44414.810416666667</v>
      </c>
      <c r="G704" t="s">
        <v>9</v>
      </c>
      <c r="H704" t="s">
        <v>12</v>
      </c>
    </row>
    <row r="705" spans="1:8" x14ac:dyDescent="0.3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t="s">
        <v>9</v>
      </c>
      <c r="H705" t="s">
        <v>12</v>
      </c>
    </row>
    <row r="706" spans="1:8" x14ac:dyDescent="0.3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t="s">
        <v>11</v>
      </c>
      <c r="H706" t="s">
        <v>10</v>
      </c>
    </row>
    <row r="707" spans="1:8" x14ac:dyDescent="0.3">
      <c r="A707">
        <v>118608</v>
      </c>
      <c r="C707" s="2">
        <v>44427.901388888888</v>
      </c>
      <c r="G707" t="s">
        <v>9</v>
      </c>
      <c r="H707" t="s">
        <v>10</v>
      </c>
    </row>
    <row r="708" spans="1:8" x14ac:dyDescent="0.3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t="s">
        <v>9</v>
      </c>
      <c r="H708" t="s">
        <v>10</v>
      </c>
    </row>
    <row r="709" spans="1:8" x14ac:dyDescent="0.3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t="s">
        <v>9</v>
      </c>
      <c r="H709" t="s">
        <v>10</v>
      </c>
    </row>
    <row r="710" spans="1:8" x14ac:dyDescent="0.3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t="s">
        <v>9</v>
      </c>
      <c r="H710" t="s">
        <v>12</v>
      </c>
    </row>
    <row r="711" spans="1:8" x14ac:dyDescent="0.3">
      <c r="A711">
        <v>117105</v>
      </c>
      <c r="C711" s="2">
        <v>44425.28125</v>
      </c>
      <c r="G711" t="s">
        <v>9</v>
      </c>
      <c r="H711" t="s">
        <v>10</v>
      </c>
    </row>
    <row r="712" spans="1:8" x14ac:dyDescent="0.3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t="s">
        <v>11</v>
      </c>
      <c r="H712" t="s">
        <v>12</v>
      </c>
    </row>
    <row r="713" spans="1:8" x14ac:dyDescent="0.3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t="s">
        <v>11</v>
      </c>
      <c r="H713" t="s">
        <v>10</v>
      </c>
    </row>
    <row r="714" spans="1:8" x14ac:dyDescent="0.3">
      <c r="A714">
        <v>118006</v>
      </c>
      <c r="C714" s="2">
        <v>44416.692361111105</v>
      </c>
      <c r="G714" t="s">
        <v>11</v>
      </c>
      <c r="H714" t="s">
        <v>10</v>
      </c>
    </row>
    <row r="715" spans="1:8" x14ac:dyDescent="0.3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t="s">
        <v>11</v>
      </c>
      <c r="H715" t="s">
        <v>10</v>
      </c>
    </row>
    <row r="716" spans="1:8" x14ac:dyDescent="0.3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t="s">
        <v>9</v>
      </c>
      <c r="H716" t="s">
        <v>10</v>
      </c>
    </row>
    <row r="717" spans="1:8" x14ac:dyDescent="0.3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t="s">
        <v>11</v>
      </c>
      <c r="H717" t="s">
        <v>10</v>
      </c>
    </row>
    <row r="718" spans="1:8" x14ac:dyDescent="0.3">
      <c r="A718">
        <v>116812</v>
      </c>
      <c r="C718" s="2">
        <v>44411.548611111109</v>
      </c>
      <c r="G718" t="s">
        <v>9</v>
      </c>
      <c r="H718" t="s">
        <v>12</v>
      </c>
    </row>
    <row r="719" spans="1:8" x14ac:dyDescent="0.3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t="s">
        <v>11</v>
      </c>
      <c r="H719" t="s">
        <v>10</v>
      </c>
    </row>
    <row r="720" spans="1:8" x14ac:dyDescent="0.3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t="s">
        <v>11</v>
      </c>
      <c r="H720" t="s">
        <v>10</v>
      </c>
    </row>
    <row r="721" spans="1:8" x14ac:dyDescent="0.3">
      <c r="A721">
        <v>117569</v>
      </c>
      <c r="B721">
        <v>3855</v>
      </c>
      <c r="C721" s="2">
        <v>44436.604166666672</v>
      </c>
      <c r="D721" s="2"/>
      <c r="G721" t="s">
        <v>11</v>
      </c>
      <c r="H721" t="s">
        <v>12</v>
      </c>
    </row>
    <row r="722" spans="1:8" x14ac:dyDescent="0.3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t="s">
        <v>9</v>
      </c>
      <c r="H722" t="s">
        <v>10</v>
      </c>
    </row>
    <row r="723" spans="1:8" x14ac:dyDescent="0.3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t="s">
        <v>9</v>
      </c>
      <c r="H723" t="s">
        <v>10</v>
      </c>
    </row>
    <row r="724" spans="1:8" x14ac:dyDescent="0.3">
      <c r="A724">
        <v>117877</v>
      </c>
      <c r="C724" s="2">
        <v>44431.678472222222</v>
      </c>
      <c r="G724" t="s">
        <v>9</v>
      </c>
      <c r="H724" t="s">
        <v>12</v>
      </c>
    </row>
    <row r="725" spans="1:8" x14ac:dyDescent="0.3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t="s">
        <v>9</v>
      </c>
      <c r="H725" t="s">
        <v>10</v>
      </c>
    </row>
    <row r="726" spans="1:8" x14ac:dyDescent="0.3">
      <c r="A726">
        <v>118418</v>
      </c>
      <c r="B726">
        <v>306</v>
      </c>
      <c r="C726" s="2">
        <v>44422.618055555555</v>
      </c>
      <c r="D726" s="2">
        <v>44422.625</v>
      </c>
      <c r="E726" s="2"/>
      <c r="G726" t="s">
        <v>11</v>
      </c>
      <c r="H726" t="s">
        <v>10</v>
      </c>
    </row>
    <row r="727" spans="1:8" x14ac:dyDescent="0.3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t="s">
        <v>9</v>
      </c>
      <c r="H727" t="s">
        <v>12</v>
      </c>
    </row>
    <row r="728" spans="1:8" x14ac:dyDescent="0.3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t="s">
        <v>9</v>
      </c>
      <c r="H728" t="s">
        <v>10</v>
      </c>
    </row>
    <row r="729" spans="1:8" x14ac:dyDescent="0.3">
      <c r="A729">
        <v>117543</v>
      </c>
      <c r="C729" s="2">
        <v>44410.308333333334</v>
      </c>
      <c r="G729" t="s">
        <v>9</v>
      </c>
      <c r="H729" t="s">
        <v>10</v>
      </c>
    </row>
    <row r="730" spans="1:8" x14ac:dyDescent="0.3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t="s">
        <v>9</v>
      </c>
      <c r="H730" t="s">
        <v>12</v>
      </c>
    </row>
    <row r="731" spans="1:8" x14ac:dyDescent="0.3">
      <c r="A731">
        <v>118421</v>
      </c>
      <c r="B731">
        <v>3027</v>
      </c>
      <c r="C731" s="2">
        <v>44434.616666666669</v>
      </c>
      <c r="D731" s="2"/>
      <c r="G731" t="s">
        <v>11</v>
      </c>
      <c r="H731" t="s">
        <v>10</v>
      </c>
    </row>
    <row r="732" spans="1:8" x14ac:dyDescent="0.3">
      <c r="A732">
        <v>117892</v>
      </c>
      <c r="C732" s="2">
        <v>44417.456249999996</v>
      </c>
      <c r="G732" t="s">
        <v>11</v>
      </c>
      <c r="H732" t="s">
        <v>10</v>
      </c>
    </row>
    <row r="733" spans="1:8" x14ac:dyDescent="0.3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t="s">
        <v>11</v>
      </c>
      <c r="H733" t="s">
        <v>12</v>
      </c>
    </row>
    <row r="734" spans="1:8" x14ac:dyDescent="0.3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t="s">
        <v>9</v>
      </c>
      <c r="H734" t="s">
        <v>10</v>
      </c>
    </row>
    <row r="735" spans="1:8" x14ac:dyDescent="0.3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t="s">
        <v>11</v>
      </c>
      <c r="H735" t="s">
        <v>10</v>
      </c>
    </row>
    <row r="736" spans="1:8" x14ac:dyDescent="0.3">
      <c r="A736">
        <v>118509</v>
      </c>
      <c r="C736" s="2">
        <v>44415.588194444448</v>
      </c>
      <c r="G736" t="s">
        <v>9</v>
      </c>
      <c r="H736" t="s">
        <v>10</v>
      </c>
    </row>
    <row r="737" spans="1:8" x14ac:dyDescent="0.3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t="s">
        <v>9</v>
      </c>
      <c r="H737" t="s">
        <v>12</v>
      </c>
    </row>
    <row r="738" spans="1:8" x14ac:dyDescent="0.3">
      <c r="A738">
        <v>118706</v>
      </c>
      <c r="C738" s="2">
        <v>44413.848611111112</v>
      </c>
      <c r="G738" t="s">
        <v>11</v>
      </c>
      <c r="H738" t="s">
        <v>12</v>
      </c>
    </row>
    <row r="739" spans="1:8" x14ac:dyDescent="0.3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t="s">
        <v>9</v>
      </c>
      <c r="H739" t="s">
        <v>10</v>
      </c>
    </row>
    <row r="740" spans="1:8" x14ac:dyDescent="0.3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t="s">
        <v>11</v>
      </c>
      <c r="H740" t="s">
        <v>12</v>
      </c>
    </row>
    <row r="741" spans="1:8" x14ac:dyDescent="0.3">
      <c r="A741">
        <v>118721</v>
      </c>
      <c r="B741">
        <v>2507</v>
      </c>
      <c r="C741" s="2">
        <v>44427.884027777778</v>
      </c>
      <c r="D741" s="2"/>
      <c r="G741" t="s">
        <v>11</v>
      </c>
      <c r="H741" t="s">
        <v>12</v>
      </c>
    </row>
    <row r="742" spans="1:8" x14ac:dyDescent="0.3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t="s">
        <v>11</v>
      </c>
      <c r="H742" t="s">
        <v>10</v>
      </c>
    </row>
    <row r="743" spans="1:8" x14ac:dyDescent="0.3">
      <c r="A743">
        <v>118344</v>
      </c>
      <c r="C743" s="2">
        <v>44416.169444444444</v>
      </c>
      <c r="G743" t="s">
        <v>9</v>
      </c>
      <c r="H743" t="s">
        <v>10</v>
      </c>
    </row>
    <row r="744" spans="1:8" x14ac:dyDescent="0.3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t="s">
        <v>9</v>
      </c>
      <c r="H744" t="s">
        <v>10</v>
      </c>
    </row>
    <row r="745" spans="1:8" x14ac:dyDescent="0.3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t="s">
        <v>9</v>
      </c>
      <c r="H745" t="s">
        <v>12</v>
      </c>
    </row>
    <row r="746" spans="1:8" x14ac:dyDescent="0.3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t="s">
        <v>11</v>
      </c>
      <c r="H746" t="s">
        <v>12</v>
      </c>
    </row>
    <row r="747" spans="1:8" x14ac:dyDescent="0.3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t="s">
        <v>9</v>
      </c>
      <c r="H747" t="s">
        <v>12</v>
      </c>
    </row>
    <row r="748" spans="1:8" x14ac:dyDescent="0.3">
      <c r="A748">
        <v>117676</v>
      </c>
      <c r="B748">
        <v>1605</v>
      </c>
      <c r="C748" s="2">
        <v>44412.82430555555</v>
      </c>
      <c r="D748" s="2"/>
      <c r="G748" t="s">
        <v>11</v>
      </c>
      <c r="H748" t="s">
        <v>10</v>
      </c>
    </row>
    <row r="749" spans="1:8" x14ac:dyDescent="0.3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t="s">
        <v>9</v>
      </c>
      <c r="H749" t="s">
        <v>12</v>
      </c>
    </row>
    <row r="750" spans="1:8" x14ac:dyDescent="0.3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t="s">
        <v>11</v>
      </c>
      <c r="H750" t="s">
        <v>12</v>
      </c>
    </row>
    <row r="751" spans="1:8" x14ac:dyDescent="0.3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t="s">
        <v>9</v>
      </c>
      <c r="H751" t="s">
        <v>10</v>
      </c>
    </row>
    <row r="752" spans="1:8" x14ac:dyDescent="0.3">
      <c r="A752">
        <v>117992</v>
      </c>
      <c r="C752" s="2">
        <v>44417.119444444448</v>
      </c>
      <c r="G752" t="s">
        <v>9</v>
      </c>
      <c r="H752" t="s">
        <v>10</v>
      </c>
    </row>
    <row r="753" spans="1:8" x14ac:dyDescent="0.3">
      <c r="A753">
        <v>117745</v>
      </c>
      <c r="C753" s="2">
        <v>44430.022222222222</v>
      </c>
      <c r="G753" t="s">
        <v>9</v>
      </c>
      <c r="H753" t="s">
        <v>12</v>
      </c>
    </row>
    <row r="754" spans="1:8" x14ac:dyDescent="0.3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t="s">
        <v>9</v>
      </c>
      <c r="H754" t="s">
        <v>10</v>
      </c>
    </row>
    <row r="755" spans="1:8" x14ac:dyDescent="0.3">
      <c r="A755">
        <v>117255</v>
      </c>
      <c r="B755">
        <v>2289</v>
      </c>
      <c r="C755" s="2">
        <v>44437.875694444447</v>
      </c>
      <c r="D755" s="2"/>
      <c r="G755" t="s">
        <v>11</v>
      </c>
      <c r="H755" t="s">
        <v>10</v>
      </c>
    </row>
    <row r="756" spans="1:8" x14ac:dyDescent="0.3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t="s">
        <v>9</v>
      </c>
      <c r="H756" t="s">
        <v>10</v>
      </c>
    </row>
    <row r="757" spans="1:8" x14ac:dyDescent="0.3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t="s">
        <v>11</v>
      </c>
      <c r="H757" t="s">
        <v>12</v>
      </c>
    </row>
    <row r="758" spans="1:8" x14ac:dyDescent="0.3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t="s">
        <v>9</v>
      </c>
      <c r="H758" t="s">
        <v>10</v>
      </c>
    </row>
    <row r="759" spans="1:8" x14ac:dyDescent="0.3">
      <c r="A759">
        <v>117564</v>
      </c>
      <c r="C759" s="2">
        <v>44429.17083333333</v>
      </c>
      <c r="G759" t="s">
        <v>11</v>
      </c>
      <c r="H759" t="s">
        <v>10</v>
      </c>
    </row>
    <row r="760" spans="1:8" x14ac:dyDescent="0.3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t="s">
        <v>9</v>
      </c>
      <c r="H760" t="s">
        <v>10</v>
      </c>
    </row>
    <row r="761" spans="1:8" x14ac:dyDescent="0.3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t="s">
        <v>9</v>
      </c>
      <c r="H761" t="s">
        <v>12</v>
      </c>
    </row>
    <row r="762" spans="1:8" x14ac:dyDescent="0.3">
      <c r="A762">
        <v>118187</v>
      </c>
      <c r="B762">
        <v>1686</v>
      </c>
      <c r="C762" s="2">
        <v>44415.112500000003</v>
      </c>
      <c r="D762" s="2"/>
      <c r="G762" t="s">
        <v>9</v>
      </c>
      <c r="H762" t="s">
        <v>10</v>
      </c>
    </row>
    <row r="763" spans="1:8" x14ac:dyDescent="0.3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t="s">
        <v>9</v>
      </c>
      <c r="H763" t="s">
        <v>10</v>
      </c>
    </row>
    <row r="764" spans="1:8" x14ac:dyDescent="0.3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t="s">
        <v>9</v>
      </c>
      <c r="H764" t="s">
        <v>10</v>
      </c>
    </row>
    <row r="765" spans="1:8" x14ac:dyDescent="0.3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t="s">
        <v>9</v>
      </c>
      <c r="H765" t="s">
        <v>10</v>
      </c>
    </row>
    <row r="766" spans="1:8" x14ac:dyDescent="0.3">
      <c r="A766">
        <v>116848</v>
      </c>
      <c r="C766" s="2">
        <v>44437.652777777781</v>
      </c>
      <c r="G766" t="s">
        <v>9</v>
      </c>
      <c r="H766" t="s">
        <v>12</v>
      </c>
    </row>
    <row r="767" spans="1:8" x14ac:dyDescent="0.3">
      <c r="A767">
        <v>117398</v>
      </c>
      <c r="C767" s="2">
        <v>44438.102083333339</v>
      </c>
      <c r="G767" t="s">
        <v>9</v>
      </c>
      <c r="H767" t="s">
        <v>10</v>
      </c>
    </row>
    <row r="768" spans="1:8" x14ac:dyDescent="0.3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t="s">
        <v>11</v>
      </c>
      <c r="H768" t="s">
        <v>12</v>
      </c>
    </row>
    <row r="769" spans="1:8" x14ac:dyDescent="0.3">
      <c r="A769">
        <v>117312</v>
      </c>
      <c r="C769" s="2">
        <v>44421.808333333334</v>
      </c>
      <c r="G769" t="s">
        <v>9</v>
      </c>
      <c r="H769" t="s">
        <v>10</v>
      </c>
    </row>
    <row r="770" spans="1:8" x14ac:dyDescent="0.3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t="s">
        <v>9</v>
      </c>
      <c r="H770" t="s">
        <v>10</v>
      </c>
    </row>
    <row r="771" spans="1:8" x14ac:dyDescent="0.3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t="s">
        <v>11</v>
      </c>
      <c r="H771" t="s">
        <v>10</v>
      </c>
    </row>
    <row r="772" spans="1:8" x14ac:dyDescent="0.3">
      <c r="A772">
        <v>117516</v>
      </c>
      <c r="C772" s="2">
        <v>44436.200694444444</v>
      </c>
      <c r="G772" t="s">
        <v>11</v>
      </c>
      <c r="H772" t="s">
        <v>10</v>
      </c>
    </row>
    <row r="773" spans="1:8" x14ac:dyDescent="0.3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t="s">
        <v>9</v>
      </c>
      <c r="H773" t="s">
        <v>10</v>
      </c>
    </row>
    <row r="774" spans="1:8" x14ac:dyDescent="0.3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t="s">
        <v>11</v>
      </c>
      <c r="H774" t="s">
        <v>10</v>
      </c>
    </row>
    <row r="775" spans="1:8" x14ac:dyDescent="0.3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t="s">
        <v>9</v>
      </c>
      <c r="H775" t="s">
        <v>10</v>
      </c>
    </row>
    <row r="776" spans="1:8" x14ac:dyDescent="0.3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t="s">
        <v>11</v>
      </c>
      <c r="H776" t="s">
        <v>10</v>
      </c>
    </row>
    <row r="777" spans="1:8" x14ac:dyDescent="0.3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t="s">
        <v>9</v>
      </c>
      <c r="H777" t="s">
        <v>10</v>
      </c>
    </row>
    <row r="778" spans="1:8" x14ac:dyDescent="0.3">
      <c r="A778">
        <v>116921</v>
      </c>
      <c r="C778" s="2">
        <v>44425.859722222223</v>
      </c>
      <c r="G778" t="s">
        <v>11</v>
      </c>
      <c r="H778" t="s">
        <v>12</v>
      </c>
    </row>
    <row r="779" spans="1:8" x14ac:dyDescent="0.3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t="s">
        <v>9</v>
      </c>
      <c r="H779" t="s">
        <v>10</v>
      </c>
    </row>
    <row r="780" spans="1:8" x14ac:dyDescent="0.3">
      <c r="A780">
        <v>118328</v>
      </c>
      <c r="C780" s="2">
        <v>44433.661805555559</v>
      </c>
      <c r="G780" t="s">
        <v>11</v>
      </c>
      <c r="H780" t="s">
        <v>10</v>
      </c>
    </row>
    <row r="781" spans="1:8" x14ac:dyDescent="0.3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t="s">
        <v>9</v>
      </c>
      <c r="H781" t="s">
        <v>12</v>
      </c>
    </row>
    <row r="782" spans="1:8" x14ac:dyDescent="0.3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t="s">
        <v>9</v>
      </c>
      <c r="H782" t="s">
        <v>10</v>
      </c>
    </row>
    <row r="783" spans="1:8" x14ac:dyDescent="0.3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t="s">
        <v>9</v>
      </c>
      <c r="H783" t="s">
        <v>12</v>
      </c>
    </row>
    <row r="784" spans="1:8" x14ac:dyDescent="0.3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t="s">
        <v>11</v>
      </c>
      <c r="H784" t="s">
        <v>12</v>
      </c>
    </row>
    <row r="785" spans="1:8" x14ac:dyDescent="0.3">
      <c r="A785">
        <v>118614</v>
      </c>
      <c r="C785" s="2">
        <v>44434.479861111111</v>
      </c>
      <c r="G785" t="s">
        <v>9</v>
      </c>
      <c r="H785" t="s">
        <v>10</v>
      </c>
    </row>
    <row r="786" spans="1:8" x14ac:dyDescent="0.3">
      <c r="A786">
        <v>118374</v>
      </c>
      <c r="B786">
        <v>3875</v>
      </c>
      <c r="C786" s="2">
        <v>44413.234027777777</v>
      </c>
      <c r="D786" s="2"/>
      <c r="G786" t="s">
        <v>11</v>
      </c>
      <c r="H786" t="s">
        <v>10</v>
      </c>
    </row>
    <row r="787" spans="1:8" x14ac:dyDescent="0.3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t="s">
        <v>11</v>
      </c>
      <c r="H787" t="s">
        <v>10</v>
      </c>
    </row>
    <row r="788" spans="1:8" x14ac:dyDescent="0.3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t="s">
        <v>11</v>
      </c>
      <c r="H788" t="s">
        <v>10</v>
      </c>
    </row>
    <row r="789" spans="1:8" x14ac:dyDescent="0.3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t="s">
        <v>9</v>
      </c>
      <c r="H789" t="s">
        <v>12</v>
      </c>
    </row>
    <row r="790" spans="1:8" x14ac:dyDescent="0.3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t="s">
        <v>11</v>
      </c>
      <c r="H790" t="s">
        <v>10</v>
      </c>
    </row>
    <row r="791" spans="1:8" x14ac:dyDescent="0.3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t="s">
        <v>9</v>
      </c>
      <c r="H791" t="s">
        <v>12</v>
      </c>
    </row>
    <row r="792" spans="1:8" x14ac:dyDescent="0.3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t="s">
        <v>11</v>
      </c>
      <c r="H792" t="s">
        <v>12</v>
      </c>
    </row>
    <row r="793" spans="1:8" x14ac:dyDescent="0.3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t="s">
        <v>9</v>
      </c>
      <c r="H793" t="s">
        <v>10</v>
      </c>
    </row>
    <row r="794" spans="1:8" x14ac:dyDescent="0.3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t="s">
        <v>9</v>
      </c>
      <c r="H794" t="s">
        <v>12</v>
      </c>
    </row>
    <row r="795" spans="1:8" x14ac:dyDescent="0.3">
      <c r="A795">
        <v>116994</v>
      </c>
      <c r="B795">
        <v>3183</v>
      </c>
      <c r="C795" s="2">
        <v>44425.701388888883</v>
      </c>
      <c r="D795" s="2"/>
      <c r="G795" t="s">
        <v>11</v>
      </c>
      <c r="H795" t="s">
        <v>10</v>
      </c>
    </row>
    <row r="796" spans="1:8" x14ac:dyDescent="0.3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t="s">
        <v>9</v>
      </c>
      <c r="H796" t="s">
        <v>10</v>
      </c>
    </row>
    <row r="797" spans="1:8" x14ac:dyDescent="0.3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t="s">
        <v>9</v>
      </c>
      <c r="H797" t="s">
        <v>10</v>
      </c>
    </row>
    <row r="798" spans="1:8" x14ac:dyDescent="0.3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t="s">
        <v>11</v>
      </c>
      <c r="H798" t="s">
        <v>12</v>
      </c>
    </row>
    <row r="799" spans="1:8" x14ac:dyDescent="0.3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t="s">
        <v>11</v>
      </c>
      <c r="H799" t="s">
        <v>10</v>
      </c>
    </row>
    <row r="800" spans="1:8" x14ac:dyDescent="0.3">
      <c r="A800">
        <v>118335</v>
      </c>
      <c r="C800" s="2">
        <v>44417.40902777778</v>
      </c>
      <c r="G800" t="s">
        <v>9</v>
      </c>
      <c r="H800" t="s">
        <v>12</v>
      </c>
    </row>
    <row r="801" spans="1:8" x14ac:dyDescent="0.3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t="s">
        <v>9</v>
      </c>
      <c r="H801" t="s">
        <v>12</v>
      </c>
    </row>
    <row r="802" spans="1:8" x14ac:dyDescent="0.3">
      <c r="A802">
        <v>118263</v>
      </c>
      <c r="B802">
        <v>1731</v>
      </c>
      <c r="C802" s="2">
        <v>44429.162499999999</v>
      </c>
      <c r="D802" s="2"/>
      <c r="G802" t="s">
        <v>11</v>
      </c>
      <c r="H802" t="s">
        <v>10</v>
      </c>
    </row>
    <row r="803" spans="1:8" x14ac:dyDescent="0.3">
      <c r="A803">
        <v>117887</v>
      </c>
      <c r="B803">
        <v>4191</v>
      </c>
      <c r="C803" s="2">
        <v>44438.879861111112</v>
      </c>
      <c r="D803" s="2"/>
      <c r="G803" t="s">
        <v>11</v>
      </c>
      <c r="H803" t="s">
        <v>10</v>
      </c>
    </row>
    <row r="804" spans="1:8" x14ac:dyDescent="0.3">
      <c r="A804">
        <v>118422</v>
      </c>
      <c r="C804" s="2">
        <v>44436.801388888889</v>
      </c>
      <c r="G804" t="s">
        <v>9</v>
      </c>
      <c r="H804" t="s">
        <v>10</v>
      </c>
    </row>
    <row r="805" spans="1:8" x14ac:dyDescent="0.3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t="s">
        <v>9</v>
      </c>
      <c r="H805" t="s">
        <v>12</v>
      </c>
    </row>
    <row r="806" spans="1:8" x14ac:dyDescent="0.3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t="s">
        <v>9</v>
      </c>
      <c r="H806" t="s">
        <v>12</v>
      </c>
    </row>
    <row r="807" spans="1:8" x14ac:dyDescent="0.3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t="s">
        <v>9</v>
      </c>
      <c r="H807" t="s">
        <v>10</v>
      </c>
    </row>
    <row r="808" spans="1:8" x14ac:dyDescent="0.3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t="s">
        <v>9</v>
      </c>
      <c r="H808" t="s">
        <v>10</v>
      </c>
    </row>
    <row r="809" spans="1:8" x14ac:dyDescent="0.3">
      <c r="A809">
        <v>117027</v>
      </c>
      <c r="C809" s="2">
        <v>44412.297222222223</v>
      </c>
      <c r="G809" t="s">
        <v>9</v>
      </c>
      <c r="H809" t="s">
        <v>10</v>
      </c>
    </row>
    <row r="810" spans="1:8" x14ac:dyDescent="0.3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t="s">
        <v>9</v>
      </c>
      <c r="H810" t="s">
        <v>12</v>
      </c>
    </row>
    <row r="811" spans="1:8" x14ac:dyDescent="0.3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t="s">
        <v>11</v>
      </c>
      <c r="H811" t="s">
        <v>10</v>
      </c>
    </row>
    <row r="812" spans="1:8" x14ac:dyDescent="0.3">
      <c r="A812">
        <v>118237</v>
      </c>
      <c r="B812">
        <v>3102</v>
      </c>
      <c r="C812" s="2">
        <v>44424.115277777782</v>
      </c>
      <c r="D812" s="2"/>
      <c r="G812" t="s">
        <v>11</v>
      </c>
      <c r="H812" t="s">
        <v>12</v>
      </c>
    </row>
    <row r="813" spans="1:8" x14ac:dyDescent="0.3">
      <c r="A813">
        <v>116817</v>
      </c>
      <c r="C813" s="2">
        <v>44437.878472222219</v>
      </c>
      <c r="G813" t="s">
        <v>9</v>
      </c>
      <c r="H813" t="s">
        <v>10</v>
      </c>
    </row>
    <row r="814" spans="1:8" x14ac:dyDescent="0.3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t="s">
        <v>9</v>
      </c>
      <c r="H814" t="s">
        <v>10</v>
      </c>
    </row>
    <row r="815" spans="1:8" x14ac:dyDescent="0.3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t="s">
        <v>9</v>
      </c>
      <c r="H815" t="s">
        <v>10</v>
      </c>
    </row>
    <row r="816" spans="1:8" x14ac:dyDescent="0.3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t="s">
        <v>9</v>
      </c>
      <c r="H816" t="s">
        <v>10</v>
      </c>
    </row>
    <row r="817" spans="1:8" x14ac:dyDescent="0.3">
      <c r="A817">
        <v>118265</v>
      </c>
      <c r="C817" s="2">
        <v>44409.279166666667</v>
      </c>
      <c r="G817" t="s">
        <v>11</v>
      </c>
      <c r="H817" t="s">
        <v>10</v>
      </c>
    </row>
    <row r="818" spans="1:8" x14ac:dyDescent="0.3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t="s">
        <v>9</v>
      </c>
      <c r="H818" t="s">
        <v>12</v>
      </c>
    </row>
    <row r="819" spans="1:8" x14ac:dyDescent="0.3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t="s">
        <v>9</v>
      </c>
      <c r="H819" t="s">
        <v>10</v>
      </c>
    </row>
    <row r="820" spans="1:8" x14ac:dyDescent="0.3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t="s">
        <v>9</v>
      </c>
      <c r="H820" t="s">
        <v>10</v>
      </c>
    </row>
    <row r="821" spans="1:8" x14ac:dyDescent="0.3">
      <c r="A821">
        <v>116783</v>
      </c>
      <c r="C821" s="2">
        <v>44421.581249999996</v>
      </c>
      <c r="G821" t="s">
        <v>9</v>
      </c>
      <c r="H821" t="s">
        <v>12</v>
      </c>
    </row>
    <row r="822" spans="1:8" x14ac:dyDescent="0.3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t="s">
        <v>9</v>
      </c>
      <c r="H822" t="s">
        <v>10</v>
      </c>
    </row>
    <row r="823" spans="1:8" x14ac:dyDescent="0.3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t="s">
        <v>11</v>
      </c>
      <c r="H823" t="s">
        <v>12</v>
      </c>
    </row>
    <row r="824" spans="1:8" x14ac:dyDescent="0.3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t="s">
        <v>11</v>
      </c>
      <c r="H824" t="s">
        <v>10</v>
      </c>
    </row>
    <row r="825" spans="1:8" x14ac:dyDescent="0.3">
      <c r="A825">
        <v>116995</v>
      </c>
      <c r="B825">
        <v>3102</v>
      </c>
      <c r="C825" s="2">
        <v>44436.579861111109</v>
      </c>
      <c r="D825" s="2"/>
      <c r="G825" t="s">
        <v>11</v>
      </c>
      <c r="H825" t="s">
        <v>10</v>
      </c>
    </row>
    <row r="826" spans="1:8" x14ac:dyDescent="0.3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t="s">
        <v>11</v>
      </c>
      <c r="H826" t="s">
        <v>10</v>
      </c>
    </row>
    <row r="827" spans="1:8" x14ac:dyDescent="0.3">
      <c r="A827">
        <v>118164</v>
      </c>
      <c r="C827" s="2">
        <v>44422.715972222228</v>
      </c>
      <c r="G827" t="s">
        <v>9</v>
      </c>
      <c r="H827" t="s">
        <v>10</v>
      </c>
    </row>
    <row r="828" spans="1:8" x14ac:dyDescent="0.3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t="s">
        <v>11</v>
      </c>
      <c r="H828" t="s">
        <v>12</v>
      </c>
    </row>
    <row r="829" spans="1:8" x14ac:dyDescent="0.3">
      <c r="A829">
        <v>118351</v>
      </c>
      <c r="B829">
        <v>4815</v>
      </c>
      <c r="C829" s="2">
        <v>44427.111111111117</v>
      </c>
      <c r="D829" s="2"/>
      <c r="G829" t="s">
        <v>9</v>
      </c>
      <c r="H829" t="s">
        <v>10</v>
      </c>
    </row>
    <row r="830" spans="1:8" x14ac:dyDescent="0.3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t="s">
        <v>9</v>
      </c>
      <c r="H830" t="s">
        <v>10</v>
      </c>
    </row>
    <row r="831" spans="1:8" x14ac:dyDescent="0.3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t="s">
        <v>11</v>
      </c>
      <c r="H831" t="s">
        <v>10</v>
      </c>
    </row>
    <row r="832" spans="1:8" x14ac:dyDescent="0.3">
      <c r="A832">
        <v>117913</v>
      </c>
      <c r="B832">
        <v>482</v>
      </c>
      <c r="C832" s="2">
        <v>44438.656944444447</v>
      </c>
      <c r="D832" s="2"/>
      <c r="G832" t="s">
        <v>11</v>
      </c>
      <c r="H832" t="s">
        <v>10</v>
      </c>
    </row>
    <row r="833" spans="1:8" x14ac:dyDescent="0.3">
      <c r="A833">
        <v>118104</v>
      </c>
      <c r="C833" s="2">
        <v>44436.897222222222</v>
      </c>
      <c r="G833" t="s">
        <v>9</v>
      </c>
      <c r="H833" t="s">
        <v>12</v>
      </c>
    </row>
    <row r="834" spans="1:8" x14ac:dyDescent="0.3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t="s">
        <v>9</v>
      </c>
      <c r="H834" t="s">
        <v>10</v>
      </c>
    </row>
    <row r="835" spans="1:8" x14ac:dyDescent="0.3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t="s">
        <v>9</v>
      </c>
      <c r="H835" t="s">
        <v>12</v>
      </c>
    </row>
    <row r="836" spans="1:8" x14ac:dyDescent="0.3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t="s">
        <v>9</v>
      </c>
      <c r="H836" t="s">
        <v>12</v>
      </c>
    </row>
    <row r="837" spans="1:8" x14ac:dyDescent="0.3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t="s">
        <v>11</v>
      </c>
      <c r="H837" t="s">
        <v>10</v>
      </c>
    </row>
    <row r="838" spans="1:8" x14ac:dyDescent="0.3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t="s">
        <v>9</v>
      </c>
      <c r="H838" t="s">
        <v>10</v>
      </c>
    </row>
    <row r="839" spans="1:8" x14ac:dyDescent="0.3">
      <c r="A839">
        <v>117016</v>
      </c>
      <c r="C839" s="2">
        <v>44437.897222222222</v>
      </c>
      <c r="G839" t="s">
        <v>9</v>
      </c>
      <c r="H839" t="s">
        <v>10</v>
      </c>
    </row>
    <row r="840" spans="1:8" x14ac:dyDescent="0.3">
      <c r="A840">
        <v>117792</v>
      </c>
      <c r="B840">
        <v>1256</v>
      </c>
      <c r="C840" s="2">
        <v>44438.961111111115</v>
      </c>
      <c r="D840" s="2"/>
      <c r="G840" t="s">
        <v>11</v>
      </c>
      <c r="H840" t="s">
        <v>12</v>
      </c>
    </row>
    <row r="841" spans="1:8" x14ac:dyDescent="0.3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t="s">
        <v>9</v>
      </c>
      <c r="H841" t="s">
        <v>12</v>
      </c>
    </row>
    <row r="842" spans="1:8" x14ac:dyDescent="0.3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t="s">
        <v>11</v>
      </c>
      <c r="H842" t="s">
        <v>10</v>
      </c>
    </row>
    <row r="843" spans="1:8" x14ac:dyDescent="0.3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t="s">
        <v>11</v>
      </c>
      <c r="H843" t="s">
        <v>10</v>
      </c>
    </row>
    <row r="844" spans="1:8" x14ac:dyDescent="0.3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t="s">
        <v>11</v>
      </c>
      <c r="H844" t="s">
        <v>12</v>
      </c>
    </row>
    <row r="845" spans="1:8" x14ac:dyDescent="0.3">
      <c r="A845">
        <v>117756</v>
      </c>
      <c r="C845" s="2">
        <v>44417.497916666667</v>
      </c>
      <c r="G845" t="s">
        <v>11</v>
      </c>
      <c r="H845" t="s">
        <v>12</v>
      </c>
    </row>
    <row r="846" spans="1:8" x14ac:dyDescent="0.3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t="s">
        <v>9</v>
      </c>
      <c r="H846" t="s">
        <v>12</v>
      </c>
    </row>
    <row r="847" spans="1:8" x14ac:dyDescent="0.3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t="s">
        <v>9</v>
      </c>
      <c r="H847" t="s">
        <v>12</v>
      </c>
    </row>
    <row r="848" spans="1:8" x14ac:dyDescent="0.3">
      <c r="A848">
        <v>116831</v>
      </c>
      <c r="C848" s="2">
        <v>44436.085416666669</v>
      </c>
      <c r="G848" t="s">
        <v>11</v>
      </c>
      <c r="H848" t="s">
        <v>10</v>
      </c>
    </row>
    <row r="849" spans="1:8" x14ac:dyDescent="0.3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t="s">
        <v>11</v>
      </c>
      <c r="H849" t="s">
        <v>10</v>
      </c>
    </row>
    <row r="850" spans="1:8" x14ac:dyDescent="0.3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t="s">
        <v>11</v>
      </c>
      <c r="H850" t="s">
        <v>10</v>
      </c>
    </row>
    <row r="851" spans="1:8" x14ac:dyDescent="0.3">
      <c r="A851">
        <v>118227</v>
      </c>
      <c r="B851">
        <v>3240</v>
      </c>
      <c r="C851" s="2">
        <v>44410.597916666666</v>
      </c>
      <c r="D851" s="2"/>
      <c r="G851" t="s">
        <v>11</v>
      </c>
      <c r="H851" t="s">
        <v>12</v>
      </c>
    </row>
    <row r="852" spans="1:8" x14ac:dyDescent="0.3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t="s">
        <v>9</v>
      </c>
      <c r="H852" t="s">
        <v>12</v>
      </c>
    </row>
    <row r="853" spans="1:8" x14ac:dyDescent="0.3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t="s">
        <v>9</v>
      </c>
      <c r="H853" t="s">
        <v>10</v>
      </c>
    </row>
    <row r="854" spans="1:8" x14ac:dyDescent="0.3">
      <c r="A854">
        <v>116991</v>
      </c>
      <c r="C854" s="2">
        <v>44436.218055555561</v>
      </c>
      <c r="G854" t="s">
        <v>9</v>
      </c>
      <c r="H854" t="s">
        <v>10</v>
      </c>
    </row>
    <row r="855" spans="1:8" x14ac:dyDescent="0.3">
      <c r="A855">
        <v>118613</v>
      </c>
      <c r="C855" s="2">
        <v>44425.150694444441</v>
      </c>
      <c r="G855" t="s">
        <v>11</v>
      </c>
      <c r="H855" t="s">
        <v>12</v>
      </c>
    </row>
    <row r="856" spans="1:8" x14ac:dyDescent="0.3">
      <c r="A856">
        <v>117827</v>
      </c>
      <c r="C856" s="2">
        <v>44430.030555555553</v>
      </c>
      <c r="G856" t="s">
        <v>11</v>
      </c>
      <c r="H856" t="s">
        <v>10</v>
      </c>
    </row>
    <row r="857" spans="1:8" x14ac:dyDescent="0.3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t="s">
        <v>9</v>
      </c>
      <c r="H857" t="s">
        <v>10</v>
      </c>
    </row>
    <row r="858" spans="1:8" x14ac:dyDescent="0.3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t="s">
        <v>11</v>
      </c>
      <c r="H858" t="s">
        <v>10</v>
      </c>
    </row>
    <row r="859" spans="1:8" x14ac:dyDescent="0.3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t="s">
        <v>9</v>
      </c>
      <c r="H859" t="s">
        <v>10</v>
      </c>
    </row>
    <row r="860" spans="1:8" x14ac:dyDescent="0.3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t="s">
        <v>9</v>
      </c>
      <c r="H860" t="s">
        <v>10</v>
      </c>
    </row>
    <row r="861" spans="1:8" x14ac:dyDescent="0.3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t="s">
        <v>11</v>
      </c>
      <c r="H861" t="s">
        <v>10</v>
      </c>
    </row>
    <row r="862" spans="1:8" x14ac:dyDescent="0.3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t="s">
        <v>9</v>
      </c>
      <c r="H862" t="s">
        <v>10</v>
      </c>
    </row>
    <row r="863" spans="1:8" x14ac:dyDescent="0.3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t="s">
        <v>9</v>
      </c>
      <c r="H863" t="s">
        <v>10</v>
      </c>
    </row>
    <row r="864" spans="1:8" x14ac:dyDescent="0.3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t="s">
        <v>11</v>
      </c>
      <c r="H864" t="s">
        <v>10</v>
      </c>
    </row>
    <row r="865" spans="1:8" x14ac:dyDescent="0.3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t="s">
        <v>9</v>
      </c>
      <c r="H865" t="s">
        <v>10</v>
      </c>
    </row>
    <row r="866" spans="1:8" x14ac:dyDescent="0.3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t="s">
        <v>11</v>
      </c>
      <c r="H866" t="s">
        <v>12</v>
      </c>
    </row>
    <row r="867" spans="1:8" x14ac:dyDescent="0.3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t="s">
        <v>11</v>
      </c>
      <c r="H867" t="s">
        <v>12</v>
      </c>
    </row>
    <row r="868" spans="1:8" x14ac:dyDescent="0.3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t="s">
        <v>9</v>
      </c>
      <c r="H868" t="s">
        <v>12</v>
      </c>
    </row>
    <row r="869" spans="1:8" x14ac:dyDescent="0.3">
      <c r="A869">
        <v>118074</v>
      </c>
      <c r="B869">
        <v>1492</v>
      </c>
      <c r="C869" s="2">
        <v>44429.376388888886</v>
      </c>
      <c r="D869" s="2"/>
      <c r="G869" t="s">
        <v>11</v>
      </c>
      <c r="H869" t="s">
        <v>10</v>
      </c>
    </row>
    <row r="870" spans="1:8" x14ac:dyDescent="0.3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t="s">
        <v>11</v>
      </c>
      <c r="H870" t="s">
        <v>10</v>
      </c>
    </row>
    <row r="871" spans="1:8" x14ac:dyDescent="0.3">
      <c r="A871">
        <v>118323</v>
      </c>
      <c r="B871">
        <v>2055</v>
      </c>
      <c r="C871" s="2">
        <v>44409.327777777777</v>
      </c>
      <c r="D871" s="2"/>
      <c r="G871" t="s">
        <v>11</v>
      </c>
      <c r="H871" t="s">
        <v>10</v>
      </c>
    </row>
    <row r="872" spans="1:8" x14ac:dyDescent="0.3">
      <c r="A872">
        <v>117939</v>
      </c>
      <c r="C872" s="2">
        <v>44426.955555555556</v>
      </c>
      <c r="G872" t="s">
        <v>9</v>
      </c>
      <c r="H872" t="s">
        <v>10</v>
      </c>
    </row>
    <row r="873" spans="1:8" x14ac:dyDescent="0.3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t="s">
        <v>9</v>
      </c>
      <c r="H873" t="s">
        <v>10</v>
      </c>
    </row>
    <row r="874" spans="1:8" x14ac:dyDescent="0.3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t="s">
        <v>9</v>
      </c>
      <c r="H874" t="s">
        <v>10</v>
      </c>
    </row>
    <row r="875" spans="1:8" x14ac:dyDescent="0.3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t="s">
        <v>11</v>
      </c>
      <c r="H875" t="s">
        <v>12</v>
      </c>
    </row>
    <row r="876" spans="1:8" x14ac:dyDescent="0.3">
      <c r="A876">
        <v>118606</v>
      </c>
      <c r="B876">
        <v>4622</v>
      </c>
      <c r="C876" s="2">
        <v>44431.57708333333</v>
      </c>
      <c r="D876" s="2"/>
      <c r="G876" t="s">
        <v>11</v>
      </c>
      <c r="H876" t="s">
        <v>10</v>
      </c>
    </row>
    <row r="877" spans="1:8" x14ac:dyDescent="0.3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t="s">
        <v>9</v>
      </c>
      <c r="H877" t="s">
        <v>10</v>
      </c>
    </row>
    <row r="878" spans="1:8" x14ac:dyDescent="0.3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t="s">
        <v>9</v>
      </c>
      <c r="H878" t="s">
        <v>10</v>
      </c>
    </row>
    <row r="879" spans="1:8" x14ac:dyDescent="0.3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t="s">
        <v>11</v>
      </c>
      <c r="H879" t="s">
        <v>12</v>
      </c>
    </row>
    <row r="880" spans="1:8" x14ac:dyDescent="0.3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t="s">
        <v>11</v>
      </c>
      <c r="H880" t="s">
        <v>12</v>
      </c>
    </row>
    <row r="881" spans="1:8" x14ac:dyDescent="0.3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t="s">
        <v>9</v>
      </c>
      <c r="H881" t="s">
        <v>10</v>
      </c>
    </row>
    <row r="882" spans="1:8" x14ac:dyDescent="0.3">
      <c r="A882">
        <v>116923</v>
      </c>
      <c r="B882">
        <v>2599</v>
      </c>
      <c r="C882" s="2">
        <v>44430.754861111112</v>
      </c>
      <c r="D882" s="2"/>
      <c r="G882" t="s">
        <v>11</v>
      </c>
      <c r="H882" t="s">
        <v>10</v>
      </c>
    </row>
    <row r="883" spans="1:8" x14ac:dyDescent="0.3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t="s">
        <v>11</v>
      </c>
      <c r="H883" t="s">
        <v>10</v>
      </c>
    </row>
    <row r="884" spans="1:8" x14ac:dyDescent="0.3">
      <c r="A884">
        <v>117020</v>
      </c>
      <c r="C884" s="2">
        <v>44424.850000000006</v>
      </c>
      <c r="G884" t="s">
        <v>9</v>
      </c>
      <c r="H884" t="s">
        <v>10</v>
      </c>
    </row>
    <row r="885" spans="1:8" x14ac:dyDescent="0.3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t="s">
        <v>11</v>
      </c>
      <c r="H885" t="s">
        <v>10</v>
      </c>
    </row>
    <row r="886" spans="1:8" x14ac:dyDescent="0.3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t="s">
        <v>9</v>
      </c>
      <c r="H886" t="s">
        <v>12</v>
      </c>
    </row>
    <row r="887" spans="1:8" x14ac:dyDescent="0.3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t="s">
        <v>9</v>
      </c>
      <c r="H887" t="s">
        <v>12</v>
      </c>
    </row>
    <row r="888" spans="1:8" x14ac:dyDescent="0.3">
      <c r="A888">
        <v>118520</v>
      </c>
      <c r="B888">
        <v>2470</v>
      </c>
      <c r="C888" s="2">
        <v>44415.39166666667</v>
      </c>
      <c r="D888" s="2"/>
      <c r="G888" t="s">
        <v>11</v>
      </c>
      <c r="H888" t="s">
        <v>10</v>
      </c>
    </row>
    <row r="889" spans="1:8" x14ac:dyDescent="0.3">
      <c r="A889">
        <v>117351</v>
      </c>
      <c r="C889" s="2">
        <v>44431.115972222222</v>
      </c>
      <c r="G889" t="s">
        <v>9</v>
      </c>
      <c r="H889" t="s">
        <v>10</v>
      </c>
    </row>
    <row r="890" spans="1:8" x14ac:dyDescent="0.3">
      <c r="A890">
        <v>118333</v>
      </c>
      <c r="B890">
        <v>2517</v>
      </c>
      <c r="C890" s="2">
        <v>44415.356944444444</v>
      </c>
      <c r="D890" s="2"/>
      <c r="G890" t="s">
        <v>9</v>
      </c>
      <c r="H890" t="s">
        <v>10</v>
      </c>
    </row>
    <row r="891" spans="1:8" x14ac:dyDescent="0.3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t="s">
        <v>9</v>
      </c>
      <c r="H891" t="s">
        <v>10</v>
      </c>
    </row>
    <row r="892" spans="1:8" x14ac:dyDescent="0.3">
      <c r="A892">
        <v>117089</v>
      </c>
      <c r="C892" s="2">
        <v>44410.157638888886</v>
      </c>
      <c r="G892" t="s">
        <v>11</v>
      </c>
      <c r="H892" t="s">
        <v>10</v>
      </c>
    </row>
    <row r="893" spans="1:8" x14ac:dyDescent="0.3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t="s">
        <v>11</v>
      </c>
      <c r="H893" t="s">
        <v>10</v>
      </c>
    </row>
    <row r="894" spans="1:8" x14ac:dyDescent="0.3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t="s">
        <v>9</v>
      </c>
      <c r="H894" t="s">
        <v>10</v>
      </c>
    </row>
    <row r="895" spans="1:8" x14ac:dyDescent="0.3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t="s">
        <v>11</v>
      </c>
      <c r="H895" t="s">
        <v>10</v>
      </c>
    </row>
    <row r="896" spans="1:8" x14ac:dyDescent="0.3">
      <c r="A896">
        <v>117330</v>
      </c>
      <c r="C896" s="2">
        <v>44416.690972222219</v>
      </c>
      <c r="G896" t="s">
        <v>9</v>
      </c>
      <c r="H896" t="s">
        <v>12</v>
      </c>
    </row>
    <row r="897" spans="1:8" x14ac:dyDescent="0.3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t="s">
        <v>9</v>
      </c>
      <c r="H897" t="s">
        <v>12</v>
      </c>
    </row>
    <row r="898" spans="1:8" x14ac:dyDescent="0.3">
      <c r="A898">
        <v>118731</v>
      </c>
      <c r="C898" s="2">
        <v>44427.547222222223</v>
      </c>
      <c r="G898" t="s">
        <v>11</v>
      </c>
      <c r="H898" t="s">
        <v>10</v>
      </c>
    </row>
    <row r="899" spans="1:8" x14ac:dyDescent="0.3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t="s">
        <v>9</v>
      </c>
      <c r="H899" t="s">
        <v>12</v>
      </c>
    </row>
    <row r="900" spans="1:8" x14ac:dyDescent="0.3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t="s">
        <v>11</v>
      </c>
      <c r="H900" t="s">
        <v>10</v>
      </c>
    </row>
    <row r="901" spans="1:8" x14ac:dyDescent="0.3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t="s">
        <v>9</v>
      </c>
      <c r="H901" t="s">
        <v>12</v>
      </c>
    </row>
    <row r="902" spans="1:8" x14ac:dyDescent="0.3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t="s">
        <v>9</v>
      </c>
      <c r="H902" t="s">
        <v>10</v>
      </c>
    </row>
    <row r="903" spans="1:8" x14ac:dyDescent="0.3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t="s">
        <v>9</v>
      </c>
      <c r="H903" t="s">
        <v>10</v>
      </c>
    </row>
    <row r="904" spans="1:8" x14ac:dyDescent="0.3">
      <c r="A904">
        <v>117558</v>
      </c>
      <c r="B904">
        <v>4310</v>
      </c>
      <c r="C904" s="2">
        <v>44433.527083333334</v>
      </c>
      <c r="D904" s="2"/>
      <c r="G904" t="s">
        <v>11</v>
      </c>
      <c r="H904" t="s">
        <v>10</v>
      </c>
    </row>
    <row r="905" spans="1:8" x14ac:dyDescent="0.3">
      <c r="A905">
        <v>116984</v>
      </c>
      <c r="C905" s="2">
        <v>44426.727777777778</v>
      </c>
      <c r="G905" t="s">
        <v>9</v>
      </c>
      <c r="H905" t="s">
        <v>10</v>
      </c>
    </row>
    <row r="906" spans="1:8" x14ac:dyDescent="0.3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t="s">
        <v>9</v>
      </c>
      <c r="H906" t="s">
        <v>10</v>
      </c>
    </row>
    <row r="907" spans="1:8" x14ac:dyDescent="0.3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t="s">
        <v>9</v>
      </c>
      <c r="H907" t="s">
        <v>10</v>
      </c>
    </row>
    <row r="908" spans="1:8" x14ac:dyDescent="0.3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t="s">
        <v>9</v>
      </c>
      <c r="H908" t="s">
        <v>10</v>
      </c>
    </row>
    <row r="909" spans="1:8" x14ac:dyDescent="0.3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t="s">
        <v>9</v>
      </c>
      <c r="H909" t="s">
        <v>10</v>
      </c>
    </row>
    <row r="910" spans="1:8" x14ac:dyDescent="0.3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t="s">
        <v>11</v>
      </c>
      <c r="H910" t="s">
        <v>10</v>
      </c>
    </row>
    <row r="911" spans="1:8" x14ac:dyDescent="0.3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t="s">
        <v>9</v>
      </c>
      <c r="H911" t="s">
        <v>12</v>
      </c>
    </row>
    <row r="912" spans="1:8" x14ac:dyDescent="0.3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t="s">
        <v>9</v>
      </c>
      <c r="H912" t="s">
        <v>10</v>
      </c>
    </row>
    <row r="913" spans="1:8" x14ac:dyDescent="0.3">
      <c r="A913">
        <v>118375</v>
      </c>
      <c r="C913" s="2">
        <v>44417.885416666664</v>
      </c>
      <c r="G913" t="s">
        <v>9</v>
      </c>
      <c r="H913" t="s">
        <v>10</v>
      </c>
    </row>
    <row r="914" spans="1:8" x14ac:dyDescent="0.3">
      <c r="A914">
        <v>116981</v>
      </c>
      <c r="C914" s="2">
        <v>44429.567361111105</v>
      </c>
      <c r="G914" t="s">
        <v>9</v>
      </c>
      <c r="H914" t="s">
        <v>12</v>
      </c>
    </row>
    <row r="915" spans="1:8" x14ac:dyDescent="0.3">
      <c r="A915">
        <v>117299</v>
      </c>
      <c r="C915" s="2">
        <v>44419.845833333333</v>
      </c>
      <c r="G915" t="s">
        <v>9</v>
      </c>
      <c r="H915" t="s">
        <v>10</v>
      </c>
    </row>
    <row r="916" spans="1:8" x14ac:dyDescent="0.3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t="s">
        <v>11</v>
      </c>
      <c r="H916" t="s">
        <v>12</v>
      </c>
    </row>
    <row r="917" spans="1:8" x14ac:dyDescent="0.3">
      <c r="A917">
        <v>118343</v>
      </c>
      <c r="C917" s="2">
        <v>44420.369444444448</v>
      </c>
      <c r="G917" t="s">
        <v>9</v>
      </c>
      <c r="H917" t="s">
        <v>10</v>
      </c>
    </row>
    <row r="918" spans="1:8" x14ac:dyDescent="0.3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t="s">
        <v>9</v>
      </c>
      <c r="H918" t="s">
        <v>12</v>
      </c>
    </row>
    <row r="919" spans="1:8" x14ac:dyDescent="0.3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t="s">
        <v>9</v>
      </c>
      <c r="H919" t="s">
        <v>12</v>
      </c>
    </row>
    <row r="920" spans="1:8" x14ac:dyDescent="0.3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t="s">
        <v>9</v>
      </c>
      <c r="H920" t="s">
        <v>12</v>
      </c>
    </row>
    <row r="921" spans="1:8" x14ac:dyDescent="0.3">
      <c r="A921">
        <v>118656</v>
      </c>
      <c r="B921">
        <v>2299</v>
      </c>
      <c r="C921" s="2">
        <v>44434.62777777778</v>
      </c>
      <c r="D921" s="2"/>
      <c r="G921" t="s">
        <v>11</v>
      </c>
      <c r="H921" t="s">
        <v>10</v>
      </c>
    </row>
    <row r="922" spans="1:8" x14ac:dyDescent="0.3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t="s">
        <v>11</v>
      </c>
      <c r="H922" t="s">
        <v>10</v>
      </c>
    </row>
    <row r="923" spans="1:8" x14ac:dyDescent="0.3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t="s">
        <v>9</v>
      </c>
      <c r="H923" t="s">
        <v>10</v>
      </c>
    </row>
    <row r="924" spans="1:8" x14ac:dyDescent="0.3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t="s">
        <v>9</v>
      </c>
      <c r="H924" t="s">
        <v>10</v>
      </c>
    </row>
    <row r="925" spans="1:8" x14ac:dyDescent="0.3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t="s">
        <v>9</v>
      </c>
      <c r="H925" t="s">
        <v>10</v>
      </c>
    </row>
    <row r="926" spans="1:8" x14ac:dyDescent="0.3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t="s">
        <v>11</v>
      </c>
      <c r="H926" t="s">
        <v>10</v>
      </c>
    </row>
    <row r="927" spans="1:8" x14ac:dyDescent="0.3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t="s">
        <v>11</v>
      </c>
      <c r="H927" t="s">
        <v>10</v>
      </c>
    </row>
    <row r="928" spans="1:8" x14ac:dyDescent="0.3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t="s">
        <v>9</v>
      </c>
      <c r="H928" t="s">
        <v>10</v>
      </c>
    </row>
    <row r="929" spans="1:8" x14ac:dyDescent="0.3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t="s">
        <v>9</v>
      </c>
      <c r="H929" t="s">
        <v>12</v>
      </c>
    </row>
    <row r="930" spans="1:8" x14ac:dyDescent="0.3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t="s">
        <v>9</v>
      </c>
      <c r="H930" t="s">
        <v>10</v>
      </c>
    </row>
    <row r="931" spans="1:8" x14ac:dyDescent="0.3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t="s">
        <v>9</v>
      </c>
      <c r="H931" t="s">
        <v>12</v>
      </c>
    </row>
    <row r="932" spans="1:8" x14ac:dyDescent="0.3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t="s">
        <v>9</v>
      </c>
      <c r="H932" t="s">
        <v>10</v>
      </c>
    </row>
    <row r="933" spans="1:8" x14ac:dyDescent="0.3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t="s">
        <v>9</v>
      </c>
      <c r="H933" t="s">
        <v>10</v>
      </c>
    </row>
    <row r="934" spans="1:8" x14ac:dyDescent="0.3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t="s">
        <v>11</v>
      </c>
      <c r="H934" t="s">
        <v>10</v>
      </c>
    </row>
    <row r="935" spans="1:8" x14ac:dyDescent="0.3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t="s">
        <v>11</v>
      </c>
      <c r="H935" t="s">
        <v>12</v>
      </c>
    </row>
    <row r="936" spans="1:8" x14ac:dyDescent="0.3">
      <c r="A936">
        <v>117343</v>
      </c>
      <c r="C936" s="2">
        <v>44420.629166666666</v>
      </c>
      <c r="G936" t="s">
        <v>9</v>
      </c>
      <c r="H936" t="s">
        <v>10</v>
      </c>
    </row>
    <row r="937" spans="1:8" x14ac:dyDescent="0.3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t="s">
        <v>11</v>
      </c>
      <c r="H937" t="s">
        <v>10</v>
      </c>
    </row>
    <row r="938" spans="1:8" x14ac:dyDescent="0.3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t="s">
        <v>9</v>
      </c>
      <c r="H938" t="s">
        <v>10</v>
      </c>
    </row>
    <row r="939" spans="1:8" x14ac:dyDescent="0.3">
      <c r="A939">
        <v>117942</v>
      </c>
      <c r="C939" s="2">
        <v>44413.811805555553</v>
      </c>
      <c r="G939" t="s">
        <v>9</v>
      </c>
      <c r="H939" t="s">
        <v>10</v>
      </c>
    </row>
    <row r="940" spans="1:8" x14ac:dyDescent="0.3">
      <c r="A940">
        <v>118067</v>
      </c>
      <c r="B940">
        <v>2058</v>
      </c>
      <c r="C940" s="2">
        <v>44414.027777777781</v>
      </c>
      <c r="D940" s="2"/>
      <c r="G940" t="s">
        <v>11</v>
      </c>
      <c r="H940" t="s">
        <v>10</v>
      </c>
    </row>
    <row r="941" spans="1:8" x14ac:dyDescent="0.3">
      <c r="A941">
        <v>116800</v>
      </c>
      <c r="B941">
        <v>2996</v>
      </c>
      <c r="C941" s="2">
        <v>44437.23819444445</v>
      </c>
      <c r="D941" s="2"/>
      <c r="G941" t="s">
        <v>11</v>
      </c>
      <c r="H941" t="s">
        <v>12</v>
      </c>
    </row>
    <row r="942" spans="1:8" x14ac:dyDescent="0.3">
      <c r="A942">
        <v>118069</v>
      </c>
      <c r="C942" s="2">
        <v>44430.15625</v>
      </c>
      <c r="G942" t="s">
        <v>11</v>
      </c>
      <c r="H942" t="s">
        <v>10</v>
      </c>
    </row>
    <row r="943" spans="1:8" x14ac:dyDescent="0.3">
      <c r="A943">
        <v>117082</v>
      </c>
      <c r="C943" s="2">
        <v>44437.817361111105</v>
      </c>
      <c r="G943" t="s">
        <v>9</v>
      </c>
      <c r="H943" t="s">
        <v>12</v>
      </c>
    </row>
    <row r="944" spans="1:8" x14ac:dyDescent="0.3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t="s">
        <v>11</v>
      </c>
      <c r="H944" t="s">
        <v>12</v>
      </c>
    </row>
    <row r="945" spans="1:8" x14ac:dyDescent="0.3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t="s">
        <v>9</v>
      </c>
      <c r="H945" t="s">
        <v>12</v>
      </c>
    </row>
    <row r="946" spans="1:8" x14ac:dyDescent="0.3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t="s">
        <v>9</v>
      </c>
      <c r="H946" t="s">
        <v>12</v>
      </c>
    </row>
    <row r="947" spans="1:8" x14ac:dyDescent="0.3">
      <c r="A947">
        <v>117774</v>
      </c>
      <c r="B947">
        <v>58</v>
      </c>
      <c r="C947" s="2">
        <v>44435.021527777775</v>
      </c>
      <c r="D947" s="2"/>
      <c r="G947" t="s">
        <v>11</v>
      </c>
      <c r="H947" t="s">
        <v>10</v>
      </c>
    </row>
    <row r="948" spans="1:8" x14ac:dyDescent="0.3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t="s">
        <v>9</v>
      </c>
      <c r="H948" t="s">
        <v>10</v>
      </c>
    </row>
    <row r="949" spans="1:8" x14ac:dyDescent="0.3">
      <c r="A949">
        <v>117422</v>
      </c>
      <c r="B949">
        <v>1992</v>
      </c>
      <c r="C949" s="2">
        <v>44417.95</v>
      </c>
      <c r="D949" s="2">
        <v>44417.954166666663</v>
      </c>
      <c r="E949" s="2"/>
      <c r="G949" t="s">
        <v>9</v>
      </c>
      <c r="H949" t="s">
        <v>10</v>
      </c>
    </row>
    <row r="950" spans="1:8" x14ac:dyDescent="0.3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t="s">
        <v>11</v>
      </c>
      <c r="H950" t="s">
        <v>12</v>
      </c>
    </row>
    <row r="951" spans="1:8" x14ac:dyDescent="0.3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t="s">
        <v>9</v>
      </c>
      <c r="H951" t="s">
        <v>12</v>
      </c>
    </row>
    <row r="952" spans="1:8" x14ac:dyDescent="0.3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t="s">
        <v>11</v>
      </c>
      <c r="H952" t="s">
        <v>12</v>
      </c>
    </row>
    <row r="953" spans="1:8" x14ac:dyDescent="0.3">
      <c r="A953">
        <v>118567</v>
      </c>
      <c r="C953" s="2">
        <v>44422.593055555561</v>
      </c>
      <c r="G953" t="s">
        <v>9</v>
      </c>
      <c r="H953" t="s">
        <v>10</v>
      </c>
    </row>
    <row r="954" spans="1:8" x14ac:dyDescent="0.3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t="s">
        <v>11</v>
      </c>
      <c r="H954" t="s">
        <v>10</v>
      </c>
    </row>
    <row r="955" spans="1:8" x14ac:dyDescent="0.3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t="s">
        <v>9</v>
      </c>
      <c r="H955" t="s">
        <v>12</v>
      </c>
    </row>
    <row r="956" spans="1:8" x14ac:dyDescent="0.3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t="s">
        <v>9</v>
      </c>
      <c r="H956" t="s">
        <v>10</v>
      </c>
    </row>
    <row r="957" spans="1:8" x14ac:dyDescent="0.3">
      <c r="A957">
        <v>118244</v>
      </c>
      <c r="C957" s="2">
        <v>44411.215277777781</v>
      </c>
      <c r="G957" t="s">
        <v>9</v>
      </c>
      <c r="H957" t="s">
        <v>10</v>
      </c>
    </row>
    <row r="958" spans="1:8" x14ac:dyDescent="0.3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t="s">
        <v>9</v>
      </c>
      <c r="H958" t="s">
        <v>10</v>
      </c>
    </row>
    <row r="959" spans="1:8" x14ac:dyDescent="0.3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t="s">
        <v>9</v>
      </c>
      <c r="H959" t="s">
        <v>10</v>
      </c>
    </row>
    <row r="960" spans="1:8" x14ac:dyDescent="0.3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t="s">
        <v>9</v>
      </c>
      <c r="H960" t="s">
        <v>10</v>
      </c>
    </row>
    <row r="961" spans="1:8" x14ac:dyDescent="0.3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t="s">
        <v>9</v>
      </c>
      <c r="H961" t="s">
        <v>10</v>
      </c>
    </row>
    <row r="962" spans="1:8" x14ac:dyDescent="0.3">
      <c r="A962">
        <v>117996</v>
      </c>
      <c r="C962" s="2">
        <v>44433.649305555555</v>
      </c>
      <c r="G962" t="s">
        <v>9</v>
      </c>
      <c r="H962" t="s">
        <v>10</v>
      </c>
    </row>
    <row r="963" spans="1:8" x14ac:dyDescent="0.3">
      <c r="A963">
        <v>118593</v>
      </c>
      <c r="C963" s="2">
        <v>44428.561805555553</v>
      </c>
      <c r="G963" t="s">
        <v>9</v>
      </c>
      <c r="H963" t="s">
        <v>12</v>
      </c>
    </row>
    <row r="964" spans="1:8" x14ac:dyDescent="0.3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t="s">
        <v>11</v>
      </c>
      <c r="H964" t="s">
        <v>10</v>
      </c>
    </row>
    <row r="965" spans="1:8" x14ac:dyDescent="0.3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t="s">
        <v>9</v>
      </c>
      <c r="H965" t="s">
        <v>10</v>
      </c>
    </row>
    <row r="966" spans="1:8" x14ac:dyDescent="0.3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t="s">
        <v>9</v>
      </c>
      <c r="H966" t="s">
        <v>10</v>
      </c>
    </row>
    <row r="967" spans="1:8" x14ac:dyDescent="0.3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t="s">
        <v>9</v>
      </c>
      <c r="H967" t="s">
        <v>12</v>
      </c>
    </row>
    <row r="968" spans="1:8" x14ac:dyDescent="0.3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t="s">
        <v>9</v>
      </c>
      <c r="H968" t="s">
        <v>12</v>
      </c>
    </row>
    <row r="969" spans="1:8" x14ac:dyDescent="0.3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t="s">
        <v>11</v>
      </c>
      <c r="H969" t="s">
        <v>12</v>
      </c>
    </row>
    <row r="970" spans="1:8" x14ac:dyDescent="0.3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t="s">
        <v>9</v>
      </c>
      <c r="H970" t="s">
        <v>10</v>
      </c>
    </row>
    <row r="971" spans="1:8" x14ac:dyDescent="0.3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t="s">
        <v>9</v>
      </c>
      <c r="H971" t="s">
        <v>10</v>
      </c>
    </row>
    <row r="972" spans="1:8" x14ac:dyDescent="0.3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t="s">
        <v>11</v>
      </c>
      <c r="H972" t="s">
        <v>10</v>
      </c>
    </row>
    <row r="973" spans="1:8" x14ac:dyDescent="0.3">
      <c r="A973">
        <v>116779</v>
      </c>
      <c r="B973">
        <v>3958</v>
      </c>
      <c r="C973" s="2">
        <v>44431.760416666664</v>
      </c>
      <c r="D973" s="2"/>
      <c r="G973" t="s">
        <v>11</v>
      </c>
      <c r="H973" t="s">
        <v>10</v>
      </c>
    </row>
    <row r="974" spans="1:8" x14ac:dyDescent="0.3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t="s">
        <v>11</v>
      </c>
      <c r="H974" t="s">
        <v>10</v>
      </c>
    </row>
    <row r="975" spans="1:8" x14ac:dyDescent="0.3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t="s">
        <v>11</v>
      </c>
      <c r="H975" t="s">
        <v>10</v>
      </c>
    </row>
    <row r="976" spans="1:8" x14ac:dyDescent="0.3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t="s">
        <v>9</v>
      </c>
      <c r="H976" t="s">
        <v>12</v>
      </c>
    </row>
    <row r="977" spans="1:8" x14ac:dyDescent="0.3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t="s">
        <v>9</v>
      </c>
      <c r="H977" t="s">
        <v>10</v>
      </c>
    </row>
    <row r="978" spans="1:8" x14ac:dyDescent="0.3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t="s">
        <v>11</v>
      </c>
      <c r="H978" t="s">
        <v>10</v>
      </c>
    </row>
    <row r="979" spans="1:8" x14ac:dyDescent="0.3">
      <c r="A979">
        <v>118112</v>
      </c>
      <c r="C979" s="2">
        <v>44417.282638888886</v>
      </c>
      <c r="G979" t="s">
        <v>9</v>
      </c>
      <c r="H979" t="s">
        <v>12</v>
      </c>
    </row>
    <row r="980" spans="1:8" x14ac:dyDescent="0.3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t="s">
        <v>9</v>
      </c>
      <c r="H980" t="s">
        <v>10</v>
      </c>
    </row>
    <row r="981" spans="1:8" x14ac:dyDescent="0.3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t="s">
        <v>9</v>
      </c>
      <c r="H981" t="s">
        <v>10</v>
      </c>
    </row>
    <row r="982" spans="1:8" x14ac:dyDescent="0.3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t="s">
        <v>9</v>
      </c>
      <c r="H982" t="s">
        <v>12</v>
      </c>
    </row>
    <row r="983" spans="1:8" x14ac:dyDescent="0.3">
      <c r="A983">
        <v>118052</v>
      </c>
      <c r="C983" s="2">
        <v>44430.008333333331</v>
      </c>
      <c r="G983" t="s">
        <v>11</v>
      </c>
      <c r="H983" t="s">
        <v>10</v>
      </c>
    </row>
    <row r="984" spans="1:8" x14ac:dyDescent="0.3">
      <c r="A984">
        <v>117493</v>
      </c>
      <c r="C984" s="2">
        <v>44437.32430555555</v>
      </c>
      <c r="G984" t="s">
        <v>11</v>
      </c>
      <c r="H984" t="s">
        <v>10</v>
      </c>
    </row>
    <row r="985" spans="1:8" x14ac:dyDescent="0.3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t="s">
        <v>9</v>
      </c>
      <c r="H985" t="s">
        <v>12</v>
      </c>
    </row>
    <row r="986" spans="1:8" x14ac:dyDescent="0.3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t="s">
        <v>11</v>
      </c>
      <c r="H986" t="s">
        <v>10</v>
      </c>
    </row>
    <row r="987" spans="1:8" x14ac:dyDescent="0.3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t="s">
        <v>9</v>
      </c>
      <c r="H987" t="s">
        <v>10</v>
      </c>
    </row>
    <row r="988" spans="1:8" x14ac:dyDescent="0.3">
      <c r="A988">
        <v>117545</v>
      </c>
      <c r="B988">
        <v>2237</v>
      </c>
      <c r="C988" s="2">
        <v>44425.532638888886</v>
      </c>
      <c r="D988" s="2"/>
      <c r="G988" t="s">
        <v>11</v>
      </c>
      <c r="H988" t="s">
        <v>10</v>
      </c>
    </row>
    <row r="989" spans="1:8" x14ac:dyDescent="0.3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t="s">
        <v>11</v>
      </c>
      <c r="H989" t="s">
        <v>10</v>
      </c>
    </row>
    <row r="990" spans="1:8" x14ac:dyDescent="0.3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t="s">
        <v>9</v>
      </c>
      <c r="H990" t="s">
        <v>12</v>
      </c>
    </row>
    <row r="991" spans="1:8" x14ac:dyDescent="0.3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t="s">
        <v>9</v>
      </c>
      <c r="H991" t="s">
        <v>10</v>
      </c>
    </row>
    <row r="992" spans="1:8" x14ac:dyDescent="0.3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t="s">
        <v>9</v>
      </c>
      <c r="H992" t="s">
        <v>10</v>
      </c>
    </row>
    <row r="993" spans="1:8" x14ac:dyDescent="0.3">
      <c r="A993">
        <v>118379</v>
      </c>
      <c r="C993" s="2">
        <v>44411.850694444445</v>
      </c>
      <c r="G993" t="s">
        <v>9</v>
      </c>
      <c r="H993" t="s">
        <v>10</v>
      </c>
    </row>
    <row r="994" spans="1:8" x14ac:dyDescent="0.3">
      <c r="A994">
        <v>117335</v>
      </c>
      <c r="C994" s="2">
        <v>44417.917361111111</v>
      </c>
      <c r="G994" t="s">
        <v>9</v>
      </c>
      <c r="H994" t="s">
        <v>12</v>
      </c>
    </row>
    <row r="995" spans="1:8" x14ac:dyDescent="0.3">
      <c r="A995">
        <v>116988</v>
      </c>
      <c r="C995" s="2">
        <v>44424.618055555555</v>
      </c>
      <c r="G995" t="s">
        <v>9</v>
      </c>
      <c r="H995" t="s">
        <v>10</v>
      </c>
    </row>
    <row r="996" spans="1:8" x14ac:dyDescent="0.3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t="s">
        <v>9</v>
      </c>
      <c r="H996" t="s">
        <v>12</v>
      </c>
    </row>
    <row r="997" spans="1:8" x14ac:dyDescent="0.3">
      <c r="A997">
        <v>117767</v>
      </c>
      <c r="C997" s="2">
        <v>44413.279166666667</v>
      </c>
      <c r="G997" t="s">
        <v>9</v>
      </c>
      <c r="H997" t="s">
        <v>10</v>
      </c>
    </row>
    <row r="998" spans="1:8" x14ac:dyDescent="0.3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t="s">
        <v>11</v>
      </c>
      <c r="H998" t="s">
        <v>10</v>
      </c>
    </row>
    <row r="999" spans="1:8" x14ac:dyDescent="0.3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t="s">
        <v>9</v>
      </c>
      <c r="H999" t="s">
        <v>10</v>
      </c>
    </row>
    <row r="1000" spans="1:8" x14ac:dyDescent="0.3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t="s">
        <v>11</v>
      </c>
      <c r="H1000" t="s">
        <v>10</v>
      </c>
    </row>
    <row r="1001" spans="1:8" x14ac:dyDescent="0.3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t="s">
        <v>9</v>
      </c>
      <c r="H1001" t="s">
        <v>12</v>
      </c>
    </row>
    <row r="1002" spans="1:8" x14ac:dyDescent="0.3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t="s">
        <v>9</v>
      </c>
      <c r="H1002" t="s">
        <v>12</v>
      </c>
    </row>
    <row r="1003" spans="1:8" x14ac:dyDescent="0.3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t="s">
        <v>11</v>
      </c>
      <c r="H1003" t="s">
        <v>12</v>
      </c>
    </row>
    <row r="1004" spans="1:8" x14ac:dyDescent="0.3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t="s">
        <v>11</v>
      </c>
      <c r="H1004" t="s">
        <v>10</v>
      </c>
    </row>
    <row r="1005" spans="1:8" x14ac:dyDescent="0.3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t="s">
        <v>9</v>
      </c>
      <c r="H1005" t="s">
        <v>12</v>
      </c>
    </row>
    <row r="1006" spans="1:8" x14ac:dyDescent="0.3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t="s">
        <v>9</v>
      </c>
      <c r="H1006" t="s">
        <v>10</v>
      </c>
    </row>
    <row r="1007" spans="1:8" x14ac:dyDescent="0.3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t="s">
        <v>11</v>
      </c>
      <c r="H1007" t="s">
        <v>10</v>
      </c>
    </row>
    <row r="1008" spans="1:8" x14ac:dyDescent="0.3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t="s">
        <v>9</v>
      </c>
      <c r="H1008" t="s">
        <v>12</v>
      </c>
    </row>
    <row r="1009" spans="1:8" x14ac:dyDescent="0.3">
      <c r="A1009">
        <v>118499</v>
      </c>
      <c r="B1009">
        <v>94</v>
      </c>
      <c r="C1009" s="2">
        <v>44418.75277777778</v>
      </c>
      <c r="D1009" s="2"/>
      <c r="G1009" t="s">
        <v>11</v>
      </c>
      <c r="H1009" t="s">
        <v>10</v>
      </c>
    </row>
    <row r="1010" spans="1:8" x14ac:dyDescent="0.3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t="s">
        <v>9</v>
      </c>
      <c r="H1010" t="s">
        <v>10</v>
      </c>
    </row>
    <row r="1011" spans="1:8" x14ac:dyDescent="0.3">
      <c r="A1011">
        <v>117533</v>
      </c>
      <c r="C1011" s="2">
        <v>44421.219444444447</v>
      </c>
      <c r="G1011" t="s">
        <v>11</v>
      </c>
      <c r="H1011" t="s">
        <v>12</v>
      </c>
    </row>
    <row r="1012" spans="1:8" x14ac:dyDescent="0.3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t="s">
        <v>9</v>
      </c>
      <c r="H1012" t="s">
        <v>10</v>
      </c>
    </row>
    <row r="1013" spans="1:8" x14ac:dyDescent="0.3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t="s">
        <v>11</v>
      </c>
      <c r="H1013" t="s">
        <v>10</v>
      </c>
    </row>
    <row r="1014" spans="1:8" x14ac:dyDescent="0.3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t="s">
        <v>9</v>
      </c>
      <c r="H1014" t="s">
        <v>12</v>
      </c>
    </row>
    <row r="1015" spans="1:8" x14ac:dyDescent="0.3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t="s">
        <v>9</v>
      </c>
      <c r="H1015" t="s">
        <v>10</v>
      </c>
    </row>
    <row r="1016" spans="1:8" x14ac:dyDescent="0.3">
      <c r="A1016">
        <v>117501</v>
      </c>
      <c r="B1016">
        <v>2032</v>
      </c>
      <c r="C1016" s="2">
        <v>44437.29305555555</v>
      </c>
      <c r="D1016" s="2"/>
      <c r="G1016" t="s">
        <v>11</v>
      </c>
      <c r="H1016" t="s">
        <v>10</v>
      </c>
    </row>
    <row r="1017" spans="1:8" x14ac:dyDescent="0.3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t="s">
        <v>11</v>
      </c>
      <c r="H1017" t="s">
        <v>12</v>
      </c>
    </row>
    <row r="1018" spans="1:8" x14ac:dyDescent="0.3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t="s">
        <v>9</v>
      </c>
      <c r="H1018" t="s">
        <v>10</v>
      </c>
    </row>
    <row r="1019" spans="1:8" x14ac:dyDescent="0.3">
      <c r="A1019">
        <v>117415</v>
      </c>
      <c r="C1019" s="2">
        <v>44433.213194444448</v>
      </c>
      <c r="G1019" t="s">
        <v>9</v>
      </c>
      <c r="H1019" t="s">
        <v>10</v>
      </c>
    </row>
    <row r="1020" spans="1:8" x14ac:dyDescent="0.3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t="s">
        <v>9</v>
      </c>
      <c r="H1020" t="s">
        <v>10</v>
      </c>
    </row>
    <row r="1021" spans="1:8" x14ac:dyDescent="0.3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t="s">
        <v>9</v>
      </c>
      <c r="H1021" t="s">
        <v>10</v>
      </c>
    </row>
    <row r="1022" spans="1:8" x14ac:dyDescent="0.3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t="s">
        <v>11</v>
      </c>
      <c r="H1022" t="s">
        <v>12</v>
      </c>
    </row>
    <row r="1023" spans="1:8" x14ac:dyDescent="0.3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t="s">
        <v>9</v>
      </c>
      <c r="H1023" t="s">
        <v>12</v>
      </c>
    </row>
    <row r="1024" spans="1:8" x14ac:dyDescent="0.3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t="s">
        <v>9</v>
      </c>
      <c r="H1024" t="s">
        <v>10</v>
      </c>
    </row>
    <row r="1025" spans="1:8" x14ac:dyDescent="0.3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t="s">
        <v>9</v>
      </c>
      <c r="H1025" t="s">
        <v>10</v>
      </c>
    </row>
    <row r="1026" spans="1:8" x14ac:dyDescent="0.3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t="s">
        <v>11</v>
      </c>
      <c r="H1026" t="s">
        <v>10</v>
      </c>
    </row>
    <row r="1027" spans="1:8" x14ac:dyDescent="0.3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t="s">
        <v>11</v>
      </c>
      <c r="H1027" t="s">
        <v>10</v>
      </c>
    </row>
    <row r="1028" spans="1:8" x14ac:dyDescent="0.3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t="s">
        <v>9</v>
      </c>
      <c r="H1028" t="s">
        <v>12</v>
      </c>
    </row>
    <row r="1029" spans="1:8" x14ac:dyDescent="0.3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t="s">
        <v>9</v>
      </c>
      <c r="H1029" t="s">
        <v>10</v>
      </c>
    </row>
    <row r="1030" spans="1:8" x14ac:dyDescent="0.3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t="s">
        <v>9</v>
      </c>
      <c r="H1030" t="s">
        <v>10</v>
      </c>
    </row>
    <row r="1031" spans="1:8" x14ac:dyDescent="0.3">
      <c r="A1031">
        <v>116829</v>
      </c>
      <c r="C1031" s="2">
        <v>44410.426388888889</v>
      </c>
      <c r="G1031" t="s">
        <v>9</v>
      </c>
      <c r="H1031" t="s">
        <v>10</v>
      </c>
    </row>
    <row r="1032" spans="1:8" x14ac:dyDescent="0.3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t="s">
        <v>9</v>
      </c>
      <c r="H1032" t="s">
        <v>12</v>
      </c>
    </row>
    <row r="1033" spans="1:8" x14ac:dyDescent="0.3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t="s">
        <v>9</v>
      </c>
      <c r="H1033" t="s">
        <v>10</v>
      </c>
    </row>
    <row r="1034" spans="1:8" x14ac:dyDescent="0.3">
      <c r="A1034">
        <v>117206</v>
      </c>
      <c r="C1034" s="2">
        <v>44429.204861111109</v>
      </c>
      <c r="G1034" t="s">
        <v>11</v>
      </c>
      <c r="H1034" t="s">
        <v>10</v>
      </c>
    </row>
    <row r="1035" spans="1:8" x14ac:dyDescent="0.3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t="s">
        <v>9</v>
      </c>
      <c r="H1035" t="s">
        <v>12</v>
      </c>
    </row>
    <row r="1036" spans="1:8" x14ac:dyDescent="0.3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t="s">
        <v>11</v>
      </c>
      <c r="H1036" t="s">
        <v>10</v>
      </c>
    </row>
    <row r="1037" spans="1:8" x14ac:dyDescent="0.3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t="s">
        <v>11</v>
      </c>
      <c r="H1037" t="s">
        <v>10</v>
      </c>
    </row>
    <row r="1038" spans="1:8" x14ac:dyDescent="0.3">
      <c r="A1038">
        <v>118711</v>
      </c>
      <c r="B1038">
        <v>4051</v>
      </c>
      <c r="C1038" s="2">
        <v>44433.466666666667</v>
      </c>
      <c r="D1038" s="2"/>
      <c r="G1038" t="s">
        <v>11</v>
      </c>
      <c r="H1038" t="s">
        <v>10</v>
      </c>
    </row>
    <row r="1039" spans="1:8" x14ac:dyDescent="0.3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t="s">
        <v>9</v>
      </c>
      <c r="H1039" t="s">
        <v>10</v>
      </c>
    </row>
    <row r="1040" spans="1:8" x14ac:dyDescent="0.3">
      <c r="A1040">
        <v>118116</v>
      </c>
      <c r="B1040">
        <v>4935</v>
      </c>
      <c r="C1040" s="2">
        <v>44436.881249999999</v>
      </c>
      <c r="D1040" s="2"/>
      <c r="G1040" t="s">
        <v>9</v>
      </c>
      <c r="H1040" t="s">
        <v>10</v>
      </c>
    </row>
    <row r="1041" spans="1:8" x14ac:dyDescent="0.3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t="s">
        <v>9</v>
      </c>
      <c r="H1041" t="s">
        <v>10</v>
      </c>
    </row>
    <row r="1042" spans="1:8" x14ac:dyDescent="0.3">
      <c r="A1042">
        <v>118557</v>
      </c>
      <c r="B1042">
        <v>2469</v>
      </c>
      <c r="C1042" s="2">
        <v>44434.384027777778</v>
      </c>
      <c r="D1042" s="2"/>
      <c r="G1042" t="s">
        <v>11</v>
      </c>
      <c r="H1042" t="s">
        <v>10</v>
      </c>
    </row>
    <row r="1043" spans="1:8" x14ac:dyDescent="0.3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t="s">
        <v>9</v>
      </c>
      <c r="H1043" t="s">
        <v>10</v>
      </c>
    </row>
    <row r="1044" spans="1:8" x14ac:dyDescent="0.3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t="s">
        <v>9</v>
      </c>
      <c r="H1044" t="s">
        <v>10</v>
      </c>
    </row>
    <row r="1045" spans="1:8" x14ac:dyDescent="0.3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t="s">
        <v>9</v>
      </c>
      <c r="H1045" t="s">
        <v>10</v>
      </c>
    </row>
    <row r="1046" spans="1:8" x14ac:dyDescent="0.3">
      <c r="A1046">
        <v>118276</v>
      </c>
      <c r="C1046" s="2">
        <v>44412.915972222225</v>
      </c>
      <c r="G1046" t="s">
        <v>9</v>
      </c>
      <c r="H1046" t="s">
        <v>10</v>
      </c>
    </row>
    <row r="1047" spans="1:8" x14ac:dyDescent="0.3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t="s">
        <v>11</v>
      </c>
      <c r="H1047" t="s">
        <v>10</v>
      </c>
    </row>
    <row r="1048" spans="1:8" x14ac:dyDescent="0.3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t="s">
        <v>9</v>
      </c>
      <c r="H1048" t="s">
        <v>10</v>
      </c>
    </row>
    <row r="1049" spans="1:8" x14ac:dyDescent="0.3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t="s">
        <v>9</v>
      </c>
      <c r="H1049" t="s">
        <v>10</v>
      </c>
    </row>
    <row r="1050" spans="1:8" x14ac:dyDescent="0.3">
      <c r="A1050">
        <v>118719</v>
      </c>
      <c r="B1050">
        <v>3326</v>
      </c>
      <c r="C1050" s="2">
        <v>44439.00277777778</v>
      </c>
      <c r="D1050" s="2"/>
      <c r="G1050" t="s">
        <v>11</v>
      </c>
      <c r="H1050" t="s">
        <v>10</v>
      </c>
    </row>
    <row r="1051" spans="1:8" x14ac:dyDescent="0.3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t="s">
        <v>9</v>
      </c>
      <c r="H1051" t="s">
        <v>12</v>
      </c>
    </row>
    <row r="1052" spans="1:8" x14ac:dyDescent="0.3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t="s">
        <v>9</v>
      </c>
      <c r="H1052" t="s">
        <v>12</v>
      </c>
    </row>
    <row r="1053" spans="1:8" x14ac:dyDescent="0.3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t="s">
        <v>9</v>
      </c>
      <c r="H1053" t="s">
        <v>10</v>
      </c>
    </row>
    <row r="1054" spans="1:8" x14ac:dyDescent="0.3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t="s">
        <v>9</v>
      </c>
      <c r="H1054" t="s">
        <v>10</v>
      </c>
    </row>
    <row r="1055" spans="1:8" x14ac:dyDescent="0.3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t="s">
        <v>9</v>
      </c>
      <c r="H1055" t="s">
        <v>12</v>
      </c>
    </row>
    <row r="1056" spans="1:8" x14ac:dyDescent="0.3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t="s">
        <v>9</v>
      </c>
      <c r="H1056" t="s">
        <v>12</v>
      </c>
    </row>
    <row r="1057" spans="1:8" x14ac:dyDescent="0.3">
      <c r="A1057">
        <v>117874</v>
      </c>
      <c r="C1057" s="2">
        <v>44429.564583333333</v>
      </c>
      <c r="G1057" t="s">
        <v>11</v>
      </c>
      <c r="H1057" t="s">
        <v>10</v>
      </c>
    </row>
    <row r="1058" spans="1:8" x14ac:dyDescent="0.3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t="s">
        <v>9</v>
      </c>
      <c r="H1058" t="s">
        <v>10</v>
      </c>
    </row>
    <row r="1059" spans="1:8" x14ac:dyDescent="0.3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t="s">
        <v>9</v>
      </c>
      <c r="H1059" t="s">
        <v>12</v>
      </c>
    </row>
    <row r="1060" spans="1:8" x14ac:dyDescent="0.3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t="s">
        <v>9</v>
      </c>
      <c r="H1060" t="s">
        <v>10</v>
      </c>
    </row>
    <row r="1061" spans="1:8" x14ac:dyDescent="0.3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t="s">
        <v>11</v>
      </c>
      <c r="H1061" t="s">
        <v>12</v>
      </c>
    </row>
    <row r="1062" spans="1:8" x14ac:dyDescent="0.3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t="s">
        <v>9</v>
      </c>
      <c r="H1062" t="s">
        <v>10</v>
      </c>
    </row>
    <row r="1063" spans="1:8" x14ac:dyDescent="0.3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t="s">
        <v>9</v>
      </c>
      <c r="H1063" t="s">
        <v>10</v>
      </c>
    </row>
    <row r="1064" spans="1:8" x14ac:dyDescent="0.3">
      <c r="A1064">
        <v>118530</v>
      </c>
      <c r="C1064" s="2">
        <v>44412.431249999994</v>
      </c>
      <c r="G1064" t="s">
        <v>11</v>
      </c>
      <c r="H1064" t="s">
        <v>12</v>
      </c>
    </row>
    <row r="1065" spans="1:8" x14ac:dyDescent="0.3">
      <c r="A1065">
        <v>117587</v>
      </c>
      <c r="C1065" s="2">
        <v>44438.173611111109</v>
      </c>
      <c r="G1065" t="s">
        <v>9</v>
      </c>
      <c r="H1065" t="s">
        <v>10</v>
      </c>
    </row>
    <row r="1066" spans="1:8" x14ac:dyDescent="0.3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t="s">
        <v>9</v>
      </c>
      <c r="H1066" t="s">
        <v>10</v>
      </c>
    </row>
    <row r="1067" spans="1:8" x14ac:dyDescent="0.3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t="s">
        <v>11</v>
      </c>
      <c r="H1067" t="s">
        <v>12</v>
      </c>
    </row>
    <row r="1068" spans="1:8" x14ac:dyDescent="0.3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t="s">
        <v>9</v>
      </c>
      <c r="H1068" t="s">
        <v>10</v>
      </c>
    </row>
    <row r="1069" spans="1:8" x14ac:dyDescent="0.3">
      <c r="A1069">
        <v>117566</v>
      </c>
      <c r="B1069">
        <v>711</v>
      </c>
      <c r="C1069" s="2">
        <v>44418.21875</v>
      </c>
      <c r="D1069" s="2"/>
      <c r="G1069" t="s">
        <v>11</v>
      </c>
      <c r="H1069" t="s">
        <v>10</v>
      </c>
    </row>
    <row r="1070" spans="1:8" x14ac:dyDescent="0.3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t="s">
        <v>9</v>
      </c>
      <c r="H1070" t="s">
        <v>10</v>
      </c>
    </row>
    <row r="1071" spans="1:8" x14ac:dyDescent="0.3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t="s">
        <v>9</v>
      </c>
      <c r="H1071" t="s">
        <v>10</v>
      </c>
    </row>
    <row r="1072" spans="1:8" x14ac:dyDescent="0.3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t="s">
        <v>9</v>
      </c>
      <c r="H1072" t="s">
        <v>12</v>
      </c>
    </row>
    <row r="1073" spans="1:8" x14ac:dyDescent="0.3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t="s">
        <v>9</v>
      </c>
      <c r="H1073" t="s">
        <v>10</v>
      </c>
    </row>
    <row r="1074" spans="1:8" x14ac:dyDescent="0.3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t="s">
        <v>9</v>
      </c>
      <c r="H1074" t="s">
        <v>10</v>
      </c>
    </row>
    <row r="1075" spans="1:8" x14ac:dyDescent="0.3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t="s">
        <v>9</v>
      </c>
      <c r="H1075" t="s">
        <v>10</v>
      </c>
    </row>
    <row r="1076" spans="1:8" x14ac:dyDescent="0.3">
      <c r="A1076">
        <v>117411</v>
      </c>
      <c r="C1076" s="2">
        <v>44430.608333333337</v>
      </c>
      <c r="G1076" t="s">
        <v>9</v>
      </c>
      <c r="H1076" t="s">
        <v>10</v>
      </c>
    </row>
    <row r="1077" spans="1:8" x14ac:dyDescent="0.3">
      <c r="A1077">
        <v>118049</v>
      </c>
      <c r="C1077" s="2">
        <v>44428.897222222222</v>
      </c>
      <c r="G1077" t="s">
        <v>9</v>
      </c>
      <c r="H1077" t="s">
        <v>10</v>
      </c>
    </row>
    <row r="1078" spans="1:8" x14ac:dyDescent="0.3">
      <c r="A1078">
        <v>118224</v>
      </c>
      <c r="C1078" s="2">
        <v>44431.851388888892</v>
      </c>
      <c r="G1078" t="s">
        <v>11</v>
      </c>
      <c r="H1078" t="s">
        <v>10</v>
      </c>
    </row>
    <row r="1079" spans="1:8" x14ac:dyDescent="0.3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t="s">
        <v>11</v>
      </c>
      <c r="H1079" t="s">
        <v>12</v>
      </c>
    </row>
    <row r="1080" spans="1:8" x14ac:dyDescent="0.3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t="s">
        <v>9</v>
      </c>
      <c r="H1080" t="s">
        <v>12</v>
      </c>
    </row>
    <row r="1081" spans="1:8" x14ac:dyDescent="0.3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t="s">
        <v>9</v>
      </c>
      <c r="H1081" t="s">
        <v>12</v>
      </c>
    </row>
    <row r="1082" spans="1:8" x14ac:dyDescent="0.3">
      <c r="A1082">
        <v>117409</v>
      </c>
      <c r="B1082">
        <v>3901</v>
      </c>
      <c r="C1082" s="2">
        <v>44432.123611111114</v>
      </c>
      <c r="D1082" s="2"/>
      <c r="G1082" t="s">
        <v>9</v>
      </c>
      <c r="H1082" t="s">
        <v>10</v>
      </c>
    </row>
    <row r="1083" spans="1:8" x14ac:dyDescent="0.3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t="s">
        <v>9</v>
      </c>
      <c r="H1083" t="s">
        <v>12</v>
      </c>
    </row>
    <row r="1084" spans="1:8" x14ac:dyDescent="0.3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t="s">
        <v>9</v>
      </c>
      <c r="H1084" t="s">
        <v>10</v>
      </c>
    </row>
    <row r="1085" spans="1:8" x14ac:dyDescent="0.3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t="s">
        <v>9</v>
      </c>
      <c r="H1085" t="s">
        <v>10</v>
      </c>
    </row>
    <row r="1086" spans="1:8" x14ac:dyDescent="0.3">
      <c r="A1086">
        <v>116962</v>
      </c>
      <c r="C1086" s="2">
        <v>44415.138194444444</v>
      </c>
      <c r="G1086" t="s">
        <v>11</v>
      </c>
      <c r="H1086" t="s">
        <v>10</v>
      </c>
    </row>
    <row r="1087" spans="1:8" x14ac:dyDescent="0.3">
      <c r="A1087">
        <v>118022</v>
      </c>
      <c r="C1087" s="2">
        <v>44430.931944444441</v>
      </c>
      <c r="G1087" t="s">
        <v>11</v>
      </c>
      <c r="H1087" t="s">
        <v>10</v>
      </c>
    </row>
    <row r="1088" spans="1:8" x14ac:dyDescent="0.3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t="s">
        <v>9</v>
      </c>
      <c r="H1088" t="s">
        <v>10</v>
      </c>
    </row>
    <row r="1089" spans="1:8" x14ac:dyDescent="0.3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t="s">
        <v>9</v>
      </c>
      <c r="H1089" t="s">
        <v>10</v>
      </c>
    </row>
    <row r="1090" spans="1:8" x14ac:dyDescent="0.3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t="s">
        <v>11</v>
      </c>
      <c r="H1090" t="s">
        <v>10</v>
      </c>
    </row>
    <row r="1091" spans="1:8" x14ac:dyDescent="0.3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t="s">
        <v>11</v>
      </c>
      <c r="H1091" t="s">
        <v>10</v>
      </c>
    </row>
    <row r="1092" spans="1:8" x14ac:dyDescent="0.3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t="s">
        <v>9</v>
      </c>
      <c r="H1092" t="s">
        <v>12</v>
      </c>
    </row>
    <row r="1093" spans="1:8" x14ac:dyDescent="0.3">
      <c r="A1093">
        <v>118484</v>
      </c>
      <c r="C1093" s="2">
        <v>44410.956249999996</v>
      </c>
      <c r="G1093" t="s">
        <v>9</v>
      </c>
      <c r="H1093" t="s">
        <v>12</v>
      </c>
    </row>
    <row r="1094" spans="1:8" x14ac:dyDescent="0.3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t="s">
        <v>9</v>
      </c>
      <c r="H1094" t="s">
        <v>12</v>
      </c>
    </row>
    <row r="1095" spans="1:8" x14ac:dyDescent="0.3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t="s">
        <v>11</v>
      </c>
      <c r="H1095" t="s">
        <v>10</v>
      </c>
    </row>
    <row r="1096" spans="1:8" x14ac:dyDescent="0.3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t="s">
        <v>9</v>
      </c>
      <c r="H1096" t="s">
        <v>10</v>
      </c>
    </row>
    <row r="1097" spans="1:8" x14ac:dyDescent="0.3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t="s">
        <v>9</v>
      </c>
      <c r="H1097" t="s">
        <v>12</v>
      </c>
    </row>
    <row r="1098" spans="1:8" x14ac:dyDescent="0.3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t="s">
        <v>9</v>
      </c>
      <c r="H1098" t="s">
        <v>12</v>
      </c>
    </row>
    <row r="1099" spans="1:8" x14ac:dyDescent="0.3">
      <c r="A1099">
        <v>117113</v>
      </c>
      <c r="C1099" s="2">
        <v>44433.578472222223</v>
      </c>
      <c r="G1099" t="s">
        <v>11</v>
      </c>
      <c r="H1099" t="s">
        <v>12</v>
      </c>
    </row>
    <row r="1100" spans="1:8" x14ac:dyDescent="0.3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t="s">
        <v>11</v>
      </c>
      <c r="H1100" t="s">
        <v>10</v>
      </c>
    </row>
    <row r="1101" spans="1:8" x14ac:dyDescent="0.3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t="s">
        <v>11</v>
      </c>
      <c r="H1101" t="s">
        <v>12</v>
      </c>
    </row>
    <row r="1102" spans="1:8" x14ac:dyDescent="0.3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t="s">
        <v>9</v>
      </c>
      <c r="H1102" t="s">
        <v>10</v>
      </c>
    </row>
    <row r="1103" spans="1:8" x14ac:dyDescent="0.3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t="s">
        <v>9</v>
      </c>
      <c r="H1103" t="s">
        <v>10</v>
      </c>
    </row>
    <row r="1104" spans="1:8" x14ac:dyDescent="0.3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t="s">
        <v>9</v>
      </c>
      <c r="H1104" t="s">
        <v>12</v>
      </c>
    </row>
    <row r="1105" spans="1:8" x14ac:dyDescent="0.3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t="s">
        <v>9</v>
      </c>
      <c r="H1105" t="s">
        <v>12</v>
      </c>
    </row>
    <row r="1106" spans="1:8" x14ac:dyDescent="0.3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t="s">
        <v>9</v>
      </c>
      <c r="H1106" t="s">
        <v>10</v>
      </c>
    </row>
    <row r="1107" spans="1:8" x14ac:dyDescent="0.3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t="s">
        <v>9</v>
      </c>
      <c r="H1107" t="s">
        <v>10</v>
      </c>
    </row>
    <row r="1108" spans="1:8" x14ac:dyDescent="0.3">
      <c r="A1108">
        <v>117026</v>
      </c>
      <c r="C1108" s="2">
        <v>44434.530555555553</v>
      </c>
      <c r="G1108" t="s">
        <v>9</v>
      </c>
      <c r="H1108" t="s">
        <v>10</v>
      </c>
    </row>
    <row r="1109" spans="1:8" x14ac:dyDescent="0.3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t="s">
        <v>9</v>
      </c>
      <c r="H1109" t="s">
        <v>10</v>
      </c>
    </row>
    <row r="1110" spans="1:8" x14ac:dyDescent="0.3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t="s">
        <v>11</v>
      </c>
      <c r="H1110" t="s">
        <v>10</v>
      </c>
    </row>
    <row r="1111" spans="1:8" x14ac:dyDescent="0.3">
      <c r="A1111">
        <v>117334</v>
      </c>
      <c r="C1111" s="2">
        <v>44420.76666666667</v>
      </c>
      <c r="G1111" t="s">
        <v>9</v>
      </c>
      <c r="H1111" t="s">
        <v>12</v>
      </c>
    </row>
    <row r="1112" spans="1:8" x14ac:dyDescent="0.3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t="s">
        <v>9</v>
      </c>
      <c r="H1112" t="s">
        <v>10</v>
      </c>
    </row>
    <row r="1113" spans="1:8" x14ac:dyDescent="0.3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t="s">
        <v>9</v>
      </c>
      <c r="H1113" t="s">
        <v>10</v>
      </c>
    </row>
    <row r="1114" spans="1:8" x14ac:dyDescent="0.3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t="s">
        <v>9</v>
      </c>
      <c r="H1114" t="s">
        <v>10</v>
      </c>
    </row>
    <row r="1115" spans="1:8" x14ac:dyDescent="0.3">
      <c r="A1115">
        <v>117508</v>
      </c>
      <c r="B1115">
        <v>2270</v>
      </c>
      <c r="C1115" s="2">
        <v>44422.319444444445</v>
      </c>
      <c r="D1115" s="2"/>
      <c r="G1115" t="s">
        <v>11</v>
      </c>
      <c r="H1115" t="s">
        <v>10</v>
      </c>
    </row>
    <row r="1116" spans="1:8" x14ac:dyDescent="0.3">
      <c r="A1116">
        <v>118532</v>
      </c>
      <c r="B1116">
        <v>2219</v>
      </c>
      <c r="C1116" s="2">
        <v>44432.02847222222</v>
      </c>
      <c r="D1116" s="2"/>
      <c r="G1116" t="s">
        <v>11</v>
      </c>
      <c r="H1116" t="s">
        <v>10</v>
      </c>
    </row>
    <row r="1117" spans="1:8" x14ac:dyDescent="0.3">
      <c r="A1117">
        <v>117747</v>
      </c>
      <c r="B1117">
        <v>844</v>
      </c>
      <c r="C1117" s="2">
        <v>44435.173611111109</v>
      </c>
      <c r="D1117" s="2"/>
      <c r="G1117" t="s">
        <v>11</v>
      </c>
      <c r="H1117" t="s">
        <v>12</v>
      </c>
    </row>
    <row r="1118" spans="1:8" x14ac:dyDescent="0.3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t="s">
        <v>9</v>
      </c>
      <c r="H1118" t="s">
        <v>10</v>
      </c>
    </row>
    <row r="1119" spans="1:8" x14ac:dyDescent="0.3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t="s">
        <v>11</v>
      </c>
      <c r="H1119" t="s">
        <v>10</v>
      </c>
    </row>
    <row r="1120" spans="1:8" x14ac:dyDescent="0.3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t="s">
        <v>11</v>
      </c>
      <c r="H1120" t="s">
        <v>10</v>
      </c>
    </row>
    <row r="1121" spans="1:8" x14ac:dyDescent="0.3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t="s">
        <v>9</v>
      </c>
      <c r="H1121" t="s">
        <v>12</v>
      </c>
    </row>
    <row r="1122" spans="1:8" x14ac:dyDescent="0.3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t="s">
        <v>9</v>
      </c>
      <c r="H1122" t="s">
        <v>10</v>
      </c>
    </row>
    <row r="1123" spans="1:8" x14ac:dyDescent="0.3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t="s">
        <v>9</v>
      </c>
      <c r="H1123" t="s">
        <v>10</v>
      </c>
    </row>
    <row r="1124" spans="1:8" x14ac:dyDescent="0.3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t="s">
        <v>9</v>
      </c>
      <c r="H1124" t="s">
        <v>10</v>
      </c>
    </row>
    <row r="1125" spans="1:8" x14ac:dyDescent="0.3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t="s">
        <v>9</v>
      </c>
      <c r="H1125" t="s">
        <v>10</v>
      </c>
    </row>
    <row r="1126" spans="1:8" x14ac:dyDescent="0.3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t="s">
        <v>9</v>
      </c>
      <c r="H1126" t="s">
        <v>10</v>
      </c>
    </row>
    <row r="1127" spans="1:8" x14ac:dyDescent="0.3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t="s">
        <v>9</v>
      </c>
      <c r="H1127" t="s">
        <v>10</v>
      </c>
    </row>
    <row r="1128" spans="1:8" x14ac:dyDescent="0.3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t="s">
        <v>9</v>
      </c>
      <c r="H1128" t="s">
        <v>10</v>
      </c>
    </row>
    <row r="1129" spans="1:8" x14ac:dyDescent="0.3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t="s">
        <v>9</v>
      </c>
      <c r="H1129" t="s">
        <v>12</v>
      </c>
    </row>
    <row r="1130" spans="1:8" x14ac:dyDescent="0.3">
      <c r="A1130">
        <v>117891</v>
      </c>
      <c r="C1130" s="2">
        <v>44438.210416666669</v>
      </c>
      <c r="G1130" t="s">
        <v>11</v>
      </c>
      <c r="H1130" t="s">
        <v>10</v>
      </c>
    </row>
    <row r="1131" spans="1:8" x14ac:dyDescent="0.3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t="s">
        <v>9</v>
      </c>
      <c r="H1131" t="s">
        <v>10</v>
      </c>
    </row>
    <row r="1132" spans="1:8" x14ac:dyDescent="0.3">
      <c r="A1132">
        <v>117037</v>
      </c>
      <c r="C1132" s="2">
        <v>44414.597916666666</v>
      </c>
      <c r="G1132" t="s">
        <v>9</v>
      </c>
      <c r="H1132" t="s">
        <v>10</v>
      </c>
    </row>
    <row r="1133" spans="1:8" x14ac:dyDescent="0.3">
      <c r="A1133">
        <v>118588</v>
      </c>
      <c r="C1133" s="2">
        <v>44415.525000000001</v>
      </c>
      <c r="G1133" t="s">
        <v>9</v>
      </c>
      <c r="H1133" t="s">
        <v>10</v>
      </c>
    </row>
    <row r="1134" spans="1:8" x14ac:dyDescent="0.3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t="s">
        <v>9</v>
      </c>
      <c r="H1134" t="s">
        <v>10</v>
      </c>
    </row>
    <row r="1135" spans="1:8" x14ac:dyDescent="0.3">
      <c r="A1135">
        <v>118285</v>
      </c>
      <c r="C1135" s="2">
        <v>44436.487500000003</v>
      </c>
      <c r="G1135" t="s">
        <v>9</v>
      </c>
      <c r="H1135" t="s">
        <v>12</v>
      </c>
    </row>
    <row r="1136" spans="1:8" x14ac:dyDescent="0.3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t="s">
        <v>9</v>
      </c>
      <c r="H1136" t="s">
        <v>12</v>
      </c>
    </row>
    <row r="1137" spans="1:8" x14ac:dyDescent="0.3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t="s">
        <v>11</v>
      </c>
      <c r="H1137" t="s">
        <v>10</v>
      </c>
    </row>
    <row r="1138" spans="1:8" x14ac:dyDescent="0.3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t="s">
        <v>11</v>
      </c>
      <c r="H1138" t="s">
        <v>12</v>
      </c>
    </row>
    <row r="1139" spans="1:8" x14ac:dyDescent="0.3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t="s">
        <v>9</v>
      </c>
      <c r="H1139" t="s">
        <v>12</v>
      </c>
    </row>
    <row r="1140" spans="1:8" x14ac:dyDescent="0.3">
      <c r="A1140">
        <v>116904</v>
      </c>
      <c r="C1140" s="2">
        <v>44429.662499999999</v>
      </c>
      <c r="G1140" t="s">
        <v>11</v>
      </c>
      <c r="H1140" t="s">
        <v>12</v>
      </c>
    </row>
    <row r="1141" spans="1:8" x14ac:dyDescent="0.3">
      <c r="A1141">
        <v>117725</v>
      </c>
      <c r="B1141">
        <v>3778</v>
      </c>
      <c r="C1141" s="2">
        <v>44434.36319444445</v>
      </c>
      <c r="D1141" s="2"/>
      <c r="G1141" t="s">
        <v>11</v>
      </c>
      <c r="H1141" t="s">
        <v>10</v>
      </c>
    </row>
    <row r="1142" spans="1:8" x14ac:dyDescent="0.3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t="s">
        <v>9</v>
      </c>
      <c r="H1142" t="s">
        <v>10</v>
      </c>
    </row>
    <row r="1143" spans="1:8" x14ac:dyDescent="0.3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t="s">
        <v>11</v>
      </c>
      <c r="H1143" t="s">
        <v>12</v>
      </c>
    </row>
    <row r="1144" spans="1:8" x14ac:dyDescent="0.3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t="s">
        <v>9</v>
      </c>
      <c r="H1144" t="s">
        <v>12</v>
      </c>
    </row>
    <row r="1145" spans="1:8" x14ac:dyDescent="0.3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t="s">
        <v>9</v>
      </c>
      <c r="H1145" t="s">
        <v>10</v>
      </c>
    </row>
    <row r="1146" spans="1:8" x14ac:dyDescent="0.3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t="s">
        <v>9</v>
      </c>
      <c r="H1146" t="s">
        <v>10</v>
      </c>
    </row>
    <row r="1147" spans="1:8" x14ac:dyDescent="0.3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t="s">
        <v>9</v>
      </c>
      <c r="H1147" t="s">
        <v>12</v>
      </c>
    </row>
    <row r="1148" spans="1:8" x14ac:dyDescent="0.3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t="s">
        <v>9</v>
      </c>
      <c r="H1148" t="s">
        <v>10</v>
      </c>
    </row>
    <row r="1149" spans="1:8" x14ac:dyDescent="0.3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t="s">
        <v>9</v>
      </c>
      <c r="H1149" t="s">
        <v>12</v>
      </c>
    </row>
    <row r="1150" spans="1:8" x14ac:dyDescent="0.3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t="s">
        <v>11</v>
      </c>
      <c r="H1150" t="s">
        <v>10</v>
      </c>
    </row>
    <row r="1151" spans="1:8" x14ac:dyDescent="0.3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t="s">
        <v>9</v>
      </c>
      <c r="H1151" t="s">
        <v>10</v>
      </c>
    </row>
    <row r="1152" spans="1:8" x14ac:dyDescent="0.3">
      <c r="A1152">
        <v>117328</v>
      </c>
      <c r="C1152" s="2">
        <v>44436.938194444439</v>
      </c>
      <c r="G1152" t="s">
        <v>11</v>
      </c>
      <c r="H1152" t="s">
        <v>10</v>
      </c>
    </row>
    <row r="1153" spans="1:8" x14ac:dyDescent="0.3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t="s">
        <v>9</v>
      </c>
      <c r="H1153" t="s">
        <v>10</v>
      </c>
    </row>
    <row r="1154" spans="1:8" x14ac:dyDescent="0.3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t="s">
        <v>9</v>
      </c>
      <c r="H1154" t="s">
        <v>10</v>
      </c>
    </row>
    <row r="1155" spans="1:8" x14ac:dyDescent="0.3">
      <c r="A1155">
        <v>118495</v>
      </c>
      <c r="C1155" s="2">
        <v>44411.629166666666</v>
      </c>
      <c r="G1155" t="s">
        <v>9</v>
      </c>
      <c r="H1155" t="s">
        <v>10</v>
      </c>
    </row>
    <row r="1156" spans="1:8" x14ac:dyDescent="0.3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t="s">
        <v>9</v>
      </c>
      <c r="H1156" t="s">
        <v>12</v>
      </c>
    </row>
    <row r="1157" spans="1:8" x14ac:dyDescent="0.3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t="s">
        <v>9</v>
      </c>
      <c r="H1157" t="s">
        <v>10</v>
      </c>
    </row>
    <row r="1158" spans="1:8" x14ac:dyDescent="0.3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t="s">
        <v>9</v>
      </c>
      <c r="H1158" t="s">
        <v>10</v>
      </c>
    </row>
    <row r="1159" spans="1:8" x14ac:dyDescent="0.3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t="s">
        <v>9</v>
      </c>
      <c r="H1159" t="s">
        <v>10</v>
      </c>
    </row>
    <row r="1160" spans="1:8" x14ac:dyDescent="0.3">
      <c r="A1160">
        <v>117591</v>
      </c>
      <c r="C1160" s="2">
        <v>44425.595833333333</v>
      </c>
      <c r="G1160" t="s">
        <v>11</v>
      </c>
      <c r="H1160" t="s">
        <v>12</v>
      </c>
    </row>
    <row r="1161" spans="1:8" x14ac:dyDescent="0.3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t="s">
        <v>9</v>
      </c>
      <c r="H1161" t="s">
        <v>10</v>
      </c>
    </row>
    <row r="1162" spans="1:8" x14ac:dyDescent="0.3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t="s">
        <v>11</v>
      </c>
      <c r="H1162" t="s">
        <v>10</v>
      </c>
    </row>
    <row r="1163" spans="1:8" x14ac:dyDescent="0.3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t="s">
        <v>9</v>
      </c>
      <c r="H1163" t="s">
        <v>12</v>
      </c>
    </row>
    <row r="1164" spans="1:8" x14ac:dyDescent="0.3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t="s">
        <v>11</v>
      </c>
      <c r="H1164" t="s">
        <v>10</v>
      </c>
    </row>
    <row r="1165" spans="1:8" x14ac:dyDescent="0.3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t="s">
        <v>11</v>
      </c>
      <c r="H1165" t="s">
        <v>10</v>
      </c>
    </row>
    <row r="1166" spans="1:8" x14ac:dyDescent="0.3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t="s">
        <v>9</v>
      </c>
      <c r="H1166" t="s">
        <v>10</v>
      </c>
    </row>
    <row r="1167" spans="1:8" x14ac:dyDescent="0.3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t="s">
        <v>9</v>
      </c>
      <c r="H1167" t="s">
        <v>10</v>
      </c>
    </row>
    <row r="1168" spans="1:8" x14ac:dyDescent="0.3">
      <c r="A1168">
        <v>117861</v>
      </c>
      <c r="C1168" s="2">
        <v>44415.118750000001</v>
      </c>
      <c r="G1168" t="s">
        <v>9</v>
      </c>
      <c r="H1168" t="s">
        <v>10</v>
      </c>
    </row>
    <row r="1169" spans="1:8" x14ac:dyDescent="0.3">
      <c r="A1169">
        <v>117482</v>
      </c>
      <c r="B1169">
        <v>1661</v>
      </c>
      <c r="C1169" s="2">
        <v>44426.554166666661</v>
      </c>
      <c r="D1169" s="2"/>
      <c r="G1169" t="s">
        <v>11</v>
      </c>
      <c r="H1169" t="s">
        <v>10</v>
      </c>
    </row>
    <row r="1170" spans="1:8" x14ac:dyDescent="0.3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t="s">
        <v>11</v>
      </c>
      <c r="H1170" t="s">
        <v>12</v>
      </c>
    </row>
    <row r="1171" spans="1:8" x14ac:dyDescent="0.3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t="s">
        <v>9</v>
      </c>
      <c r="H1171" t="s">
        <v>10</v>
      </c>
    </row>
    <row r="1172" spans="1:8" x14ac:dyDescent="0.3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t="s">
        <v>9</v>
      </c>
      <c r="H1172" t="s">
        <v>12</v>
      </c>
    </row>
    <row r="1173" spans="1:8" x14ac:dyDescent="0.3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t="s">
        <v>9</v>
      </c>
      <c r="H1173" t="s">
        <v>10</v>
      </c>
    </row>
    <row r="1174" spans="1:8" x14ac:dyDescent="0.3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t="s">
        <v>11</v>
      </c>
      <c r="H1174" t="s">
        <v>10</v>
      </c>
    </row>
    <row r="1175" spans="1:8" x14ac:dyDescent="0.3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t="s">
        <v>11</v>
      </c>
      <c r="H1175" t="s">
        <v>10</v>
      </c>
    </row>
    <row r="1176" spans="1:8" x14ac:dyDescent="0.3">
      <c r="A1176">
        <v>117207</v>
      </c>
      <c r="C1176" s="2">
        <v>44429.331944444442</v>
      </c>
      <c r="G1176" t="s">
        <v>9</v>
      </c>
      <c r="H1176" t="s">
        <v>10</v>
      </c>
    </row>
    <row r="1177" spans="1:8" x14ac:dyDescent="0.3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t="s">
        <v>11</v>
      </c>
      <c r="H1177" t="s">
        <v>10</v>
      </c>
    </row>
    <row r="1178" spans="1:8" x14ac:dyDescent="0.3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t="s">
        <v>11</v>
      </c>
      <c r="H1178" t="s">
        <v>10</v>
      </c>
    </row>
    <row r="1179" spans="1:8" x14ac:dyDescent="0.3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t="s">
        <v>11</v>
      </c>
      <c r="H1179" t="s">
        <v>12</v>
      </c>
    </row>
    <row r="1180" spans="1:8" x14ac:dyDescent="0.3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t="s">
        <v>9</v>
      </c>
      <c r="H1180" t="s">
        <v>10</v>
      </c>
    </row>
    <row r="1181" spans="1:8" x14ac:dyDescent="0.3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t="s">
        <v>9</v>
      </c>
      <c r="H1181" t="s">
        <v>10</v>
      </c>
    </row>
    <row r="1182" spans="1:8" x14ac:dyDescent="0.3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t="s">
        <v>11</v>
      </c>
      <c r="H1182" t="s">
        <v>12</v>
      </c>
    </row>
    <row r="1183" spans="1:8" x14ac:dyDescent="0.3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t="s">
        <v>11</v>
      </c>
      <c r="H1183" t="s">
        <v>10</v>
      </c>
    </row>
    <row r="1184" spans="1:8" x14ac:dyDescent="0.3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t="s">
        <v>9</v>
      </c>
      <c r="H1184" t="s">
        <v>10</v>
      </c>
    </row>
    <row r="1185" spans="1:8" x14ac:dyDescent="0.3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t="s">
        <v>9</v>
      </c>
      <c r="H1185" t="s">
        <v>10</v>
      </c>
    </row>
    <row r="1186" spans="1:8" x14ac:dyDescent="0.3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t="s">
        <v>9</v>
      </c>
      <c r="H1186" t="s">
        <v>12</v>
      </c>
    </row>
    <row r="1187" spans="1:8" x14ac:dyDescent="0.3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t="s">
        <v>11</v>
      </c>
      <c r="H1187" t="s">
        <v>12</v>
      </c>
    </row>
    <row r="1188" spans="1:8" x14ac:dyDescent="0.3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t="s">
        <v>9</v>
      </c>
      <c r="H1188" t="s">
        <v>10</v>
      </c>
    </row>
    <row r="1189" spans="1:8" x14ac:dyDescent="0.3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t="s">
        <v>9</v>
      </c>
      <c r="H1189" t="s">
        <v>12</v>
      </c>
    </row>
    <row r="1190" spans="1:8" x14ac:dyDescent="0.3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t="s">
        <v>9</v>
      </c>
      <c r="H1190" t="s">
        <v>10</v>
      </c>
    </row>
    <row r="1191" spans="1:8" x14ac:dyDescent="0.3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t="s">
        <v>9</v>
      </c>
      <c r="H1191" t="s">
        <v>10</v>
      </c>
    </row>
    <row r="1192" spans="1:8" x14ac:dyDescent="0.3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t="s">
        <v>9</v>
      </c>
      <c r="H1192" t="s">
        <v>10</v>
      </c>
    </row>
    <row r="1193" spans="1:8" x14ac:dyDescent="0.3">
      <c r="A1193">
        <v>117396</v>
      </c>
      <c r="C1193" s="2">
        <v>44429.209722222222</v>
      </c>
      <c r="G1193" t="s">
        <v>11</v>
      </c>
      <c r="H1193" t="s">
        <v>10</v>
      </c>
    </row>
    <row r="1194" spans="1:8" x14ac:dyDescent="0.3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t="s">
        <v>11</v>
      </c>
      <c r="H1194" t="s">
        <v>12</v>
      </c>
    </row>
    <row r="1195" spans="1:8" x14ac:dyDescent="0.3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t="s">
        <v>9</v>
      </c>
      <c r="H1195" t="s">
        <v>12</v>
      </c>
    </row>
    <row r="1196" spans="1:8" x14ac:dyDescent="0.3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t="s">
        <v>9</v>
      </c>
      <c r="H1196" t="s">
        <v>12</v>
      </c>
    </row>
    <row r="1197" spans="1:8" x14ac:dyDescent="0.3">
      <c r="A1197">
        <v>118274</v>
      </c>
      <c r="C1197" s="2">
        <v>44428.552777777775</v>
      </c>
      <c r="G1197" t="s">
        <v>9</v>
      </c>
      <c r="H1197" t="s">
        <v>10</v>
      </c>
    </row>
    <row r="1198" spans="1:8" x14ac:dyDescent="0.3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t="s">
        <v>9</v>
      </c>
      <c r="H1198" t="s">
        <v>12</v>
      </c>
    </row>
    <row r="1199" spans="1:8" x14ac:dyDescent="0.3">
      <c r="A1199">
        <v>118433</v>
      </c>
      <c r="C1199" s="2">
        <v>44409.631249999999</v>
      </c>
      <c r="G1199" t="s">
        <v>9</v>
      </c>
      <c r="H1199" t="s">
        <v>12</v>
      </c>
    </row>
    <row r="1200" spans="1:8" x14ac:dyDescent="0.3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t="s">
        <v>9</v>
      </c>
      <c r="H1200" t="s">
        <v>10</v>
      </c>
    </row>
    <row r="1201" spans="1:8" x14ac:dyDescent="0.3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t="s">
        <v>11</v>
      </c>
      <c r="H1201" t="s">
        <v>10</v>
      </c>
    </row>
    <row r="1202" spans="1:8" x14ac:dyDescent="0.3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t="s">
        <v>9</v>
      </c>
      <c r="H1202" t="s">
        <v>10</v>
      </c>
    </row>
    <row r="1203" spans="1:8" x14ac:dyDescent="0.3">
      <c r="A1203">
        <v>116876</v>
      </c>
      <c r="B1203">
        <v>149</v>
      </c>
      <c r="C1203" s="2">
        <v>44429.417361111111</v>
      </c>
      <c r="D1203" s="2"/>
      <c r="G1203" t="s">
        <v>11</v>
      </c>
      <c r="H1203" t="s">
        <v>10</v>
      </c>
    </row>
    <row r="1204" spans="1:8" x14ac:dyDescent="0.3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t="s">
        <v>9</v>
      </c>
      <c r="H1204" t="s">
        <v>10</v>
      </c>
    </row>
    <row r="1205" spans="1:8" x14ac:dyDescent="0.3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t="s">
        <v>9</v>
      </c>
      <c r="H1205" t="s">
        <v>12</v>
      </c>
    </row>
    <row r="1206" spans="1:8" x14ac:dyDescent="0.3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t="s">
        <v>11</v>
      </c>
      <c r="H1206" t="s">
        <v>10</v>
      </c>
    </row>
    <row r="1207" spans="1:8" x14ac:dyDescent="0.3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t="s">
        <v>9</v>
      </c>
      <c r="H1207" t="s">
        <v>10</v>
      </c>
    </row>
    <row r="1208" spans="1:8" x14ac:dyDescent="0.3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t="s">
        <v>9</v>
      </c>
      <c r="H1208" t="s">
        <v>10</v>
      </c>
    </row>
    <row r="1209" spans="1:8" x14ac:dyDescent="0.3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t="s">
        <v>9</v>
      </c>
      <c r="H1209" t="s">
        <v>12</v>
      </c>
    </row>
    <row r="1210" spans="1:8" x14ac:dyDescent="0.3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t="s">
        <v>11</v>
      </c>
      <c r="H1210" t="s">
        <v>10</v>
      </c>
    </row>
    <row r="1211" spans="1:8" x14ac:dyDescent="0.3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t="s">
        <v>9</v>
      </c>
      <c r="H1211" t="s">
        <v>10</v>
      </c>
    </row>
    <row r="1212" spans="1:8" x14ac:dyDescent="0.3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t="s">
        <v>9</v>
      </c>
      <c r="H1212" t="s">
        <v>10</v>
      </c>
    </row>
    <row r="1213" spans="1:8" x14ac:dyDescent="0.3">
      <c r="A1213">
        <v>117736</v>
      </c>
      <c r="B1213">
        <v>3203</v>
      </c>
      <c r="C1213" s="2">
        <v>44428.309027777774</v>
      </c>
      <c r="D1213" s="2"/>
      <c r="G1213" t="s">
        <v>11</v>
      </c>
      <c r="H1213" t="s">
        <v>10</v>
      </c>
    </row>
    <row r="1214" spans="1:8" x14ac:dyDescent="0.3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t="s">
        <v>9</v>
      </c>
      <c r="H1214" t="s">
        <v>10</v>
      </c>
    </row>
    <row r="1215" spans="1:8" x14ac:dyDescent="0.3">
      <c r="A1215">
        <v>118209</v>
      </c>
      <c r="C1215" s="2">
        <v>44437.317361111105</v>
      </c>
      <c r="G1215" t="s">
        <v>9</v>
      </c>
      <c r="H1215" t="s">
        <v>10</v>
      </c>
    </row>
    <row r="1216" spans="1:8" x14ac:dyDescent="0.3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t="s">
        <v>9</v>
      </c>
      <c r="H1216" t="s">
        <v>10</v>
      </c>
    </row>
    <row r="1217" spans="1:8" x14ac:dyDescent="0.3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t="s">
        <v>9</v>
      </c>
      <c r="H1217" t="s">
        <v>12</v>
      </c>
    </row>
    <row r="1218" spans="1:8" x14ac:dyDescent="0.3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t="s">
        <v>11</v>
      </c>
      <c r="H1218" t="s">
        <v>12</v>
      </c>
    </row>
    <row r="1219" spans="1:8" x14ac:dyDescent="0.3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t="s">
        <v>9</v>
      </c>
      <c r="H1219" t="s">
        <v>10</v>
      </c>
    </row>
    <row r="1220" spans="1:8" x14ac:dyDescent="0.3">
      <c r="A1220">
        <v>118188</v>
      </c>
      <c r="C1220" s="2">
        <v>44431.345833333333</v>
      </c>
      <c r="G1220" t="s">
        <v>9</v>
      </c>
      <c r="H1220" t="s">
        <v>10</v>
      </c>
    </row>
    <row r="1221" spans="1:8" x14ac:dyDescent="0.3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t="s">
        <v>11</v>
      </c>
      <c r="H1221" t="s">
        <v>10</v>
      </c>
    </row>
    <row r="1222" spans="1:8" x14ac:dyDescent="0.3">
      <c r="A1222">
        <v>117636</v>
      </c>
      <c r="B1222">
        <v>408</v>
      </c>
      <c r="C1222" s="2">
        <v>44410.544444444444</v>
      </c>
      <c r="D1222" s="2"/>
      <c r="G1222" t="s">
        <v>9</v>
      </c>
      <c r="H1222" t="s">
        <v>10</v>
      </c>
    </row>
    <row r="1223" spans="1:8" x14ac:dyDescent="0.3">
      <c r="A1223">
        <v>117675</v>
      </c>
      <c r="C1223" s="2">
        <v>44411.47152777778</v>
      </c>
      <c r="G1223" t="s">
        <v>9</v>
      </c>
      <c r="H1223" t="s">
        <v>10</v>
      </c>
    </row>
    <row r="1224" spans="1:8" x14ac:dyDescent="0.3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t="s">
        <v>9</v>
      </c>
      <c r="H1224" t="s">
        <v>10</v>
      </c>
    </row>
    <row r="1225" spans="1:8" x14ac:dyDescent="0.3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t="s">
        <v>9</v>
      </c>
      <c r="H1225" t="s">
        <v>10</v>
      </c>
    </row>
    <row r="1226" spans="1:8" x14ac:dyDescent="0.3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t="s">
        <v>9</v>
      </c>
      <c r="H1226" t="s">
        <v>10</v>
      </c>
    </row>
    <row r="1227" spans="1:8" x14ac:dyDescent="0.3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t="s">
        <v>9</v>
      </c>
      <c r="H1227" t="s">
        <v>12</v>
      </c>
    </row>
    <row r="1228" spans="1:8" x14ac:dyDescent="0.3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t="s">
        <v>9</v>
      </c>
      <c r="H1228" t="s">
        <v>12</v>
      </c>
    </row>
    <row r="1229" spans="1:8" x14ac:dyDescent="0.3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t="s">
        <v>9</v>
      </c>
      <c r="H1229" t="s">
        <v>10</v>
      </c>
    </row>
    <row r="1230" spans="1:8" x14ac:dyDescent="0.3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t="s">
        <v>9</v>
      </c>
      <c r="H1230" t="s">
        <v>10</v>
      </c>
    </row>
    <row r="1231" spans="1:8" x14ac:dyDescent="0.3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t="s">
        <v>11</v>
      </c>
      <c r="H1231" t="s">
        <v>10</v>
      </c>
    </row>
    <row r="1232" spans="1:8" x14ac:dyDescent="0.3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t="s">
        <v>11</v>
      </c>
      <c r="H1232" t="s">
        <v>10</v>
      </c>
    </row>
    <row r="1233" spans="1:8" x14ac:dyDescent="0.3">
      <c r="A1233">
        <v>117440</v>
      </c>
      <c r="C1233" s="2">
        <v>44427.69930555555</v>
      </c>
      <c r="G1233" t="s">
        <v>9</v>
      </c>
      <c r="H1233" t="s">
        <v>12</v>
      </c>
    </row>
    <row r="1234" spans="1:8" x14ac:dyDescent="0.3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t="s">
        <v>9</v>
      </c>
      <c r="H1234" t="s">
        <v>10</v>
      </c>
    </row>
    <row r="1235" spans="1:8" x14ac:dyDescent="0.3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t="s">
        <v>9</v>
      </c>
      <c r="H1235" t="s">
        <v>12</v>
      </c>
    </row>
    <row r="1236" spans="1:8" x14ac:dyDescent="0.3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t="s">
        <v>9</v>
      </c>
      <c r="H1236" t="s">
        <v>12</v>
      </c>
    </row>
    <row r="1237" spans="1:8" x14ac:dyDescent="0.3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t="s">
        <v>9</v>
      </c>
      <c r="H1237" t="s">
        <v>10</v>
      </c>
    </row>
    <row r="1238" spans="1:8" x14ac:dyDescent="0.3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t="s">
        <v>9</v>
      </c>
      <c r="H1238" t="s">
        <v>10</v>
      </c>
    </row>
    <row r="1239" spans="1:8" x14ac:dyDescent="0.3">
      <c r="A1239">
        <v>117766</v>
      </c>
      <c r="C1239" s="2">
        <v>44415.538194444445</v>
      </c>
      <c r="G1239" t="s">
        <v>11</v>
      </c>
      <c r="H1239" t="s">
        <v>12</v>
      </c>
    </row>
    <row r="1240" spans="1:8" x14ac:dyDescent="0.3">
      <c r="A1240">
        <v>118403</v>
      </c>
      <c r="B1240">
        <v>1701</v>
      </c>
      <c r="C1240" s="2">
        <v>44410.515972222223</v>
      </c>
      <c r="D1240" s="2"/>
      <c r="G1240" t="s">
        <v>11</v>
      </c>
      <c r="H1240" t="s">
        <v>12</v>
      </c>
    </row>
    <row r="1241" spans="1:8" x14ac:dyDescent="0.3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t="s">
        <v>9</v>
      </c>
      <c r="H1241" t="s">
        <v>10</v>
      </c>
    </row>
    <row r="1242" spans="1:8" x14ac:dyDescent="0.3">
      <c r="A1242">
        <v>118372</v>
      </c>
      <c r="B1242">
        <v>1788</v>
      </c>
      <c r="C1242" s="2">
        <v>44430.035416666666</v>
      </c>
      <c r="D1242" s="2"/>
      <c r="G1242" t="s">
        <v>9</v>
      </c>
      <c r="H1242" t="s">
        <v>10</v>
      </c>
    </row>
    <row r="1243" spans="1:8" x14ac:dyDescent="0.3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t="s">
        <v>9</v>
      </c>
      <c r="H1243" t="s">
        <v>10</v>
      </c>
    </row>
    <row r="1244" spans="1:8" x14ac:dyDescent="0.3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t="s">
        <v>9</v>
      </c>
      <c r="H1244" t="s">
        <v>10</v>
      </c>
    </row>
    <row r="1245" spans="1:8" x14ac:dyDescent="0.3">
      <c r="A1245">
        <v>118636</v>
      </c>
      <c r="B1245">
        <v>315</v>
      </c>
      <c r="C1245" s="2">
        <v>44412.737500000003</v>
      </c>
      <c r="D1245" s="2"/>
      <c r="G1245" t="s">
        <v>9</v>
      </c>
      <c r="H1245" t="s">
        <v>12</v>
      </c>
    </row>
    <row r="1246" spans="1:8" x14ac:dyDescent="0.3">
      <c r="A1246">
        <v>117927</v>
      </c>
      <c r="B1246">
        <v>2156</v>
      </c>
      <c r="C1246" s="2">
        <v>44438.95208333333</v>
      </c>
      <c r="D1246" s="2"/>
      <c r="G1246" t="s">
        <v>11</v>
      </c>
      <c r="H1246" t="s">
        <v>10</v>
      </c>
    </row>
    <row r="1247" spans="1:8" x14ac:dyDescent="0.3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t="s">
        <v>9</v>
      </c>
      <c r="H1247" t="s">
        <v>12</v>
      </c>
    </row>
    <row r="1248" spans="1:8" x14ac:dyDescent="0.3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t="s">
        <v>9</v>
      </c>
      <c r="H1248" t="s">
        <v>10</v>
      </c>
    </row>
    <row r="1249" spans="1:8" x14ac:dyDescent="0.3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t="s">
        <v>9</v>
      </c>
      <c r="H1249" t="s">
        <v>10</v>
      </c>
    </row>
    <row r="1250" spans="1:8" x14ac:dyDescent="0.3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t="s">
        <v>9</v>
      </c>
      <c r="H1250" t="s">
        <v>10</v>
      </c>
    </row>
    <row r="1251" spans="1:8" x14ac:dyDescent="0.3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t="s">
        <v>9</v>
      </c>
      <c r="H1251" t="s">
        <v>10</v>
      </c>
    </row>
    <row r="1252" spans="1:8" x14ac:dyDescent="0.3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t="s">
        <v>9</v>
      </c>
      <c r="H1252" t="s">
        <v>10</v>
      </c>
    </row>
    <row r="1253" spans="1:8" x14ac:dyDescent="0.3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t="s">
        <v>11</v>
      </c>
      <c r="H1253" t="s">
        <v>10</v>
      </c>
    </row>
    <row r="1254" spans="1:8" x14ac:dyDescent="0.3">
      <c r="A1254">
        <v>117855</v>
      </c>
      <c r="C1254" s="2">
        <v>44410.852777777778</v>
      </c>
      <c r="G1254" t="s">
        <v>11</v>
      </c>
      <c r="H1254" t="s">
        <v>10</v>
      </c>
    </row>
    <row r="1255" spans="1:8" x14ac:dyDescent="0.3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t="s">
        <v>11</v>
      </c>
      <c r="H1255" t="s">
        <v>10</v>
      </c>
    </row>
    <row r="1256" spans="1:8" x14ac:dyDescent="0.3">
      <c r="A1256">
        <v>117418</v>
      </c>
      <c r="C1256" s="2">
        <v>44410.886805555558</v>
      </c>
      <c r="G1256" t="s">
        <v>9</v>
      </c>
      <c r="H1256" t="s">
        <v>12</v>
      </c>
    </row>
    <row r="1257" spans="1:8" x14ac:dyDescent="0.3">
      <c r="A1257">
        <v>118329</v>
      </c>
      <c r="C1257" s="2">
        <v>44412.529166666667</v>
      </c>
      <c r="G1257" t="s">
        <v>9</v>
      </c>
      <c r="H1257" t="s">
        <v>10</v>
      </c>
    </row>
    <row r="1258" spans="1:8" x14ac:dyDescent="0.3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t="s">
        <v>9</v>
      </c>
      <c r="H1258" t="s">
        <v>12</v>
      </c>
    </row>
    <row r="1259" spans="1:8" x14ac:dyDescent="0.3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t="s">
        <v>9</v>
      </c>
      <c r="H1259" t="s">
        <v>12</v>
      </c>
    </row>
    <row r="1260" spans="1:8" x14ac:dyDescent="0.3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t="s">
        <v>11</v>
      </c>
      <c r="H1260" t="s">
        <v>10</v>
      </c>
    </row>
    <row r="1261" spans="1:8" x14ac:dyDescent="0.3">
      <c r="A1261">
        <v>117164</v>
      </c>
      <c r="C1261" s="2">
        <v>44425.231250000004</v>
      </c>
      <c r="G1261" t="s">
        <v>9</v>
      </c>
      <c r="H1261" t="s">
        <v>10</v>
      </c>
    </row>
    <row r="1262" spans="1:8" x14ac:dyDescent="0.3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t="s">
        <v>9</v>
      </c>
      <c r="H1262" t="s">
        <v>10</v>
      </c>
    </row>
    <row r="1263" spans="1:8" x14ac:dyDescent="0.3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t="s">
        <v>9</v>
      </c>
      <c r="H1263" t="s">
        <v>10</v>
      </c>
    </row>
    <row r="1264" spans="1:8" x14ac:dyDescent="0.3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t="s">
        <v>11</v>
      </c>
      <c r="H1264" t="s">
        <v>10</v>
      </c>
    </row>
    <row r="1265" spans="1:8" x14ac:dyDescent="0.3">
      <c r="A1265">
        <v>116782</v>
      </c>
      <c r="C1265" s="2">
        <v>44424.646527777775</v>
      </c>
      <c r="G1265" t="s">
        <v>11</v>
      </c>
      <c r="H1265" t="s">
        <v>10</v>
      </c>
    </row>
    <row r="1266" spans="1:8" x14ac:dyDescent="0.3">
      <c r="A1266">
        <v>117282</v>
      </c>
      <c r="C1266" s="2">
        <v>44420.304166666661</v>
      </c>
      <c r="G1266" t="s">
        <v>11</v>
      </c>
      <c r="H1266" t="s">
        <v>10</v>
      </c>
    </row>
    <row r="1267" spans="1:8" x14ac:dyDescent="0.3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t="s">
        <v>9</v>
      </c>
      <c r="H1267" t="s">
        <v>10</v>
      </c>
    </row>
    <row r="1268" spans="1:8" x14ac:dyDescent="0.3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t="s">
        <v>11</v>
      </c>
      <c r="H1268" t="s">
        <v>10</v>
      </c>
    </row>
    <row r="1269" spans="1:8" x14ac:dyDescent="0.3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t="s">
        <v>11</v>
      </c>
      <c r="H1269" t="s">
        <v>10</v>
      </c>
    </row>
    <row r="1270" spans="1:8" x14ac:dyDescent="0.3">
      <c r="A1270">
        <v>118447</v>
      </c>
      <c r="C1270" s="2">
        <v>44427.945833333331</v>
      </c>
      <c r="G1270" t="s">
        <v>11</v>
      </c>
      <c r="H1270" t="s">
        <v>12</v>
      </c>
    </row>
    <row r="1271" spans="1:8" x14ac:dyDescent="0.3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t="s">
        <v>9</v>
      </c>
      <c r="H1271" t="s">
        <v>10</v>
      </c>
    </row>
    <row r="1272" spans="1:8" x14ac:dyDescent="0.3">
      <c r="A1272">
        <v>117627</v>
      </c>
      <c r="C1272" s="2">
        <v>44430.352083333339</v>
      </c>
      <c r="G1272" t="s">
        <v>11</v>
      </c>
      <c r="H1272" t="s">
        <v>12</v>
      </c>
    </row>
    <row r="1273" spans="1:8" x14ac:dyDescent="0.3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t="s">
        <v>9</v>
      </c>
      <c r="H1273" t="s">
        <v>10</v>
      </c>
    </row>
    <row r="1274" spans="1:8" x14ac:dyDescent="0.3">
      <c r="A1274">
        <v>117097</v>
      </c>
      <c r="B1274">
        <v>401</v>
      </c>
      <c r="C1274" s="2">
        <v>44411.988888888889</v>
      </c>
      <c r="D1274" s="2"/>
      <c r="G1274" t="s">
        <v>9</v>
      </c>
      <c r="H1274" t="s">
        <v>12</v>
      </c>
    </row>
    <row r="1275" spans="1:8" x14ac:dyDescent="0.3">
      <c r="A1275">
        <v>118213</v>
      </c>
      <c r="C1275" s="2">
        <v>44423.329861111109</v>
      </c>
      <c r="G1275" t="s">
        <v>11</v>
      </c>
      <c r="H1275" t="s">
        <v>10</v>
      </c>
    </row>
    <row r="1276" spans="1:8" x14ac:dyDescent="0.3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t="s">
        <v>11</v>
      </c>
      <c r="H1276" t="s">
        <v>10</v>
      </c>
    </row>
    <row r="1277" spans="1:8" x14ac:dyDescent="0.3">
      <c r="A1277">
        <v>117118</v>
      </c>
      <c r="B1277">
        <v>3195</v>
      </c>
      <c r="C1277" s="2">
        <v>44427.259027777778</v>
      </c>
      <c r="D1277" s="2"/>
      <c r="G1277" t="s">
        <v>11</v>
      </c>
      <c r="H1277" t="s">
        <v>10</v>
      </c>
    </row>
    <row r="1278" spans="1:8" x14ac:dyDescent="0.3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t="s">
        <v>11</v>
      </c>
      <c r="H1278" t="s">
        <v>10</v>
      </c>
    </row>
    <row r="1279" spans="1:8" x14ac:dyDescent="0.3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t="s">
        <v>11</v>
      </c>
      <c r="H1279" t="s">
        <v>10</v>
      </c>
    </row>
    <row r="1280" spans="1:8" x14ac:dyDescent="0.3">
      <c r="A1280">
        <v>117178</v>
      </c>
      <c r="C1280" s="2">
        <v>44433.131944444445</v>
      </c>
      <c r="G1280" t="s">
        <v>9</v>
      </c>
      <c r="H1280" t="s">
        <v>12</v>
      </c>
    </row>
    <row r="1281" spans="1:8" x14ac:dyDescent="0.3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t="s">
        <v>9</v>
      </c>
      <c r="H1281" t="s">
        <v>10</v>
      </c>
    </row>
    <row r="1282" spans="1:8" x14ac:dyDescent="0.3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t="s">
        <v>9</v>
      </c>
      <c r="H1282" t="s">
        <v>10</v>
      </c>
    </row>
    <row r="1283" spans="1:8" x14ac:dyDescent="0.3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t="s">
        <v>9</v>
      </c>
      <c r="H1283" t="s">
        <v>10</v>
      </c>
    </row>
    <row r="1284" spans="1:8" x14ac:dyDescent="0.3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t="s">
        <v>9</v>
      </c>
      <c r="H1284" t="s">
        <v>12</v>
      </c>
    </row>
    <row r="1285" spans="1:8" x14ac:dyDescent="0.3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t="s">
        <v>9</v>
      </c>
      <c r="H1285" t="s">
        <v>10</v>
      </c>
    </row>
    <row r="1286" spans="1:8" x14ac:dyDescent="0.3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t="s">
        <v>9</v>
      </c>
      <c r="H1286" t="s">
        <v>10</v>
      </c>
    </row>
    <row r="1287" spans="1:8" x14ac:dyDescent="0.3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t="s">
        <v>9</v>
      </c>
      <c r="H1287" t="s">
        <v>10</v>
      </c>
    </row>
    <row r="1288" spans="1:8" x14ac:dyDescent="0.3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t="s">
        <v>11</v>
      </c>
      <c r="H1288" t="s">
        <v>10</v>
      </c>
    </row>
    <row r="1289" spans="1:8" x14ac:dyDescent="0.3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t="s">
        <v>11</v>
      </c>
      <c r="H1289" t="s">
        <v>12</v>
      </c>
    </row>
    <row r="1290" spans="1:8" x14ac:dyDescent="0.3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t="s">
        <v>11</v>
      </c>
      <c r="H1290" t="s">
        <v>10</v>
      </c>
    </row>
    <row r="1291" spans="1:8" x14ac:dyDescent="0.3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t="s">
        <v>9</v>
      </c>
      <c r="H1291" t="s">
        <v>12</v>
      </c>
    </row>
    <row r="1292" spans="1:8" x14ac:dyDescent="0.3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t="s">
        <v>9</v>
      </c>
      <c r="H1292" t="s">
        <v>10</v>
      </c>
    </row>
    <row r="1293" spans="1:8" x14ac:dyDescent="0.3">
      <c r="A1293">
        <v>118126</v>
      </c>
      <c r="C1293" s="2">
        <v>44436.320138888885</v>
      </c>
      <c r="G1293" t="s">
        <v>11</v>
      </c>
      <c r="H1293" t="s">
        <v>10</v>
      </c>
    </row>
    <row r="1294" spans="1:8" x14ac:dyDescent="0.3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t="s">
        <v>11</v>
      </c>
      <c r="H1294" t="s">
        <v>10</v>
      </c>
    </row>
    <row r="1295" spans="1:8" x14ac:dyDescent="0.3">
      <c r="A1295">
        <v>118607</v>
      </c>
      <c r="C1295" s="2">
        <v>44409.970138888893</v>
      </c>
      <c r="G1295" t="s">
        <v>11</v>
      </c>
      <c r="H1295" t="s">
        <v>10</v>
      </c>
    </row>
    <row r="1296" spans="1:8" x14ac:dyDescent="0.3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t="s">
        <v>9</v>
      </c>
      <c r="H1296" t="s">
        <v>10</v>
      </c>
    </row>
    <row r="1297" spans="1:8" x14ac:dyDescent="0.3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t="s">
        <v>11</v>
      </c>
      <c r="H1297" t="s">
        <v>12</v>
      </c>
    </row>
    <row r="1298" spans="1:8" x14ac:dyDescent="0.3">
      <c r="A1298">
        <v>116871</v>
      </c>
      <c r="C1298" s="2">
        <v>44430.618750000001</v>
      </c>
      <c r="G1298" t="s">
        <v>11</v>
      </c>
      <c r="H1298" t="s">
        <v>10</v>
      </c>
    </row>
    <row r="1299" spans="1:8" x14ac:dyDescent="0.3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t="s">
        <v>11</v>
      </c>
      <c r="H1299" t="s">
        <v>10</v>
      </c>
    </row>
    <row r="1300" spans="1:8" x14ac:dyDescent="0.3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t="s">
        <v>11</v>
      </c>
      <c r="H1300" t="s">
        <v>12</v>
      </c>
    </row>
    <row r="1301" spans="1:8" x14ac:dyDescent="0.3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t="s">
        <v>9</v>
      </c>
      <c r="H1301" t="s">
        <v>12</v>
      </c>
    </row>
    <row r="1302" spans="1:8" x14ac:dyDescent="0.3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t="s">
        <v>9</v>
      </c>
      <c r="H1302" t="s">
        <v>10</v>
      </c>
    </row>
    <row r="1303" spans="1:8" x14ac:dyDescent="0.3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t="s">
        <v>11</v>
      </c>
      <c r="H1303" t="s">
        <v>10</v>
      </c>
    </row>
    <row r="1304" spans="1:8" x14ac:dyDescent="0.3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t="s">
        <v>9</v>
      </c>
      <c r="H1304" t="s">
        <v>10</v>
      </c>
    </row>
    <row r="1305" spans="1:8" x14ac:dyDescent="0.3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t="s">
        <v>11</v>
      </c>
      <c r="H1305" t="s">
        <v>12</v>
      </c>
    </row>
    <row r="1306" spans="1:8" x14ac:dyDescent="0.3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t="s">
        <v>11</v>
      </c>
      <c r="H1306" t="s">
        <v>12</v>
      </c>
    </row>
    <row r="1307" spans="1:8" x14ac:dyDescent="0.3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t="s">
        <v>9</v>
      </c>
      <c r="H1307" t="s">
        <v>10</v>
      </c>
    </row>
    <row r="1308" spans="1:8" x14ac:dyDescent="0.3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t="s">
        <v>9</v>
      </c>
      <c r="H1308" t="s">
        <v>10</v>
      </c>
    </row>
    <row r="1309" spans="1:8" x14ac:dyDescent="0.3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t="s">
        <v>9</v>
      </c>
      <c r="H1309" t="s">
        <v>12</v>
      </c>
    </row>
    <row r="1310" spans="1:8" x14ac:dyDescent="0.3">
      <c r="A1310">
        <v>118141</v>
      </c>
      <c r="C1310" s="2">
        <v>44417.296527777777</v>
      </c>
      <c r="G1310" t="s">
        <v>11</v>
      </c>
      <c r="H1310" t="s">
        <v>10</v>
      </c>
    </row>
    <row r="1311" spans="1:8" x14ac:dyDescent="0.3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t="s">
        <v>9</v>
      </c>
      <c r="H1311" t="s">
        <v>12</v>
      </c>
    </row>
    <row r="1312" spans="1:8" x14ac:dyDescent="0.3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t="s">
        <v>9</v>
      </c>
      <c r="H1312" t="s">
        <v>10</v>
      </c>
    </row>
    <row r="1313" spans="1:8" x14ac:dyDescent="0.3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t="s">
        <v>11</v>
      </c>
      <c r="H1313" t="s">
        <v>12</v>
      </c>
    </row>
    <row r="1314" spans="1:8" x14ac:dyDescent="0.3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t="s">
        <v>9</v>
      </c>
      <c r="H1314" t="s">
        <v>10</v>
      </c>
    </row>
    <row r="1315" spans="1:8" x14ac:dyDescent="0.3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t="s">
        <v>11</v>
      </c>
      <c r="H1315" t="s">
        <v>10</v>
      </c>
    </row>
    <row r="1316" spans="1:8" x14ac:dyDescent="0.3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t="s">
        <v>11</v>
      </c>
      <c r="H1316" t="s">
        <v>10</v>
      </c>
    </row>
    <row r="1317" spans="1:8" x14ac:dyDescent="0.3">
      <c r="A1317">
        <v>117023</v>
      </c>
      <c r="B1317">
        <v>2931</v>
      </c>
      <c r="C1317" s="2">
        <v>44428.180555555555</v>
      </c>
      <c r="D1317" s="2"/>
      <c r="G1317" t="s">
        <v>11</v>
      </c>
      <c r="H1317" t="s">
        <v>10</v>
      </c>
    </row>
    <row r="1318" spans="1:8" x14ac:dyDescent="0.3">
      <c r="A1318">
        <v>117289</v>
      </c>
      <c r="C1318" s="2">
        <v>44430.192361111105</v>
      </c>
      <c r="G1318" t="s">
        <v>11</v>
      </c>
      <c r="H1318" t="s">
        <v>10</v>
      </c>
    </row>
    <row r="1319" spans="1:8" x14ac:dyDescent="0.3">
      <c r="A1319">
        <v>118061</v>
      </c>
      <c r="C1319" s="2">
        <v>44434.039583333331</v>
      </c>
      <c r="G1319" t="s">
        <v>11</v>
      </c>
      <c r="H1319" t="s">
        <v>10</v>
      </c>
    </row>
    <row r="1320" spans="1:8" x14ac:dyDescent="0.3">
      <c r="A1320">
        <v>118023</v>
      </c>
      <c r="C1320" s="2">
        <v>44424.152777777781</v>
      </c>
      <c r="G1320" t="s">
        <v>9</v>
      </c>
      <c r="H1320" t="s">
        <v>10</v>
      </c>
    </row>
    <row r="1321" spans="1:8" x14ac:dyDescent="0.3">
      <c r="A1321">
        <v>118701</v>
      </c>
      <c r="C1321" s="2">
        <v>44431.674305555556</v>
      </c>
      <c r="G1321" t="s">
        <v>11</v>
      </c>
      <c r="H1321" t="s">
        <v>10</v>
      </c>
    </row>
    <row r="1322" spans="1:8" x14ac:dyDescent="0.3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t="s">
        <v>9</v>
      </c>
      <c r="H1322" t="s">
        <v>12</v>
      </c>
    </row>
    <row r="1323" spans="1:8" x14ac:dyDescent="0.3">
      <c r="A1323">
        <v>117003</v>
      </c>
      <c r="C1323" s="2">
        <v>44430.826388888883</v>
      </c>
      <c r="G1323" t="s">
        <v>11</v>
      </c>
      <c r="H1323" t="s">
        <v>10</v>
      </c>
    </row>
    <row r="1324" spans="1:8" x14ac:dyDescent="0.3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t="s">
        <v>9</v>
      </c>
      <c r="H1324" t="s">
        <v>10</v>
      </c>
    </row>
    <row r="1325" spans="1:8" x14ac:dyDescent="0.3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t="s">
        <v>11</v>
      </c>
      <c r="H1325" t="s">
        <v>10</v>
      </c>
    </row>
    <row r="1326" spans="1:8" x14ac:dyDescent="0.3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t="s">
        <v>9</v>
      </c>
      <c r="H1326" t="s">
        <v>12</v>
      </c>
    </row>
    <row r="1327" spans="1:8" x14ac:dyDescent="0.3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t="s">
        <v>9</v>
      </c>
      <c r="H1327" t="s">
        <v>10</v>
      </c>
    </row>
    <row r="1328" spans="1:8" x14ac:dyDescent="0.3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t="s">
        <v>11</v>
      </c>
      <c r="H1328" t="s">
        <v>12</v>
      </c>
    </row>
    <row r="1329" spans="1:8" x14ac:dyDescent="0.3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t="s">
        <v>9</v>
      </c>
      <c r="H1329" t="s">
        <v>12</v>
      </c>
    </row>
    <row r="1330" spans="1:8" x14ac:dyDescent="0.3">
      <c r="A1330">
        <v>117997</v>
      </c>
      <c r="C1330" s="2">
        <v>44435.537499999999</v>
      </c>
      <c r="G1330" t="s">
        <v>9</v>
      </c>
      <c r="H1330" t="s">
        <v>12</v>
      </c>
    </row>
    <row r="1331" spans="1:8" x14ac:dyDescent="0.3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t="s">
        <v>9</v>
      </c>
      <c r="H1331" t="s">
        <v>12</v>
      </c>
    </row>
    <row r="1332" spans="1:8" x14ac:dyDescent="0.3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t="s">
        <v>9</v>
      </c>
      <c r="H1332" t="s">
        <v>10</v>
      </c>
    </row>
    <row r="1333" spans="1:8" x14ac:dyDescent="0.3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t="s">
        <v>9</v>
      </c>
      <c r="H1333" t="s">
        <v>12</v>
      </c>
    </row>
    <row r="1334" spans="1:8" x14ac:dyDescent="0.3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t="s">
        <v>11</v>
      </c>
      <c r="H1334" t="s">
        <v>10</v>
      </c>
    </row>
    <row r="1335" spans="1:8" x14ac:dyDescent="0.3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t="s">
        <v>9</v>
      </c>
      <c r="H1335" t="s">
        <v>10</v>
      </c>
    </row>
    <row r="1336" spans="1:8" x14ac:dyDescent="0.3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t="s">
        <v>11</v>
      </c>
      <c r="H1336" t="s">
        <v>10</v>
      </c>
    </row>
    <row r="1337" spans="1:8" x14ac:dyDescent="0.3">
      <c r="A1337">
        <v>117152</v>
      </c>
      <c r="B1337">
        <v>3427</v>
      </c>
      <c r="C1337" s="2">
        <v>44425.681944444441</v>
      </c>
      <c r="D1337" s="2"/>
      <c r="G1337" t="s">
        <v>9</v>
      </c>
      <c r="H1337" t="s">
        <v>10</v>
      </c>
    </row>
    <row r="1338" spans="1:8" x14ac:dyDescent="0.3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t="s">
        <v>9</v>
      </c>
      <c r="H1338" t="s">
        <v>12</v>
      </c>
    </row>
    <row r="1339" spans="1:8" x14ac:dyDescent="0.3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t="s">
        <v>9</v>
      </c>
      <c r="H1339" t="s">
        <v>10</v>
      </c>
    </row>
    <row r="1340" spans="1:8" x14ac:dyDescent="0.3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t="s">
        <v>9</v>
      </c>
      <c r="H1340" t="s">
        <v>10</v>
      </c>
    </row>
    <row r="1341" spans="1:8" x14ac:dyDescent="0.3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t="s">
        <v>11</v>
      </c>
      <c r="H1341" t="s">
        <v>12</v>
      </c>
    </row>
    <row r="1342" spans="1:8" x14ac:dyDescent="0.3">
      <c r="A1342">
        <v>117369</v>
      </c>
      <c r="C1342" s="2">
        <v>44432.551388888889</v>
      </c>
      <c r="G1342" t="s">
        <v>9</v>
      </c>
      <c r="H1342" t="s">
        <v>10</v>
      </c>
    </row>
    <row r="1343" spans="1:8" x14ac:dyDescent="0.3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t="s">
        <v>9</v>
      </c>
      <c r="H1343" t="s">
        <v>10</v>
      </c>
    </row>
    <row r="1344" spans="1:8" x14ac:dyDescent="0.3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t="s">
        <v>9</v>
      </c>
      <c r="H1344" t="s">
        <v>10</v>
      </c>
    </row>
    <row r="1345" spans="1:8" x14ac:dyDescent="0.3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t="s">
        <v>9</v>
      </c>
      <c r="H1345" t="s">
        <v>12</v>
      </c>
    </row>
    <row r="1346" spans="1:8" x14ac:dyDescent="0.3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t="s">
        <v>9</v>
      </c>
      <c r="H1346" t="s">
        <v>10</v>
      </c>
    </row>
    <row r="1347" spans="1:8" x14ac:dyDescent="0.3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t="s">
        <v>9</v>
      </c>
      <c r="H1347" t="s">
        <v>12</v>
      </c>
    </row>
    <row r="1348" spans="1:8" x14ac:dyDescent="0.3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t="s">
        <v>11</v>
      </c>
      <c r="H1348" t="s">
        <v>12</v>
      </c>
    </row>
    <row r="1349" spans="1:8" x14ac:dyDescent="0.3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t="s">
        <v>9</v>
      </c>
      <c r="H1349" t="s">
        <v>10</v>
      </c>
    </row>
    <row r="1350" spans="1:8" x14ac:dyDescent="0.3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t="s">
        <v>11</v>
      </c>
      <c r="H1350" t="s">
        <v>12</v>
      </c>
    </row>
    <row r="1351" spans="1:8" x14ac:dyDescent="0.3">
      <c r="A1351">
        <v>118486</v>
      </c>
      <c r="C1351" s="2">
        <v>44437.454166666663</v>
      </c>
      <c r="G1351" t="s">
        <v>9</v>
      </c>
      <c r="H1351" t="s">
        <v>10</v>
      </c>
    </row>
    <row r="1352" spans="1:8" x14ac:dyDescent="0.3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t="s">
        <v>11</v>
      </c>
      <c r="H1352" t="s">
        <v>10</v>
      </c>
    </row>
    <row r="1353" spans="1:8" x14ac:dyDescent="0.3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t="s">
        <v>9</v>
      </c>
      <c r="H1353" t="s">
        <v>12</v>
      </c>
    </row>
    <row r="1354" spans="1:8" x14ac:dyDescent="0.3">
      <c r="A1354">
        <v>118605</v>
      </c>
      <c r="C1354" s="2">
        <v>44436.713888888895</v>
      </c>
      <c r="G1354" t="s">
        <v>9</v>
      </c>
      <c r="H1354" t="s">
        <v>10</v>
      </c>
    </row>
    <row r="1355" spans="1:8" x14ac:dyDescent="0.3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t="s">
        <v>11</v>
      </c>
      <c r="H1355" t="s">
        <v>10</v>
      </c>
    </row>
    <row r="1356" spans="1:8" x14ac:dyDescent="0.3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t="s">
        <v>11</v>
      </c>
      <c r="H1356" t="s">
        <v>10</v>
      </c>
    </row>
    <row r="1357" spans="1:8" x14ac:dyDescent="0.3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t="s">
        <v>9</v>
      </c>
      <c r="H1357" t="s">
        <v>10</v>
      </c>
    </row>
    <row r="1358" spans="1:8" x14ac:dyDescent="0.3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t="s">
        <v>9</v>
      </c>
      <c r="H1358" t="s">
        <v>12</v>
      </c>
    </row>
    <row r="1359" spans="1:8" x14ac:dyDescent="0.3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t="s">
        <v>9</v>
      </c>
      <c r="H1359" t="s">
        <v>10</v>
      </c>
    </row>
    <row r="1360" spans="1:8" x14ac:dyDescent="0.3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t="s">
        <v>11</v>
      </c>
      <c r="H1360" t="s">
        <v>10</v>
      </c>
    </row>
    <row r="1361" spans="1:8" x14ac:dyDescent="0.3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t="s">
        <v>9</v>
      </c>
      <c r="H1361" t="s">
        <v>10</v>
      </c>
    </row>
    <row r="1362" spans="1:8" x14ac:dyDescent="0.3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t="s">
        <v>9</v>
      </c>
      <c r="H1362" t="s">
        <v>10</v>
      </c>
    </row>
    <row r="1363" spans="1:8" x14ac:dyDescent="0.3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t="s">
        <v>9</v>
      </c>
      <c r="H1363" t="s">
        <v>10</v>
      </c>
    </row>
    <row r="1364" spans="1:8" x14ac:dyDescent="0.3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t="s">
        <v>9</v>
      </c>
      <c r="H1364" t="s">
        <v>10</v>
      </c>
    </row>
    <row r="1365" spans="1:8" x14ac:dyDescent="0.3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t="s">
        <v>9</v>
      </c>
      <c r="H1365" t="s">
        <v>10</v>
      </c>
    </row>
    <row r="1366" spans="1:8" x14ac:dyDescent="0.3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t="s">
        <v>9</v>
      </c>
      <c r="H1366" t="s">
        <v>10</v>
      </c>
    </row>
    <row r="1367" spans="1:8" x14ac:dyDescent="0.3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t="s">
        <v>9</v>
      </c>
      <c r="H1367" t="s">
        <v>12</v>
      </c>
    </row>
    <row r="1368" spans="1:8" x14ac:dyDescent="0.3">
      <c r="A1368">
        <v>117849</v>
      </c>
      <c r="C1368" s="2">
        <v>44418.705555555556</v>
      </c>
      <c r="G1368" t="s">
        <v>9</v>
      </c>
      <c r="H1368" t="s">
        <v>12</v>
      </c>
    </row>
    <row r="1369" spans="1:8" x14ac:dyDescent="0.3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t="s">
        <v>9</v>
      </c>
      <c r="H1369" t="s">
        <v>10</v>
      </c>
    </row>
    <row r="1370" spans="1:8" x14ac:dyDescent="0.3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t="s">
        <v>11</v>
      </c>
      <c r="H1370" t="s">
        <v>10</v>
      </c>
    </row>
    <row r="1371" spans="1:8" x14ac:dyDescent="0.3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t="s">
        <v>11</v>
      </c>
      <c r="H1371" t="s">
        <v>10</v>
      </c>
    </row>
    <row r="1372" spans="1:8" x14ac:dyDescent="0.3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t="s">
        <v>9</v>
      </c>
      <c r="H1372" t="s">
        <v>10</v>
      </c>
    </row>
    <row r="1373" spans="1:8" x14ac:dyDescent="0.3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t="s">
        <v>9</v>
      </c>
      <c r="H1373" t="s">
        <v>12</v>
      </c>
    </row>
    <row r="1374" spans="1:8" x14ac:dyDescent="0.3">
      <c r="A1374">
        <v>117297</v>
      </c>
      <c r="C1374" s="2">
        <v>44420.675694444442</v>
      </c>
      <c r="G1374" t="s">
        <v>9</v>
      </c>
      <c r="H1374" t="s">
        <v>12</v>
      </c>
    </row>
    <row r="1375" spans="1:8" x14ac:dyDescent="0.3">
      <c r="A1375">
        <v>117279</v>
      </c>
      <c r="C1375" s="2">
        <v>44438.69930555555</v>
      </c>
      <c r="G1375" t="s">
        <v>9</v>
      </c>
      <c r="H1375" t="s">
        <v>12</v>
      </c>
    </row>
    <row r="1376" spans="1:8" x14ac:dyDescent="0.3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t="s">
        <v>9</v>
      </c>
      <c r="H1376" t="s">
        <v>10</v>
      </c>
    </row>
    <row r="1377" spans="1:8" x14ac:dyDescent="0.3">
      <c r="A1377">
        <v>118252</v>
      </c>
      <c r="C1377" s="2">
        <v>44414.088194444448</v>
      </c>
      <c r="G1377" t="s">
        <v>11</v>
      </c>
      <c r="H1377" t="s">
        <v>10</v>
      </c>
    </row>
    <row r="1378" spans="1:8" x14ac:dyDescent="0.3">
      <c r="A1378">
        <v>118455</v>
      </c>
      <c r="C1378" s="2">
        <v>44421.015277777777</v>
      </c>
      <c r="G1378" t="s">
        <v>9</v>
      </c>
      <c r="H1378" t="s">
        <v>12</v>
      </c>
    </row>
    <row r="1379" spans="1:8" x14ac:dyDescent="0.3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t="s">
        <v>11</v>
      </c>
      <c r="H1379" t="s">
        <v>12</v>
      </c>
    </row>
    <row r="1380" spans="1:8" x14ac:dyDescent="0.3">
      <c r="A1380">
        <v>116776</v>
      </c>
      <c r="C1380" s="2">
        <v>44427.025694444441</v>
      </c>
      <c r="G1380" t="s">
        <v>11</v>
      </c>
      <c r="H1380" t="s">
        <v>10</v>
      </c>
    </row>
    <row r="1381" spans="1:8" x14ac:dyDescent="0.3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t="s">
        <v>11</v>
      </c>
      <c r="H1381" t="s">
        <v>10</v>
      </c>
    </row>
    <row r="1382" spans="1:8" x14ac:dyDescent="0.3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t="s">
        <v>9</v>
      </c>
      <c r="H1382" t="s">
        <v>12</v>
      </c>
    </row>
    <row r="1383" spans="1:8" x14ac:dyDescent="0.3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t="s">
        <v>11</v>
      </c>
      <c r="H1383" t="s">
        <v>10</v>
      </c>
    </row>
    <row r="1384" spans="1:8" x14ac:dyDescent="0.3">
      <c r="A1384">
        <v>118399</v>
      </c>
      <c r="C1384" s="2">
        <v>44418.622222222228</v>
      </c>
      <c r="G1384" t="s">
        <v>9</v>
      </c>
      <c r="H1384" t="s">
        <v>10</v>
      </c>
    </row>
    <row r="1385" spans="1:8" x14ac:dyDescent="0.3">
      <c r="A1385">
        <v>118705</v>
      </c>
      <c r="C1385" s="2">
        <v>44427.954861111109</v>
      </c>
      <c r="G1385" t="s">
        <v>9</v>
      </c>
      <c r="H1385" t="s">
        <v>10</v>
      </c>
    </row>
    <row r="1386" spans="1:8" x14ac:dyDescent="0.3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t="s">
        <v>11</v>
      </c>
      <c r="H1386" t="s">
        <v>10</v>
      </c>
    </row>
    <row r="1387" spans="1:8" x14ac:dyDescent="0.3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t="s">
        <v>11</v>
      </c>
      <c r="H1387" t="s">
        <v>10</v>
      </c>
    </row>
    <row r="1388" spans="1:8" x14ac:dyDescent="0.3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t="s">
        <v>9</v>
      </c>
      <c r="H1388" t="s">
        <v>12</v>
      </c>
    </row>
    <row r="1389" spans="1:8" x14ac:dyDescent="0.3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t="s">
        <v>9</v>
      </c>
      <c r="H1389" t="s">
        <v>10</v>
      </c>
    </row>
    <row r="1390" spans="1:8" x14ac:dyDescent="0.3">
      <c r="A1390">
        <v>117046</v>
      </c>
      <c r="B1390">
        <v>360</v>
      </c>
      <c r="C1390" s="2">
        <v>44430.703472222223</v>
      </c>
      <c r="D1390" s="2"/>
      <c r="G1390" t="s">
        <v>11</v>
      </c>
      <c r="H1390" t="s">
        <v>12</v>
      </c>
    </row>
    <row r="1391" spans="1:8" x14ac:dyDescent="0.3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t="s">
        <v>9</v>
      </c>
      <c r="H1391" t="s">
        <v>10</v>
      </c>
    </row>
    <row r="1392" spans="1:8" x14ac:dyDescent="0.3">
      <c r="A1392">
        <v>117227</v>
      </c>
      <c r="C1392" s="2">
        <v>44438.277777777781</v>
      </c>
      <c r="G1392" t="s">
        <v>11</v>
      </c>
      <c r="H1392" t="s">
        <v>10</v>
      </c>
    </row>
    <row r="1393" spans="1:8" x14ac:dyDescent="0.3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t="s">
        <v>11</v>
      </c>
      <c r="H1393" t="s">
        <v>10</v>
      </c>
    </row>
    <row r="1394" spans="1:8" x14ac:dyDescent="0.3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t="s">
        <v>9</v>
      </c>
      <c r="H1394" t="s">
        <v>10</v>
      </c>
    </row>
    <row r="1395" spans="1:8" x14ac:dyDescent="0.3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t="s">
        <v>11</v>
      </c>
      <c r="H1395" t="s">
        <v>12</v>
      </c>
    </row>
    <row r="1396" spans="1:8" x14ac:dyDescent="0.3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t="s">
        <v>11</v>
      </c>
      <c r="H1396" t="s">
        <v>10</v>
      </c>
    </row>
    <row r="1397" spans="1:8" x14ac:dyDescent="0.3">
      <c r="A1397">
        <v>117320</v>
      </c>
      <c r="C1397" s="2">
        <v>44418.635416666664</v>
      </c>
      <c r="G1397" t="s">
        <v>9</v>
      </c>
      <c r="H1397" t="s">
        <v>12</v>
      </c>
    </row>
    <row r="1398" spans="1:8" x14ac:dyDescent="0.3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t="s">
        <v>9</v>
      </c>
      <c r="H1398" t="s">
        <v>10</v>
      </c>
    </row>
    <row r="1399" spans="1:8" x14ac:dyDescent="0.3">
      <c r="A1399">
        <v>117217</v>
      </c>
      <c r="C1399" s="2">
        <v>44432.852777777778</v>
      </c>
      <c r="G1399" t="s">
        <v>9</v>
      </c>
      <c r="H1399" t="s">
        <v>10</v>
      </c>
    </row>
    <row r="1400" spans="1:8" x14ac:dyDescent="0.3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t="s">
        <v>11</v>
      </c>
      <c r="H1400" t="s">
        <v>12</v>
      </c>
    </row>
    <row r="1401" spans="1:8" x14ac:dyDescent="0.3">
      <c r="A1401">
        <v>118054</v>
      </c>
      <c r="C1401" s="2">
        <v>44437.270833333336</v>
      </c>
      <c r="G1401" t="s">
        <v>9</v>
      </c>
      <c r="H1401" t="s">
        <v>10</v>
      </c>
    </row>
    <row r="1402" spans="1:8" x14ac:dyDescent="0.3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t="s">
        <v>9</v>
      </c>
      <c r="H1402" t="s">
        <v>10</v>
      </c>
    </row>
    <row r="1403" spans="1:8" x14ac:dyDescent="0.3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t="s">
        <v>9</v>
      </c>
      <c r="H1403" t="s">
        <v>12</v>
      </c>
    </row>
    <row r="1404" spans="1:8" x14ac:dyDescent="0.3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t="s">
        <v>9</v>
      </c>
      <c r="H1404" t="s">
        <v>10</v>
      </c>
    </row>
    <row r="1405" spans="1:8" x14ac:dyDescent="0.3">
      <c r="A1405">
        <v>118303</v>
      </c>
      <c r="B1405">
        <v>1799</v>
      </c>
      <c r="C1405" s="2">
        <v>44422.080555555556</v>
      </c>
      <c r="D1405" s="2"/>
      <c r="G1405" t="s">
        <v>9</v>
      </c>
      <c r="H1405" t="s">
        <v>10</v>
      </c>
    </row>
    <row r="1406" spans="1:8" x14ac:dyDescent="0.3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t="s">
        <v>9</v>
      </c>
      <c r="H1406" t="s">
        <v>10</v>
      </c>
    </row>
    <row r="1407" spans="1:8" x14ac:dyDescent="0.3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t="s">
        <v>9</v>
      </c>
      <c r="H1407" t="s">
        <v>10</v>
      </c>
    </row>
    <row r="1408" spans="1:8" x14ac:dyDescent="0.3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t="s">
        <v>9</v>
      </c>
      <c r="H1408" t="s">
        <v>10</v>
      </c>
    </row>
    <row r="1409" spans="1:8" x14ac:dyDescent="0.3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t="s">
        <v>11</v>
      </c>
      <c r="H1409" t="s">
        <v>10</v>
      </c>
    </row>
    <row r="1410" spans="1:8" x14ac:dyDescent="0.3">
      <c r="A1410">
        <v>117492</v>
      </c>
      <c r="C1410" s="2">
        <v>44432.377083333333</v>
      </c>
      <c r="G1410" t="s">
        <v>11</v>
      </c>
      <c r="H1410" t="s">
        <v>10</v>
      </c>
    </row>
    <row r="1411" spans="1:8" x14ac:dyDescent="0.3">
      <c r="A1411">
        <v>117029</v>
      </c>
      <c r="C1411" s="2">
        <v>44414.288194444445</v>
      </c>
      <c r="G1411" t="s">
        <v>11</v>
      </c>
      <c r="H1411" t="s">
        <v>10</v>
      </c>
    </row>
    <row r="1412" spans="1:8" x14ac:dyDescent="0.3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t="s">
        <v>9</v>
      </c>
      <c r="H1412" t="s">
        <v>12</v>
      </c>
    </row>
    <row r="1413" spans="1:8" x14ac:dyDescent="0.3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t="s">
        <v>11</v>
      </c>
      <c r="H1413" t="s">
        <v>12</v>
      </c>
    </row>
    <row r="1414" spans="1:8" x14ac:dyDescent="0.3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t="s">
        <v>9</v>
      </c>
      <c r="H1414" t="s">
        <v>10</v>
      </c>
    </row>
    <row r="1415" spans="1:8" x14ac:dyDescent="0.3">
      <c r="A1415">
        <v>116787</v>
      </c>
      <c r="C1415" s="2">
        <v>44414.084722222222</v>
      </c>
      <c r="G1415" t="s">
        <v>11</v>
      </c>
      <c r="H1415" t="s">
        <v>10</v>
      </c>
    </row>
    <row r="1416" spans="1:8" x14ac:dyDescent="0.3">
      <c r="A1416">
        <v>118282</v>
      </c>
      <c r="B1416">
        <v>682</v>
      </c>
      <c r="C1416" s="2">
        <v>44421.527777777781</v>
      </c>
      <c r="D1416" s="2"/>
      <c r="G1416" t="s">
        <v>11</v>
      </c>
      <c r="H1416" t="s">
        <v>10</v>
      </c>
    </row>
    <row r="1417" spans="1:8" x14ac:dyDescent="0.3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t="s">
        <v>9</v>
      </c>
      <c r="H1417" t="s">
        <v>10</v>
      </c>
    </row>
    <row r="1418" spans="1:8" x14ac:dyDescent="0.3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t="s">
        <v>9</v>
      </c>
      <c r="H1418" t="s">
        <v>10</v>
      </c>
    </row>
    <row r="1419" spans="1:8" x14ac:dyDescent="0.3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t="s">
        <v>11</v>
      </c>
      <c r="H1419" t="s">
        <v>10</v>
      </c>
    </row>
    <row r="1420" spans="1:8" x14ac:dyDescent="0.3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t="s">
        <v>9</v>
      </c>
      <c r="H1420" t="s">
        <v>12</v>
      </c>
    </row>
    <row r="1421" spans="1:8" x14ac:dyDescent="0.3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t="s">
        <v>9</v>
      </c>
      <c r="H1421" t="s">
        <v>12</v>
      </c>
    </row>
    <row r="1422" spans="1:8" x14ac:dyDescent="0.3">
      <c r="A1422">
        <v>118536</v>
      </c>
      <c r="C1422" s="2">
        <v>44422.098611111112</v>
      </c>
      <c r="G1422" t="s">
        <v>9</v>
      </c>
      <c r="H1422" t="s">
        <v>12</v>
      </c>
    </row>
    <row r="1423" spans="1:8" x14ac:dyDescent="0.3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t="s">
        <v>9</v>
      </c>
      <c r="H1423" t="s">
        <v>10</v>
      </c>
    </row>
    <row r="1424" spans="1:8" x14ac:dyDescent="0.3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t="s">
        <v>9</v>
      </c>
      <c r="H1424" t="s">
        <v>12</v>
      </c>
    </row>
    <row r="1425" spans="1:8" x14ac:dyDescent="0.3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t="s">
        <v>11</v>
      </c>
      <c r="H1425" t="s">
        <v>12</v>
      </c>
    </row>
    <row r="1426" spans="1:8" x14ac:dyDescent="0.3">
      <c r="A1426">
        <v>118540</v>
      </c>
      <c r="C1426" s="2">
        <v>44419.231250000004</v>
      </c>
      <c r="G1426" t="s">
        <v>9</v>
      </c>
      <c r="H1426" t="s">
        <v>10</v>
      </c>
    </row>
    <row r="1427" spans="1:8" x14ac:dyDescent="0.3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t="s">
        <v>9</v>
      </c>
      <c r="H1427" t="s">
        <v>10</v>
      </c>
    </row>
    <row r="1428" spans="1:8" x14ac:dyDescent="0.3">
      <c r="A1428">
        <v>117777</v>
      </c>
      <c r="C1428" s="2">
        <v>44414.180555555555</v>
      </c>
      <c r="G1428" t="s">
        <v>9</v>
      </c>
      <c r="H1428" t="s">
        <v>12</v>
      </c>
    </row>
    <row r="1429" spans="1:8" x14ac:dyDescent="0.3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t="s">
        <v>11</v>
      </c>
      <c r="H1429" t="s">
        <v>12</v>
      </c>
    </row>
    <row r="1430" spans="1:8" x14ac:dyDescent="0.3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t="s">
        <v>9</v>
      </c>
      <c r="H1430" t="s">
        <v>10</v>
      </c>
    </row>
    <row r="1431" spans="1:8" x14ac:dyDescent="0.3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t="s">
        <v>9</v>
      </c>
      <c r="H1431" t="s">
        <v>10</v>
      </c>
    </row>
    <row r="1432" spans="1:8" x14ac:dyDescent="0.3">
      <c r="A1432">
        <v>117970</v>
      </c>
      <c r="C1432" s="2">
        <v>44438.198611111111</v>
      </c>
      <c r="G1432" t="s">
        <v>9</v>
      </c>
      <c r="H1432" t="s">
        <v>12</v>
      </c>
    </row>
    <row r="1433" spans="1:8" x14ac:dyDescent="0.3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t="s">
        <v>9</v>
      </c>
      <c r="H1433" t="s">
        <v>10</v>
      </c>
    </row>
    <row r="1434" spans="1:8" x14ac:dyDescent="0.3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t="s">
        <v>9</v>
      </c>
      <c r="H1434" t="s">
        <v>12</v>
      </c>
    </row>
    <row r="1435" spans="1:8" x14ac:dyDescent="0.3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t="s">
        <v>9</v>
      </c>
      <c r="H1435" t="s">
        <v>12</v>
      </c>
    </row>
    <row r="1436" spans="1:8" x14ac:dyDescent="0.3">
      <c r="A1436">
        <v>116877</v>
      </c>
      <c r="B1436">
        <v>4899</v>
      </c>
      <c r="C1436" s="2">
        <v>44420.587500000001</v>
      </c>
      <c r="D1436" s="2"/>
      <c r="G1436" t="s">
        <v>11</v>
      </c>
      <c r="H1436" t="s">
        <v>10</v>
      </c>
    </row>
    <row r="1437" spans="1:8" x14ac:dyDescent="0.3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t="s">
        <v>11</v>
      </c>
      <c r="H1437" t="s">
        <v>10</v>
      </c>
    </row>
    <row r="1438" spans="1:8" x14ac:dyDescent="0.3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t="s">
        <v>9</v>
      </c>
      <c r="H1438" t="s">
        <v>10</v>
      </c>
    </row>
    <row r="1439" spans="1:8" x14ac:dyDescent="0.3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t="s">
        <v>9</v>
      </c>
      <c r="H1439" t="s">
        <v>10</v>
      </c>
    </row>
    <row r="1440" spans="1:8" x14ac:dyDescent="0.3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t="s">
        <v>11</v>
      </c>
      <c r="H1440" t="s">
        <v>10</v>
      </c>
    </row>
    <row r="1441" spans="1:8" x14ac:dyDescent="0.3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t="s">
        <v>11</v>
      </c>
      <c r="H1441" t="s">
        <v>10</v>
      </c>
    </row>
    <row r="1442" spans="1:8" x14ac:dyDescent="0.3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t="s">
        <v>9</v>
      </c>
      <c r="H1442" t="s">
        <v>12</v>
      </c>
    </row>
    <row r="1443" spans="1:8" x14ac:dyDescent="0.3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t="s">
        <v>9</v>
      </c>
      <c r="H1443" t="s">
        <v>12</v>
      </c>
    </row>
    <row r="1444" spans="1:8" x14ac:dyDescent="0.3">
      <c r="A1444">
        <v>117484</v>
      </c>
      <c r="C1444" s="2">
        <v>44438.100000000006</v>
      </c>
      <c r="G1444" t="s">
        <v>9</v>
      </c>
      <c r="H1444" t="s">
        <v>12</v>
      </c>
    </row>
    <row r="1445" spans="1:8" x14ac:dyDescent="0.3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t="s">
        <v>9</v>
      </c>
      <c r="H1445" t="s">
        <v>10</v>
      </c>
    </row>
    <row r="1446" spans="1:8" x14ac:dyDescent="0.3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t="s">
        <v>9</v>
      </c>
      <c r="H1446" t="s">
        <v>12</v>
      </c>
    </row>
    <row r="1447" spans="1:8" x14ac:dyDescent="0.3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t="s">
        <v>11</v>
      </c>
      <c r="H1447" t="s">
        <v>12</v>
      </c>
    </row>
    <row r="1448" spans="1:8" x14ac:dyDescent="0.3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t="s">
        <v>9</v>
      </c>
      <c r="H1448" t="s">
        <v>10</v>
      </c>
    </row>
    <row r="1449" spans="1:8" x14ac:dyDescent="0.3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t="s">
        <v>11</v>
      </c>
      <c r="H1449" t="s">
        <v>10</v>
      </c>
    </row>
    <row r="1450" spans="1:8" x14ac:dyDescent="0.3">
      <c r="A1450">
        <v>117830</v>
      </c>
      <c r="B1450">
        <v>1961</v>
      </c>
      <c r="C1450" s="2">
        <v>44430.366666666669</v>
      </c>
      <c r="D1450" s="2"/>
      <c r="G1450" t="s">
        <v>9</v>
      </c>
      <c r="H1450" t="s">
        <v>12</v>
      </c>
    </row>
    <row r="1451" spans="1:8" x14ac:dyDescent="0.3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t="s">
        <v>9</v>
      </c>
      <c r="H1451" t="s">
        <v>10</v>
      </c>
    </row>
    <row r="1452" spans="1:8" x14ac:dyDescent="0.3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t="s">
        <v>11</v>
      </c>
      <c r="H1452" t="s">
        <v>10</v>
      </c>
    </row>
    <row r="1453" spans="1:8" x14ac:dyDescent="0.3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t="s">
        <v>9</v>
      </c>
      <c r="H1453" t="s">
        <v>10</v>
      </c>
    </row>
    <row r="1454" spans="1:8" x14ac:dyDescent="0.3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t="s">
        <v>9</v>
      </c>
      <c r="H1454" t="s">
        <v>10</v>
      </c>
    </row>
    <row r="1455" spans="1:8" x14ac:dyDescent="0.3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t="s">
        <v>11</v>
      </c>
      <c r="H1455" t="s">
        <v>10</v>
      </c>
    </row>
    <row r="1456" spans="1:8" x14ac:dyDescent="0.3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t="s">
        <v>9</v>
      </c>
      <c r="H1456" t="s">
        <v>10</v>
      </c>
    </row>
    <row r="1457" spans="1:8" x14ac:dyDescent="0.3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t="s">
        <v>9</v>
      </c>
      <c r="H1457" t="s">
        <v>10</v>
      </c>
    </row>
    <row r="1458" spans="1:8" x14ac:dyDescent="0.3">
      <c r="A1458">
        <v>118381</v>
      </c>
      <c r="C1458" s="2">
        <v>44428.38958333333</v>
      </c>
      <c r="G1458" t="s">
        <v>9</v>
      </c>
      <c r="H1458" t="s">
        <v>10</v>
      </c>
    </row>
    <row r="1459" spans="1:8" x14ac:dyDescent="0.3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t="s">
        <v>11</v>
      </c>
      <c r="H1459" t="s">
        <v>12</v>
      </c>
    </row>
    <row r="1460" spans="1:8" x14ac:dyDescent="0.3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t="s">
        <v>9</v>
      </c>
      <c r="H1460" t="s">
        <v>10</v>
      </c>
    </row>
    <row r="1461" spans="1:8" x14ac:dyDescent="0.3">
      <c r="A1461">
        <v>117050</v>
      </c>
      <c r="C1461" s="2">
        <v>44428.15</v>
      </c>
      <c r="G1461" t="s">
        <v>11</v>
      </c>
      <c r="H1461" t="s">
        <v>10</v>
      </c>
    </row>
    <row r="1462" spans="1:8" x14ac:dyDescent="0.3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t="s">
        <v>9</v>
      </c>
      <c r="H1462" t="s">
        <v>10</v>
      </c>
    </row>
    <row r="1463" spans="1:8" x14ac:dyDescent="0.3">
      <c r="A1463">
        <v>118208</v>
      </c>
      <c r="C1463" s="2">
        <v>44410.140277777777</v>
      </c>
      <c r="G1463" t="s">
        <v>11</v>
      </c>
      <c r="H1463" t="s">
        <v>10</v>
      </c>
    </row>
    <row r="1464" spans="1:8" x14ac:dyDescent="0.3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t="s">
        <v>9</v>
      </c>
      <c r="H1464" t="s">
        <v>10</v>
      </c>
    </row>
    <row r="1465" spans="1:8" x14ac:dyDescent="0.3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t="s">
        <v>11</v>
      </c>
      <c r="H1465" t="s">
        <v>12</v>
      </c>
    </row>
    <row r="1466" spans="1:8" x14ac:dyDescent="0.3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t="s">
        <v>11</v>
      </c>
      <c r="H1466" t="s">
        <v>10</v>
      </c>
    </row>
    <row r="1467" spans="1:8" x14ac:dyDescent="0.3">
      <c r="A1467">
        <v>116868</v>
      </c>
      <c r="C1467" s="2">
        <v>44416.022222222222</v>
      </c>
      <c r="G1467" t="s">
        <v>9</v>
      </c>
      <c r="H1467" t="s">
        <v>12</v>
      </c>
    </row>
    <row r="1468" spans="1:8" x14ac:dyDescent="0.3">
      <c r="A1468">
        <v>118284</v>
      </c>
      <c r="C1468" s="2">
        <v>44411.862500000003</v>
      </c>
      <c r="G1468" t="s">
        <v>9</v>
      </c>
      <c r="H1468" t="s">
        <v>10</v>
      </c>
    </row>
    <row r="1469" spans="1:8" x14ac:dyDescent="0.3">
      <c r="A1469">
        <v>117948</v>
      </c>
      <c r="C1469" s="2">
        <v>44424.875694444447</v>
      </c>
      <c r="G1469" t="s">
        <v>9</v>
      </c>
      <c r="H1469" t="s">
        <v>10</v>
      </c>
    </row>
    <row r="1470" spans="1:8" x14ac:dyDescent="0.3">
      <c r="A1470">
        <v>117405</v>
      </c>
      <c r="C1470" s="2">
        <v>44436.675694444442</v>
      </c>
      <c r="G1470" t="s">
        <v>9</v>
      </c>
      <c r="H1470" t="s">
        <v>10</v>
      </c>
    </row>
    <row r="1471" spans="1:8" x14ac:dyDescent="0.3">
      <c r="A1471">
        <v>118250</v>
      </c>
      <c r="C1471" s="2">
        <v>44412.113888888889</v>
      </c>
      <c r="G1471" t="s">
        <v>9</v>
      </c>
      <c r="H1471" t="s">
        <v>10</v>
      </c>
    </row>
    <row r="1472" spans="1:8" x14ac:dyDescent="0.3">
      <c r="A1472">
        <v>118676</v>
      </c>
      <c r="C1472" s="2">
        <v>44421.627083333333</v>
      </c>
      <c r="G1472" t="s">
        <v>9</v>
      </c>
      <c r="H1472" t="s">
        <v>10</v>
      </c>
    </row>
    <row r="1473" spans="1:8" x14ac:dyDescent="0.3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t="s">
        <v>9</v>
      </c>
      <c r="H1473" t="s">
        <v>12</v>
      </c>
    </row>
    <row r="1474" spans="1:8" x14ac:dyDescent="0.3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t="s">
        <v>9</v>
      </c>
      <c r="H1474" t="s">
        <v>10</v>
      </c>
    </row>
    <row r="1475" spans="1:8" x14ac:dyDescent="0.3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t="s">
        <v>9</v>
      </c>
      <c r="H1475" t="s">
        <v>10</v>
      </c>
    </row>
    <row r="1476" spans="1:8" x14ac:dyDescent="0.3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t="s">
        <v>9</v>
      </c>
      <c r="H1476" t="s">
        <v>10</v>
      </c>
    </row>
    <row r="1477" spans="1:8" x14ac:dyDescent="0.3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t="s">
        <v>11</v>
      </c>
      <c r="H1477" t="s">
        <v>10</v>
      </c>
    </row>
    <row r="1478" spans="1:8" x14ac:dyDescent="0.3">
      <c r="A1478">
        <v>118617</v>
      </c>
      <c r="C1478" s="2">
        <v>44414.080555555556</v>
      </c>
      <c r="G1478" t="s">
        <v>9</v>
      </c>
      <c r="H1478" t="s">
        <v>10</v>
      </c>
    </row>
    <row r="1479" spans="1:8" x14ac:dyDescent="0.3">
      <c r="A1479">
        <v>118702</v>
      </c>
      <c r="C1479" s="2">
        <v>44412.879166666666</v>
      </c>
      <c r="G1479" t="s">
        <v>9</v>
      </c>
      <c r="H1479" t="s">
        <v>10</v>
      </c>
    </row>
    <row r="1480" spans="1:8" x14ac:dyDescent="0.3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t="s">
        <v>9</v>
      </c>
      <c r="H1480" t="s">
        <v>10</v>
      </c>
    </row>
    <row r="1481" spans="1:8" x14ac:dyDescent="0.3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t="s">
        <v>9</v>
      </c>
      <c r="H1481" t="s">
        <v>10</v>
      </c>
    </row>
    <row r="1482" spans="1:8" x14ac:dyDescent="0.3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t="s">
        <v>9</v>
      </c>
      <c r="H1482" t="s">
        <v>12</v>
      </c>
    </row>
    <row r="1483" spans="1:8" x14ac:dyDescent="0.3">
      <c r="A1483">
        <v>116942</v>
      </c>
      <c r="B1483">
        <v>1491</v>
      </c>
      <c r="C1483" s="2">
        <v>44433.077777777777</v>
      </c>
      <c r="D1483" s="2"/>
      <c r="G1483" t="s">
        <v>11</v>
      </c>
      <c r="H1483" t="s">
        <v>10</v>
      </c>
    </row>
    <row r="1484" spans="1:8" x14ac:dyDescent="0.3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t="s">
        <v>9</v>
      </c>
      <c r="H1484" t="s">
        <v>10</v>
      </c>
    </row>
    <row r="1485" spans="1:8" x14ac:dyDescent="0.3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t="s">
        <v>11</v>
      </c>
      <c r="H1485" t="s">
        <v>12</v>
      </c>
    </row>
    <row r="1486" spans="1:8" x14ac:dyDescent="0.3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t="s">
        <v>9</v>
      </c>
      <c r="H1486" t="s">
        <v>10</v>
      </c>
    </row>
    <row r="1487" spans="1:8" x14ac:dyDescent="0.3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t="s">
        <v>11</v>
      </c>
      <c r="H1487" t="s">
        <v>10</v>
      </c>
    </row>
    <row r="1488" spans="1:8" x14ac:dyDescent="0.3">
      <c r="A1488">
        <v>117084</v>
      </c>
      <c r="C1488" s="2">
        <v>44416.1875</v>
      </c>
      <c r="G1488" t="s">
        <v>9</v>
      </c>
      <c r="H1488" t="s">
        <v>12</v>
      </c>
    </row>
    <row r="1489" spans="1:8" x14ac:dyDescent="0.3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t="s">
        <v>9</v>
      </c>
      <c r="H1489" t="s">
        <v>12</v>
      </c>
    </row>
    <row r="1490" spans="1:8" x14ac:dyDescent="0.3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t="s">
        <v>11</v>
      </c>
      <c r="H1490" t="s">
        <v>10</v>
      </c>
    </row>
    <row r="1491" spans="1:8" x14ac:dyDescent="0.3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t="s">
        <v>11</v>
      </c>
      <c r="H1491" t="s">
        <v>12</v>
      </c>
    </row>
    <row r="1492" spans="1:8" x14ac:dyDescent="0.3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t="s">
        <v>11</v>
      </c>
      <c r="H1492" t="s">
        <v>12</v>
      </c>
    </row>
    <row r="1493" spans="1:8" x14ac:dyDescent="0.3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t="s">
        <v>11</v>
      </c>
      <c r="H1493" t="s">
        <v>10</v>
      </c>
    </row>
    <row r="1494" spans="1:8" x14ac:dyDescent="0.3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t="s">
        <v>9</v>
      </c>
      <c r="H1494" t="s">
        <v>10</v>
      </c>
    </row>
    <row r="1495" spans="1:8" x14ac:dyDescent="0.3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t="s">
        <v>9</v>
      </c>
      <c r="H1495" t="s">
        <v>10</v>
      </c>
    </row>
    <row r="1496" spans="1:8" x14ac:dyDescent="0.3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t="s">
        <v>11</v>
      </c>
      <c r="H1496" t="s">
        <v>10</v>
      </c>
    </row>
    <row r="1497" spans="1:8" x14ac:dyDescent="0.3">
      <c r="A1497">
        <v>117088</v>
      </c>
      <c r="B1497">
        <v>1293</v>
      </c>
      <c r="C1497" s="2">
        <v>44418.138888888891</v>
      </c>
      <c r="D1497" s="2"/>
      <c r="G1497" t="s">
        <v>11</v>
      </c>
      <c r="H1497" t="s">
        <v>10</v>
      </c>
    </row>
    <row r="1498" spans="1:8" x14ac:dyDescent="0.3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t="s">
        <v>11</v>
      </c>
      <c r="H1498" t="s">
        <v>10</v>
      </c>
    </row>
    <row r="1499" spans="1:8" x14ac:dyDescent="0.3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t="s">
        <v>11</v>
      </c>
      <c r="H1499" t="s">
        <v>12</v>
      </c>
    </row>
    <row r="1500" spans="1:8" x14ac:dyDescent="0.3">
      <c r="A1500">
        <v>117823</v>
      </c>
      <c r="C1500" s="2">
        <v>44422.325694444444</v>
      </c>
      <c r="G1500" t="s">
        <v>9</v>
      </c>
      <c r="H1500" t="s">
        <v>10</v>
      </c>
    </row>
    <row r="1501" spans="1:8" x14ac:dyDescent="0.3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t="s">
        <v>11</v>
      </c>
      <c r="H1501" t="s">
        <v>12</v>
      </c>
    </row>
    <row r="1502" spans="1:8" x14ac:dyDescent="0.3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t="s">
        <v>9</v>
      </c>
      <c r="H1502" t="s">
        <v>10</v>
      </c>
    </row>
    <row r="1503" spans="1:8" x14ac:dyDescent="0.3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t="s">
        <v>11</v>
      </c>
      <c r="H1503" t="s">
        <v>10</v>
      </c>
    </row>
    <row r="1504" spans="1:8" x14ac:dyDescent="0.3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t="s">
        <v>9</v>
      </c>
      <c r="H1504" t="s">
        <v>10</v>
      </c>
    </row>
    <row r="1505" spans="1:8" x14ac:dyDescent="0.3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t="s">
        <v>11</v>
      </c>
      <c r="H1505" t="s">
        <v>10</v>
      </c>
    </row>
    <row r="1506" spans="1:8" x14ac:dyDescent="0.3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t="s">
        <v>9</v>
      </c>
      <c r="H1506" t="s">
        <v>10</v>
      </c>
    </row>
    <row r="1507" spans="1:8" x14ac:dyDescent="0.3">
      <c r="A1507">
        <v>118156</v>
      </c>
      <c r="C1507" s="2">
        <v>44426.317361111105</v>
      </c>
      <c r="G1507" t="s">
        <v>11</v>
      </c>
      <c r="H1507" t="s">
        <v>10</v>
      </c>
    </row>
    <row r="1508" spans="1:8" x14ac:dyDescent="0.3">
      <c r="A1508">
        <v>117042</v>
      </c>
      <c r="C1508" s="2">
        <v>44418.629166666666</v>
      </c>
      <c r="G1508" t="s">
        <v>9</v>
      </c>
      <c r="H1508" t="s">
        <v>12</v>
      </c>
    </row>
    <row r="1509" spans="1:8" x14ac:dyDescent="0.3">
      <c r="A1509">
        <v>118449</v>
      </c>
      <c r="B1509">
        <v>3804</v>
      </c>
      <c r="C1509" s="2">
        <v>44421.656944444447</v>
      </c>
      <c r="D1509" s="2"/>
      <c r="G1509" t="s">
        <v>11</v>
      </c>
      <c r="H1509" t="s">
        <v>12</v>
      </c>
    </row>
    <row r="1510" spans="1:8" x14ac:dyDescent="0.3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t="s">
        <v>11</v>
      </c>
      <c r="H1510" t="s">
        <v>10</v>
      </c>
    </row>
    <row r="1511" spans="1:8" x14ac:dyDescent="0.3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t="s">
        <v>9</v>
      </c>
      <c r="H1511" t="s">
        <v>12</v>
      </c>
    </row>
    <row r="1512" spans="1:8" x14ac:dyDescent="0.3">
      <c r="A1512">
        <v>117803</v>
      </c>
      <c r="B1512">
        <v>3476</v>
      </c>
      <c r="C1512" s="2">
        <v>44420.801388888889</v>
      </c>
      <c r="D1512" s="2"/>
      <c r="G1512" t="s">
        <v>11</v>
      </c>
      <c r="H1512" t="s">
        <v>10</v>
      </c>
    </row>
    <row r="1513" spans="1:8" x14ac:dyDescent="0.3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t="s">
        <v>9</v>
      </c>
      <c r="H1513" t="s">
        <v>12</v>
      </c>
    </row>
    <row r="1514" spans="1:8" x14ac:dyDescent="0.3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t="s">
        <v>9</v>
      </c>
      <c r="H1514" t="s">
        <v>10</v>
      </c>
    </row>
    <row r="1515" spans="1:8" x14ac:dyDescent="0.3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t="s">
        <v>9</v>
      </c>
      <c r="H1515" t="s">
        <v>10</v>
      </c>
    </row>
    <row r="1516" spans="1:8" x14ac:dyDescent="0.3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t="s">
        <v>9</v>
      </c>
      <c r="H1516" t="s">
        <v>10</v>
      </c>
    </row>
    <row r="1517" spans="1:8" x14ac:dyDescent="0.3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t="s">
        <v>11</v>
      </c>
      <c r="H1517" t="s">
        <v>10</v>
      </c>
    </row>
    <row r="1518" spans="1:8" x14ac:dyDescent="0.3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t="s">
        <v>11</v>
      </c>
      <c r="H1518" t="s">
        <v>10</v>
      </c>
    </row>
    <row r="1519" spans="1:8" x14ac:dyDescent="0.3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t="s">
        <v>9</v>
      </c>
      <c r="H1519" t="s">
        <v>10</v>
      </c>
    </row>
    <row r="1520" spans="1:8" x14ac:dyDescent="0.3">
      <c r="A1520">
        <v>117826</v>
      </c>
      <c r="C1520" s="2">
        <v>44413.726388888892</v>
      </c>
      <c r="G1520" t="s">
        <v>9</v>
      </c>
      <c r="H1520" t="s">
        <v>10</v>
      </c>
    </row>
    <row r="1521" spans="1:8" x14ac:dyDescent="0.3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t="s">
        <v>11</v>
      </c>
      <c r="H1521" t="s">
        <v>10</v>
      </c>
    </row>
    <row r="1522" spans="1:8" x14ac:dyDescent="0.3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t="s">
        <v>9</v>
      </c>
      <c r="H1522" t="s">
        <v>10</v>
      </c>
    </row>
    <row r="1523" spans="1:8" x14ac:dyDescent="0.3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t="s">
        <v>11</v>
      </c>
      <c r="H1523" t="s">
        <v>12</v>
      </c>
    </row>
    <row r="1524" spans="1:8" x14ac:dyDescent="0.3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t="s">
        <v>9</v>
      </c>
      <c r="H1524" t="s">
        <v>12</v>
      </c>
    </row>
    <row r="1525" spans="1:8" x14ac:dyDescent="0.3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t="s">
        <v>9</v>
      </c>
      <c r="H1525" t="s">
        <v>12</v>
      </c>
    </row>
    <row r="1526" spans="1:8" x14ac:dyDescent="0.3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t="s">
        <v>11</v>
      </c>
      <c r="H1526" t="s">
        <v>12</v>
      </c>
    </row>
    <row r="1527" spans="1:8" x14ac:dyDescent="0.3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t="s">
        <v>11</v>
      </c>
      <c r="H1527" t="s">
        <v>10</v>
      </c>
    </row>
    <row r="1528" spans="1:8" x14ac:dyDescent="0.3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t="s">
        <v>11</v>
      </c>
      <c r="H1528" t="s">
        <v>10</v>
      </c>
    </row>
    <row r="1529" spans="1:8" x14ac:dyDescent="0.3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t="s">
        <v>9</v>
      </c>
      <c r="H1529" t="s">
        <v>10</v>
      </c>
    </row>
    <row r="1530" spans="1:8" x14ac:dyDescent="0.3">
      <c r="A1530">
        <v>117366</v>
      </c>
      <c r="B1530">
        <v>4667</v>
      </c>
      <c r="C1530" s="2">
        <v>44420.904166666667</v>
      </c>
      <c r="D1530" s="2"/>
      <c r="G1530" t="s">
        <v>11</v>
      </c>
      <c r="H1530" t="s">
        <v>10</v>
      </c>
    </row>
    <row r="1531" spans="1:8" x14ac:dyDescent="0.3">
      <c r="A1531">
        <v>117121</v>
      </c>
      <c r="C1531" s="2">
        <v>44417.212500000001</v>
      </c>
      <c r="G1531" t="s">
        <v>11</v>
      </c>
      <c r="H1531" t="s">
        <v>10</v>
      </c>
    </row>
    <row r="1532" spans="1:8" x14ac:dyDescent="0.3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t="s">
        <v>9</v>
      </c>
      <c r="H1532" t="s">
        <v>10</v>
      </c>
    </row>
    <row r="1533" spans="1:8" x14ac:dyDescent="0.3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t="s">
        <v>9</v>
      </c>
      <c r="H1533" t="s">
        <v>12</v>
      </c>
    </row>
    <row r="1534" spans="1:8" x14ac:dyDescent="0.3">
      <c r="A1534">
        <v>118627</v>
      </c>
      <c r="B1534">
        <v>231</v>
      </c>
      <c r="C1534" s="2">
        <v>44424.822916666664</v>
      </c>
      <c r="D1534" s="2"/>
      <c r="G1534" t="s">
        <v>11</v>
      </c>
      <c r="H1534" t="s">
        <v>10</v>
      </c>
    </row>
    <row r="1535" spans="1:8" x14ac:dyDescent="0.3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t="s">
        <v>9</v>
      </c>
      <c r="H1535" t="s">
        <v>10</v>
      </c>
    </row>
    <row r="1536" spans="1:8" x14ac:dyDescent="0.3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t="s">
        <v>9</v>
      </c>
      <c r="H1536" t="s">
        <v>12</v>
      </c>
    </row>
    <row r="1537" spans="1:8" x14ac:dyDescent="0.3">
      <c r="A1537">
        <v>117952</v>
      </c>
      <c r="C1537" s="2">
        <v>44431.659722222219</v>
      </c>
      <c r="G1537" t="s">
        <v>11</v>
      </c>
      <c r="H1537" t="s">
        <v>10</v>
      </c>
    </row>
    <row r="1538" spans="1:8" x14ac:dyDescent="0.3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t="s">
        <v>11</v>
      </c>
      <c r="H1538" t="s">
        <v>10</v>
      </c>
    </row>
    <row r="1539" spans="1:8" x14ac:dyDescent="0.3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t="s">
        <v>9</v>
      </c>
      <c r="H1539" t="s">
        <v>10</v>
      </c>
    </row>
    <row r="1540" spans="1:8" x14ac:dyDescent="0.3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t="s">
        <v>9</v>
      </c>
      <c r="H1540" t="s">
        <v>12</v>
      </c>
    </row>
    <row r="1541" spans="1:8" x14ac:dyDescent="0.3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t="s">
        <v>11</v>
      </c>
      <c r="H1541" t="s">
        <v>10</v>
      </c>
    </row>
    <row r="1542" spans="1:8" x14ac:dyDescent="0.3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t="s">
        <v>11</v>
      </c>
      <c r="H1542" t="s">
        <v>10</v>
      </c>
    </row>
    <row r="1543" spans="1:8" x14ac:dyDescent="0.3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t="s">
        <v>9</v>
      </c>
      <c r="H1543" t="s">
        <v>10</v>
      </c>
    </row>
    <row r="1544" spans="1:8" x14ac:dyDescent="0.3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t="s">
        <v>9</v>
      </c>
      <c r="H1544" t="s">
        <v>10</v>
      </c>
    </row>
    <row r="1545" spans="1:8" x14ac:dyDescent="0.3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t="s">
        <v>9</v>
      </c>
      <c r="H1545" t="s">
        <v>10</v>
      </c>
    </row>
    <row r="1546" spans="1:8" x14ac:dyDescent="0.3">
      <c r="A1546">
        <v>117030</v>
      </c>
      <c r="C1546" s="2">
        <v>44412.44930555555</v>
      </c>
      <c r="G1546" t="s">
        <v>9</v>
      </c>
      <c r="H1546" t="s">
        <v>10</v>
      </c>
    </row>
    <row r="1547" spans="1:8" x14ac:dyDescent="0.3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t="s">
        <v>9</v>
      </c>
      <c r="H1547" t="s">
        <v>12</v>
      </c>
    </row>
    <row r="1548" spans="1:8" x14ac:dyDescent="0.3">
      <c r="A1548">
        <v>117641</v>
      </c>
      <c r="C1548" s="2">
        <v>44418.022222222222</v>
      </c>
      <c r="G1548" t="s">
        <v>9</v>
      </c>
      <c r="H1548" t="s">
        <v>12</v>
      </c>
    </row>
    <row r="1549" spans="1:8" x14ac:dyDescent="0.3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t="s">
        <v>9</v>
      </c>
      <c r="H1549" t="s">
        <v>10</v>
      </c>
    </row>
    <row r="1550" spans="1:8" x14ac:dyDescent="0.3">
      <c r="A1550">
        <v>118479</v>
      </c>
      <c r="C1550" s="2">
        <v>44420.822222222218</v>
      </c>
      <c r="G1550" t="s">
        <v>9</v>
      </c>
      <c r="H1550" t="s">
        <v>12</v>
      </c>
    </row>
    <row r="1551" spans="1:8" x14ac:dyDescent="0.3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t="s">
        <v>9</v>
      </c>
      <c r="H1551" t="s">
        <v>10</v>
      </c>
    </row>
    <row r="1552" spans="1:8" x14ac:dyDescent="0.3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t="s">
        <v>9</v>
      </c>
      <c r="H1552" t="s">
        <v>10</v>
      </c>
    </row>
    <row r="1553" spans="1:8" x14ac:dyDescent="0.3">
      <c r="A1553">
        <v>116874</v>
      </c>
      <c r="C1553" s="2">
        <v>44426.280555555553</v>
      </c>
      <c r="G1553" t="s">
        <v>11</v>
      </c>
      <c r="H1553" t="s">
        <v>12</v>
      </c>
    </row>
    <row r="1554" spans="1:8" x14ac:dyDescent="0.3">
      <c r="A1554">
        <v>118080</v>
      </c>
      <c r="C1554" s="2">
        <v>44431.955555555556</v>
      </c>
      <c r="G1554" t="s">
        <v>11</v>
      </c>
      <c r="H1554" t="s">
        <v>12</v>
      </c>
    </row>
    <row r="1555" spans="1:8" x14ac:dyDescent="0.3">
      <c r="A1555">
        <v>118468</v>
      </c>
      <c r="C1555" s="2">
        <v>44429.181249999994</v>
      </c>
      <c r="G1555" t="s">
        <v>9</v>
      </c>
      <c r="H1555" t="s">
        <v>10</v>
      </c>
    </row>
    <row r="1556" spans="1:8" x14ac:dyDescent="0.3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t="s">
        <v>9</v>
      </c>
      <c r="H1556" t="s">
        <v>10</v>
      </c>
    </row>
    <row r="1557" spans="1:8" x14ac:dyDescent="0.3">
      <c r="A1557">
        <v>116813</v>
      </c>
      <c r="B1557">
        <v>3125</v>
      </c>
      <c r="C1557" s="2">
        <v>44421.165972222225</v>
      </c>
      <c r="D1557" s="2"/>
      <c r="G1557" t="s">
        <v>11</v>
      </c>
      <c r="H1557" t="s">
        <v>12</v>
      </c>
    </row>
    <row r="1558" spans="1:8" x14ac:dyDescent="0.3">
      <c r="A1558">
        <v>117991</v>
      </c>
      <c r="C1558" s="2">
        <v>44433.399305555555</v>
      </c>
      <c r="G1558" t="s">
        <v>9</v>
      </c>
      <c r="H1558" t="s">
        <v>12</v>
      </c>
    </row>
    <row r="1559" spans="1:8" x14ac:dyDescent="0.3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t="s">
        <v>9</v>
      </c>
      <c r="H1559" t="s">
        <v>10</v>
      </c>
    </row>
    <row r="1560" spans="1:8" x14ac:dyDescent="0.3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t="s">
        <v>9</v>
      </c>
      <c r="H1560" t="s">
        <v>10</v>
      </c>
    </row>
    <row r="1561" spans="1:8" x14ac:dyDescent="0.3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t="s">
        <v>9</v>
      </c>
      <c r="H1561" t="s">
        <v>10</v>
      </c>
    </row>
    <row r="1562" spans="1:8" x14ac:dyDescent="0.3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t="s">
        <v>11</v>
      </c>
      <c r="H1562" t="s">
        <v>10</v>
      </c>
    </row>
    <row r="1563" spans="1:8" x14ac:dyDescent="0.3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t="s">
        <v>9</v>
      </c>
      <c r="H1563" t="s">
        <v>10</v>
      </c>
    </row>
    <row r="1564" spans="1:8" x14ac:dyDescent="0.3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t="s">
        <v>9</v>
      </c>
      <c r="H1564" t="s">
        <v>10</v>
      </c>
    </row>
    <row r="1565" spans="1:8" x14ac:dyDescent="0.3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t="s">
        <v>11</v>
      </c>
      <c r="H1565" t="s">
        <v>10</v>
      </c>
    </row>
    <row r="1566" spans="1:8" x14ac:dyDescent="0.3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t="s">
        <v>11</v>
      </c>
      <c r="H1566" t="s">
        <v>10</v>
      </c>
    </row>
    <row r="1567" spans="1:8" x14ac:dyDescent="0.3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t="s">
        <v>9</v>
      </c>
      <c r="H1567" t="s">
        <v>12</v>
      </c>
    </row>
    <row r="1568" spans="1:8" x14ac:dyDescent="0.3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t="s">
        <v>9</v>
      </c>
      <c r="H1568" t="s">
        <v>10</v>
      </c>
    </row>
    <row r="1569" spans="1:8" x14ac:dyDescent="0.3">
      <c r="A1569">
        <v>118218</v>
      </c>
      <c r="B1569">
        <v>3029</v>
      </c>
      <c r="C1569" s="2">
        <v>44416.357638888891</v>
      </c>
      <c r="D1569" s="2"/>
      <c r="G1569" t="s">
        <v>11</v>
      </c>
      <c r="H1569" t="s">
        <v>10</v>
      </c>
    </row>
    <row r="1570" spans="1:8" x14ac:dyDescent="0.3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t="s">
        <v>9</v>
      </c>
      <c r="H1570" t="s">
        <v>12</v>
      </c>
    </row>
    <row r="1571" spans="1:8" x14ac:dyDescent="0.3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t="s">
        <v>11</v>
      </c>
      <c r="H1571" t="s">
        <v>10</v>
      </c>
    </row>
    <row r="1572" spans="1:8" x14ac:dyDescent="0.3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t="s">
        <v>9</v>
      </c>
      <c r="H1572" t="s">
        <v>10</v>
      </c>
    </row>
    <row r="1573" spans="1:8" x14ac:dyDescent="0.3">
      <c r="A1573">
        <v>117610</v>
      </c>
      <c r="C1573" s="2">
        <v>44413.66805555555</v>
      </c>
      <c r="G1573" t="s">
        <v>9</v>
      </c>
      <c r="H1573" t="s">
        <v>10</v>
      </c>
    </row>
    <row r="1574" spans="1:8" x14ac:dyDescent="0.3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t="s">
        <v>9</v>
      </c>
      <c r="H1574" t="s">
        <v>12</v>
      </c>
    </row>
    <row r="1575" spans="1:8" x14ac:dyDescent="0.3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t="s">
        <v>11</v>
      </c>
      <c r="H1575" t="s">
        <v>12</v>
      </c>
    </row>
    <row r="1576" spans="1:8" x14ac:dyDescent="0.3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t="s">
        <v>9</v>
      </c>
      <c r="H1576" t="s">
        <v>10</v>
      </c>
    </row>
    <row r="1577" spans="1:8" x14ac:dyDescent="0.3">
      <c r="A1577">
        <v>117638</v>
      </c>
      <c r="B1577">
        <v>1126</v>
      </c>
      <c r="C1577" s="2">
        <v>44412.03402777778</v>
      </c>
      <c r="D1577" s="2"/>
      <c r="G1577" t="s">
        <v>11</v>
      </c>
      <c r="H1577" t="s">
        <v>10</v>
      </c>
    </row>
    <row r="1578" spans="1:8" x14ac:dyDescent="0.3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t="s">
        <v>9</v>
      </c>
      <c r="H1578" t="s">
        <v>10</v>
      </c>
    </row>
    <row r="1579" spans="1:8" x14ac:dyDescent="0.3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t="s">
        <v>11</v>
      </c>
      <c r="H1579" t="s">
        <v>10</v>
      </c>
    </row>
    <row r="1580" spans="1:8" x14ac:dyDescent="0.3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t="s">
        <v>11</v>
      </c>
      <c r="H1580" t="s">
        <v>10</v>
      </c>
    </row>
    <row r="1581" spans="1:8" x14ac:dyDescent="0.3">
      <c r="A1581">
        <v>117990</v>
      </c>
      <c r="C1581" s="2">
        <v>44424.922916666663</v>
      </c>
      <c r="G1581" t="s">
        <v>11</v>
      </c>
      <c r="H1581" t="s">
        <v>10</v>
      </c>
    </row>
    <row r="1582" spans="1:8" x14ac:dyDescent="0.3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t="s">
        <v>9</v>
      </c>
      <c r="H1582" t="s">
        <v>10</v>
      </c>
    </row>
    <row r="1583" spans="1:8" x14ac:dyDescent="0.3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t="s">
        <v>9</v>
      </c>
      <c r="H1583" t="s">
        <v>10</v>
      </c>
    </row>
    <row r="1584" spans="1:8" x14ac:dyDescent="0.3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t="s">
        <v>9</v>
      </c>
      <c r="H1584" t="s">
        <v>12</v>
      </c>
    </row>
    <row r="1585" spans="1:8" x14ac:dyDescent="0.3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t="s">
        <v>9</v>
      </c>
      <c r="H1585" t="s">
        <v>12</v>
      </c>
    </row>
    <row r="1586" spans="1:8" x14ac:dyDescent="0.3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t="s">
        <v>11</v>
      </c>
      <c r="H1586" t="s">
        <v>10</v>
      </c>
    </row>
    <row r="1587" spans="1:8" x14ac:dyDescent="0.3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t="s">
        <v>11</v>
      </c>
      <c r="H1587" t="s">
        <v>10</v>
      </c>
    </row>
    <row r="1588" spans="1:8" x14ac:dyDescent="0.3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t="s">
        <v>11</v>
      </c>
      <c r="H1588" t="s">
        <v>12</v>
      </c>
    </row>
    <row r="1589" spans="1:8" x14ac:dyDescent="0.3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t="s">
        <v>11</v>
      </c>
      <c r="H1589" t="s">
        <v>12</v>
      </c>
    </row>
    <row r="1590" spans="1:8" x14ac:dyDescent="0.3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t="s">
        <v>11</v>
      </c>
      <c r="H1590" t="s">
        <v>10</v>
      </c>
    </row>
    <row r="1591" spans="1:8" x14ac:dyDescent="0.3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t="s">
        <v>9</v>
      </c>
      <c r="H1591" t="s">
        <v>10</v>
      </c>
    </row>
    <row r="1592" spans="1:8" x14ac:dyDescent="0.3">
      <c r="A1592">
        <v>117143</v>
      </c>
      <c r="C1592" s="2">
        <v>44422.707638888889</v>
      </c>
      <c r="G1592" t="s">
        <v>11</v>
      </c>
      <c r="H1592" t="s">
        <v>10</v>
      </c>
    </row>
    <row r="1593" spans="1:8" x14ac:dyDescent="0.3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t="s">
        <v>11</v>
      </c>
      <c r="H1593" t="s">
        <v>10</v>
      </c>
    </row>
    <row r="1594" spans="1:8" x14ac:dyDescent="0.3">
      <c r="A1594">
        <v>118151</v>
      </c>
      <c r="C1594" s="2">
        <v>44426.943055555552</v>
      </c>
      <c r="G1594" t="s">
        <v>11</v>
      </c>
      <c r="H1594" t="s">
        <v>12</v>
      </c>
    </row>
    <row r="1595" spans="1:8" x14ac:dyDescent="0.3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t="s">
        <v>9</v>
      </c>
      <c r="H1595" t="s">
        <v>10</v>
      </c>
    </row>
    <row r="1596" spans="1:8" x14ac:dyDescent="0.3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t="s">
        <v>9</v>
      </c>
      <c r="H1596" t="s">
        <v>10</v>
      </c>
    </row>
    <row r="1597" spans="1:8" x14ac:dyDescent="0.3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t="s">
        <v>11</v>
      </c>
      <c r="H1597" t="s">
        <v>12</v>
      </c>
    </row>
    <row r="1598" spans="1:8" x14ac:dyDescent="0.3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t="s">
        <v>9</v>
      </c>
      <c r="H1598" t="s">
        <v>10</v>
      </c>
    </row>
    <row r="1599" spans="1:8" x14ac:dyDescent="0.3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t="s">
        <v>9</v>
      </c>
      <c r="H1599" t="s">
        <v>10</v>
      </c>
    </row>
    <row r="1600" spans="1:8" x14ac:dyDescent="0.3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t="s">
        <v>9</v>
      </c>
      <c r="H1600" t="s">
        <v>10</v>
      </c>
    </row>
    <row r="1601" spans="1:8" x14ac:dyDescent="0.3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t="s">
        <v>11</v>
      </c>
      <c r="H1601" t="s">
        <v>12</v>
      </c>
    </row>
    <row r="1602" spans="1:8" x14ac:dyDescent="0.3">
      <c r="A1602">
        <v>117889</v>
      </c>
      <c r="C1602" s="2">
        <v>44425.131944444445</v>
      </c>
      <c r="G1602" t="s">
        <v>11</v>
      </c>
      <c r="H1602" t="s">
        <v>10</v>
      </c>
    </row>
    <row r="1603" spans="1:8" x14ac:dyDescent="0.3">
      <c r="A1603">
        <v>117764</v>
      </c>
      <c r="C1603" s="2">
        <v>44419.730555555558</v>
      </c>
      <c r="G1603" t="s">
        <v>9</v>
      </c>
      <c r="H1603" t="s">
        <v>10</v>
      </c>
    </row>
    <row r="1604" spans="1:8" x14ac:dyDescent="0.3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t="s">
        <v>9</v>
      </c>
      <c r="H1604" t="s">
        <v>12</v>
      </c>
    </row>
    <row r="1605" spans="1:8" x14ac:dyDescent="0.3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t="s">
        <v>9</v>
      </c>
      <c r="H1605" t="s">
        <v>10</v>
      </c>
    </row>
    <row r="1606" spans="1:8" x14ac:dyDescent="0.3">
      <c r="A1606">
        <v>117687</v>
      </c>
      <c r="C1606" s="2">
        <v>44409.404166666667</v>
      </c>
      <c r="G1606" t="s">
        <v>9</v>
      </c>
      <c r="H1606" t="s">
        <v>10</v>
      </c>
    </row>
    <row r="1607" spans="1:8" x14ac:dyDescent="0.3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t="s">
        <v>9</v>
      </c>
      <c r="H1607" t="s">
        <v>12</v>
      </c>
    </row>
    <row r="1608" spans="1:8" x14ac:dyDescent="0.3">
      <c r="A1608">
        <v>118733</v>
      </c>
      <c r="C1608" s="2">
        <v>44436.059027777774</v>
      </c>
      <c r="G1608" t="s">
        <v>9</v>
      </c>
      <c r="H1608" t="s">
        <v>12</v>
      </c>
    </row>
    <row r="1609" spans="1:8" x14ac:dyDescent="0.3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t="s">
        <v>11</v>
      </c>
      <c r="H1609" t="s">
        <v>10</v>
      </c>
    </row>
    <row r="1610" spans="1:8" x14ac:dyDescent="0.3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t="s">
        <v>9</v>
      </c>
      <c r="H1610" t="s">
        <v>10</v>
      </c>
    </row>
    <row r="1611" spans="1:8" x14ac:dyDescent="0.3">
      <c r="A1611">
        <v>117622</v>
      </c>
      <c r="C1611" s="2">
        <v>44413.275000000001</v>
      </c>
      <c r="G1611" t="s">
        <v>9</v>
      </c>
      <c r="H1611" t="s">
        <v>10</v>
      </c>
    </row>
    <row r="1612" spans="1:8" x14ac:dyDescent="0.3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t="s">
        <v>11</v>
      </c>
      <c r="H1612" t="s">
        <v>10</v>
      </c>
    </row>
    <row r="1613" spans="1:8" x14ac:dyDescent="0.3">
      <c r="A1613">
        <v>116796</v>
      </c>
      <c r="C1613" s="2">
        <v>44418.302777777775</v>
      </c>
      <c r="G1613" t="s">
        <v>9</v>
      </c>
      <c r="H1613" t="s">
        <v>12</v>
      </c>
    </row>
    <row r="1614" spans="1:8" x14ac:dyDescent="0.3">
      <c r="A1614">
        <v>117879</v>
      </c>
      <c r="C1614" s="2">
        <v>44422.100694444445</v>
      </c>
      <c r="G1614" t="s">
        <v>11</v>
      </c>
      <c r="H1614" t="s">
        <v>12</v>
      </c>
    </row>
    <row r="1615" spans="1:8" x14ac:dyDescent="0.3">
      <c r="A1615">
        <v>118554</v>
      </c>
      <c r="B1615">
        <v>1287</v>
      </c>
      <c r="C1615" s="2">
        <v>44410.054166666661</v>
      </c>
      <c r="D1615" s="2"/>
      <c r="G1615" t="s">
        <v>11</v>
      </c>
      <c r="H1615" t="s">
        <v>12</v>
      </c>
    </row>
    <row r="1616" spans="1:8" x14ac:dyDescent="0.3">
      <c r="A1616">
        <v>116843</v>
      </c>
      <c r="C1616" s="2">
        <v>44422.503472222219</v>
      </c>
      <c r="G1616" t="s">
        <v>9</v>
      </c>
      <c r="H1616" t="s">
        <v>10</v>
      </c>
    </row>
    <row r="1617" spans="1:8" x14ac:dyDescent="0.3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t="s">
        <v>11</v>
      </c>
      <c r="H1617" t="s">
        <v>10</v>
      </c>
    </row>
    <row r="1618" spans="1:8" x14ac:dyDescent="0.3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t="s">
        <v>9</v>
      </c>
      <c r="H1618" t="s">
        <v>10</v>
      </c>
    </row>
    <row r="1619" spans="1:8" x14ac:dyDescent="0.3">
      <c r="A1619">
        <v>118325</v>
      </c>
      <c r="C1619" s="2">
        <v>44423.752083333333</v>
      </c>
      <c r="G1619" t="s">
        <v>11</v>
      </c>
      <c r="H1619" t="s">
        <v>10</v>
      </c>
    </row>
    <row r="1620" spans="1:8" x14ac:dyDescent="0.3">
      <c r="A1620">
        <v>118767</v>
      </c>
      <c r="B1620">
        <v>4917</v>
      </c>
      <c r="C1620" s="2">
        <v>44410.840277777781</v>
      </c>
      <c r="D1620" s="2"/>
      <c r="G1620" t="s">
        <v>9</v>
      </c>
      <c r="H1620" t="s">
        <v>10</v>
      </c>
    </row>
    <row r="1621" spans="1:8" x14ac:dyDescent="0.3">
      <c r="A1621">
        <v>117127</v>
      </c>
      <c r="C1621" s="2">
        <v>44409.908333333333</v>
      </c>
      <c r="G1621" t="s">
        <v>9</v>
      </c>
      <c r="H1621" t="s">
        <v>10</v>
      </c>
    </row>
    <row r="1622" spans="1:8" x14ac:dyDescent="0.3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t="s">
        <v>9</v>
      </c>
      <c r="H1622" t="s">
        <v>12</v>
      </c>
    </row>
    <row r="1623" spans="1:8" x14ac:dyDescent="0.3">
      <c r="A1623">
        <v>117941</v>
      </c>
      <c r="B1623">
        <v>4719</v>
      </c>
      <c r="C1623" s="2">
        <v>44431.706944444442</v>
      </c>
      <c r="D1623" s="2"/>
      <c r="G1623" t="s">
        <v>11</v>
      </c>
      <c r="H1623" t="s">
        <v>10</v>
      </c>
    </row>
    <row r="1624" spans="1:8" x14ac:dyDescent="0.3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t="s">
        <v>9</v>
      </c>
      <c r="H1624" t="s">
        <v>10</v>
      </c>
    </row>
    <row r="1625" spans="1:8" x14ac:dyDescent="0.3">
      <c r="A1625">
        <v>116929</v>
      </c>
      <c r="C1625" s="2">
        <v>44416.604861111111</v>
      </c>
      <c r="G1625" t="s">
        <v>9</v>
      </c>
      <c r="H1625" t="s">
        <v>10</v>
      </c>
    </row>
    <row r="1626" spans="1:8" x14ac:dyDescent="0.3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t="s">
        <v>9</v>
      </c>
      <c r="H1626" t="s">
        <v>10</v>
      </c>
    </row>
    <row r="1627" spans="1:8" x14ac:dyDescent="0.3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t="s">
        <v>11</v>
      </c>
      <c r="H1627" t="s">
        <v>10</v>
      </c>
    </row>
    <row r="1628" spans="1:8" x14ac:dyDescent="0.3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t="s">
        <v>11</v>
      </c>
      <c r="H1628" t="s">
        <v>10</v>
      </c>
    </row>
    <row r="1629" spans="1:8" x14ac:dyDescent="0.3">
      <c r="A1629">
        <v>118563</v>
      </c>
      <c r="C1629" s="2">
        <v>44431.775694444441</v>
      </c>
      <c r="G1629" t="s">
        <v>9</v>
      </c>
      <c r="H1629" t="s">
        <v>10</v>
      </c>
    </row>
    <row r="1630" spans="1:8" x14ac:dyDescent="0.3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t="s">
        <v>11</v>
      </c>
      <c r="H1630" t="s">
        <v>10</v>
      </c>
    </row>
    <row r="1631" spans="1:8" x14ac:dyDescent="0.3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t="s">
        <v>9</v>
      </c>
      <c r="H1631" t="s">
        <v>10</v>
      </c>
    </row>
    <row r="1632" spans="1:8" x14ac:dyDescent="0.3">
      <c r="A1632">
        <v>118190</v>
      </c>
      <c r="C1632" s="2">
        <v>44416.397222222222</v>
      </c>
      <c r="G1632" t="s">
        <v>9</v>
      </c>
      <c r="H1632" t="s">
        <v>10</v>
      </c>
    </row>
    <row r="1633" spans="1:8" x14ac:dyDescent="0.3">
      <c r="A1633">
        <v>117473</v>
      </c>
      <c r="C1633" s="2">
        <v>44433.590972222228</v>
      </c>
      <c r="G1633" t="s">
        <v>11</v>
      </c>
      <c r="H1633" t="s">
        <v>12</v>
      </c>
    </row>
    <row r="1634" spans="1:8" x14ac:dyDescent="0.3">
      <c r="A1634">
        <v>117868</v>
      </c>
      <c r="C1634" s="2">
        <v>44423.863888888889</v>
      </c>
      <c r="G1634" t="s">
        <v>9</v>
      </c>
      <c r="H1634" t="s">
        <v>10</v>
      </c>
    </row>
    <row r="1635" spans="1:8" x14ac:dyDescent="0.3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t="s">
        <v>11</v>
      </c>
      <c r="H1635" t="s">
        <v>12</v>
      </c>
    </row>
    <row r="1636" spans="1:8" x14ac:dyDescent="0.3">
      <c r="A1636">
        <v>116978</v>
      </c>
      <c r="C1636" s="2">
        <v>44432.18472222222</v>
      </c>
      <c r="G1636" t="s">
        <v>9</v>
      </c>
      <c r="H1636" t="s">
        <v>10</v>
      </c>
    </row>
    <row r="1637" spans="1:8" x14ac:dyDescent="0.3">
      <c r="A1637">
        <v>118286</v>
      </c>
      <c r="C1637" s="2">
        <v>44425.079861111109</v>
      </c>
      <c r="G1637" t="s">
        <v>9</v>
      </c>
      <c r="H1637" t="s">
        <v>10</v>
      </c>
    </row>
    <row r="1638" spans="1:8" x14ac:dyDescent="0.3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t="s">
        <v>9</v>
      </c>
      <c r="H1638" t="s">
        <v>10</v>
      </c>
    </row>
    <row r="1639" spans="1:8" x14ac:dyDescent="0.3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t="s">
        <v>11</v>
      </c>
      <c r="H1639" t="s">
        <v>10</v>
      </c>
    </row>
    <row r="1640" spans="1:8" x14ac:dyDescent="0.3">
      <c r="A1640">
        <v>117275</v>
      </c>
      <c r="C1640" s="2">
        <v>44434.148611111108</v>
      </c>
      <c r="G1640" t="s">
        <v>9</v>
      </c>
      <c r="H1640" t="s">
        <v>10</v>
      </c>
    </row>
    <row r="1641" spans="1:8" x14ac:dyDescent="0.3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t="s">
        <v>9</v>
      </c>
      <c r="H1641" t="s">
        <v>10</v>
      </c>
    </row>
    <row r="1642" spans="1:8" x14ac:dyDescent="0.3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t="s">
        <v>9</v>
      </c>
      <c r="H1642" t="s">
        <v>12</v>
      </c>
    </row>
    <row r="1643" spans="1:8" x14ac:dyDescent="0.3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t="s">
        <v>9</v>
      </c>
      <c r="H1643" t="s">
        <v>10</v>
      </c>
    </row>
    <row r="1644" spans="1:8" x14ac:dyDescent="0.3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t="s">
        <v>11</v>
      </c>
      <c r="H1644" t="s">
        <v>10</v>
      </c>
    </row>
    <row r="1645" spans="1:8" x14ac:dyDescent="0.3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t="s">
        <v>9</v>
      </c>
      <c r="H1645" t="s">
        <v>10</v>
      </c>
    </row>
    <row r="1646" spans="1:8" x14ac:dyDescent="0.3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t="s">
        <v>11</v>
      </c>
      <c r="H1646" t="s">
        <v>10</v>
      </c>
    </row>
    <row r="1647" spans="1:8" x14ac:dyDescent="0.3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t="s">
        <v>9</v>
      </c>
      <c r="H1647" t="s">
        <v>12</v>
      </c>
    </row>
    <row r="1648" spans="1:8" x14ac:dyDescent="0.3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t="s">
        <v>9</v>
      </c>
      <c r="H1648" t="s">
        <v>12</v>
      </c>
    </row>
    <row r="1649" spans="1:8" x14ac:dyDescent="0.3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t="s">
        <v>9</v>
      </c>
      <c r="H1649" t="s">
        <v>12</v>
      </c>
    </row>
    <row r="1650" spans="1:8" x14ac:dyDescent="0.3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t="s">
        <v>9</v>
      </c>
      <c r="H1650" t="s">
        <v>12</v>
      </c>
    </row>
    <row r="1651" spans="1:8" x14ac:dyDescent="0.3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t="s">
        <v>9</v>
      </c>
      <c r="H1651" t="s">
        <v>12</v>
      </c>
    </row>
    <row r="1652" spans="1:8" x14ac:dyDescent="0.3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t="s">
        <v>9</v>
      </c>
      <c r="H1652" t="s">
        <v>10</v>
      </c>
    </row>
    <row r="1653" spans="1:8" x14ac:dyDescent="0.3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t="s">
        <v>9</v>
      </c>
      <c r="H1653" t="s">
        <v>12</v>
      </c>
    </row>
    <row r="1654" spans="1:8" x14ac:dyDescent="0.3">
      <c r="A1654">
        <v>117708</v>
      </c>
      <c r="C1654" s="2">
        <v>44421.515277777777</v>
      </c>
      <c r="G1654" t="s">
        <v>11</v>
      </c>
      <c r="H1654" t="s">
        <v>10</v>
      </c>
    </row>
    <row r="1655" spans="1:8" x14ac:dyDescent="0.3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t="s">
        <v>11</v>
      </c>
      <c r="H1655" t="s">
        <v>12</v>
      </c>
    </row>
    <row r="1656" spans="1:8" x14ac:dyDescent="0.3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t="s">
        <v>11</v>
      </c>
      <c r="H1656" t="s">
        <v>12</v>
      </c>
    </row>
    <row r="1657" spans="1:8" x14ac:dyDescent="0.3">
      <c r="A1657">
        <v>118078</v>
      </c>
      <c r="C1657" s="2">
        <v>44429.404166666667</v>
      </c>
      <c r="G1657" t="s">
        <v>11</v>
      </c>
      <c r="H1657" t="s">
        <v>10</v>
      </c>
    </row>
    <row r="1658" spans="1:8" x14ac:dyDescent="0.3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t="s">
        <v>11</v>
      </c>
      <c r="H1658" t="s">
        <v>10</v>
      </c>
    </row>
    <row r="1659" spans="1:8" x14ac:dyDescent="0.3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t="s">
        <v>9</v>
      </c>
      <c r="H1659" t="s">
        <v>10</v>
      </c>
    </row>
    <row r="1660" spans="1:8" x14ac:dyDescent="0.3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t="s">
        <v>11</v>
      </c>
      <c r="H1660" t="s">
        <v>10</v>
      </c>
    </row>
    <row r="1661" spans="1:8" x14ac:dyDescent="0.3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t="s">
        <v>9</v>
      </c>
      <c r="H1661" t="s">
        <v>12</v>
      </c>
    </row>
    <row r="1662" spans="1:8" x14ac:dyDescent="0.3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t="s">
        <v>11</v>
      </c>
      <c r="H1662" t="s">
        <v>10</v>
      </c>
    </row>
    <row r="1663" spans="1:8" x14ac:dyDescent="0.3">
      <c r="A1663">
        <v>117671</v>
      </c>
      <c r="C1663" s="2">
        <v>44412.845833333333</v>
      </c>
      <c r="G1663" t="s">
        <v>11</v>
      </c>
      <c r="H1663" t="s">
        <v>12</v>
      </c>
    </row>
    <row r="1664" spans="1:8" x14ac:dyDescent="0.3">
      <c r="A1664">
        <v>117006</v>
      </c>
      <c r="C1664" s="2">
        <v>44423.446527777778</v>
      </c>
      <c r="G1664" t="s">
        <v>11</v>
      </c>
      <c r="H1664" t="s">
        <v>12</v>
      </c>
    </row>
    <row r="1665" spans="1:8" x14ac:dyDescent="0.3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t="s">
        <v>11</v>
      </c>
      <c r="H1665" t="s">
        <v>12</v>
      </c>
    </row>
    <row r="1666" spans="1:8" x14ac:dyDescent="0.3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t="s">
        <v>11</v>
      </c>
      <c r="H1666" t="s">
        <v>10</v>
      </c>
    </row>
    <row r="1667" spans="1:8" x14ac:dyDescent="0.3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t="s">
        <v>11</v>
      </c>
      <c r="H1667" t="s">
        <v>10</v>
      </c>
    </row>
    <row r="1668" spans="1:8" x14ac:dyDescent="0.3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t="s">
        <v>9</v>
      </c>
      <c r="H1668" t="s">
        <v>10</v>
      </c>
    </row>
    <row r="1669" spans="1:8" x14ac:dyDescent="0.3">
      <c r="A1669">
        <v>118432</v>
      </c>
      <c r="B1669">
        <v>117</v>
      </c>
      <c r="C1669" s="2">
        <v>44432.408333333333</v>
      </c>
      <c r="D1669" s="2"/>
      <c r="G1669" t="s">
        <v>11</v>
      </c>
      <c r="H1669" t="s">
        <v>10</v>
      </c>
    </row>
    <row r="1670" spans="1:8" x14ac:dyDescent="0.3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t="s">
        <v>9</v>
      </c>
      <c r="H1670" t="s">
        <v>10</v>
      </c>
    </row>
    <row r="1671" spans="1:8" x14ac:dyDescent="0.3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t="s">
        <v>11</v>
      </c>
      <c r="H1671" t="s">
        <v>10</v>
      </c>
    </row>
    <row r="1672" spans="1:8" x14ac:dyDescent="0.3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t="s">
        <v>9</v>
      </c>
      <c r="H1672" t="s">
        <v>10</v>
      </c>
    </row>
    <row r="1673" spans="1:8" x14ac:dyDescent="0.3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t="s">
        <v>11</v>
      </c>
      <c r="H1673" t="s">
        <v>12</v>
      </c>
    </row>
    <row r="1674" spans="1:8" x14ac:dyDescent="0.3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t="s">
        <v>9</v>
      </c>
      <c r="H1674" t="s">
        <v>10</v>
      </c>
    </row>
    <row r="1675" spans="1:8" x14ac:dyDescent="0.3">
      <c r="A1675">
        <v>118559</v>
      </c>
      <c r="C1675" s="2">
        <v>44438.554166666661</v>
      </c>
      <c r="G1675" t="s">
        <v>9</v>
      </c>
      <c r="H1675" t="s">
        <v>10</v>
      </c>
    </row>
    <row r="1676" spans="1:8" x14ac:dyDescent="0.3">
      <c r="A1676">
        <v>118281</v>
      </c>
      <c r="C1676" s="2">
        <v>44422.131944444445</v>
      </c>
      <c r="G1676" t="s">
        <v>9</v>
      </c>
      <c r="H1676" t="s">
        <v>10</v>
      </c>
    </row>
    <row r="1677" spans="1:8" x14ac:dyDescent="0.3">
      <c r="A1677">
        <v>118651</v>
      </c>
      <c r="B1677">
        <v>136</v>
      </c>
      <c r="C1677" s="2">
        <v>44419.585416666669</v>
      </c>
      <c r="D1677" s="2"/>
      <c r="G1677" t="s">
        <v>11</v>
      </c>
      <c r="H1677" t="s">
        <v>12</v>
      </c>
    </row>
    <row r="1678" spans="1:8" x14ac:dyDescent="0.3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t="s">
        <v>11</v>
      </c>
      <c r="H1678" t="s">
        <v>10</v>
      </c>
    </row>
    <row r="1679" spans="1:8" x14ac:dyDescent="0.3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t="s">
        <v>9</v>
      </c>
      <c r="H1679" t="s">
        <v>10</v>
      </c>
    </row>
    <row r="1680" spans="1:8" x14ac:dyDescent="0.3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t="s">
        <v>11</v>
      </c>
      <c r="H1680" t="s">
        <v>12</v>
      </c>
    </row>
    <row r="1681" spans="1:8" x14ac:dyDescent="0.3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t="s">
        <v>11</v>
      </c>
      <c r="H1681" t="s">
        <v>10</v>
      </c>
    </row>
    <row r="1682" spans="1:8" x14ac:dyDescent="0.3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t="s">
        <v>9</v>
      </c>
      <c r="H1682" t="s">
        <v>10</v>
      </c>
    </row>
    <row r="1683" spans="1:8" x14ac:dyDescent="0.3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t="s">
        <v>9</v>
      </c>
      <c r="H1683" t="s">
        <v>12</v>
      </c>
    </row>
    <row r="1684" spans="1:8" x14ac:dyDescent="0.3">
      <c r="A1684">
        <v>118625</v>
      </c>
      <c r="B1684">
        <v>2013</v>
      </c>
      <c r="C1684" s="2">
        <v>44438.23541666667</v>
      </c>
      <c r="D1684" s="2"/>
      <c r="G1684" t="s">
        <v>11</v>
      </c>
      <c r="H1684" t="s">
        <v>12</v>
      </c>
    </row>
    <row r="1685" spans="1:8" x14ac:dyDescent="0.3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t="s">
        <v>11</v>
      </c>
      <c r="H1685" t="s">
        <v>10</v>
      </c>
    </row>
    <row r="1686" spans="1:8" x14ac:dyDescent="0.3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t="s">
        <v>9</v>
      </c>
      <c r="H1686" t="s">
        <v>10</v>
      </c>
    </row>
    <row r="1687" spans="1:8" x14ac:dyDescent="0.3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t="s">
        <v>9</v>
      </c>
      <c r="H1687" t="s">
        <v>12</v>
      </c>
    </row>
    <row r="1688" spans="1:8" x14ac:dyDescent="0.3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t="s">
        <v>9</v>
      </c>
      <c r="H1688" t="s">
        <v>10</v>
      </c>
    </row>
    <row r="1689" spans="1:8" x14ac:dyDescent="0.3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t="s">
        <v>11</v>
      </c>
      <c r="H1689" t="s">
        <v>10</v>
      </c>
    </row>
    <row r="1690" spans="1:8" x14ac:dyDescent="0.3">
      <c r="A1690">
        <v>116993</v>
      </c>
      <c r="C1690" s="2">
        <v>44434.847222222226</v>
      </c>
      <c r="G1690" t="s">
        <v>11</v>
      </c>
      <c r="H1690" t="s">
        <v>12</v>
      </c>
    </row>
    <row r="1691" spans="1:8" x14ac:dyDescent="0.3">
      <c r="A1691">
        <v>117290</v>
      </c>
      <c r="B1691">
        <v>2080</v>
      </c>
      <c r="C1691" s="2">
        <v>44435.868055555555</v>
      </c>
      <c r="D1691" s="2"/>
      <c r="G1691" t="s">
        <v>9</v>
      </c>
      <c r="H1691" t="s">
        <v>12</v>
      </c>
    </row>
    <row r="1692" spans="1:8" x14ac:dyDescent="0.3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t="s">
        <v>9</v>
      </c>
      <c r="H1692" t="s">
        <v>10</v>
      </c>
    </row>
    <row r="1693" spans="1:8" x14ac:dyDescent="0.3">
      <c r="A1693">
        <v>117441</v>
      </c>
      <c r="C1693" s="2">
        <v>44420.966666666667</v>
      </c>
      <c r="G1693" t="s">
        <v>9</v>
      </c>
      <c r="H1693" t="s">
        <v>10</v>
      </c>
    </row>
    <row r="1694" spans="1:8" x14ac:dyDescent="0.3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t="s">
        <v>11</v>
      </c>
      <c r="H1694" t="s">
        <v>12</v>
      </c>
    </row>
    <row r="1695" spans="1:8" x14ac:dyDescent="0.3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t="s">
        <v>9</v>
      </c>
      <c r="H1695" t="s">
        <v>10</v>
      </c>
    </row>
    <row r="1696" spans="1:8" x14ac:dyDescent="0.3">
      <c r="A1696">
        <v>118030</v>
      </c>
      <c r="C1696" s="2">
        <v>44414.290277777778</v>
      </c>
      <c r="G1696" t="s">
        <v>9</v>
      </c>
      <c r="H1696" t="s">
        <v>10</v>
      </c>
    </row>
    <row r="1697" spans="1:8" x14ac:dyDescent="0.3">
      <c r="A1697">
        <v>117938</v>
      </c>
      <c r="C1697" s="2">
        <v>44437.950694444444</v>
      </c>
      <c r="G1697" t="s">
        <v>11</v>
      </c>
      <c r="H1697" t="s">
        <v>10</v>
      </c>
    </row>
    <row r="1698" spans="1:8" x14ac:dyDescent="0.3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t="s">
        <v>9</v>
      </c>
      <c r="H1698" t="s">
        <v>12</v>
      </c>
    </row>
    <row r="1699" spans="1:8" x14ac:dyDescent="0.3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t="s">
        <v>9</v>
      </c>
      <c r="H1699" t="s">
        <v>10</v>
      </c>
    </row>
    <row r="1700" spans="1:8" x14ac:dyDescent="0.3">
      <c r="A1700">
        <v>117392</v>
      </c>
      <c r="C1700" s="2">
        <v>44429.311111111107</v>
      </c>
      <c r="G1700" t="s">
        <v>11</v>
      </c>
      <c r="H1700" t="s">
        <v>10</v>
      </c>
    </row>
    <row r="1701" spans="1:8" x14ac:dyDescent="0.3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t="s">
        <v>9</v>
      </c>
      <c r="H1701" t="s">
        <v>10</v>
      </c>
    </row>
    <row r="1702" spans="1:8" x14ac:dyDescent="0.3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t="s">
        <v>9</v>
      </c>
      <c r="H1702" t="s">
        <v>10</v>
      </c>
    </row>
    <row r="1703" spans="1:8" x14ac:dyDescent="0.3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t="s">
        <v>9</v>
      </c>
      <c r="H1703" t="s">
        <v>12</v>
      </c>
    </row>
    <row r="1704" spans="1:8" x14ac:dyDescent="0.3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t="s">
        <v>9</v>
      </c>
      <c r="H1704" t="s">
        <v>10</v>
      </c>
    </row>
    <row r="1705" spans="1:8" x14ac:dyDescent="0.3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t="s">
        <v>11</v>
      </c>
      <c r="H1705" t="s">
        <v>10</v>
      </c>
    </row>
    <row r="1706" spans="1:8" x14ac:dyDescent="0.3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t="s">
        <v>9</v>
      </c>
      <c r="H1706" t="s">
        <v>12</v>
      </c>
    </row>
    <row r="1707" spans="1:8" x14ac:dyDescent="0.3">
      <c r="A1707">
        <v>116841</v>
      </c>
      <c r="C1707" s="2">
        <v>44432.61319444445</v>
      </c>
      <c r="G1707" t="s">
        <v>11</v>
      </c>
      <c r="H1707" t="s">
        <v>10</v>
      </c>
    </row>
    <row r="1708" spans="1:8" x14ac:dyDescent="0.3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t="s">
        <v>9</v>
      </c>
      <c r="H1708" t="s">
        <v>12</v>
      </c>
    </row>
    <row r="1709" spans="1:8" x14ac:dyDescent="0.3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t="s">
        <v>9</v>
      </c>
      <c r="H1709" t="s">
        <v>10</v>
      </c>
    </row>
    <row r="1710" spans="1:8" x14ac:dyDescent="0.3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t="s">
        <v>9</v>
      </c>
      <c r="H1710" t="s">
        <v>10</v>
      </c>
    </row>
    <row r="1711" spans="1:8" x14ac:dyDescent="0.3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t="s">
        <v>11</v>
      </c>
      <c r="H1711" t="s">
        <v>10</v>
      </c>
    </row>
    <row r="1712" spans="1:8" x14ac:dyDescent="0.3">
      <c r="A1712">
        <v>118766</v>
      </c>
      <c r="B1712">
        <v>4597</v>
      </c>
      <c r="C1712" s="2">
        <v>44419.304166666661</v>
      </c>
      <c r="D1712" s="2"/>
      <c r="G1712" t="s">
        <v>9</v>
      </c>
      <c r="H1712" t="s">
        <v>10</v>
      </c>
    </row>
    <row r="1713" spans="1:8" x14ac:dyDescent="0.3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t="s">
        <v>9</v>
      </c>
      <c r="H1713" t="s">
        <v>10</v>
      </c>
    </row>
    <row r="1714" spans="1:8" x14ac:dyDescent="0.3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t="s">
        <v>11</v>
      </c>
      <c r="H1714" t="s">
        <v>10</v>
      </c>
    </row>
    <row r="1715" spans="1:8" x14ac:dyDescent="0.3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t="s">
        <v>9</v>
      </c>
      <c r="H1715" t="s">
        <v>10</v>
      </c>
    </row>
    <row r="1716" spans="1:8" x14ac:dyDescent="0.3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t="s">
        <v>9</v>
      </c>
      <c r="H1716" t="s">
        <v>10</v>
      </c>
    </row>
    <row r="1717" spans="1:8" x14ac:dyDescent="0.3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t="s">
        <v>9</v>
      </c>
      <c r="H1717" t="s">
        <v>12</v>
      </c>
    </row>
    <row r="1718" spans="1:8" x14ac:dyDescent="0.3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t="s">
        <v>9</v>
      </c>
      <c r="H1718" t="s">
        <v>10</v>
      </c>
    </row>
    <row r="1719" spans="1:8" x14ac:dyDescent="0.3">
      <c r="A1719">
        <v>117598</v>
      </c>
      <c r="C1719" s="2">
        <v>44424.565277777772</v>
      </c>
      <c r="G1719" t="s">
        <v>9</v>
      </c>
      <c r="H1719" t="s">
        <v>10</v>
      </c>
    </row>
    <row r="1720" spans="1:8" x14ac:dyDescent="0.3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t="s">
        <v>9</v>
      </c>
      <c r="H1720" t="s">
        <v>10</v>
      </c>
    </row>
    <row r="1721" spans="1:8" x14ac:dyDescent="0.3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t="s">
        <v>9</v>
      </c>
      <c r="H1721" t="s">
        <v>10</v>
      </c>
    </row>
    <row r="1722" spans="1:8" x14ac:dyDescent="0.3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t="s">
        <v>11</v>
      </c>
      <c r="H1722" t="s">
        <v>10</v>
      </c>
    </row>
    <row r="1723" spans="1:8" x14ac:dyDescent="0.3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t="s">
        <v>11</v>
      </c>
      <c r="H1723" t="s">
        <v>10</v>
      </c>
    </row>
    <row r="1724" spans="1:8" x14ac:dyDescent="0.3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t="s">
        <v>9</v>
      </c>
      <c r="H1724" t="s">
        <v>10</v>
      </c>
    </row>
    <row r="1725" spans="1:8" x14ac:dyDescent="0.3">
      <c r="A1725">
        <v>118730</v>
      </c>
      <c r="C1725" s="2">
        <v>44424.354861111111</v>
      </c>
      <c r="G1725" t="s">
        <v>9</v>
      </c>
      <c r="H1725" t="s">
        <v>10</v>
      </c>
    </row>
    <row r="1726" spans="1:8" x14ac:dyDescent="0.3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t="s">
        <v>11</v>
      </c>
      <c r="H1726" t="s">
        <v>10</v>
      </c>
    </row>
    <row r="1727" spans="1:8" x14ac:dyDescent="0.3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t="s">
        <v>11</v>
      </c>
      <c r="H1727" t="s">
        <v>10</v>
      </c>
    </row>
    <row r="1728" spans="1:8" x14ac:dyDescent="0.3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t="s">
        <v>9</v>
      </c>
      <c r="H1728" t="s">
        <v>10</v>
      </c>
    </row>
    <row r="1729" spans="1:8" x14ac:dyDescent="0.3">
      <c r="A1729">
        <v>117920</v>
      </c>
      <c r="C1729" s="2">
        <v>44424.467361111114</v>
      </c>
      <c r="G1729" t="s">
        <v>11</v>
      </c>
      <c r="H1729" t="s">
        <v>10</v>
      </c>
    </row>
    <row r="1730" spans="1:8" x14ac:dyDescent="0.3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t="s">
        <v>9</v>
      </c>
      <c r="H1730" t="s">
        <v>10</v>
      </c>
    </row>
    <row r="1731" spans="1:8" x14ac:dyDescent="0.3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t="s">
        <v>9</v>
      </c>
      <c r="H1731" t="s">
        <v>10</v>
      </c>
    </row>
    <row r="1732" spans="1:8" x14ac:dyDescent="0.3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t="s">
        <v>9</v>
      </c>
      <c r="H1732" t="s">
        <v>10</v>
      </c>
    </row>
    <row r="1733" spans="1:8" x14ac:dyDescent="0.3">
      <c r="A1733">
        <v>117192</v>
      </c>
      <c r="C1733" s="2">
        <v>44434.086805555555</v>
      </c>
      <c r="G1733" t="s">
        <v>9</v>
      </c>
      <c r="H1733" t="s">
        <v>12</v>
      </c>
    </row>
    <row r="1734" spans="1:8" x14ac:dyDescent="0.3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t="s">
        <v>11</v>
      </c>
      <c r="H1734" t="s">
        <v>12</v>
      </c>
    </row>
    <row r="1735" spans="1:8" x14ac:dyDescent="0.3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t="s">
        <v>9</v>
      </c>
      <c r="H1735" t="s">
        <v>10</v>
      </c>
    </row>
    <row r="1736" spans="1:8" x14ac:dyDescent="0.3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t="s">
        <v>9</v>
      </c>
      <c r="H1736" t="s">
        <v>10</v>
      </c>
    </row>
    <row r="1737" spans="1:8" x14ac:dyDescent="0.3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t="s">
        <v>9</v>
      </c>
      <c r="H1737" t="s">
        <v>10</v>
      </c>
    </row>
    <row r="1738" spans="1:8" x14ac:dyDescent="0.3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t="s">
        <v>9</v>
      </c>
      <c r="H1738" t="s">
        <v>12</v>
      </c>
    </row>
    <row r="1739" spans="1:8" x14ac:dyDescent="0.3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t="s">
        <v>11</v>
      </c>
      <c r="H1739" t="s">
        <v>10</v>
      </c>
    </row>
    <row r="1740" spans="1:8" x14ac:dyDescent="0.3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t="s">
        <v>11</v>
      </c>
      <c r="H1740" t="s">
        <v>10</v>
      </c>
    </row>
    <row r="1741" spans="1:8" x14ac:dyDescent="0.3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t="s">
        <v>9</v>
      </c>
      <c r="H1741" t="s">
        <v>12</v>
      </c>
    </row>
    <row r="1742" spans="1:8" x14ac:dyDescent="0.3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t="s">
        <v>11</v>
      </c>
      <c r="H1742" t="s">
        <v>10</v>
      </c>
    </row>
    <row r="1743" spans="1:8" x14ac:dyDescent="0.3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t="s">
        <v>11</v>
      </c>
      <c r="H1743" t="s">
        <v>10</v>
      </c>
    </row>
    <row r="1744" spans="1:8" x14ac:dyDescent="0.3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t="s">
        <v>9</v>
      </c>
      <c r="H1744" t="s">
        <v>10</v>
      </c>
    </row>
    <row r="1745" spans="1:8" x14ac:dyDescent="0.3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t="s">
        <v>9</v>
      </c>
      <c r="H1745" t="s">
        <v>10</v>
      </c>
    </row>
    <row r="1746" spans="1:8" x14ac:dyDescent="0.3">
      <c r="A1746">
        <v>118292</v>
      </c>
      <c r="B1746">
        <v>4267</v>
      </c>
      <c r="C1746" s="2">
        <v>44429.412499999999</v>
      </c>
      <c r="D1746" s="2"/>
      <c r="G1746" t="s">
        <v>11</v>
      </c>
      <c r="H1746" t="s">
        <v>10</v>
      </c>
    </row>
    <row r="1747" spans="1:8" x14ac:dyDescent="0.3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t="s">
        <v>9</v>
      </c>
      <c r="H1747" t="s">
        <v>10</v>
      </c>
    </row>
    <row r="1748" spans="1:8" x14ac:dyDescent="0.3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t="s">
        <v>9</v>
      </c>
      <c r="H1748" t="s">
        <v>10</v>
      </c>
    </row>
    <row r="1749" spans="1:8" x14ac:dyDescent="0.3">
      <c r="A1749">
        <v>117133</v>
      </c>
      <c r="C1749" s="2">
        <v>44422.65625</v>
      </c>
      <c r="G1749" t="s">
        <v>9</v>
      </c>
      <c r="H1749" t="s">
        <v>12</v>
      </c>
    </row>
    <row r="1750" spans="1:8" x14ac:dyDescent="0.3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t="s">
        <v>11</v>
      </c>
      <c r="H1750" t="s">
        <v>10</v>
      </c>
    </row>
    <row r="1751" spans="1:8" x14ac:dyDescent="0.3">
      <c r="A1751">
        <v>117224</v>
      </c>
      <c r="C1751" s="2">
        <v>44433.222222222226</v>
      </c>
      <c r="G1751" t="s">
        <v>11</v>
      </c>
      <c r="H1751" t="s">
        <v>10</v>
      </c>
    </row>
    <row r="1752" spans="1:8" x14ac:dyDescent="0.3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t="s">
        <v>9</v>
      </c>
      <c r="H1752" t="s">
        <v>10</v>
      </c>
    </row>
    <row r="1753" spans="1:8" x14ac:dyDescent="0.3">
      <c r="A1753">
        <v>117522</v>
      </c>
      <c r="C1753" s="2">
        <v>44412.277083333334</v>
      </c>
      <c r="G1753" t="s">
        <v>11</v>
      </c>
      <c r="H1753" t="s">
        <v>10</v>
      </c>
    </row>
    <row r="1754" spans="1:8" x14ac:dyDescent="0.3">
      <c r="A1754">
        <v>116936</v>
      </c>
      <c r="B1754">
        <v>4237</v>
      </c>
      <c r="C1754" s="2">
        <v>44421.027083333334</v>
      </c>
      <c r="D1754" s="2"/>
      <c r="G1754" t="s">
        <v>9</v>
      </c>
      <c r="H1754" t="s">
        <v>10</v>
      </c>
    </row>
    <row r="1755" spans="1:8" x14ac:dyDescent="0.3">
      <c r="A1755">
        <v>118714</v>
      </c>
      <c r="C1755" s="2">
        <v>44420.486805555556</v>
      </c>
      <c r="G1755" t="s">
        <v>9</v>
      </c>
      <c r="H1755" t="s">
        <v>10</v>
      </c>
    </row>
    <row r="1756" spans="1:8" x14ac:dyDescent="0.3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t="s">
        <v>9</v>
      </c>
      <c r="H1756" t="s">
        <v>10</v>
      </c>
    </row>
    <row r="1757" spans="1:8" x14ac:dyDescent="0.3">
      <c r="A1757">
        <v>118065</v>
      </c>
      <c r="B1757">
        <v>2852</v>
      </c>
      <c r="C1757" s="2">
        <v>44432.768055555556</v>
      </c>
      <c r="D1757" s="2"/>
      <c r="G1757" t="s">
        <v>9</v>
      </c>
      <c r="H1757" t="s">
        <v>10</v>
      </c>
    </row>
    <row r="1758" spans="1:8" x14ac:dyDescent="0.3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t="s">
        <v>11</v>
      </c>
      <c r="H1758" t="s">
        <v>10</v>
      </c>
    </row>
    <row r="1759" spans="1:8" x14ac:dyDescent="0.3">
      <c r="A1759">
        <v>118517</v>
      </c>
      <c r="C1759" s="2">
        <v>44432.495833333334</v>
      </c>
      <c r="G1759" t="s">
        <v>9</v>
      </c>
      <c r="H1759" t="s">
        <v>10</v>
      </c>
    </row>
    <row r="1760" spans="1:8" x14ac:dyDescent="0.3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t="s">
        <v>9</v>
      </c>
      <c r="H1760" t="s">
        <v>10</v>
      </c>
    </row>
    <row r="1761" spans="1:8" x14ac:dyDescent="0.3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t="s">
        <v>9</v>
      </c>
      <c r="H1761" t="s">
        <v>12</v>
      </c>
    </row>
    <row r="1762" spans="1:8" x14ac:dyDescent="0.3">
      <c r="A1762">
        <v>118442</v>
      </c>
      <c r="B1762">
        <v>2421</v>
      </c>
      <c r="C1762" s="2">
        <v>44420.71875</v>
      </c>
      <c r="D1762" s="2"/>
      <c r="G1762" t="s">
        <v>11</v>
      </c>
      <c r="H1762" t="s">
        <v>10</v>
      </c>
    </row>
    <row r="1763" spans="1:8" x14ac:dyDescent="0.3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t="s">
        <v>11</v>
      </c>
      <c r="H1763" t="s">
        <v>10</v>
      </c>
    </row>
    <row r="1764" spans="1:8" x14ac:dyDescent="0.3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t="s">
        <v>11</v>
      </c>
      <c r="H1764" t="s">
        <v>10</v>
      </c>
    </row>
    <row r="1765" spans="1:8" x14ac:dyDescent="0.3">
      <c r="A1765">
        <v>118091</v>
      </c>
      <c r="C1765" s="2">
        <v>44409.870138888895</v>
      </c>
      <c r="G1765" t="s">
        <v>11</v>
      </c>
      <c r="H1765" t="s">
        <v>10</v>
      </c>
    </row>
    <row r="1766" spans="1:8" x14ac:dyDescent="0.3">
      <c r="A1766">
        <v>117602</v>
      </c>
      <c r="C1766" s="2">
        <v>44419.116666666669</v>
      </c>
      <c r="G1766" t="s">
        <v>11</v>
      </c>
      <c r="H1766" t="s">
        <v>10</v>
      </c>
    </row>
    <row r="1767" spans="1:8" x14ac:dyDescent="0.3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t="s">
        <v>9</v>
      </c>
      <c r="H1767" t="s">
        <v>10</v>
      </c>
    </row>
    <row r="1768" spans="1:8" x14ac:dyDescent="0.3">
      <c r="A1768">
        <v>117743</v>
      </c>
      <c r="C1768" s="2">
        <v>44416.046527777777</v>
      </c>
      <c r="G1768" t="s">
        <v>9</v>
      </c>
      <c r="H1768" t="s">
        <v>12</v>
      </c>
    </row>
    <row r="1769" spans="1:8" x14ac:dyDescent="0.3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t="s">
        <v>9</v>
      </c>
      <c r="H1769" t="s">
        <v>12</v>
      </c>
    </row>
    <row r="1770" spans="1:8" x14ac:dyDescent="0.3">
      <c r="A1770">
        <v>118744</v>
      </c>
      <c r="C1770" s="2">
        <v>44432.079166666663</v>
      </c>
      <c r="G1770" t="s">
        <v>9</v>
      </c>
      <c r="H1770" t="s">
        <v>10</v>
      </c>
    </row>
    <row r="1771" spans="1:8" x14ac:dyDescent="0.3">
      <c r="A1771">
        <v>118363</v>
      </c>
      <c r="C1771" s="2">
        <v>44437.111111111117</v>
      </c>
      <c r="G1771" t="s">
        <v>9</v>
      </c>
      <c r="H1771" t="s">
        <v>12</v>
      </c>
    </row>
    <row r="1772" spans="1:8" x14ac:dyDescent="0.3">
      <c r="A1772">
        <v>118556</v>
      </c>
      <c r="C1772" s="2">
        <v>44420.972916666666</v>
      </c>
      <c r="G1772" t="s">
        <v>9</v>
      </c>
      <c r="H1772" t="s">
        <v>12</v>
      </c>
    </row>
    <row r="1773" spans="1:8" x14ac:dyDescent="0.3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t="s">
        <v>11</v>
      </c>
      <c r="H1773" t="s">
        <v>10</v>
      </c>
    </row>
    <row r="1774" spans="1:8" x14ac:dyDescent="0.3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t="s">
        <v>9</v>
      </c>
      <c r="H1774" t="s">
        <v>10</v>
      </c>
    </row>
    <row r="1775" spans="1:8" x14ac:dyDescent="0.3">
      <c r="A1775">
        <v>118291</v>
      </c>
      <c r="C1775" s="2">
        <v>44436.468055555561</v>
      </c>
      <c r="G1775" t="s">
        <v>11</v>
      </c>
      <c r="H1775" t="s">
        <v>12</v>
      </c>
    </row>
    <row r="1776" spans="1:8" x14ac:dyDescent="0.3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t="s">
        <v>9</v>
      </c>
      <c r="H1776" t="s">
        <v>10</v>
      </c>
    </row>
    <row r="1777" spans="1:8" x14ac:dyDescent="0.3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t="s">
        <v>11</v>
      </c>
      <c r="H1777" t="s">
        <v>10</v>
      </c>
    </row>
    <row r="1778" spans="1:8" x14ac:dyDescent="0.3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t="s">
        <v>9</v>
      </c>
      <c r="H1778" t="s">
        <v>12</v>
      </c>
    </row>
    <row r="1779" spans="1:8" x14ac:dyDescent="0.3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t="s">
        <v>9</v>
      </c>
      <c r="H1779" t="s">
        <v>10</v>
      </c>
    </row>
    <row r="1780" spans="1:8" x14ac:dyDescent="0.3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t="s">
        <v>9</v>
      </c>
      <c r="H1780" t="s">
        <v>12</v>
      </c>
    </row>
    <row r="1781" spans="1:8" x14ac:dyDescent="0.3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t="s">
        <v>11</v>
      </c>
      <c r="H1781" t="s">
        <v>12</v>
      </c>
    </row>
    <row r="1782" spans="1:8" x14ac:dyDescent="0.3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t="s">
        <v>11</v>
      </c>
      <c r="H1782" t="s">
        <v>10</v>
      </c>
    </row>
    <row r="1783" spans="1:8" x14ac:dyDescent="0.3">
      <c r="A1783">
        <v>116820</v>
      </c>
      <c r="C1783" s="2">
        <v>44425.472916666666</v>
      </c>
      <c r="G1783" t="s">
        <v>11</v>
      </c>
      <c r="H1783" t="s">
        <v>10</v>
      </c>
    </row>
    <row r="1784" spans="1:8" x14ac:dyDescent="0.3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t="s">
        <v>11</v>
      </c>
      <c r="H1784" t="s">
        <v>10</v>
      </c>
    </row>
    <row r="1785" spans="1:8" x14ac:dyDescent="0.3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t="s">
        <v>9</v>
      </c>
      <c r="H1785" t="s">
        <v>10</v>
      </c>
    </row>
    <row r="1786" spans="1:8" x14ac:dyDescent="0.3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t="s">
        <v>11</v>
      </c>
      <c r="H1786" t="s">
        <v>10</v>
      </c>
    </row>
    <row r="1787" spans="1:8" x14ac:dyDescent="0.3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t="s">
        <v>9</v>
      </c>
      <c r="H1787" t="s">
        <v>12</v>
      </c>
    </row>
    <row r="1788" spans="1:8" x14ac:dyDescent="0.3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t="s">
        <v>9</v>
      </c>
      <c r="H1788" t="s">
        <v>12</v>
      </c>
    </row>
    <row r="1789" spans="1:8" x14ac:dyDescent="0.3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t="s">
        <v>9</v>
      </c>
      <c r="H1789" t="s">
        <v>10</v>
      </c>
    </row>
    <row r="1790" spans="1:8" x14ac:dyDescent="0.3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t="s">
        <v>9</v>
      </c>
      <c r="H1790" t="s">
        <v>12</v>
      </c>
    </row>
    <row r="1791" spans="1:8" x14ac:dyDescent="0.3">
      <c r="A1791">
        <v>118734</v>
      </c>
      <c r="C1791" s="2">
        <v>44418.145138888889</v>
      </c>
      <c r="G1791" t="s">
        <v>9</v>
      </c>
      <c r="H1791" t="s">
        <v>12</v>
      </c>
    </row>
    <row r="1792" spans="1:8" x14ac:dyDescent="0.3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t="s">
        <v>9</v>
      </c>
      <c r="H1792" t="s">
        <v>12</v>
      </c>
    </row>
    <row r="1793" spans="1:8" x14ac:dyDescent="0.3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t="s">
        <v>9</v>
      </c>
      <c r="H1793" t="s">
        <v>12</v>
      </c>
    </row>
    <row r="1794" spans="1:8" x14ac:dyDescent="0.3">
      <c r="A1794">
        <v>117768</v>
      </c>
      <c r="C1794" s="2">
        <v>44429.660416666666</v>
      </c>
      <c r="G1794" t="s">
        <v>9</v>
      </c>
      <c r="H1794" t="s">
        <v>10</v>
      </c>
    </row>
    <row r="1795" spans="1:8" x14ac:dyDescent="0.3">
      <c r="A1795">
        <v>118368</v>
      </c>
      <c r="B1795">
        <v>3402</v>
      </c>
      <c r="C1795" s="2">
        <v>44412.697916666664</v>
      </c>
      <c r="D1795" s="2"/>
      <c r="G1795" t="s">
        <v>11</v>
      </c>
      <c r="H1795" t="s">
        <v>10</v>
      </c>
    </row>
    <row r="1796" spans="1:8" x14ac:dyDescent="0.3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t="s">
        <v>9</v>
      </c>
      <c r="H1796" t="s">
        <v>10</v>
      </c>
    </row>
    <row r="1797" spans="1:8" x14ac:dyDescent="0.3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t="s">
        <v>9</v>
      </c>
      <c r="H1797" t="s">
        <v>12</v>
      </c>
    </row>
    <row r="1798" spans="1:8" x14ac:dyDescent="0.3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t="s">
        <v>11</v>
      </c>
      <c r="H1798" t="s">
        <v>10</v>
      </c>
    </row>
    <row r="1799" spans="1:8" x14ac:dyDescent="0.3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t="s">
        <v>9</v>
      </c>
      <c r="H1799" t="s">
        <v>10</v>
      </c>
    </row>
    <row r="1800" spans="1:8" x14ac:dyDescent="0.3">
      <c r="A1800">
        <v>117783</v>
      </c>
      <c r="B1800">
        <v>2287</v>
      </c>
      <c r="C1800" s="2">
        <v>44413.424999999996</v>
      </c>
      <c r="D1800" s="2"/>
      <c r="G1800" t="s">
        <v>9</v>
      </c>
      <c r="H1800" t="s">
        <v>10</v>
      </c>
    </row>
    <row r="1801" spans="1:8" x14ac:dyDescent="0.3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t="s">
        <v>9</v>
      </c>
      <c r="H1801" t="s">
        <v>10</v>
      </c>
    </row>
    <row r="1802" spans="1:8" x14ac:dyDescent="0.3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t="s">
        <v>11</v>
      </c>
      <c r="H1802" t="s">
        <v>10</v>
      </c>
    </row>
    <row r="1803" spans="1:8" x14ac:dyDescent="0.3">
      <c r="A1803">
        <v>117601</v>
      </c>
      <c r="C1803" s="2">
        <v>44430.659722222219</v>
      </c>
      <c r="G1803" t="s">
        <v>9</v>
      </c>
      <c r="H1803" t="s">
        <v>10</v>
      </c>
    </row>
    <row r="1804" spans="1:8" x14ac:dyDescent="0.3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t="s">
        <v>9</v>
      </c>
      <c r="H1804" t="s">
        <v>12</v>
      </c>
    </row>
    <row r="1805" spans="1:8" x14ac:dyDescent="0.3">
      <c r="A1805">
        <v>118696</v>
      </c>
      <c r="B1805">
        <v>3373</v>
      </c>
      <c r="C1805" s="2">
        <v>44415.150694444441</v>
      </c>
      <c r="D1805" s="2"/>
      <c r="G1805" t="s">
        <v>11</v>
      </c>
      <c r="H1805" t="s">
        <v>10</v>
      </c>
    </row>
    <row r="1806" spans="1:8" x14ac:dyDescent="0.3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t="s">
        <v>9</v>
      </c>
      <c r="H1806" t="s">
        <v>12</v>
      </c>
    </row>
    <row r="1807" spans="1:8" x14ac:dyDescent="0.3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t="s">
        <v>9</v>
      </c>
      <c r="H1807" t="s">
        <v>12</v>
      </c>
    </row>
    <row r="1808" spans="1:8" x14ac:dyDescent="0.3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t="s">
        <v>11</v>
      </c>
      <c r="H1808" t="s">
        <v>10</v>
      </c>
    </row>
    <row r="1809" spans="1:8" x14ac:dyDescent="0.3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t="s">
        <v>9</v>
      </c>
      <c r="H1809" t="s">
        <v>10</v>
      </c>
    </row>
    <row r="1810" spans="1:8" x14ac:dyDescent="0.3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t="s">
        <v>11</v>
      </c>
      <c r="H1810" t="s">
        <v>12</v>
      </c>
    </row>
    <row r="1811" spans="1:8" x14ac:dyDescent="0.3">
      <c r="A1811">
        <v>117804</v>
      </c>
      <c r="C1811" s="2">
        <v>44419.222916666666</v>
      </c>
      <c r="G1811" t="s">
        <v>9</v>
      </c>
      <c r="H1811" t="s">
        <v>10</v>
      </c>
    </row>
    <row r="1812" spans="1:8" x14ac:dyDescent="0.3">
      <c r="A1812">
        <v>117667</v>
      </c>
      <c r="C1812" s="2">
        <v>44419.468055555561</v>
      </c>
      <c r="G1812" t="s">
        <v>9</v>
      </c>
      <c r="H1812" t="s">
        <v>10</v>
      </c>
    </row>
    <row r="1813" spans="1:8" x14ac:dyDescent="0.3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t="s">
        <v>9</v>
      </c>
      <c r="H1813" t="s">
        <v>10</v>
      </c>
    </row>
    <row r="1814" spans="1:8" x14ac:dyDescent="0.3">
      <c r="A1814">
        <v>117872</v>
      </c>
      <c r="C1814" s="2">
        <v>44413.130555555559</v>
      </c>
      <c r="G1814" t="s">
        <v>11</v>
      </c>
      <c r="H1814" t="s">
        <v>10</v>
      </c>
    </row>
    <row r="1815" spans="1:8" x14ac:dyDescent="0.3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t="s">
        <v>11</v>
      </c>
      <c r="H1815" t="s">
        <v>10</v>
      </c>
    </row>
    <row r="1816" spans="1:8" x14ac:dyDescent="0.3">
      <c r="A1816">
        <v>117262</v>
      </c>
      <c r="C1816" s="2">
        <v>44415.274305555555</v>
      </c>
      <c r="G1816" t="s">
        <v>9</v>
      </c>
      <c r="H1816" t="s">
        <v>10</v>
      </c>
    </row>
    <row r="1817" spans="1:8" x14ac:dyDescent="0.3">
      <c r="A1817">
        <v>117317</v>
      </c>
      <c r="B1817">
        <v>2440</v>
      </c>
      <c r="C1817" s="2">
        <v>44417.347222222226</v>
      </c>
      <c r="D1817" s="2"/>
      <c r="G1817" t="s">
        <v>11</v>
      </c>
      <c r="H1817" t="s">
        <v>10</v>
      </c>
    </row>
    <row r="1818" spans="1:8" x14ac:dyDescent="0.3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t="s">
        <v>9</v>
      </c>
      <c r="H1818" t="s">
        <v>10</v>
      </c>
    </row>
    <row r="1819" spans="1:8" x14ac:dyDescent="0.3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t="s">
        <v>11</v>
      </c>
      <c r="H1819" t="s">
        <v>12</v>
      </c>
    </row>
    <row r="1820" spans="1:8" x14ac:dyDescent="0.3">
      <c r="A1820">
        <v>117876</v>
      </c>
      <c r="C1820" s="2">
        <v>44418.00277777778</v>
      </c>
      <c r="G1820" t="s">
        <v>9</v>
      </c>
      <c r="H1820" t="s">
        <v>10</v>
      </c>
    </row>
    <row r="1821" spans="1:8" x14ac:dyDescent="0.3">
      <c r="A1821">
        <v>118732</v>
      </c>
      <c r="C1821" s="2">
        <v>44419.209027777782</v>
      </c>
      <c r="G1821" t="s">
        <v>9</v>
      </c>
      <c r="H1821" t="s">
        <v>10</v>
      </c>
    </row>
    <row r="1822" spans="1:8" x14ac:dyDescent="0.3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t="s">
        <v>9</v>
      </c>
      <c r="H1822" t="s">
        <v>10</v>
      </c>
    </row>
    <row r="1823" spans="1:8" x14ac:dyDescent="0.3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t="s">
        <v>9</v>
      </c>
      <c r="H1823" t="s">
        <v>10</v>
      </c>
    </row>
    <row r="1824" spans="1:8" x14ac:dyDescent="0.3">
      <c r="A1824">
        <v>117091</v>
      </c>
      <c r="C1824" s="2">
        <v>44422.292361111111</v>
      </c>
      <c r="G1824" t="s">
        <v>9</v>
      </c>
      <c r="H1824" t="s">
        <v>10</v>
      </c>
    </row>
    <row r="1825" spans="1:8" x14ac:dyDescent="0.3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t="s">
        <v>11</v>
      </c>
      <c r="H1825" t="s">
        <v>12</v>
      </c>
    </row>
    <row r="1826" spans="1:8" x14ac:dyDescent="0.3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t="s">
        <v>9</v>
      </c>
      <c r="H1826" t="s">
        <v>10</v>
      </c>
    </row>
    <row r="1827" spans="1:8" x14ac:dyDescent="0.3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t="s">
        <v>11</v>
      </c>
      <c r="H1827" t="s">
        <v>12</v>
      </c>
    </row>
    <row r="1828" spans="1:8" x14ac:dyDescent="0.3">
      <c r="A1828">
        <v>117878</v>
      </c>
      <c r="C1828" s="2">
        <v>44438.188888888886</v>
      </c>
      <c r="G1828" t="s">
        <v>9</v>
      </c>
      <c r="H1828" t="s">
        <v>10</v>
      </c>
    </row>
    <row r="1829" spans="1:8" x14ac:dyDescent="0.3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t="s">
        <v>9</v>
      </c>
      <c r="H1829" t="s">
        <v>10</v>
      </c>
    </row>
    <row r="1830" spans="1:8" x14ac:dyDescent="0.3">
      <c r="A1830">
        <v>118140</v>
      </c>
      <c r="C1830" s="2">
        <v>44435.87777777778</v>
      </c>
      <c r="G1830" t="s">
        <v>9</v>
      </c>
      <c r="H1830" t="s">
        <v>10</v>
      </c>
    </row>
    <row r="1831" spans="1:8" x14ac:dyDescent="0.3">
      <c r="A1831">
        <v>117173</v>
      </c>
      <c r="C1831" s="2">
        <v>44421.955555555556</v>
      </c>
      <c r="G1831" t="s">
        <v>9</v>
      </c>
      <c r="H1831" t="s">
        <v>10</v>
      </c>
    </row>
    <row r="1832" spans="1:8" x14ac:dyDescent="0.3">
      <c r="A1832">
        <v>118310</v>
      </c>
      <c r="B1832">
        <v>4450</v>
      </c>
      <c r="C1832" s="2">
        <v>44422.111111111117</v>
      </c>
      <c r="D1832" s="2"/>
      <c r="G1832" t="s">
        <v>9</v>
      </c>
      <c r="H1832" t="s">
        <v>10</v>
      </c>
    </row>
    <row r="1833" spans="1:8" x14ac:dyDescent="0.3">
      <c r="A1833">
        <v>117503</v>
      </c>
      <c r="B1833">
        <v>1559</v>
      </c>
      <c r="C1833" s="2">
        <v>44434.41805555555</v>
      </c>
      <c r="D1833" s="2"/>
      <c r="G1833" t="s">
        <v>11</v>
      </c>
      <c r="H1833" t="s">
        <v>12</v>
      </c>
    </row>
    <row r="1834" spans="1:8" x14ac:dyDescent="0.3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t="s">
        <v>9</v>
      </c>
      <c r="H1834" t="s">
        <v>12</v>
      </c>
    </row>
    <row r="1835" spans="1:8" x14ac:dyDescent="0.3">
      <c r="A1835">
        <v>117696</v>
      </c>
      <c r="C1835" s="2">
        <v>44410.78402777778</v>
      </c>
      <c r="G1835" t="s">
        <v>11</v>
      </c>
      <c r="H1835" t="s">
        <v>10</v>
      </c>
    </row>
    <row r="1836" spans="1:8" x14ac:dyDescent="0.3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t="s">
        <v>11</v>
      </c>
      <c r="H1836" t="s">
        <v>10</v>
      </c>
    </row>
    <row r="1837" spans="1:8" x14ac:dyDescent="0.3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t="s">
        <v>11</v>
      </c>
      <c r="H1837" t="s">
        <v>10</v>
      </c>
    </row>
    <row r="1838" spans="1:8" x14ac:dyDescent="0.3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t="s">
        <v>9</v>
      </c>
      <c r="H1838" t="s">
        <v>10</v>
      </c>
    </row>
    <row r="1839" spans="1:8" x14ac:dyDescent="0.3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t="s">
        <v>11</v>
      </c>
      <c r="H1839" t="s">
        <v>10</v>
      </c>
    </row>
    <row r="1840" spans="1:8" x14ac:dyDescent="0.3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t="s">
        <v>9</v>
      </c>
      <c r="H1840" t="s">
        <v>10</v>
      </c>
    </row>
    <row r="1841" spans="1:8" x14ac:dyDescent="0.3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t="s">
        <v>11</v>
      </c>
      <c r="H1841" t="s">
        <v>10</v>
      </c>
    </row>
    <row r="1842" spans="1:8" x14ac:dyDescent="0.3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t="s">
        <v>11</v>
      </c>
      <c r="H1842" t="s">
        <v>10</v>
      </c>
    </row>
    <row r="1843" spans="1:8" x14ac:dyDescent="0.3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t="s">
        <v>11</v>
      </c>
      <c r="H1843" t="s">
        <v>12</v>
      </c>
    </row>
    <row r="1844" spans="1:8" x14ac:dyDescent="0.3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t="s">
        <v>9</v>
      </c>
      <c r="H1844" t="s">
        <v>12</v>
      </c>
    </row>
    <row r="1845" spans="1:8" x14ac:dyDescent="0.3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t="s">
        <v>9</v>
      </c>
      <c r="H1845" t="s">
        <v>10</v>
      </c>
    </row>
    <row r="1846" spans="1:8" x14ac:dyDescent="0.3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t="s">
        <v>9</v>
      </c>
      <c r="H1846" t="s">
        <v>10</v>
      </c>
    </row>
    <row r="1847" spans="1:8" x14ac:dyDescent="0.3">
      <c r="A1847">
        <v>118469</v>
      </c>
      <c r="C1847" s="2">
        <v>44438.050694444442</v>
      </c>
      <c r="G1847" t="s">
        <v>9</v>
      </c>
      <c r="H1847" t="s">
        <v>12</v>
      </c>
    </row>
    <row r="1848" spans="1:8" x14ac:dyDescent="0.3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t="s">
        <v>9</v>
      </c>
      <c r="H1848" t="s">
        <v>10</v>
      </c>
    </row>
    <row r="1849" spans="1:8" x14ac:dyDescent="0.3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t="s">
        <v>11</v>
      </c>
      <c r="H1849" t="s">
        <v>10</v>
      </c>
    </row>
    <row r="1850" spans="1:8" x14ac:dyDescent="0.3">
      <c r="A1850">
        <v>117506</v>
      </c>
      <c r="C1850" s="2">
        <v>44428.100000000006</v>
      </c>
      <c r="G1850" t="s">
        <v>11</v>
      </c>
      <c r="H1850" t="s">
        <v>10</v>
      </c>
    </row>
    <row r="1851" spans="1:8" x14ac:dyDescent="0.3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t="s">
        <v>11</v>
      </c>
      <c r="H1851" t="s">
        <v>10</v>
      </c>
    </row>
    <row r="1852" spans="1:8" x14ac:dyDescent="0.3">
      <c r="A1852">
        <v>118437</v>
      </c>
      <c r="C1852" s="2">
        <v>44428.402083333334</v>
      </c>
      <c r="G1852" t="s">
        <v>9</v>
      </c>
      <c r="H1852" t="s">
        <v>10</v>
      </c>
    </row>
    <row r="1853" spans="1:8" x14ac:dyDescent="0.3">
      <c r="A1853">
        <v>117085</v>
      </c>
      <c r="C1853" s="2">
        <v>44426.288888888892</v>
      </c>
      <c r="G1853" t="s">
        <v>11</v>
      </c>
      <c r="H1853" t="s">
        <v>12</v>
      </c>
    </row>
    <row r="1854" spans="1:8" x14ac:dyDescent="0.3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t="s">
        <v>11</v>
      </c>
      <c r="H1854" t="s">
        <v>10</v>
      </c>
    </row>
    <row r="1855" spans="1:8" x14ac:dyDescent="0.3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t="s">
        <v>9</v>
      </c>
      <c r="H1855" t="s">
        <v>12</v>
      </c>
    </row>
    <row r="1856" spans="1:8" x14ac:dyDescent="0.3">
      <c r="A1856">
        <v>116895</v>
      </c>
      <c r="C1856" s="2">
        <v>44418.313194444439</v>
      </c>
      <c r="G1856" t="s">
        <v>9</v>
      </c>
      <c r="H1856" t="s">
        <v>10</v>
      </c>
    </row>
    <row r="1857" spans="1:8" x14ac:dyDescent="0.3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t="s">
        <v>9</v>
      </c>
      <c r="H1857" t="s">
        <v>10</v>
      </c>
    </row>
    <row r="1858" spans="1:8" x14ac:dyDescent="0.3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t="s">
        <v>9</v>
      </c>
      <c r="H1858" t="s">
        <v>10</v>
      </c>
    </row>
    <row r="1859" spans="1:8" x14ac:dyDescent="0.3">
      <c r="A1859">
        <v>117677</v>
      </c>
      <c r="C1859" s="2">
        <v>44426.4375</v>
      </c>
      <c r="G1859" t="s">
        <v>11</v>
      </c>
      <c r="H1859" t="s">
        <v>12</v>
      </c>
    </row>
    <row r="1860" spans="1:8" x14ac:dyDescent="0.3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t="s">
        <v>9</v>
      </c>
      <c r="H1860" t="s">
        <v>10</v>
      </c>
    </row>
    <row r="1861" spans="1:8" x14ac:dyDescent="0.3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t="s">
        <v>9</v>
      </c>
      <c r="H1861" t="s">
        <v>10</v>
      </c>
    </row>
    <row r="1862" spans="1:8" x14ac:dyDescent="0.3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t="s">
        <v>11</v>
      </c>
      <c r="H1862" t="s">
        <v>10</v>
      </c>
    </row>
    <row r="1863" spans="1:8" x14ac:dyDescent="0.3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t="s">
        <v>9</v>
      </c>
      <c r="H1863" t="s">
        <v>10</v>
      </c>
    </row>
    <row r="1864" spans="1:8" x14ac:dyDescent="0.3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t="s">
        <v>11</v>
      </c>
      <c r="H1864" t="s">
        <v>10</v>
      </c>
    </row>
    <row r="1865" spans="1:8" x14ac:dyDescent="0.3">
      <c r="A1865">
        <v>117798</v>
      </c>
      <c r="B1865">
        <v>181</v>
      </c>
      <c r="C1865" s="2">
        <v>44434.301388888889</v>
      </c>
      <c r="D1865" s="2"/>
      <c r="G1865" t="s">
        <v>11</v>
      </c>
      <c r="H1865" t="s">
        <v>12</v>
      </c>
    </row>
    <row r="1866" spans="1:8" x14ac:dyDescent="0.3">
      <c r="A1866">
        <v>117784</v>
      </c>
      <c r="C1866" s="2">
        <v>44430.286111111112</v>
      </c>
      <c r="G1866" t="s">
        <v>11</v>
      </c>
      <c r="H1866" t="s">
        <v>10</v>
      </c>
    </row>
    <row r="1867" spans="1:8" x14ac:dyDescent="0.3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t="s">
        <v>11</v>
      </c>
      <c r="H1867" t="s">
        <v>10</v>
      </c>
    </row>
    <row r="1868" spans="1:8" x14ac:dyDescent="0.3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t="s">
        <v>9</v>
      </c>
      <c r="H1868" t="s">
        <v>10</v>
      </c>
    </row>
    <row r="1869" spans="1:8" x14ac:dyDescent="0.3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t="s">
        <v>9</v>
      </c>
      <c r="H1869" t="s">
        <v>12</v>
      </c>
    </row>
    <row r="1870" spans="1:8" x14ac:dyDescent="0.3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t="s">
        <v>9</v>
      </c>
      <c r="H1870" t="s">
        <v>12</v>
      </c>
    </row>
    <row r="1871" spans="1:8" x14ac:dyDescent="0.3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t="s">
        <v>9</v>
      </c>
      <c r="H1871" t="s">
        <v>12</v>
      </c>
    </row>
    <row r="1872" spans="1:8" x14ac:dyDescent="0.3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t="s">
        <v>11</v>
      </c>
      <c r="H1872" t="s">
        <v>10</v>
      </c>
    </row>
    <row r="1873" spans="1:8" x14ac:dyDescent="0.3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t="s">
        <v>9</v>
      </c>
      <c r="H1873" t="s">
        <v>10</v>
      </c>
    </row>
    <row r="1874" spans="1:8" x14ac:dyDescent="0.3">
      <c r="A1874">
        <v>117496</v>
      </c>
      <c r="B1874">
        <v>4539</v>
      </c>
      <c r="C1874" s="2">
        <v>44424.163194444445</v>
      </c>
      <c r="D1874" s="2"/>
      <c r="G1874" t="s">
        <v>9</v>
      </c>
      <c r="H1874" t="s">
        <v>10</v>
      </c>
    </row>
    <row r="1875" spans="1:8" x14ac:dyDescent="0.3">
      <c r="A1875">
        <v>118439</v>
      </c>
      <c r="B1875">
        <v>3758</v>
      </c>
      <c r="C1875" s="2">
        <v>44432.244444444448</v>
      </c>
      <c r="D1875" s="2"/>
      <c r="G1875" t="s">
        <v>11</v>
      </c>
      <c r="H1875" t="s">
        <v>12</v>
      </c>
    </row>
    <row r="1876" spans="1:8" x14ac:dyDescent="0.3">
      <c r="A1876">
        <v>117514</v>
      </c>
      <c r="C1876" s="2">
        <v>44413.517361111109</v>
      </c>
      <c r="G1876" t="s">
        <v>9</v>
      </c>
      <c r="H1876" t="s">
        <v>12</v>
      </c>
    </row>
    <row r="1877" spans="1:8" x14ac:dyDescent="0.3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t="s">
        <v>11</v>
      </c>
      <c r="H1877" t="s">
        <v>10</v>
      </c>
    </row>
    <row r="1878" spans="1:8" x14ac:dyDescent="0.3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t="s">
        <v>11</v>
      </c>
      <c r="H1878" t="s">
        <v>10</v>
      </c>
    </row>
    <row r="1879" spans="1:8" x14ac:dyDescent="0.3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t="s">
        <v>9</v>
      </c>
      <c r="H1879" t="s">
        <v>12</v>
      </c>
    </row>
    <row r="1880" spans="1:8" x14ac:dyDescent="0.3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t="s">
        <v>11</v>
      </c>
      <c r="H1880" t="s">
        <v>12</v>
      </c>
    </row>
    <row r="1881" spans="1:8" x14ac:dyDescent="0.3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t="s">
        <v>9</v>
      </c>
      <c r="H1881" t="s">
        <v>10</v>
      </c>
    </row>
    <row r="1882" spans="1:8" x14ac:dyDescent="0.3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t="s">
        <v>9</v>
      </c>
      <c r="H1882" t="s">
        <v>10</v>
      </c>
    </row>
    <row r="1883" spans="1:8" x14ac:dyDescent="0.3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t="s">
        <v>11</v>
      </c>
      <c r="H1883" t="s">
        <v>10</v>
      </c>
    </row>
    <row r="1884" spans="1:8" x14ac:dyDescent="0.3">
      <c r="A1884">
        <v>117527</v>
      </c>
      <c r="C1884" s="2">
        <v>44432.054861111108</v>
      </c>
      <c r="G1884" t="s">
        <v>11</v>
      </c>
      <c r="H1884" t="s">
        <v>10</v>
      </c>
    </row>
    <row r="1885" spans="1:8" x14ac:dyDescent="0.3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t="s">
        <v>9</v>
      </c>
      <c r="H1885" t="s">
        <v>12</v>
      </c>
    </row>
    <row r="1886" spans="1:8" x14ac:dyDescent="0.3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t="s">
        <v>9</v>
      </c>
      <c r="H1886" t="s">
        <v>12</v>
      </c>
    </row>
    <row r="1887" spans="1:8" x14ac:dyDescent="0.3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t="s">
        <v>9</v>
      </c>
      <c r="H1887" t="s">
        <v>10</v>
      </c>
    </row>
    <row r="1888" spans="1:8" x14ac:dyDescent="0.3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t="s">
        <v>11</v>
      </c>
      <c r="H1888" t="s">
        <v>12</v>
      </c>
    </row>
    <row r="1889" spans="1:8" x14ac:dyDescent="0.3">
      <c r="A1889">
        <v>117915</v>
      </c>
      <c r="C1889" s="2">
        <v>44420.51458333333</v>
      </c>
      <c r="G1889" t="s">
        <v>9</v>
      </c>
      <c r="H1889" t="s">
        <v>10</v>
      </c>
    </row>
    <row r="1890" spans="1:8" x14ac:dyDescent="0.3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t="s">
        <v>9</v>
      </c>
      <c r="H1890" t="s">
        <v>12</v>
      </c>
    </row>
    <row r="1891" spans="1:8" x14ac:dyDescent="0.3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t="s">
        <v>9</v>
      </c>
      <c r="H1891" t="s">
        <v>12</v>
      </c>
    </row>
    <row r="1892" spans="1:8" x14ac:dyDescent="0.3">
      <c r="A1892">
        <v>116792</v>
      </c>
      <c r="B1892">
        <v>2912</v>
      </c>
      <c r="C1892" s="2">
        <v>44435.665972222225</v>
      </c>
      <c r="D1892" s="2"/>
      <c r="G1892" t="s">
        <v>11</v>
      </c>
      <c r="H1892" t="s">
        <v>12</v>
      </c>
    </row>
    <row r="1893" spans="1:8" x14ac:dyDescent="0.3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t="s">
        <v>11</v>
      </c>
      <c r="H1893" t="s">
        <v>10</v>
      </c>
    </row>
    <row r="1894" spans="1:8" x14ac:dyDescent="0.3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t="s">
        <v>9</v>
      </c>
      <c r="H1894" t="s">
        <v>10</v>
      </c>
    </row>
    <row r="1895" spans="1:8" x14ac:dyDescent="0.3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t="s">
        <v>9</v>
      </c>
      <c r="H1895" t="s">
        <v>12</v>
      </c>
    </row>
    <row r="1896" spans="1:8" x14ac:dyDescent="0.3">
      <c r="A1896">
        <v>118601</v>
      </c>
      <c r="C1896" s="2">
        <v>44426.481250000004</v>
      </c>
      <c r="G1896" t="s">
        <v>9</v>
      </c>
      <c r="H1896" t="s">
        <v>10</v>
      </c>
    </row>
    <row r="1897" spans="1:8" x14ac:dyDescent="0.3">
      <c r="A1897">
        <v>117653</v>
      </c>
      <c r="C1897" s="2">
        <v>44433.867361111115</v>
      </c>
      <c r="G1897" t="s">
        <v>9</v>
      </c>
      <c r="H1897" t="s">
        <v>12</v>
      </c>
    </row>
    <row r="1898" spans="1:8" x14ac:dyDescent="0.3">
      <c r="A1898">
        <v>117621</v>
      </c>
      <c r="C1898" s="2">
        <v>44415.152777777781</v>
      </c>
      <c r="G1898" t="s">
        <v>11</v>
      </c>
      <c r="H1898" t="s">
        <v>12</v>
      </c>
    </row>
    <row r="1899" spans="1:8" x14ac:dyDescent="0.3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t="s">
        <v>9</v>
      </c>
      <c r="H1899" t="s">
        <v>12</v>
      </c>
    </row>
    <row r="1900" spans="1:8" x14ac:dyDescent="0.3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t="s">
        <v>9</v>
      </c>
      <c r="H1900" t="s">
        <v>12</v>
      </c>
    </row>
    <row r="1901" spans="1:8" x14ac:dyDescent="0.3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t="s">
        <v>9</v>
      </c>
      <c r="H1901" t="s">
        <v>10</v>
      </c>
    </row>
    <row r="1902" spans="1:8" x14ac:dyDescent="0.3">
      <c r="A1902">
        <v>117540</v>
      </c>
      <c r="C1902" s="2">
        <v>44417.740972222222</v>
      </c>
      <c r="G1902" t="s">
        <v>9</v>
      </c>
      <c r="H1902" t="s">
        <v>10</v>
      </c>
    </row>
    <row r="1903" spans="1:8" x14ac:dyDescent="0.3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t="s">
        <v>9</v>
      </c>
      <c r="H1903" t="s">
        <v>12</v>
      </c>
    </row>
    <row r="1904" spans="1:8" x14ac:dyDescent="0.3">
      <c r="A1904">
        <v>117955</v>
      </c>
      <c r="C1904" s="2">
        <v>44425.253472222219</v>
      </c>
      <c r="G1904" t="s">
        <v>11</v>
      </c>
      <c r="H1904" t="s">
        <v>10</v>
      </c>
    </row>
    <row r="1905" spans="1:8" x14ac:dyDescent="0.3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t="s">
        <v>11</v>
      </c>
      <c r="H1905" t="s">
        <v>10</v>
      </c>
    </row>
    <row r="1906" spans="1:8" x14ac:dyDescent="0.3">
      <c r="A1906">
        <v>116850</v>
      </c>
      <c r="C1906" s="2">
        <v>44416.446527777778</v>
      </c>
      <c r="G1906" t="s">
        <v>9</v>
      </c>
      <c r="H1906" t="s">
        <v>10</v>
      </c>
    </row>
    <row r="1907" spans="1:8" x14ac:dyDescent="0.3">
      <c r="A1907">
        <v>117222</v>
      </c>
      <c r="B1907">
        <v>1608</v>
      </c>
      <c r="C1907" s="2">
        <v>44428.418749999997</v>
      </c>
      <c r="D1907" s="2"/>
      <c r="G1907" t="s">
        <v>11</v>
      </c>
      <c r="H1907" t="s">
        <v>12</v>
      </c>
    </row>
    <row r="1908" spans="1:8" x14ac:dyDescent="0.3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t="s">
        <v>9</v>
      </c>
      <c r="H1908" t="s">
        <v>10</v>
      </c>
    </row>
    <row r="1909" spans="1:8" x14ac:dyDescent="0.3">
      <c r="A1909">
        <v>118568</v>
      </c>
      <c r="C1909" s="2">
        <v>44416.84652777778</v>
      </c>
      <c r="G1909" t="s">
        <v>9</v>
      </c>
      <c r="H1909" t="s">
        <v>10</v>
      </c>
    </row>
    <row r="1910" spans="1:8" x14ac:dyDescent="0.3">
      <c r="A1910">
        <v>117531</v>
      </c>
      <c r="C1910" s="2">
        <v>44427.30972222222</v>
      </c>
      <c r="G1910" t="s">
        <v>11</v>
      </c>
      <c r="H1910" t="s">
        <v>12</v>
      </c>
    </row>
    <row r="1911" spans="1:8" x14ac:dyDescent="0.3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t="s">
        <v>11</v>
      </c>
      <c r="H1911" t="s">
        <v>10</v>
      </c>
    </row>
    <row r="1912" spans="1:8" x14ac:dyDescent="0.3">
      <c r="A1912">
        <v>118117</v>
      </c>
      <c r="C1912" s="2">
        <v>44423.555555555555</v>
      </c>
      <c r="G1912" t="s">
        <v>9</v>
      </c>
      <c r="H1912" t="s">
        <v>12</v>
      </c>
    </row>
    <row r="1913" spans="1:8" x14ac:dyDescent="0.3">
      <c r="A1913">
        <v>118747</v>
      </c>
      <c r="B1913">
        <v>4708</v>
      </c>
      <c r="C1913" s="2">
        <v>44409.565972222219</v>
      </c>
      <c r="D1913" s="2"/>
      <c r="G1913" t="s">
        <v>11</v>
      </c>
      <c r="H1913" t="s">
        <v>10</v>
      </c>
    </row>
    <row r="1914" spans="1:8" x14ac:dyDescent="0.3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t="s">
        <v>9</v>
      </c>
      <c r="H1914" t="s">
        <v>10</v>
      </c>
    </row>
    <row r="1915" spans="1:8" x14ac:dyDescent="0.3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t="s">
        <v>9</v>
      </c>
      <c r="H1915" t="s">
        <v>10</v>
      </c>
    </row>
    <row r="1916" spans="1:8" x14ac:dyDescent="0.3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t="s">
        <v>9</v>
      </c>
      <c r="H1916" t="s">
        <v>10</v>
      </c>
    </row>
    <row r="1917" spans="1:8" x14ac:dyDescent="0.3">
      <c r="A1917">
        <v>118158</v>
      </c>
      <c r="B1917">
        <v>4907</v>
      </c>
      <c r="C1917" s="2">
        <v>44417.010416666664</v>
      </c>
      <c r="D1917" s="2"/>
      <c r="G1917" t="s">
        <v>11</v>
      </c>
      <c r="H1917" t="s">
        <v>12</v>
      </c>
    </row>
    <row r="1918" spans="1:8" x14ac:dyDescent="0.3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t="s">
        <v>9</v>
      </c>
      <c r="H1918" t="s">
        <v>12</v>
      </c>
    </row>
    <row r="1919" spans="1:8" x14ac:dyDescent="0.3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t="s">
        <v>11</v>
      </c>
      <c r="H1919" t="s">
        <v>10</v>
      </c>
    </row>
    <row r="1920" spans="1:8" x14ac:dyDescent="0.3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t="s">
        <v>9</v>
      </c>
      <c r="H1920" t="s">
        <v>10</v>
      </c>
    </row>
    <row r="1921" spans="1:8" x14ac:dyDescent="0.3">
      <c r="A1921">
        <v>118378</v>
      </c>
      <c r="C1921" s="2">
        <v>44432.713888888895</v>
      </c>
      <c r="G1921" t="s">
        <v>11</v>
      </c>
      <c r="H1921" t="s">
        <v>10</v>
      </c>
    </row>
    <row r="1922" spans="1:8" x14ac:dyDescent="0.3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t="s">
        <v>9</v>
      </c>
      <c r="H1922" t="s">
        <v>10</v>
      </c>
    </row>
    <row r="1923" spans="1:8" x14ac:dyDescent="0.3">
      <c r="A1923">
        <v>118640</v>
      </c>
      <c r="C1923" s="2">
        <v>44427.411111111112</v>
      </c>
      <c r="G1923" t="s">
        <v>11</v>
      </c>
      <c r="H1923" t="s">
        <v>10</v>
      </c>
    </row>
    <row r="1924" spans="1:8" x14ac:dyDescent="0.3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t="s">
        <v>9</v>
      </c>
      <c r="H1924" t="s">
        <v>10</v>
      </c>
    </row>
    <row r="1925" spans="1:8" x14ac:dyDescent="0.3">
      <c r="A1925">
        <v>117686</v>
      </c>
      <c r="C1925" s="2">
        <v>44430.73819444445</v>
      </c>
      <c r="G1925" t="s">
        <v>11</v>
      </c>
      <c r="H1925" t="s">
        <v>12</v>
      </c>
    </row>
    <row r="1926" spans="1:8" x14ac:dyDescent="0.3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t="s">
        <v>9</v>
      </c>
      <c r="H1926" t="s">
        <v>10</v>
      </c>
    </row>
    <row r="1927" spans="1:8" x14ac:dyDescent="0.3">
      <c r="A1927">
        <v>118039</v>
      </c>
      <c r="C1927" s="2">
        <v>44427.442361111105</v>
      </c>
      <c r="G1927" t="s">
        <v>11</v>
      </c>
      <c r="H1927" t="s">
        <v>10</v>
      </c>
    </row>
    <row r="1928" spans="1:8" x14ac:dyDescent="0.3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t="s">
        <v>9</v>
      </c>
      <c r="H1928" t="s">
        <v>10</v>
      </c>
    </row>
    <row r="1929" spans="1:8" x14ac:dyDescent="0.3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t="s">
        <v>9</v>
      </c>
      <c r="H1929" t="s">
        <v>12</v>
      </c>
    </row>
    <row r="1930" spans="1:8" x14ac:dyDescent="0.3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t="s">
        <v>9</v>
      </c>
      <c r="H1930" t="s">
        <v>12</v>
      </c>
    </row>
    <row r="1931" spans="1:8" x14ac:dyDescent="0.3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t="s">
        <v>9</v>
      </c>
      <c r="H1931" t="s">
        <v>10</v>
      </c>
    </row>
    <row r="1932" spans="1:8" x14ac:dyDescent="0.3">
      <c r="A1932">
        <v>117835</v>
      </c>
      <c r="B1932">
        <v>2051</v>
      </c>
      <c r="C1932" s="2">
        <v>44417.165277777778</v>
      </c>
      <c r="D1932" s="2"/>
      <c r="G1932" t="s">
        <v>11</v>
      </c>
      <c r="H1932" t="s">
        <v>10</v>
      </c>
    </row>
    <row r="1933" spans="1:8" x14ac:dyDescent="0.3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t="s">
        <v>9</v>
      </c>
      <c r="H1933" t="s">
        <v>10</v>
      </c>
    </row>
    <row r="1934" spans="1:8" x14ac:dyDescent="0.3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t="s">
        <v>11</v>
      </c>
      <c r="H1934" t="s">
        <v>12</v>
      </c>
    </row>
    <row r="1935" spans="1:8" x14ac:dyDescent="0.3">
      <c r="A1935">
        <v>118157</v>
      </c>
      <c r="C1935" s="2">
        <v>44423.092361111114</v>
      </c>
      <c r="G1935" t="s">
        <v>11</v>
      </c>
      <c r="H1935" t="s">
        <v>10</v>
      </c>
    </row>
    <row r="1936" spans="1:8" x14ac:dyDescent="0.3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t="s">
        <v>9</v>
      </c>
      <c r="H1936" t="s">
        <v>10</v>
      </c>
    </row>
    <row r="1937" spans="1:8" x14ac:dyDescent="0.3">
      <c r="A1937">
        <v>117341</v>
      </c>
      <c r="B1937">
        <v>4407</v>
      </c>
      <c r="C1937" s="2">
        <v>44410.907638888886</v>
      </c>
      <c r="D1937" s="2"/>
      <c r="G1937" t="s">
        <v>11</v>
      </c>
      <c r="H1937" t="s">
        <v>10</v>
      </c>
    </row>
    <row r="1938" spans="1:8" x14ac:dyDescent="0.3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t="s">
        <v>11</v>
      </c>
      <c r="H1938" t="s">
        <v>10</v>
      </c>
    </row>
    <row r="1939" spans="1:8" x14ac:dyDescent="0.3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t="s">
        <v>11</v>
      </c>
      <c r="H1939" t="s">
        <v>10</v>
      </c>
    </row>
    <row r="1940" spans="1:8" x14ac:dyDescent="0.3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t="s">
        <v>11</v>
      </c>
      <c r="H1940" t="s">
        <v>12</v>
      </c>
    </row>
    <row r="1941" spans="1:8" x14ac:dyDescent="0.3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t="s">
        <v>11</v>
      </c>
      <c r="H1941" t="s">
        <v>12</v>
      </c>
    </row>
    <row r="1942" spans="1:8" x14ac:dyDescent="0.3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t="s">
        <v>9</v>
      </c>
      <c r="H1942" t="s">
        <v>10</v>
      </c>
    </row>
    <row r="1943" spans="1:8" x14ac:dyDescent="0.3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t="s">
        <v>9</v>
      </c>
      <c r="H1943" t="s">
        <v>12</v>
      </c>
    </row>
    <row r="1944" spans="1:8" x14ac:dyDescent="0.3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t="s">
        <v>9</v>
      </c>
      <c r="H1944" t="s">
        <v>10</v>
      </c>
    </row>
    <row r="1945" spans="1:8" x14ac:dyDescent="0.3">
      <c r="A1945">
        <v>117062</v>
      </c>
      <c r="C1945" s="2">
        <v>44438.456944444442</v>
      </c>
      <c r="G1945" t="s">
        <v>9</v>
      </c>
      <c r="H1945" t="s">
        <v>10</v>
      </c>
    </row>
    <row r="1946" spans="1:8" x14ac:dyDescent="0.3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t="s">
        <v>9</v>
      </c>
      <c r="H1946" t="s">
        <v>10</v>
      </c>
    </row>
    <row r="1947" spans="1:8" x14ac:dyDescent="0.3">
      <c r="A1947">
        <v>117495</v>
      </c>
      <c r="C1947" s="2">
        <v>44438.563888888886</v>
      </c>
      <c r="G1947" t="s">
        <v>11</v>
      </c>
      <c r="H1947" t="s">
        <v>12</v>
      </c>
    </row>
    <row r="1948" spans="1:8" x14ac:dyDescent="0.3">
      <c r="A1948">
        <v>118240</v>
      </c>
      <c r="C1948" s="2">
        <v>44436.664583333331</v>
      </c>
      <c r="G1948" t="s">
        <v>11</v>
      </c>
      <c r="H1948" t="s">
        <v>10</v>
      </c>
    </row>
    <row r="1949" spans="1:8" x14ac:dyDescent="0.3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t="s">
        <v>9</v>
      </c>
      <c r="H1949" t="s">
        <v>10</v>
      </c>
    </row>
    <row r="1950" spans="1:8" x14ac:dyDescent="0.3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t="s">
        <v>9</v>
      </c>
      <c r="H1950" t="s">
        <v>10</v>
      </c>
    </row>
    <row r="1951" spans="1:8" x14ac:dyDescent="0.3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t="s">
        <v>9</v>
      </c>
      <c r="H1951" t="s">
        <v>12</v>
      </c>
    </row>
    <row r="1952" spans="1:8" x14ac:dyDescent="0.3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t="s">
        <v>11</v>
      </c>
      <c r="H1952" t="s">
        <v>10</v>
      </c>
    </row>
    <row r="1953" spans="1:8" x14ac:dyDescent="0.3">
      <c r="A1953">
        <v>118071</v>
      </c>
      <c r="B1953">
        <v>1138</v>
      </c>
      <c r="C1953" s="2">
        <v>44413.640277777777</v>
      </c>
      <c r="D1953" s="2"/>
      <c r="G1953" t="s">
        <v>11</v>
      </c>
      <c r="H1953" t="s">
        <v>10</v>
      </c>
    </row>
    <row r="1954" spans="1:8" x14ac:dyDescent="0.3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t="s">
        <v>9</v>
      </c>
      <c r="H1954" t="s">
        <v>10</v>
      </c>
    </row>
    <row r="1955" spans="1:8" x14ac:dyDescent="0.3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t="s">
        <v>11</v>
      </c>
      <c r="H1955" t="s">
        <v>12</v>
      </c>
    </row>
    <row r="1956" spans="1:8" x14ac:dyDescent="0.3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t="s">
        <v>9</v>
      </c>
      <c r="H1956" t="s">
        <v>10</v>
      </c>
    </row>
    <row r="1957" spans="1:8" x14ac:dyDescent="0.3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t="s">
        <v>11</v>
      </c>
      <c r="H1957" t="s">
        <v>12</v>
      </c>
    </row>
    <row r="1958" spans="1:8" x14ac:dyDescent="0.3">
      <c r="A1958">
        <v>118666</v>
      </c>
      <c r="C1958" s="2">
        <v>44417.743750000001</v>
      </c>
      <c r="G1958" t="s">
        <v>9</v>
      </c>
      <c r="H1958" t="s">
        <v>10</v>
      </c>
    </row>
    <row r="1959" spans="1:8" x14ac:dyDescent="0.3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t="s">
        <v>11</v>
      </c>
      <c r="H1959" t="s">
        <v>10</v>
      </c>
    </row>
    <row r="1960" spans="1:8" x14ac:dyDescent="0.3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t="s">
        <v>11</v>
      </c>
      <c r="H1960" t="s">
        <v>10</v>
      </c>
    </row>
    <row r="1961" spans="1:8" x14ac:dyDescent="0.3">
      <c r="A1961">
        <v>117408</v>
      </c>
      <c r="C1961" s="2">
        <v>44409.781944444447</v>
      </c>
      <c r="G1961" t="s">
        <v>9</v>
      </c>
      <c r="H1961" t="s">
        <v>10</v>
      </c>
    </row>
    <row r="1962" spans="1:8" x14ac:dyDescent="0.3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t="s">
        <v>9</v>
      </c>
      <c r="H1962" t="s">
        <v>12</v>
      </c>
    </row>
    <row r="1963" spans="1:8" x14ac:dyDescent="0.3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t="s">
        <v>9</v>
      </c>
      <c r="H1963" t="s">
        <v>10</v>
      </c>
    </row>
    <row r="1964" spans="1:8" x14ac:dyDescent="0.3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t="s">
        <v>9</v>
      </c>
      <c r="H1964" t="s">
        <v>10</v>
      </c>
    </row>
    <row r="1965" spans="1:8" x14ac:dyDescent="0.3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t="s">
        <v>9</v>
      </c>
      <c r="H1965" t="s">
        <v>10</v>
      </c>
    </row>
    <row r="1966" spans="1:8" x14ac:dyDescent="0.3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t="s">
        <v>9</v>
      </c>
      <c r="H1966" t="s">
        <v>10</v>
      </c>
    </row>
    <row r="1967" spans="1:8" x14ac:dyDescent="0.3">
      <c r="A1967">
        <v>118485</v>
      </c>
      <c r="C1967" s="2">
        <v>44419.334722222222</v>
      </c>
      <c r="G1967" t="s">
        <v>11</v>
      </c>
      <c r="H1967" t="s">
        <v>10</v>
      </c>
    </row>
    <row r="1968" spans="1:8" x14ac:dyDescent="0.3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t="s">
        <v>9</v>
      </c>
      <c r="H1968" t="s">
        <v>10</v>
      </c>
    </row>
    <row r="1969" spans="1:8" x14ac:dyDescent="0.3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t="s">
        <v>9</v>
      </c>
      <c r="H1969" t="s">
        <v>10</v>
      </c>
    </row>
    <row r="1970" spans="1:8" x14ac:dyDescent="0.3">
      <c r="A1970">
        <v>116946</v>
      </c>
      <c r="B1970">
        <v>3000</v>
      </c>
      <c r="C1970" s="2">
        <v>44433.93472222222</v>
      </c>
      <c r="D1970" s="2"/>
      <c r="G1970" t="s">
        <v>11</v>
      </c>
      <c r="H1970" t="s">
        <v>10</v>
      </c>
    </row>
    <row r="1971" spans="1:8" x14ac:dyDescent="0.3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t="s">
        <v>11</v>
      </c>
      <c r="H1971" t="s">
        <v>10</v>
      </c>
    </row>
    <row r="1972" spans="1:8" x14ac:dyDescent="0.3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t="s">
        <v>9</v>
      </c>
      <c r="H1972" t="s">
        <v>10</v>
      </c>
    </row>
    <row r="1973" spans="1:8" x14ac:dyDescent="0.3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t="s">
        <v>11</v>
      </c>
      <c r="H1973" t="s">
        <v>10</v>
      </c>
    </row>
    <row r="1974" spans="1:8" x14ac:dyDescent="0.3">
      <c r="A1974">
        <v>118538</v>
      </c>
      <c r="C1974" s="2">
        <v>44411.127083333333</v>
      </c>
      <c r="G1974" t="s">
        <v>9</v>
      </c>
      <c r="H1974" t="s">
        <v>10</v>
      </c>
    </row>
    <row r="1975" spans="1:8" x14ac:dyDescent="0.3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t="s">
        <v>9</v>
      </c>
      <c r="H1975" t="s">
        <v>12</v>
      </c>
    </row>
    <row r="1976" spans="1:8" x14ac:dyDescent="0.3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t="s">
        <v>11</v>
      </c>
      <c r="H1976" t="s">
        <v>10</v>
      </c>
    </row>
    <row r="1977" spans="1:8" x14ac:dyDescent="0.3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t="s">
        <v>11</v>
      </c>
      <c r="H1977" t="s">
        <v>12</v>
      </c>
    </row>
    <row r="1978" spans="1:8" x14ac:dyDescent="0.3">
      <c r="A1978">
        <v>117158</v>
      </c>
      <c r="C1978" s="2">
        <v>44410.57430555555</v>
      </c>
      <c r="G1978" t="s">
        <v>9</v>
      </c>
      <c r="H1978" t="s">
        <v>12</v>
      </c>
    </row>
    <row r="1979" spans="1:8" x14ac:dyDescent="0.3">
      <c r="A1979">
        <v>117578</v>
      </c>
      <c r="C1979" s="2">
        <v>44428.306249999994</v>
      </c>
      <c r="G1979" t="s">
        <v>9</v>
      </c>
      <c r="H1979" t="s">
        <v>12</v>
      </c>
    </row>
    <row r="1980" spans="1:8" x14ac:dyDescent="0.3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t="s">
        <v>9</v>
      </c>
      <c r="H1980" t="s">
        <v>10</v>
      </c>
    </row>
    <row r="1981" spans="1:8" x14ac:dyDescent="0.3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t="s">
        <v>9</v>
      </c>
      <c r="H1981" t="s">
        <v>12</v>
      </c>
    </row>
    <row r="1982" spans="1:8" x14ac:dyDescent="0.3">
      <c r="A1982">
        <v>117716</v>
      </c>
      <c r="C1982" s="2">
        <v>44437.561111111107</v>
      </c>
      <c r="G1982" t="s">
        <v>9</v>
      </c>
      <c r="H1982" t="s">
        <v>10</v>
      </c>
    </row>
    <row r="1983" spans="1:8" x14ac:dyDescent="0.3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t="s">
        <v>9</v>
      </c>
      <c r="H1983" t="s">
        <v>10</v>
      </c>
    </row>
    <row r="1984" spans="1:8" x14ac:dyDescent="0.3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t="s">
        <v>9</v>
      </c>
      <c r="H1984" t="s">
        <v>10</v>
      </c>
    </row>
    <row r="1985" spans="1:8" x14ac:dyDescent="0.3">
      <c r="A1985">
        <v>117770</v>
      </c>
      <c r="C1985" s="2">
        <v>44409.138194444444</v>
      </c>
      <c r="G1985" t="s">
        <v>9</v>
      </c>
      <c r="H1985" t="s">
        <v>10</v>
      </c>
    </row>
    <row r="1986" spans="1:8" x14ac:dyDescent="0.3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t="s">
        <v>9</v>
      </c>
      <c r="H1986" t="s">
        <v>10</v>
      </c>
    </row>
    <row r="1987" spans="1:8" x14ac:dyDescent="0.3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t="s">
        <v>9</v>
      </c>
      <c r="H1987" t="s">
        <v>12</v>
      </c>
    </row>
    <row r="1988" spans="1:8" x14ac:dyDescent="0.3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t="s">
        <v>9</v>
      </c>
      <c r="H1988" t="s">
        <v>10</v>
      </c>
    </row>
    <row r="1989" spans="1:8" x14ac:dyDescent="0.3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t="s">
        <v>9</v>
      </c>
      <c r="H1989" t="s">
        <v>10</v>
      </c>
    </row>
    <row r="1990" spans="1:8" x14ac:dyDescent="0.3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t="s">
        <v>11</v>
      </c>
      <c r="H1990" t="s">
        <v>10</v>
      </c>
    </row>
    <row r="1991" spans="1:8" x14ac:dyDescent="0.3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t="s">
        <v>9</v>
      </c>
      <c r="H1991" t="s">
        <v>12</v>
      </c>
    </row>
    <row r="1992" spans="1:8" x14ac:dyDescent="0.3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t="s">
        <v>11</v>
      </c>
      <c r="H1992" t="s">
        <v>10</v>
      </c>
    </row>
    <row r="1993" spans="1:8" x14ac:dyDescent="0.3">
      <c r="A1993">
        <v>118380</v>
      </c>
      <c r="B1993">
        <v>531</v>
      </c>
      <c r="C1993" s="2">
        <v>44421.55972222222</v>
      </c>
      <c r="D1993" s="2"/>
      <c r="G1993" t="s">
        <v>11</v>
      </c>
      <c r="H1993" t="s">
        <v>10</v>
      </c>
    </row>
    <row r="1994" spans="1:8" x14ac:dyDescent="0.3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t="s">
        <v>9</v>
      </c>
      <c r="H1994" t="s">
        <v>12</v>
      </c>
    </row>
    <row r="1995" spans="1:8" x14ac:dyDescent="0.3">
      <c r="A1995">
        <v>117663</v>
      </c>
      <c r="C1995" s="2">
        <v>44422.315972222219</v>
      </c>
      <c r="G1995" t="s">
        <v>11</v>
      </c>
      <c r="H1995" t="s">
        <v>12</v>
      </c>
    </row>
    <row r="1996" spans="1:8" x14ac:dyDescent="0.3">
      <c r="A1996">
        <v>118531</v>
      </c>
      <c r="C1996" s="2">
        <v>44424.902083333334</v>
      </c>
      <c r="G1996" t="s">
        <v>9</v>
      </c>
      <c r="H1996" t="s">
        <v>10</v>
      </c>
    </row>
    <row r="1997" spans="1:8" x14ac:dyDescent="0.3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t="s">
        <v>9</v>
      </c>
      <c r="H1997" t="s">
        <v>12</v>
      </c>
    </row>
    <row r="1998" spans="1:8" x14ac:dyDescent="0.3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t="s">
        <v>9</v>
      </c>
      <c r="H1998" t="s">
        <v>10</v>
      </c>
    </row>
    <row r="1999" spans="1:8" x14ac:dyDescent="0.3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t="s">
        <v>11</v>
      </c>
      <c r="H1999" t="s">
        <v>10</v>
      </c>
    </row>
    <row r="2000" spans="1:8" x14ac:dyDescent="0.3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t="s">
        <v>11</v>
      </c>
      <c r="H2000" t="s">
        <v>12</v>
      </c>
    </row>
    <row r="2001" spans="1:8" x14ac:dyDescent="0.3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t="s">
        <v>11</v>
      </c>
      <c r="H2001" t="s">
        <v>12</v>
      </c>
    </row>
    <row r="2002" spans="1:8" x14ac:dyDescent="0.3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t="s">
        <v>9</v>
      </c>
      <c r="H2002" t="s">
        <v>12</v>
      </c>
    </row>
    <row r="2003" spans="1:8" x14ac:dyDescent="0.3">
      <c r="A2003">
        <v>118534</v>
      </c>
      <c r="C2003" s="2">
        <v>44428.813888888886</v>
      </c>
      <c r="G2003" t="s">
        <v>9</v>
      </c>
      <c r="H2003" t="s">
        <v>10</v>
      </c>
    </row>
    <row r="2004" spans="1:8" x14ac:dyDescent="0.3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t="s">
        <v>9</v>
      </c>
      <c r="H2004" t="s">
        <v>10</v>
      </c>
    </row>
    <row r="2005" spans="1:8" x14ac:dyDescent="0.3">
      <c r="A2005">
        <v>117471</v>
      </c>
      <c r="B2005">
        <v>1672</v>
      </c>
      <c r="C2005" s="2">
        <v>44412.552083333328</v>
      </c>
      <c r="D2005" s="2"/>
      <c r="G2005" t="s">
        <v>11</v>
      </c>
      <c r="H2005" t="s">
        <v>10</v>
      </c>
    </row>
    <row r="2006" spans="1:8" x14ac:dyDescent="0.3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t="s">
        <v>9</v>
      </c>
      <c r="H2006" t="s">
        <v>10</v>
      </c>
    </row>
    <row r="2007" spans="1:8" x14ac:dyDescent="0.3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t="s">
        <v>9</v>
      </c>
      <c r="H2007" t="s">
        <v>10</v>
      </c>
    </row>
    <row r="2008" spans="1:8" x14ac:dyDescent="0.3">
      <c r="A2008">
        <v>118681</v>
      </c>
      <c r="C2008" s="2">
        <v>44415.415277777778</v>
      </c>
      <c r="G2008" t="s">
        <v>9</v>
      </c>
      <c r="H2008" t="s">
        <v>10</v>
      </c>
    </row>
    <row r="2009" spans="1:8" x14ac:dyDescent="0.3">
      <c r="A2009">
        <v>116972</v>
      </c>
      <c r="C2009" s="2">
        <v>44418.621527777781</v>
      </c>
      <c r="G2009" t="s">
        <v>11</v>
      </c>
      <c r="H2009" t="s">
        <v>10</v>
      </c>
    </row>
    <row r="2010" spans="1:8" x14ac:dyDescent="0.3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t="s">
        <v>9</v>
      </c>
      <c r="H2010" t="s">
        <v>10</v>
      </c>
    </row>
    <row r="2011" spans="1:8" x14ac:dyDescent="0.3">
      <c r="A2011">
        <v>118125</v>
      </c>
      <c r="C2011" s="2">
        <v>44438.854166666672</v>
      </c>
      <c r="G2011" t="s">
        <v>11</v>
      </c>
      <c r="H2011" t="s">
        <v>10</v>
      </c>
    </row>
    <row r="2012" spans="1:8" x14ac:dyDescent="0.3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t="s">
        <v>9</v>
      </c>
      <c r="H2012" t="s">
        <v>12</v>
      </c>
    </row>
    <row r="2013" spans="1:8" x14ac:dyDescent="0.3">
      <c r="A2013">
        <v>116898</v>
      </c>
      <c r="C2013" s="2">
        <v>44418.554861111108</v>
      </c>
      <c r="G2013" t="s">
        <v>9</v>
      </c>
      <c r="H2013" t="s">
        <v>10</v>
      </c>
    </row>
    <row r="2014" spans="1:8" x14ac:dyDescent="0.3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t="s">
        <v>9</v>
      </c>
      <c r="H2014" t="s">
        <v>10</v>
      </c>
    </row>
    <row r="2015" spans="1:8" x14ac:dyDescent="0.3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t="s">
        <v>9</v>
      </c>
      <c r="H2015" t="s">
        <v>10</v>
      </c>
    </row>
    <row r="2016" spans="1:8" x14ac:dyDescent="0.3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t="s">
        <v>9</v>
      </c>
      <c r="H2016" t="s">
        <v>12</v>
      </c>
    </row>
    <row r="2017" spans="1:8" x14ac:dyDescent="0.3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t="s">
        <v>9</v>
      </c>
      <c r="H2017" t="s">
        <v>10</v>
      </c>
    </row>
    <row r="2018" spans="1:8" x14ac:dyDescent="0.3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t="s">
        <v>9</v>
      </c>
      <c r="H2018" t="s">
        <v>10</v>
      </c>
    </row>
    <row r="2019" spans="1:8" x14ac:dyDescent="0.3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t="s">
        <v>9</v>
      </c>
      <c r="H2019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workbookViewId="0">
      <selection activeCell="E15" sqref="E15"/>
    </sheetView>
  </sheetViews>
  <sheetFormatPr defaultRowHeight="14.4" x14ac:dyDescent="0.3"/>
  <cols>
    <col min="1" max="1" width="18.44140625" customWidth="1"/>
    <col min="2" max="2" width="28.33203125" customWidth="1"/>
    <col min="3" max="3" width="28.6640625" customWidth="1"/>
    <col min="4" max="4" width="31.44140625" customWidth="1"/>
    <col min="5" max="5" width="40.33203125" bestFit="1" customWidth="1"/>
    <col min="6" max="6" width="37" bestFit="1" customWidth="1"/>
  </cols>
  <sheetData>
    <row r="1" spans="1:6" x14ac:dyDescent="0.3">
      <c r="A1" t="s">
        <v>37</v>
      </c>
    </row>
    <row r="3" spans="1:6" x14ac:dyDescent="0.3">
      <c r="A3" s="4" t="s">
        <v>16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</row>
    <row r="4" spans="1:6" x14ac:dyDescent="0.3">
      <c r="A4" s="5" t="s">
        <v>10</v>
      </c>
      <c r="B4">
        <v>1392</v>
      </c>
      <c r="C4">
        <v>1112</v>
      </c>
      <c r="D4">
        <v>1009</v>
      </c>
      <c r="E4">
        <v>801</v>
      </c>
      <c r="F4">
        <v>734</v>
      </c>
    </row>
    <row r="5" spans="1:6" x14ac:dyDescent="0.3">
      <c r="A5" s="9" t="s">
        <v>11</v>
      </c>
      <c r="B5">
        <v>521</v>
      </c>
      <c r="C5">
        <v>415</v>
      </c>
      <c r="D5">
        <v>335</v>
      </c>
      <c r="E5">
        <v>281</v>
      </c>
      <c r="F5">
        <v>258</v>
      </c>
    </row>
    <row r="6" spans="1:6" x14ac:dyDescent="0.3">
      <c r="A6" s="9" t="s">
        <v>9</v>
      </c>
      <c r="B6">
        <v>871</v>
      </c>
      <c r="C6">
        <v>697</v>
      </c>
      <c r="D6">
        <v>674</v>
      </c>
      <c r="E6">
        <v>520</v>
      </c>
      <c r="F6">
        <v>476</v>
      </c>
    </row>
    <row r="7" spans="1:6" x14ac:dyDescent="0.3">
      <c r="A7" s="5" t="s">
        <v>12</v>
      </c>
      <c r="B7">
        <v>626</v>
      </c>
      <c r="C7">
        <v>511</v>
      </c>
      <c r="D7">
        <v>471</v>
      </c>
      <c r="E7">
        <v>383</v>
      </c>
      <c r="F7">
        <v>350</v>
      </c>
    </row>
    <row r="8" spans="1:6" x14ac:dyDescent="0.3">
      <c r="A8" s="9" t="s">
        <v>11</v>
      </c>
      <c r="B8">
        <v>220</v>
      </c>
      <c r="C8">
        <v>178</v>
      </c>
      <c r="D8">
        <v>145</v>
      </c>
      <c r="E8">
        <v>121</v>
      </c>
      <c r="F8">
        <v>112</v>
      </c>
    </row>
    <row r="9" spans="1:6" x14ac:dyDescent="0.3">
      <c r="A9" s="9" t="s">
        <v>9</v>
      </c>
      <c r="B9">
        <v>406</v>
      </c>
      <c r="C9">
        <v>333</v>
      </c>
      <c r="D9">
        <v>326</v>
      </c>
      <c r="E9">
        <v>262</v>
      </c>
      <c r="F9">
        <v>238</v>
      </c>
    </row>
    <row r="10" spans="1:6" x14ac:dyDescent="0.3">
      <c r="A10" s="5" t="s">
        <v>17</v>
      </c>
      <c r="B10">
        <v>2018</v>
      </c>
      <c r="C10">
        <v>1623</v>
      </c>
      <c r="D10">
        <v>1480</v>
      </c>
      <c r="E10">
        <v>1184</v>
      </c>
      <c r="F10">
        <v>1084</v>
      </c>
    </row>
    <row r="12" spans="1:6" x14ac:dyDescent="0.3">
      <c r="A12" s="23"/>
      <c r="B12" s="23" t="s">
        <v>28</v>
      </c>
      <c r="C12" s="23" t="s">
        <v>33</v>
      </c>
      <c r="D12" s="23" t="s">
        <v>34</v>
      </c>
      <c r="E12" s="23" t="s">
        <v>35</v>
      </c>
      <c r="F12" s="23" t="s">
        <v>36</v>
      </c>
    </row>
    <row r="13" spans="1:6" x14ac:dyDescent="0.3">
      <c r="A13" s="7" t="s">
        <v>23</v>
      </c>
      <c r="B13" s="8">
        <f>C27/B27</f>
        <v>0.8042616451932606</v>
      </c>
      <c r="C13" s="19">
        <f>C22/B22</f>
        <v>0.79654510556621883</v>
      </c>
      <c r="D13" s="19">
        <f>C23/B23</f>
        <v>0.80022962112514351</v>
      </c>
      <c r="E13" s="20">
        <f>C25/B25</f>
        <v>0.80909090909090908</v>
      </c>
      <c r="F13" s="20">
        <f>C26/B26</f>
        <v>0.82019704433497542</v>
      </c>
    </row>
    <row r="14" spans="1:6" x14ac:dyDescent="0.3">
      <c r="A14" s="7" t="s">
        <v>24</v>
      </c>
      <c r="B14" s="8">
        <f>D27/C27</f>
        <v>0.9118915588416513</v>
      </c>
      <c r="C14" s="19">
        <f>D22/C22</f>
        <v>0.80722891566265065</v>
      </c>
      <c r="D14" s="19">
        <f>D23/C23</f>
        <v>0.96700143472022959</v>
      </c>
      <c r="E14" s="20">
        <f>D25/C25</f>
        <v>0.8146067415730337</v>
      </c>
      <c r="F14" s="20">
        <f>D26/C26</f>
        <v>0.97897897897897901</v>
      </c>
    </row>
    <row r="15" spans="1:6" x14ac:dyDescent="0.3">
      <c r="A15" s="7" t="s">
        <v>25</v>
      </c>
      <c r="B15" s="8">
        <f>E27/D27</f>
        <v>0.8</v>
      </c>
      <c r="C15" s="19">
        <f>E22/D22</f>
        <v>0.83880597014925373</v>
      </c>
      <c r="D15" s="19">
        <f>E23/D23</f>
        <v>0.771513353115727</v>
      </c>
      <c r="E15" s="20">
        <f>E25/D25</f>
        <v>0.83448275862068966</v>
      </c>
      <c r="F15" s="20">
        <f>E26/D26</f>
        <v>0.80368098159509205</v>
      </c>
    </row>
    <row r="16" spans="1:6" x14ac:dyDescent="0.3">
      <c r="A16" s="7" t="s">
        <v>26</v>
      </c>
      <c r="B16" s="8">
        <f>F27/E27</f>
        <v>0.91554054054054057</v>
      </c>
      <c r="C16" s="19">
        <f>F22/E22</f>
        <v>0.91814946619217086</v>
      </c>
      <c r="D16" s="19">
        <f>F23/E23</f>
        <v>0.91538461538461535</v>
      </c>
      <c r="E16" s="20">
        <f>F25/E25</f>
        <v>0.92561983471074383</v>
      </c>
      <c r="F16" s="20">
        <f>F26/E26</f>
        <v>0.90839694656488545</v>
      </c>
    </row>
    <row r="17" spans="1:6" x14ac:dyDescent="0.3">
      <c r="A17" s="7"/>
      <c r="B17" s="8"/>
      <c r="C17" s="19"/>
      <c r="D17" s="19"/>
      <c r="E17" s="20"/>
      <c r="F17" s="20"/>
    </row>
    <row r="18" spans="1:6" x14ac:dyDescent="0.3">
      <c r="A18" s="7" t="s">
        <v>27</v>
      </c>
      <c r="B18" s="8">
        <f>F27/B27</f>
        <v>0.53716551040634286</v>
      </c>
      <c r="C18" s="19">
        <f>F22/B22</f>
        <v>0.49520153550863721</v>
      </c>
      <c r="D18" s="19">
        <f>F23/B23</f>
        <v>0.54649827784156146</v>
      </c>
      <c r="E18" s="20">
        <f>F25/B25</f>
        <v>0.50909090909090904</v>
      </c>
      <c r="F18" s="20">
        <f>F26/B26</f>
        <v>0.58620689655172409</v>
      </c>
    </row>
    <row r="20" spans="1:6" x14ac:dyDescent="0.3">
      <c r="A20" s="6" t="s">
        <v>16</v>
      </c>
      <c r="B20" s="6" t="s">
        <v>18</v>
      </c>
      <c r="C20" s="6" t="s">
        <v>19</v>
      </c>
      <c r="D20" s="6" t="s">
        <v>20</v>
      </c>
      <c r="E20" s="6" t="s">
        <v>21</v>
      </c>
      <c r="F20" s="6" t="s">
        <v>22</v>
      </c>
    </row>
    <row r="21" spans="1:6" x14ac:dyDescent="0.3">
      <c r="A21" s="11" t="s">
        <v>10</v>
      </c>
      <c r="B21" s="11">
        <v>1392</v>
      </c>
      <c r="C21" s="11">
        <v>1112</v>
      </c>
      <c r="D21" s="11">
        <v>1009</v>
      </c>
      <c r="E21" s="11">
        <v>801</v>
      </c>
      <c r="F21" s="11">
        <v>734</v>
      </c>
    </row>
    <row r="22" spans="1:6" x14ac:dyDescent="0.3">
      <c r="A22" s="11" t="s">
        <v>11</v>
      </c>
      <c r="B22" s="11">
        <v>521</v>
      </c>
      <c r="C22" s="11">
        <v>415</v>
      </c>
      <c r="D22" s="11">
        <v>335</v>
      </c>
      <c r="E22" s="11">
        <v>281</v>
      </c>
      <c r="F22" s="11">
        <v>258</v>
      </c>
    </row>
    <row r="23" spans="1:6" x14ac:dyDescent="0.3">
      <c r="A23" s="11" t="s">
        <v>9</v>
      </c>
      <c r="B23" s="11">
        <v>871</v>
      </c>
      <c r="C23" s="11">
        <v>697</v>
      </c>
      <c r="D23" s="11">
        <v>674</v>
      </c>
      <c r="E23" s="11">
        <v>520</v>
      </c>
      <c r="F23" s="11">
        <v>476</v>
      </c>
    </row>
    <row r="24" spans="1:6" x14ac:dyDescent="0.3">
      <c r="A24" s="15" t="s">
        <v>12</v>
      </c>
      <c r="B24" s="15">
        <v>626</v>
      </c>
      <c r="C24" s="15">
        <v>511</v>
      </c>
      <c r="D24" s="15">
        <v>471</v>
      </c>
      <c r="E24" s="15">
        <v>383</v>
      </c>
      <c r="F24" s="15">
        <v>350</v>
      </c>
    </row>
    <row r="25" spans="1:6" x14ac:dyDescent="0.3">
      <c r="A25" s="15" t="s">
        <v>11</v>
      </c>
      <c r="B25" s="15">
        <v>220</v>
      </c>
      <c r="C25" s="15">
        <v>178</v>
      </c>
      <c r="D25" s="15">
        <v>145</v>
      </c>
      <c r="E25" s="15">
        <v>121</v>
      </c>
      <c r="F25" s="15">
        <v>112</v>
      </c>
    </row>
    <row r="26" spans="1:6" x14ac:dyDescent="0.3">
      <c r="A26" s="15" t="s">
        <v>9</v>
      </c>
      <c r="B26" s="15">
        <v>406</v>
      </c>
      <c r="C26" s="15">
        <v>333</v>
      </c>
      <c r="D26" s="15">
        <v>326</v>
      </c>
      <c r="E26" s="15">
        <v>262</v>
      </c>
      <c r="F26" s="15">
        <v>238</v>
      </c>
    </row>
    <row r="27" spans="1:6" x14ac:dyDescent="0.3">
      <c r="A27" s="7" t="s">
        <v>17</v>
      </c>
      <c r="B27" s="7">
        <v>2018</v>
      </c>
      <c r="C27" s="7">
        <v>1623</v>
      </c>
      <c r="D27" s="7">
        <v>1480</v>
      </c>
      <c r="E27" s="7">
        <v>1184</v>
      </c>
      <c r="F27" s="7">
        <v>1084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 (маркетинг)</vt:lpstr>
      <vt:lpstr>Задача 1 Сводные</vt:lpstr>
      <vt:lpstr>Задача 1</vt:lpstr>
      <vt:lpstr>Данные (воронка, июль)</vt:lpstr>
      <vt:lpstr>Свод воронка июль</vt:lpstr>
      <vt:lpstr>Данные (воронка, август)</vt:lpstr>
      <vt:lpstr>Свод воронка 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Петр Куршаков</cp:lastModifiedBy>
  <dcterms:created xsi:type="dcterms:W3CDTF">2022-04-19T06:56:42Z</dcterms:created>
  <dcterms:modified xsi:type="dcterms:W3CDTF">2023-01-27T20:59:29Z</dcterms:modified>
</cp:coreProperties>
</file>