
<file path=[Content_Types].xml><?xml version="1.0" encoding="utf-8"?>
<Types xmlns="http://schemas.openxmlformats.org/package/2006/content-types"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065D76E1-76BE-4FF6-8BAA-72BCB2B3640D}" xr6:coauthVersionLast="47" xr6:coauthVersionMax="47" xr10:uidLastSave="{00000000-0000-0000-0000-000000000000}"/>
  <bookViews>
    <workbookView xWindow="-120" yWindow="-120" windowWidth="29040" windowHeight="15720" activeTab="2" xr2:uid="{0EE610FF-9827-479E-BCEA-C9953E562F37}"/>
  </bookViews>
  <sheets>
    <sheet name="List3" sheetId="3" r:id="rId1"/>
    <sheet name="List5" sheetId="5" r:id="rId2"/>
    <sheet name="List6" sheetId="6" r:id="rId3"/>
    <sheet name="List2" sheetId="2" r:id="rId4"/>
  </sheets>
  <definedNames>
    <definedName name="Průřez_rok">#N/A</definedName>
    <definedName name="Průřez_stanice">#N/A</definedName>
  </definedNames>
  <calcPr calcId="191029"/>
  <pivotCaches>
    <pivotCache cacheId="0" r:id="rId5"/>
    <pivotCache cacheId="1" r:id="rId6"/>
    <pivotCache cacheId="2" r:id="rId7"/>
    <pivotCache cacheId="3" r:id="rId8"/>
  </pivotCaches>
  <extLst>
    <ext xmlns:x14="http://schemas.microsoft.com/office/spreadsheetml/2009/9/main" uri="{876F7934-8845-4945-9796-88D515C7AA90}">
      <x14:pivotCaches>
        <pivotCache cacheId="4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" r:id="rId12"/>
        <pivotCache cacheId="6" r:id="rId13"/>
        <pivotCache cacheId="7" r:id="rId14"/>
        <pivotCache cacheId="8" r:id="rId15"/>
      </x15:pivotCaches>
    </ext>
    <ext xmlns:x15="http://schemas.microsoft.com/office/spreadsheetml/2010/11/main" uri="{983426D0-5260-488c-9760-48F4B6AC55F4}">
      <x15:pivotTableReferences>
        <x15:pivotTableReference r:id="rId16"/>
        <x15:pivotTableReference r:id="rId17"/>
        <x15:pivotTableReference r:id="rId18"/>
        <x15:pivotTableReference r:id="rId1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_oblasti_9d6a941a-8e84-4108-a0af-3a488e37dca8" name="dim_oblasti" connection="Dotaz – dim_oblasti"/>
          <x15:modelTable id="data_88bd25ac-3161-4a4e-92be-ad624a79ead7" name="data" connection="Dotaz – data"/>
          <x15:modelTable id="dim_datumy_7fce8ce8-1cd2-4342-a701-52ea146230df" name="dim_datumy" connection="Dotaz – dim_datumy"/>
        </x15:modelTables>
        <x15:modelRelationships>
          <x15:modelRelationship fromTable="data" fromColumn="lokalita" toTable="dim_oblasti" toColumn="stanice"/>
          <x15:modelRelationship fromTable="data" fromColumn="datum" toTable="dim_datumy" toColumn="datum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87F09B-E8E3-48BD-A6C9-47B7369AC7BE}" name="Dotaz – data" description="Připojení k dotazu produktu data v sešitě" type="100" refreshedVersion="8" minRefreshableVersion="5">
    <extLst>
      <ext xmlns:x15="http://schemas.microsoft.com/office/spreadsheetml/2010/11/main" uri="{DE250136-89BD-433C-8126-D09CA5730AF9}">
        <x15:connection id="e49d391c-4946-4b16-9f28-fb4e6f5d548f"/>
      </ext>
    </extLst>
  </connection>
  <connection id="2" xr16:uid="{C8592D42-F78A-4D4D-B0A1-C6DC959FF5AC}" keepAlive="1" name="Dotaz – data_nova" description="Připojení k dotazu produktu data_nova v sešitě" type="5" refreshedVersion="0" background="1">
    <dbPr connection="Provider=Microsoft.Mashup.OleDb.1;Data Source=$Workbook$;Location=data_nova;Extended Properties=&quot;&quot;" command="SELECT * FROM [data_nova]"/>
  </connection>
  <connection id="3" xr16:uid="{1BE3C883-699A-40C6-B390-9C5D11067903}" keepAlive="1" name="Dotaz – data_stara" description="Připojení k dotazu produktu data_stara v sešitě" type="5" refreshedVersion="0" background="1">
    <dbPr connection="Provider=Microsoft.Mashup.OleDb.1;Data Source=$Workbook$;Location=data_stara;Extended Properties=&quot;&quot;" command="SELECT * FROM [data_stara]"/>
  </connection>
  <connection id="4" xr16:uid="{5FB37729-36D9-4EB3-8EFF-C35E85ADED19}" name="Dotaz – dim_datumy" description="Připojení k dotazu produktu dim_datumy v sešitě" type="100" refreshedVersion="8" minRefreshableVersion="5">
    <extLst>
      <ext xmlns:x15="http://schemas.microsoft.com/office/spreadsheetml/2010/11/main" uri="{DE250136-89BD-433C-8126-D09CA5730AF9}">
        <x15:connection id="e3761eb2-49a7-4026-9150-b3aa1e172a27">
          <x15:oledbPr connection="Provider=Microsoft.Mashup.OleDb.1;Data Source=$Workbook$;Location=dim_datumy;Extended Properties=&quot;&quot;">
            <x15:dbTables>
              <x15:dbTable name="dim_datumy"/>
            </x15:dbTables>
          </x15:oledbPr>
        </x15:connection>
      </ext>
    </extLst>
  </connection>
  <connection id="5" xr16:uid="{E8F602E1-A30D-4490-84A6-5E0168141C69}" name="Dotaz – dim_oblasti" description="Připojení k dotazu produktu dim_oblasti v sešitě" type="100" refreshedVersion="8" minRefreshableVersion="5">
    <extLst>
      <ext xmlns:x15="http://schemas.microsoft.com/office/spreadsheetml/2010/11/main" uri="{DE250136-89BD-433C-8126-D09CA5730AF9}">
        <x15:connection id="93115d81-770e-4343-9d29-ccab59631ab8">
          <x15:oledbPr connection="Provider=Microsoft.Mashup.OleDb.1;Data Source=$Workbook$;Location=dim_oblasti;Extended Properties=&quot;&quot;">
            <x15:dbTables>
              <x15:dbTable name="dim_oblasti"/>
            </x15:dbTables>
          </x15:oledbPr>
        </x15:connection>
      </ext>
    </extLst>
  </connection>
  <connection id="6" xr16:uid="{F9023E04-F5B3-4BB8-95FA-9F05DBC9ED5A}" keepAlive="1" name="ThisWorkbookDataModel" description="Datový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<sst xmlns="http://schemas.openxmlformats.org/spreadsheetml/2006/main" count="13" uniqueCount="9">
  <si>
    <t>nazev grafu</t>
  </si>
  <si>
    <t>maximalni srazky</t>
  </si>
  <si>
    <t>Suma srážek v roce  2004</t>
  </si>
  <si>
    <t>Popisky řádků</t>
  </si>
  <si>
    <t>Celkový součet</t>
  </si>
  <si>
    <t>Součet srazky</t>
  </si>
  <si>
    <t>suma srazek kpi – Stav</t>
  </si>
  <si>
    <t>podil srazk kpi – Stav</t>
  </si>
  <si>
    <t>podil srazk 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</si>
</sst>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charset val="238"/>
      <scheme val="minor"/>
    </font>
    <font>
      <sz val="36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ální" xfId="0" builtinId="0"/>
  </cellStyles>
  <dxfs count="6">
    <dxf>
      <font>
        <sz val="36"/>
      </font>
    </dxf>
    <dxf>
      <alignment horizontal="center"/>
    </dxf>
    <dxf>
      <font>
        <sz val="72"/>
      </font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Plochý kontingenční styl" table="0" count="3" xr9:uid="{FC7D4ADB-88D4-499C-ADF9-EEADCBD64D29}">
      <tableStyleElement type="headerRow" dxfId="5"/>
      <tableStyleElement type="totalRow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pivotTable" Target="pivotTables/pivotTable3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Table" Target="pivotTables/pivotTable1.xml"/><Relationship Id="rId29" Type="http://schemas.openxmlformats.org/officeDocument/2006/relationships/customXml" Target="../customXml/item4.xml"/><Relationship Id="rId11" Type="http://schemas.microsoft.com/office/2007/relationships/slicerCache" Target="slicerCaches/slicerCache2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9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Relationship Id="rId10" Type="http://schemas.microsoft.com/office/2007/relationships/slicerCache" Target="slicerCaches/slicerCache1.xml"/><Relationship Id="rId19" Type="http://schemas.openxmlformats.org/officeDocument/2006/relationships/pivotTable" Target="pivotTables/pivotTable4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8.xml"/><Relationship Id="rId22" Type="http://schemas.openxmlformats.org/officeDocument/2006/relationships/styles" Target="style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pivotTable" Target="pivotTables/pivotTable2.xml"/><Relationship Id="rId25" Type="http://schemas.microsoft.com/office/2017/10/relationships/person" Target="persons/person.xml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theme" Target="theme/theme1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Součet srazky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420.50000000000034</c:v>
              </c:pt>
              <c:pt idx="1">
                <c:v>302.90000000000032</c:v>
              </c:pt>
              <c:pt idx="2">
                <c:v>451.00000000000028</c:v>
              </c:pt>
              <c:pt idx="3">
                <c:v>256.20000000000005</c:v>
              </c:pt>
              <c:pt idx="4">
                <c:v>557.30000000000018</c:v>
              </c:pt>
              <c:pt idx="5">
                <c:v>1112.5999999999995</c:v>
              </c:pt>
              <c:pt idx="6">
                <c:v>610.3000000000003</c:v>
              </c:pt>
              <c:pt idx="7">
                <c:v>483.2</c:v>
              </c:pt>
              <c:pt idx="8">
                <c:v>437.5</c:v>
              </c:pt>
              <c:pt idx="9">
                <c:v>372.20000000000016</c:v>
              </c:pt>
              <c:pt idx="10">
                <c:v>443.90000000000032</c:v>
              </c:pt>
              <c:pt idx="11">
                <c:v>148.49999999999994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2-38FC-4BE2-9957-E75D800260FB}"/>
            </c:ext>
          </c:extLst>
        </c:ser>
        <c:ser>
          <c:idx val="1"/>
          <c:order val="1"/>
          <c:tx>
            <c:v>suma srazek predchozi rok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67.599999999999994</c:v>
              </c:pt>
              <c:pt idx="1">
                <c:v>1</c:v>
              </c:pt>
              <c:pt idx="2">
                <c:v>14.099999999999998</c:v>
              </c:pt>
              <c:pt idx="3">
                <c:v>27.499999999999996</c:v>
              </c:pt>
              <c:pt idx="4">
                <c:v>111.19999999999997</c:v>
              </c:pt>
              <c:pt idx="5">
                <c:v>29.3</c:v>
              </c:pt>
              <c:pt idx="6">
                <c:v>36.400000000000006</c:v>
              </c:pt>
              <c:pt idx="7">
                <c:v>19.399999999999999</c:v>
              </c:pt>
              <c:pt idx="8">
                <c:v>42.800000000000004</c:v>
              </c:pt>
              <c:pt idx="9">
                <c:v>36.199999999999996</c:v>
              </c:pt>
              <c:pt idx="10">
                <c:v>24.800000000000004</c:v>
              </c:pt>
              <c:pt idx="11">
                <c:v>36.600000000000009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14-38FC-4BE2-9957-E75D8002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76175"/>
        <c:axId val="1669275695"/>
      </c:lineChart>
      <c:catAx>
        <c:axId val="166927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92756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692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92761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[mse6-final.xlsx]PivotChartTable1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Celkem</c:v>
          </c:tx>
          <c:invertIfNegative val="0"/>
          <c:cat>
            <c:strLit>
              <c:ptCount val="9"/>
              <c:pt idx="0">
                <c:v>GRAZ</c:v>
              </c:pt>
              <c:pt idx="1">
                <c:v>KOSICE</c:v>
              </c:pt>
              <c:pt idx="2">
                <c:v>MOSNOV</c:v>
              </c:pt>
              <c:pt idx="3">
                <c:v>PRAHA KLEMENTINUM</c:v>
              </c:pt>
              <c:pt idx="4">
                <c:v>PRAHA LIBUS</c:v>
              </c:pt>
              <c:pt idx="5">
                <c:v>RUZYNE</c:v>
              </c:pt>
              <c:pt idx="6">
                <c:v>SALZBURG</c:v>
              </c:pt>
              <c:pt idx="7">
                <c:v>TURANY</c:v>
              </c:pt>
              <c:pt idx="8">
                <c:v>WIEN</c:v>
              </c:pt>
            </c:strLit>
          </c:cat>
          <c:val>
            <c:numLit>
              <c:formatCode>General</c:formatCode>
              <c:ptCount val="9"/>
              <c:pt idx="0">
                <c:v>899.50000000000034</c:v>
              </c:pt>
              <c:pt idx="1">
                <c:v>645.79999999999973</c:v>
              </c:pt>
              <c:pt idx="2">
                <c:v>512.20000000000005</c:v>
              </c:pt>
              <c:pt idx="3">
                <c:v>394.2</c:v>
              </c:pt>
              <c:pt idx="4">
                <c:v>425.7</c:v>
              </c:pt>
              <c:pt idx="5">
                <c:v>472</c:v>
              </c:pt>
              <c:pt idx="6">
                <c:v>1134.2000000000003</c:v>
              </c:pt>
              <c:pt idx="7">
                <c:v>447.09999999999997</c:v>
              </c:pt>
              <c:pt idx="8">
                <c:v>665.40000000000032</c:v>
              </c:pt>
            </c:numLit>
          </c:val>
          <c:extLst>
            <c:ext xmlns:c16="http://schemas.microsoft.com/office/drawing/2014/chart" uri="{C3380CC4-5D6E-409C-BE32-E72D297353CC}">
              <c16:uniqueId val="{00000002-C3C4-460C-9EEA-820AEC4B8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9276175"/>
        <c:axId val="1669275695"/>
      </c:barChart>
      <c:catAx>
        <c:axId val="166927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92756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692756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92761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[mse6-final.xlsx]PivotChartTable2</c15:name>
        <c15:fmtId val="8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suma srazek kumulativne</c:v>
          </c:tx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71.699999999999989</c:v>
              </c:pt>
              <c:pt idx="1">
                <c:v>160.9</c:v>
              </c:pt>
              <c:pt idx="2">
                <c:v>251.29999999999998</c:v>
              </c:pt>
              <c:pt idx="3">
                <c:v>277.40000000000003</c:v>
              </c:pt>
              <c:pt idx="4">
                <c:v>331.79999999999995</c:v>
              </c:pt>
              <c:pt idx="5">
                <c:v>453.5</c:v>
              </c:pt>
              <c:pt idx="6">
                <c:v>499.90000000000015</c:v>
              </c:pt>
              <c:pt idx="7">
                <c:v>526.00000000000011</c:v>
              </c:pt>
              <c:pt idx="8">
                <c:v>565.6</c:v>
              </c:pt>
              <c:pt idx="9">
                <c:v>603.60000000000014</c:v>
              </c:pt>
              <c:pt idx="10">
                <c:v>651.400000000001</c:v>
              </c:pt>
              <c:pt idx="11">
                <c:v>665.40000000000123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922F-4606-BD0E-0CCC029220D5}"/>
            </c:ext>
          </c:extLst>
        </c:ser>
        <c:ser>
          <c:idx val="1"/>
          <c:order val="1"/>
          <c:tx>
            <c:v>suma srazek kumulativne predchozi rok</c:v>
          </c:tx>
          <c:marker>
            <c:symbol val="none"/>
          </c:marker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Lit>
              <c:formatCode>General</c:formatCode>
              <c:ptCount val="12"/>
              <c:pt idx="0">
                <c:v>67.599999999999994</c:v>
              </c:pt>
              <c:pt idx="1">
                <c:v>68.599999999999994</c:v>
              </c:pt>
              <c:pt idx="2">
                <c:v>82.699999999999989</c:v>
              </c:pt>
              <c:pt idx="3">
                <c:v>110.19999999999997</c:v>
              </c:pt>
              <c:pt idx="4">
                <c:v>221.39999999999992</c:v>
              </c:pt>
              <c:pt idx="5">
                <c:v>250.6999999999999</c:v>
              </c:pt>
              <c:pt idx="6">
                <c:v>287.10000000000002</c:v>
              </c:pt>
              <c:pt idx="7">
                <c:v>306.50000000000017</c:v>
              </c:pt>
              <c:pt idx="8">
                <c:v>349.30000000000024</c:v>
              </c:pt>
              <c:pt idx="9">
                <c:v>385.50000000000028</c:v>
              </c:pt>
              <c:pt idx="10">
                <c:v>410.30000000000035</c:v>
              </c:pt>
              <c:pt idx="11">
                <c:v>446.90000000000043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922F-4606-BD0E-0CCC0292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276175"/>
        <c:axId val="1669275695"/>
      </c:lineChart>
      <c:catAx>
        <c:axId val="166927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927569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6692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9276175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[mse6-final.xlsx]PivotChartTable3</c15:name>
        <c15:fmtId val="1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Celkem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A6-4295-B033-B483E7A4CD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A6-4295-B033-B483E7A4CD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A6-4295-B033-B483E7A4CD93}"/>
              </c:ext>
            </c:extLst>
          </c:dPt>
          <c:cat>
            <c:strLit>
              <c:ptCount val="3"/>
              <c:pt idx="0">
                <c:v>neprselo</c:v>
              </c:pt>
              <c:pt idx="1">
                <c:v>nevyplneno</c:v>
              </c:pt>
              <c:pt idx="2">
                <c:v>prselo</c:v>
              </c:pt>
            </c:strLit>
          </c:cat>
          <c:val>
            <c:numLit>
              <c:formatCode>General</c:formatCode>
              <c:ptCount val="3"/>
              <c:pt idx="0">
                <c:v>1465</c:v>
              </c:pt>
              <c:pt idx="1">
                <c:v>477</c:v>
              </c:pt>
              <c:pt idx="2">
                <c:v>1352</c:v>
              </c:pt>
            </c:numLit>
          </c:val>
          <c:extLst>
            <c:ext xmlns:c16="http://schemas.microsoft.com/office/drawing/2014/chart" uri="{C3380CC4-5D6E-409C-BE32-E72D297353CC}">
              <c16:uniqueId val="{00000000-581C-416F-A3F8-F9CEC002D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5="http://schemas.microsoft.com/office/drawing/2012/chart" uri="{723BEF56-08C2-4564-9609-F4CBC75E7E54}">
      <c15:pivotSource>
        <c15:name>[mse6-final.xlsx]PivotChartTable4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571499</xdr:colOff>
      <xdr:row>1</xdr:row>
      <xdr:rowOff>19050</xdr:rowOff>
    </xdr:from>
    <xdr:to>
      <xdr:col>17</xdr:col>
      <xdr:colOff>314324</xdr:colOff>
      <xdr:row>20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35A3457-562C-5F03-16AE-ED4A13DB8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342900</xdr:colOff>
      <xdr:row>1</xdr:row>
      <xdr:rowOff>0</xdr:rowOff>
    </xdr:from>
    <xdr:to>
      <xdr:col>3</xdr:col>
      <xdr:colOff>342900</xdr:colOff>
      <xdr:row>27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ok">
              <a:extLst>
                <a:ext uri="{FF2B5EF4-FFF2-40B4-BE49-F238E27FC236}">
                  <a16:creationId xmlns:a16="http://schemas.microsoft.com/office/drawing/2014/main" id="{8D3E0434-C241-2778-ACE2-5754CC15D3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" y="190500"/>
              <a:ext cx="1815353" cy="5124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390525</xdr:colOff>
      <xdr:row>0</xdr:row>
      <xdr:rowOff>152400</xdr:rowOff>
    </xdr:from>
    <xdr:to>
      <xdr:col>6</xdr:col>
      <xdr:colOff>390525</xdr:colOff>
      <xdr:row>28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tanice">
              <a:extLst>
                <a:ext uri="{FF2B5EF4-FFF2-40B4-BE49-F238E27FC236}">
                  <a16:creationId xmlns:a16="http://schemas.microsoft.com/office/drawing/2014/main" id="{A4174E17-64BC-871A-18F2-EF3E293073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ni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5878" y="152400"/>
              <a:ext cx="1815353" cy="521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17</xdr:col>
      <xdr:colOff>381000</xdr:colOff>
      <xdr:row>6</xdr:row>
      <xdr:rowOff>76200</xdr:rowOff>
    </xdr:from>
    <xdr:to>
      <xdr:col>28</xdr:col>
      <xdr:colOff>123825</xdr:colOff>
      <xdr:row>20</xdr:row>
      <xdr:rowOff>47625</xdr:rowOff>
    </xdr:to>
    <xdr:grpSp>
      <xdr:nvGrpSpPr>
        <xdr:cNvPr id="7" name="Skupina 6">
          <a:extLst>
            <a:ext uri="{FF2B5EF4-FFF2-40B4-BE49-F238E27FC236}">
              <a16:creationId xmlns:a16="http://schemas.microsoft.com/office/drawing/2014/main" id="{ABF0B360-D0F9-9113-883B-69272D626FDB}"/>
            </a:ext>
          </a:extLst>
        </xdr:cNvPr>
        <xdr:cNvGrpSpPr/>
      </xdr:nvGrpSpPr>
      <xdr:grpSpPr>
        <a:xfrm>
          <a:off x="10668000" y="1219200"/>
          <a:ext cx="6399119" cy="2638425"/>
          <a:chOff x="4248150" y="3876675"/>
          <a:chExt cx="6448425" cy="2257425"/>
        </a:xfrm>
      </xdr:grpSpPr>
      <xdr:graphicFrame macro="">
        <xdr:nvGraphicFramePr>
          <xdr:cNvPr id="5" name="Graf 4">
            <a:extLst>
              <a:ext uri="{FF2B5EF4-FFF2-40B4-BE49-F238E27FC236}">
                <a16:creationId xmlns:a16="http://schemas.microsoft.com/office/drawing/2014/main" id="{81A6CE8D-62A5-459F-A421-169225FAA10A}"/>
              </a:ext>
            </a:extLst>
          </xdr:cNvPr>
          <xdr:cNvGraphicFramePr>
            <a:graphicFrameLocks/>
          </xdr:cNvGraphicFramePr>
        </xdr:nvGraphicFramePr>
        <xdr:xfrm>
          <a:off x="4248150" y="3876675"/>
          <a:ext cx="6448425" cy="22574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pic>
            <xdr:nvPicPr>
              <xdr:cNvPr id="6" name="Obrázek 5">
                <a:extLst>
                  <a:ext uri="{FF2B5EF4-FFF2-40B4-BE49-F238E27FC236}">
                    <a16:creationId xmlns:a16="http://schemas.microsoft.com/office/drawing/2014/main" id="{A7B567C6-2EEB-638B-B437-194916F19107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List3!$B$4" spid="_x0000_s2073"/>
                  </a:ext>
                </a:extLst>
              </xdr:cNvPicPr>
            </xdr:nvPicPr>
            <xdr:blipFill>
              <a:blip xmlns:r="http://schemas.openxmlformats.org/officeDocument/2006/relationships" r:embed="rId3"/>
              <a:srcRect/>
              <a:stretch>
                <a:fillRect/>
              </a:stretch>
            </xdr:blipFill>
            <xdr:spPr bwMode="auto">
              <a:xfrm>
                <a:off x="6896100" y="3943350"/>
                <a:ext cx="1543050" cy="200025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noFill/>
                <a:miter lim="800000"/>
                <a:headEnd/>
                <a:tailEnd/>
              </a:ln>
            </xdr:spPr>
          </xdr:pic>
        </mc:Choice>
        <mc:Fallback xmlns=""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438150</xdr:colOff>
          <xdr:row>1</xdr:row>
          <xdr:rowOff>38100</xdr:rowOff>
        </xdr:from>
        <xdr:to>
          <xdr:col>19</xdr:col>
          <xdr:colOff>329502</xdr:colOff>
          <xdr:row>4</xdr:row>
          <xdr:rowOff>54665</xdr:rowOff>
        </xdr:to>
        <xdr:pic>
          <xdr:nvPicPr>
            <xdr:cNvPr id="9" name="Obrázek 8">
              <a:extLst>
                <a:ext uri="{FF2B5EF4-FFF2-40B4-BE49-F238E27FC236}">
                  <a16:creationId xmlns:a16="http://schemas.microsoft.com/office/drawing/2014/main" id="{D42E8C80-2D3A-B14B-360C-56F3067CAE9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List3!$G$5" spid="_x0000_s207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0725150" y="228600"/>
              <a:ext cx="1101587" cy="58806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6</xdr:col>
      <xdr:colOff>533400</xdr:colOff>
      <xdr:row>20</xdr:row>
      <xdr:rowOff>142875</xdr:rowOff>
    </xdr:from>
    <xdr:to>
      <xdr:col>17</xdr:col>
      <xdr:colOff>276225</xdr:colOff>
      <xdr:row>39</xdr:row>
      <xdr:rowOff>142875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A389934D-9814-49C5-9026-14D7A0149C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26</xdr:col>
      <xdr:colOff>537882</xdr:colOff>
      <xdr:row>35</xdr:row>
      <xdr:rowOff>63500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65140939-863E-3356-61E4-14C4ACD51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653766203701" createdVersion="5" refreshedVersion="8" minRefreshableVersion="3" recordCount="0" supportSubquery="1" supportAdvancedDrill="1" xr:uid="{3E422E66-FEDC-4314-A4D6-F182A083CC14}">
  <cacheSource type="external" connectionId="6"/>
  <cacheFields count="3">
    <cacheField name="[Measures].[nazev grafu]" caption="nazev grafu" numFmtId="0" hierarchy="19" level="32767"/>
    <cacheField name="[dim_datumy].[rok].[rok]" caption="rok" numFmtId="0" hierarchy="12" level="1">
      <sharedItems containsSemiMixedTypes="0" containsNonDate="0" containsString="0"/>
    </cacheField>
    <cacheField name="[dim_oblasti].[stanice].[stanice]" caption="stanice" numFmtId="0" hierarchy="14" level="1">
      <sharedItems containsSemiMixedTypes="0" containsNonDate="0" containsString="0"/>
    </cacheField>
  </cacheFields>
  <cacheHierarchies count="3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typ pocasi]" caption="typ pocasi" attribute="1" defaultMemberUniqueName="[data].[typ pocasi].[All]" allUniqueName="[data].[typ pocasi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>
      <fieldsUsage count="2">
        <fieldUsage x="-1"/>
        <fieldUsage x="1"/>
      </fieldsUsage>
    </cacheHierarchy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2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 predchozi rok]" caption="suma srazek predchozi rok" measure="1" displayFolder="" measureGroup="data" count="0"/>
    <cacheHierarchy uniqueName="[Measures].[nazev grafu]" caption="nazev grafu" measure="1" displayFolder="" measureGroup="data" count="0" oneField="1">
      <fieldsUsage count="1">
        <fieldUsage x="0"/>
      </fieldsUsage>
    </cacheHierarchy>
    <cacheHierarchy uniqueName="[Measures].[suma srazek kumulativne]" caption="suma srazek kumulativne" measure="1" displayFolder="" measureGroup="data" count="0"/>
    <cacheHierarchy uniqueName="[Measures].[suma srazek kumulativne predchozi rok]" caption="suma srazek kumulativne predchozi rok" measure="1" displayFolder="" measureGroup="data" count="0"/>
    <cacheHierarchy uniqueName="[Measures].[maximalni srazky]" caption="maximalni srazky" measure="1" displayFolder="" measureGroup="data" count="0"/>
    <cacheHierarchy uniqueName="[Measures].[pocet nevyplneno]" caption="pocet nevyplneno" measure="1" displayFolder="" measureGroup="data" count="0"/>
    <cacheHierarchy uniqueName="[Measures].[pocet neprselo]" caption="pocet neprselo" measure="1" displayFolder="" measureGroup="data" count="0"/>
    <cacheHierarchy uniqueName="[Measures].[pocet prselo]" caption="pocet prselo" measure="1" displayFolder="" measureGroup="data" count="0"/>
    <cacheHierarchy uniqueName="[Measures].[suma srazek kpi]" caption="suma srazek kpi" measure="1" displayFolder="" measureGroup="data" count="0"/>
    <cacheHierarchy uniqueName="[Measures].[podil srazk kpi]" caption="podil srazk kpi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No measures defined]" caption="__No measures defined" measure="1" displayFolder="" count="0" hidden="1"/>
    <cacheHierarchy uniqueName="[Measures].[_suma srazek kpi Goal]" caption="_suma srazek kpi Goal" measure="1" displayFolder="" measureGroup="data" count="0" hidden="1"/>
    <cacheHierarchy uniqueName="[Measures].[_suma srazek kpi Status]" caption="_suma srazek kpi Status" measure="1" iconSet="6" displayFolder="" measureGroup="data" count="0" hidden="1"/>
    <cacheHierarchy uniqueName="[Measures].[_podil srazk kpi Goal]" caption="_podil srazk kpi Goal" measure="1" displayFolder="" measureGroup="data" count="0" hidden="1"/>
    <cacheHierarchy uniqueName="[Measures].[_podil srazk kpi Status]" caption="_podil srazk kpi Status" measure="1" iconSet="6" displayFolder="" measureGroup="data" count="0" hidden="1"/>
  </cacheHierarchies>
  <kpis count="2">
    <kpi uniqueName="suma srazek kpi" caption="suma srazek kpi" displayFolder="" measureGroup="data" parent="" value="[Measures].[suma srazek kpi]" goal="[Measures].[_suma srazek kpi Goal]" status="[Measures].[_suma srazek kpi Status]" trend="" weight=""/>
    <kpi uniqueName="podil srazk kpi" caption="podil srazk kpi" displayFolder="" measureGroup="data" parent="" value="[Measures].[podil srazk kpi]" goal="[Measures].[_podil srazk kpi Goal]" status="[Measures].[_podil srazk kpi Status]" trend="" weight=""/>
  </kpis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653767476855" createdVersion="5" refreshedVersion="8" minRefreshableVersion="3" recordCount="0" supportSubquery="1" supportAdvancedDrill="1" xr:uid="{5A53E5B7-CE6A-42A8-861F-8B641DD1D369}">
  <cacheSource type="external" connectionId="6"/>
  <cacheFields count="3">
    <cacheField name="[Measures].[maximalni srazky]" caption="maximalni srazky" numFmtId="0" hierarchy="22" level="32767"/>
    <cacheField name="[dim_datumy].[rok].[rok]" caption="rok" numFmtId="0" hierarchy="12" level="1">
      <sharedItems containsSemiMixedTypes="0" containsNonDate="0" containsString="0"/>
    </cacheField>
    <cacheField name="[dim_oblasti].[stanice].[stanice]" caption="stanice" numFmtId="0" hierarchy="14" level="1">
      <sharedItems containsSemiMixedTypes="0" containsNonDate="0" containsString="0"/>
    </cacheField>
  </cacheFields>
  <cacheHierarchies count="3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typ pocasi]" caption="typ pocasi" attribute="1" defaultMemberUniqueName="[data].[typ pocasi].[All]" allUniqueName="[data].[typ pocasi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>
      <fieldsUsage count="2">
        <fieldUsage x="-1"/>
        <fieldUsage x="1"/>
      </fieldsUsage>
    </cacheHierarchy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2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 predchozi rok]" caption="suma srazek predchozi rok" measure="1" displayFolder="" measureGroup="data" count="0"/>
    <cacheHierarchy uniqueName="[Measures].[nazev grafu]" caption="nazev grafu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 kumulativne predchozi rok]" caption="suma srazek kumulativne predchozi rok" measure="1" displayFolder="" measureGroup="data" count="0"/>
    <cacheHierarchy uniqueName="[Measures].[maximalni srazky]" caption="maximalni srazky" measure="1" displayFolder="" measureGroup="data" count="0" oneField="1">
      <fieldsUsage count="1">
        <fieldUsage x="0"/>
      </fieldsUsage>
    </cacheHierarchy>
    <cacheHierarchy uniqueName="[Measures].[pocet nevyplneno]" caption="pocet nevyplneno" measure="1" displayFolder="" measureGroup="data" count="0"/>
    <cacheHierarchy uniqueName="[Measures].[pocet neprselo]" caption="pocet neprselo" measure="1" displayFolder="" measureGroup="data" count="0"/>
    <cacheHierarchy uniqueName="[Measures].[pocet prselo]" caption="pocet prselo" measure="1" displayFolder="" measureGroup="data" count="0"/>
    <cacheHierarchy uniqueName="[Measures].[suma srazek kpi]" caption="suma srazek kpi" measure="1" displayFolder="" measureGroup="data" count="0"/>
    <cacheHierarchy uniqueName="[Measures].[podil srazk kpi]" caption="podil srazk kpi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No measures defined]" caption="__No measures defined" measure="1" displayFolder="" count="0" hidden="1"/>
    <cacheHierarchy uniqueName="[Measures].[_suma srazek kpi Goal]" caption="_suma srazek kpi Goal" measure="1" displayFolder="" measureGroup="data" count="0" hidden="1"/>
    <cacheHierarchy uniqueName="[Measures].[_suma srazek kpi Status]" caption="_suma srazek kpi Status" measure="1" iconSet="6" displayFolder="" measureGroup="data" count="0" hidden="1"/>
    <cacheHierarchy uniqueName="[Measures].[_podil srazk kpi Goal]" caption="_podil srazk kpi Goal" measure="1" displayFolder="" measureGroup="data" count="0" hidden="1"/>
    <cacheHierarchy uniqueName="[Measures].[_podil srazk kpi Status]" caption="_podil srazk kpi Status" measure="1" iconSet="6" displayFolder="" measureGroup="data" count="0" hidden="1"/>
  </cacheHierarchies>
  <kpis count="2">
    <kpi uniqueName="suma srazek kpi" caption="suma srazek kpi" displayFolder="" measureGroup="data" parent="" value="[Measures].[suma srazek kpi]" goal="[Measures].[_suma srazek kpi Goal]" status="[Measures].[_suma srazek kpi Status]" trend="" weight=""/>
    <kpi uniqueName="podil srazk kpi" caption="podil srazk kpi" displayFolder="" measureGroup="data" parent="" value="[Measures].[podil srazk kpi]" goal="[Measures].[_podil srazk kpi Goal]" status="[Measures].[_podil srazk kpi Status]" trend="" weight=""/>
  </kpis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653770717596" createdVersion="5" refreshedVersion="8" minRefreshableVersion="3" recordCount="0" supportSubquery="1" supportAdvancedDrill="1" xr:uid="{5B7234F1-D333-4255-9D70-6FC1E1E89A48}">
  <cacheSource type="external" connectionId="6"/>
  <cacheFields count="5">
    <cacheField name="[data].[rok].[rok]" caption="rok" numFmtId="0" hierarchy="9" level="1">
      <sharedItems containsSemiMixedTypes="0" containsString="0" containsNumber="1" containsInteger="1" minValue="2004" maxValue="2004" count="1">
        <n v="2004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4]"/>
          </x15:cachedUniqueNames>
        </ext>
      </extLst>
    </cacheField>
    <cacheField name="[data].[mesic].[mesic]" caption="mesic" numFmtId="0" hierarchy="1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oučet srazky]" caption="Součet srazky" numFmtId="0" hierarchy="16" level="32767"/>
    <cacheField name="[dim_datumy].[rok].[rok]" caption="rok" numFmtId="0" hierarchy="12" level="1">
      <sharedItems containsSemiMixedTypes="0" containsNonDate="0" containsString="0"/>
    </cacheField>
    <cacheField name="[Measures].[_suma srazek kpi Status]" caption="_suma srazek kpi Status" numFmtId="0" hierarchy="33" level="32767"/>
  </cacheFields>
  <cacheHierarchies count="3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typ pocasi]" caption="typ pocasi" attribute="1" defaultMemberUniqueName="[data].[typ pocasi].[All]" allUniqueName="[data].[typ pocasi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>
      <fieldsUsage count="2">
        <fieldUsage x="-1"/>
        <fieldUsage x="3"/>
      </fieldsUsage>
    </cacheHierarchy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 predchozi rok]" caption="suma srazek predchozi rok" measure="1" displayFolder="" measureGroup="data" count="0"/>
    <cacheHierarchy uniqueName="[Measures].[nazev grafu]" caption="nazev grafu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 kumulativne predchozi rok]" caption="suma srazek kumulativne predchozi rok" measure="1" displayFolder="" measureGroup="data" count="0"/>
    <cacheHierarchy uniqueName="[Measures].[maximalni srazky]" caption="maximalni srazky" measure="1" displayFolder="" measureGroup="data" count="0"/>
    <cacheHierarchy uniqueName="[Measures].[pocet nevyplneno]" caption="pocet nevyplneno" measure="1" displayFolder="" measureGroup="data" count="0"/>
    <cacheHierarchy uniqueName="[Measures].[pocet neprselo]" caption="pocet neprselo" measure="1" displayFolder="" measureGroup="data" count="0"/>
    <cacheHierarchy uniqueName="[Measures].[pocet prselo]" caption="pocet prselo" measure="1" displayFolder="" measureGroup="data" count="0"/>
    <cacheHierarchy uniqueName="[Measures].[suma srazek kpi]" caption="suma srazek kpi" measure="1" displayFolder="" measureGroup="data" count="0"/>
    <cacheHierarchy uniqueName="[Measures].[podil srazk kpi]" caption="podil srazk kpi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No measures defined]" caption="__No measures defined" measure="1" displayFolder="" count="0" hidden="1"/>
    <cacheHierarchy uniqueName="[Measures].[_suma srazek kpi Goal]" caption="_suma srazek kpi Goal" measure="1" displayFolder="" measureGroup="data" count="0" hidden="1"/>
    <cacheHierarchy uniqueName="[Measures].[_suma srazek kpi Status]" caption="_suma srazek kpi Status" measure="1" iconSet="6" displayFolder="" measureGroup="data" count="0" oneField="1" hidden="1">
      <fieldsUsage count="1">
        <fieldUsage x="4"/>
      </fieldsUsage>
    </cacheHierarchy>
    <cacheHierarchy uniqueName="[Measures].[_podil srazk kpi Goal]" caption="_podil srazk kpi Goal" measure="1" displayFolder="" measureGroup="data" count="0" hidden="1"/>
    <cacheHierarchy uniqueName="[Measures].[_podil srazk kpi Status]" caption="_podil srazk kpi Status" measure="1" iconSet="6" displayFolder="" measureGroup="data" count="0" hidden="1"/>
  </cacheHierarchies>
  <kpis count="2">
    <kpi uniqueName="suma srazek kpi" caption="suma srazek kpi" displayFolder="" measureGroup="data" parent="" value="[Measures].[suma srazek kpi]" goal="[Measures].[_suma srazek kpi Goal]" status="[Measures].[_suma srazek kpi Status]" trend="" weight=""/>
    <kpi uniqueName="podil srazk kpi" caption="podil srazk kpi" displayFolder="" measureGroup="data" parent="" value="[Measures].[podil srazk kpi]" goal="[Measures].[_podil srazk kpi Goal]" status="[Measures].[_podil srazk kpi Status]" trend="" weight=""/>
  </kpis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653782870373" createdVersion="5" refreshedVersion="8" minRefreshableVersion="3" recordCount="0" supportSubquery="1" supportAdvancedDrill="1" xr:uid="{529F6211-E74F-41CD-B348-0C54DA123637}">
  <cacheSource type="external" connectionId="6"/>
  <cacheFields count="6">
    <cacheField name="[data].[rok].[rok]" caption="rok" numFmtId="0" hierarchy="9" level="1">
      <sharedItems containsSemiMixedTypes="0" containsString="0" containsNumber="1" containsInteger="1" minValue="2000" maxValue="2020" count="21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data].[rok].&amp;[2000]"/>
            <x15:cachedUniqueName index="1" name="[data].[rok].&amp;[2001]"/>
            <x15:cachedUniqueName index="2" name="[data].[rok].&amp;[2002]"/>
            <x15:cachedUniqueName index="3" name="[data].[rok].&amp;[2003]"/>
            <x15:cachedUniqueName index="4" name="[data].[rok].&amp;[2004]"/>
            <x15:cachedUniqueName index="5" name="[data].[rok].&amp;[2005]"/>
            <x15:cachedUniqueName index="6" name="[data].[rok].&amp;[2006]"/>
            <x15:cachedUniqueName index="7" name="[data].[rok].&amp;[2007]"/>
            <x15:cachedUniqueName index="8" name="[data].[rok].&amp;[2008]"/>
            <x15:cachedUniqueName index="9" name="[data].[rok].&amp;[2009]"/>
            <x15:cachedUniqueName index="10" name="[data].[rok].&amp;[2010]"/>
            <x15:cachedUniqueName index="11" name="[data].[rok].&amp;[2011]"/>
            <x15:cachedUniqueName index="12" name="[data].[rok].&amp;[2012]"/>
            <x15:cachedUniqueName index="13" name="[data].[rok].&amp;[2013]"/>
            <x15:cachedUniqueName index="14" name="[data].[rok].&amp;[2014]"/>
            <x15:cachedUniqueName index="15" name="[data].[rok].&amp;[2015]"/>
            <x15:cachedUniqueName index="16" name="[data].[rok].&amp;[2016]"/>
            <x15:cachedUniqueName index="17" name="[data].[rok].&amp;[2017]"/>
            <x15:cachedUniqueName index="18" name="[data].[rok].&amp;[2018]"/>
            <x15:cachedUniqueName index="19" name="[data].[rok].&amp;[2019]"/>
            <x15:cachedUniqueName index="20" name="[data].[rok].&amp;[2020]"/>
          </x15:cachedUniqueNames>
        </ext>
      </extLst>
    </cacheField>
    <cacheField name="[data].[mesic].[mesic]" caption="mesic" numFmtId="0" hierarchy="10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ata].[mesic].&amp;[1]"/>
            <x15:cachedUniqueName index="1" name="[data].[mesic].&amp;[2]"/>
            <x15:cachedUniqueName index="2" name="[data].[mesic].&amp;[3]"/>
            <x15:cachedUniqueName index="3" name="[data].[mesic].&amp;[4]"/>
            <x15:cachedUniqueName index="4" name="[data].[mesic].&amp;[5]"/>
            <x15:cachedUniqueName index="5" name="[data].[mesic].&amp;[6]"/>
            <x15:cachedUniqueName index="6" name="[data].[mesic].&amp;[7]"/>
            <x15:cachedUniqueName index="7" name="[data].[mesic].&amp;[8]"/>
            <x15:cachedUniqueName index="8" name="[data].[mesic].&amp;[9]"/>
            <x15:cachedUniqueName index="9" name="[data].[mesic].&amp;[10]"/>
            <x15:cachedUniqueName index="10" name="[data].[mesic].&amp;[11]"/>
            <x15:cachedUniqueName index="11" name="[data].[mesic].&amp;[12]"/>
          </x15:cachedUniqueNames>
        </ext>
      </extLst>
    </cacheField>
    <cacheField name="[Measures].[Součet srazky]" caption="Součet srazky" numFmtId="0" hierarchy="16" level="32767"/>
    <cacheField name="[Measures].[_suma srazek kpi Status]" caption="_suma srazek kpi Status" numFmtId="0" hierarchy="33" level="32767"/>
    <cacheField name="[Measures].[_podil srazk kpi Status]" caption="_podil srazk kpi Status" numFmtId="0" hierarchy="35" level="32767"/>
    <cacheField name="[Measures].[podil srazk kpi]" caption="podil srazk kpi" numFmtId="0" hierarchy="27" level="32767"/>
  </cacheFields>
  <cacheHierarchies count="3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typ pocasi]" caption="typ pocasi" attribute="1" defaultMemberUniqueName="[data].[typ pocasi].[All]" allUniqueName="[data].[typ pocasi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2" memberValueDatatype="20" unbalanced="0">
      <fieldsUsage count="2">
        <fieldUsage x="-1"/>
        <fieldUsage x="0"/>
      </fieldsUsage>
    </cacheHierarchy>
    <cacheHierarchy uniqueName="[data].[mesic]" caption="mesic" attribute="1" defaultMemberUniqueName="[data].[mesic].[All]" allUniqueName="[data].[mesic].[All]" dimensionUniqueName="[data]" displayFolder="" count="2" memberValueDatatype="20" unbalanced="0">
      <fieldsUsage count="2">
        <fieldUsage x="-1"/>
        <fieldUsage x="1"/>
      </fieldsUsage>
    </cacheHierarchy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0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0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 predchozi rok]" caption="suma srazek predchozi rok" measure="1" displayFolder="" measureGroup="data" count="0"/>
    <cacheHierarchy uniqueName="[Measures].[nazev grafu]" caption="nazev grafu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 kumulativne predchozi rok]" caption="suma srazek kumulativne predchozi rok" measure="1" displayFolder="" measureGroup="data" count="0"/>
    <cacheHierarchy uniqueName="[Measures].[maximalni srazky]" caption="maximalni srazky" measure="1" displayFolder="" measureGroup="data" count="0"/>
    <cacheHierarchy uniqueName="[Measures].[pocet nevyplneno]" caption="pocet nevyplneno" measure="1" displayFolder="" measureGroup="data" count="0"/>
    <cacheHierarchy uniqueName="[Measures].[pocet neprselo]" caption="pocet neprselo" measure="1" displayFolder="" measureGroup="data" count="0"/>
    <cacheHierarchy uniqueName="[Measures].[pocet prselo]" caption="pocet prselo" measure="1" displayFolder="" measureGroup="data" count="0"/>
    <cacheHierarchy uniqueName="[Measures].[suma srazek kpi]" caption="suma srazek kpi" measure="1" displayFolder="" measureGroup="data" count="0"/>
    <cacheHierarchy uniqueName="[Measures].[podil srazk kpi]" caption="podil srazk kpi" measure="1" displayFolder="" measureGroup="data" count="0" oneField="1">
      <fieldsUsage count="1">
        <fieldUsage x="5"/>
      </fieldsUsage>
    </cacheHierarchy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No measures defined]" caption="__No measures defined" measure="1" displayFolder="" count="0" hidden="1"/>
    <cacheHierarchy uniqueName="[Measures].[_suma srazek kpi Goal]" caption="_suma srazek kpi Goal" measure="1" displayFolder="" measureGroup="data" count="0" hidden="1"/>
    <cacheHierarchy uniqueName="[Measures].[_suma srazek kpi Status]" caption="_suma srazek kpi Status" measure="1" iconSet="6" displayFolder="" measureGroup="data" count="0" oneField="1" hidden="1">
      <fieldsUsage count="1">
        <fieldUsage x="3"/>
      </fieldsUsage>
    </cacheHierarchy>
    <cacheHierarchy uniqueName="[Measures].[_podil srazk kpi Goal]" caption="_podil srazk kpi Goal" measure="1" displayFolder="" measureGroup="data" count="0" hidden="1"/>
    <cacheHierarchy uniqueName="[Measures].[_podil srazk kpi Status]" caption="_podil srazk kpi Status" measure="1" iconSet="6" displayFolder="" measureGroup="data" count="0" oneField="1" hidden="1">
      <fieldsUsage count="1">
        <fieldUsage x="4"/>
      </fieldsUsage>
    </cacheHierarchy>
  </cacheHierarchies>
  <kpis count="2">
    <kpi uniqueName="suma srazek kpi" caption="suma srazek kpi" displayFolder="" measureGroup="data" parent="" value="[Measures].[suma srazek kpi]" goal="[Measures].[_suma srazek kpi Goal]" status="[Measures].[_suma srazek kpi Status]" trend="" weight=""/>
    <kpi uniqueName="podil srazk kpi" caption="podil srazk kpi" displayFolder="" measureGroup="data" parent="" value="[Measures].[podil srazk kpi]" goal="[Measures].[_podil srazk kpi Goal]" status="[Measures].[_podil srazk kpi Status]" trend="" weight=""/>
  </kpis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653764467592" createdVersion="3" refreshedVersion="8" minRefreshableVersion="3" recordCount="0" supportSubquery="1" supportAdvancedDrill="1" xr:uid="{A79F8557-4A4E-4ABC-8A5B-03DAFABB8AEE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typ pocasi]" caption="typ pocasi" attribute="1" defaultMemberUniqueName="[data].[typ pocasi].[All]" allUniqueName="[data].[typ pocasi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/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/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 predchozi rok]" caption="suma srazek predchozi rok" measure="1" displayFolder="" measureGroup="data" count="0"/>
    <cacheHierarchy uniqueName="[Measures].[nazev grafu]" caption="nazev grafu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 kumulativne predchozi rok]" caption="suma srazek kumulativne predchozi rok" measure="1" displayFolder="" measureGroup="data" count="0"/>
    <cacheHierarchy uniqueName="[Measures].[maximalni srazky]" caption="maximalni srazky" measure="1" displayFolder="" measureGroup="data" count="0"/>
    <cacheHierarchy uniqueName="[Measures].[pocet nevyplneno]" caption="pocet nevyplneno" measure="1" displayFolder="" measureGroup="data" count="0"/>
    <cacheHierarchy uniqueName="[Measures].[pocet neprselo]" caption="pocet neprselo" measure="1" displayFolder="" measureGroup="data" count="0"/>
    <cacheHierarchy uniqueName="[Measures].[pocet prselo]" caption="pocet prselo" measure="1" displayFolder="" measureGroup="data" count="0"/>
    <cacheHierarchy uniqueName="[Measures].[suma srazek kpi]" caption="suma srazek kpi" measure="1" displayFolder="" measureGroup="data" count="0"/>
    <cacheHierarchy uniqueName="[Measures].[podil srazk kpi]" caption="podil srazk kpi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No measures defined]" caption="__No measures defined" measure="1" displayFolder="" count="0" hidden="1"/>
    <cacheHierarchy uniqueName="[Measures].[_suma srazek kpi Goal]" caption="_suma srazek kpi Goal" measure="1" displayFolder="" measureGroup="data" count="0" hidden="1"/>
    <cacheHierarchy uniqueName="[Measures].[_suma srazek kpi Status]" caption="_suma srazek kpi Status" measure="1" iconSet="6" displayFolder="" measureGroup="data" count="0" hidden="1"/>
    <cacheHierarchy uniqueName="[Measures].[_podil srazk kpi Goal]" caption="_podil srazk kpi Goal" measure="1" displayFolder="" measureGroup="data" count="0" hidden="1"/>
    <cacheHierarchy uniqueName="[Measures].[_podil srazk kpi Status]" caption="_podil srazk kpi Status" measure="1" iconSet="6" displayFolder="" measureGroup="data" count="0" hidden="1"/>
  </cacheHierarchies>
  <kpis count="2">
    <kpi uniqueName="suma srazek kpi" caption="suma srazek kpi" displayFolder="" measureGroup="data" parent="" value="[Measures].[suma srazek kpi]" goal="[Measures].[_suma srazek kpi Goal]" status="[Measures].[_suma srazek kpi Status]" trend="" weight=""/>
    <kpi uniqueName="podil srazk kpi" caption="podil srazk kpi" displayFolder="" measureGroup="data" parent="" value="[Measures].[podil srazk kpi]" goal="[Measures].[_podil srazk kpi Goal]" status="[Measures].[_podil srazk kpi Status]" trend="" weight=""/>
  </kpis>
  <extLst>
    <ext xmlns:x14="http://schemas.microsoft.com/office/spreadsheetml/2009/9/main" uri="{725AE2AE-9491-48be-B2B4-4EB974FC3084}">
      <x14:pivotCacheDefinition slicerData="1" pivotCacheId="1809219911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653765509262" createdVersion="5" refreshedVersion="8" minRefreshableVersion="3" recordCount="0" supportSubquery="1" supportAdvancedDrill="1" xr:uid="{527A6FBC-F092-4A6A-A784-391DC8B86320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dim_oblasti].[stanice].[stanice]" caption="stanice" numFmtId="0" hierarchy="14" level="1">
      <sharedItems count="9">
        <s v="GRAZ"/>
        <s v="KOSICE"/>
        <s v="MOSNOV"/>
        <s v="PRAHA KLEMENTINUM"/>
        <s v="PRAHA LIBUS"/>
        <s v="RUZYNE"/>
        <s v="SALZBURG"/>
        <s v="TURANY"/>
        <s v="WIEN"/>
      </sharedItems>
      <extLst>
        <ext xmlns:x15="http://schemas.microsoft.com/office/spreadsheetml/2010/11/main" uri="{4F2E5C28-24EA-4eb8-9CBF-B6C8F9C3D259}">
          <x15:cachedUniqueNames>
            <x15:cachedUniqueName index="0" name="[dim_oblasti].[stanice].&amp;[GRAZ]"/>
            <x15:cachedUniqueName index="1" name="[dim_oblasti].[stanice].&amp;[KOSICE]"/>
            <x15:cachedUniqueName index="2" name="[dim_oblasti].[stanice].&amp;[MOSNOV]"/>
            <x15:cachedUniqueName index="3" name="[dim_oblasti].[stanice].&amp;[PRAHA KLEMENTINUM]"/>
            <x15:cachedUniqueName index="4" name="[dim_oblasti].[stanice].&amp;[PRAHA LIBUS]"/>
            <x15:cachedUniqueName index="5" name="[dim_oblasti].[stanice].&amp;[RUZYNE]"/>
            <x15:cachedUniqueName index="6" name="[dim_oblasti].[stanice].&amp;[SALZBURG]"/>
            <x15:cachedUniqueName index="7" name="[dim_oblasti].[stanice].&amp;[TURANY]"/>
            <x15:cachedUniqueName index="8" name="[dim_oblasti].[stanice].&amp;[WIEN]"/>
          </x15:cachedUniqueNames>
        </ext>
      </extLst>
    </cacheField>
    <cacheField name="[dim_datumy].[rok].[rok]" caption="rok" numFmtId="0" hierarchy="12" level="1">
      <sharedItems containsSemiMixedTypes="0" containsNonDate="0" containsString="0"/>
    </cacheField>
    <cacheField name="[Measures].[Součet srazky]" caption="Součet srazky" numFmtId="0" hierarchy="16" level="32767"/>
  </cacheFields>
  <cacheHierarchies count="3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typ pocasi]" caption="typ pocasi" attribute="1" defaultMemberUniqueName="[data].[typ pocasi].[All]" allUniqueName="[data].[typ pocasi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>
      <fieldsUsage count="2">
        <fieldUsage x="-1"/>
        <fieldUsage x="1"/>
      </fieldsUsage>
    </cacheHierarchy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0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 predchozi rok]" caption="suma srazek predchozi rok" measure="1" displayFolder="" measureGroup="data" count="0"/>
    <cacheHierarchy uniqueName="[Measures].[nazev grafu]" caption="nazev grafu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 kumulativne predchozi rok]" caption="suma srazek kumulativne predchozi rok" measure="1" displayFolder="" measureGroup="data" count="0"/>
    <cacheHierarchy uniqueName="[Measures].[maximalni srazky]" caption="maximalni srazky" measure="1" displayFolder="" measureGroup="data" count="0"/>
    <cacheHierarchy uniqueName="[Measures].[pocet nevyplneno]" caption="pocet nevyplneno" measure="1" displayFolder="" measureGroup="data" count="0"/>
    <cacheHierarchy uniqueName="[Measures].[pocet neprselo]" caption="pocet neprselo" measure="1" displayFolder="" measureGroup="data" count="0"/>
    <cacheHierarchy uniqueName="[Measures].[pocet prselo]" caption="pocet prselo" measure="1" displayFolder="" measureGroup="data" count="0"/>
    <cacheHierarchy uniqueName="[Measures].[suma srazek kpi]" caption="suma srazek kpi" measure="1" displayFolder="" measureGroup="data" count="0"/>
    <cacheHierarchy uniqueName="[Measures].[podil srazk kpi]" caption="podil srazk kpi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No measures defined]" caption="__No measures defined" measure="1" displayFolder="" count="0" hidden="1"/>
    <cacheHierarchy uniqueName="[Measures].[_suma srazek kpi Goal]" caption="_suma srazek kpi Goal" measure="1" displayFolder="" measureGroup="data" count="0" hidden="1"/>
    <cacheHierarchy uniqueName="[Measures].[_suma srazek kpi Status]" caption="_suma srazek kpi Status" measure="1" iconSet="6" displayFolder="" measureGroup="data" count="0" hidden="1"/>
    <cacheHierarchy uniqueName="[Measures].[_podil srazk kpi Goal]" caption="_podil srazk kpi Goal" measure="1" displayFolder="" measureGroup="data" count="0" hidden="1"/>
    <cacheHierarchy uniqueName="[Measures].[_podil srazk kpi Status]" caption="_podil srazk kpi Status" measure="1" iconSet="6" displayFolder="" measureGroup="data" count="0" hidden="1"/>
  </cacheHierarchies>
  <kpis count="2">
    <kpi uniqueName="suma srazek kpi" caption="suma srazek kpi" displayFolder="" measureGroup="data" parent="" value="[Measures].[suma srazek kpi]" goal="[Measures].[_suma srazek kpi Goal]" status="[Measures].[_suma srazek kpi Status]" trend="" weight=""/>
    <kpi uniqueName="podil srazk kpi" caption="podil srazk kpi" displayFolder="" measureGroup="data" parent="" value="[Measures].[podil srazk kpi]" goal="[Measures].[_podil srazk kpi Goal]" status="[Measures].[_podil srazk kpi Status]" trend="" weight=""/>
  </kpis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186621249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653769444441" createdVersion="5" refreshedVersion="8" minRefreshableVersion="3" recordCount="0" supportSubquery="1" supportAdvancedDrill="1" xr:uid="{5D2117D3-F963-4748-A390-C87F1A412207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dim_datumy].[mesic].[mesic]" caption="mesic" numFmtId="0" hierarchy="13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_datumy].[mesic].&amp;[1]"/>
            <x15:cachedUniqueName index="1" name="[dim_datumy].[mesic].&amp;[2]"/>
            <x15:cachedUniqueName index="2" name="[dim_datumy].[mesic].&amp;[3]"/>
            <x15:cachedUniqueName index="3" name="[dim_datumy].[mesic].&amp;[4]"/>
            <x15:cachedUniqueName index="4" name="[dim_datumy].[mesic].&amp;[5]"/>
            <x15:cachedUniqueName index="5" name="[dim_datumy].[mesic].&amp;[6]"/>
            <x15:cachedUniqueName index="6" name="[dim_datumy].[mesic].&amp;[7]"/>
            <x15:cachedUniqueName index="7" name="[dim_datumy].[mesic].&amp;[8]"/>
            <x15:cachedUniqueName index="8" name="[dim_datumy].[mesic].&amp;[9]"/>
            <x15:cachedUniqueName index="9" name="[dim_datumy].[mesic].&amp;[10]"/>
            <x15:cachedUniqueName index="10" name="[dim_datumy].[mesic].&amp;[11]"/>
            <x15:cachedUniqueName index="11" name="[dim_datumy].[mesic].&amp;[12]"/>
          </x15:cachedUniqueNames>
        </ext>
      </extLst>
    </cacheField>
    <cacheField name="[dim_datumy].[rok].[rok]" caption="rok" numFmtId="0" hierarchy="12" level="1">
      <sharedItems containsSemiMixedTypes="0" containsNonDate="0" containsString="0"/>
    </cacheField>
    <cacheField name="[Measures].[suma srazek kumulativne]" caption="suma srazek kumulativne" numFmtId="0" hierarchy="20" level="32767"/>
    <cacheField name="[Measures].[suma srazek kumulativne predchozi rok]" caption="suma srazek kumulativne predchozi rok" numFmtId="0" hierarchy="21" level="32767"/>
    <cacheField name="[dim_oblasti].[stanice].[stanice]" caption="stanice" numFmtId="0" hierarchy="14" level="1">
      <sharedItems containsSemiMixedTypes="0" containsNonDate="0" containsString="0"/>
    </cacheField>
  </cacheFields>
  <cacheHierarchies count="3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typ pocasi]" caption="typ pocasi" attribute="1" defaultMemberUniqueName="[data].[typ pocasi].[All]" allUniqueName="[data].[typ pocasi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>
      <fieldsUsage count="2">
        <fieldUsage x="-1"/>
        <fieldUsage x="1"/>
      </fieldsUsage>
    </cacheHierarchy>
    <cacheHierarchy uniqueName="[dim_datumy].[mesic]" caption="mesic" attribute="1" defaultMemberUniqueName="[dim_datumy].[mesic].[All]" allUniqueName="[dim_datumy].[mesic].[All]" dimensionUniqueName="[dim_datumy]" displayFolder="" count="2" memberValueDatatype="20" unbalanced="0">
      <fieldsUsage count="2">
        <fieldUsage x="-1"/>
        <fieldUsage x="0"/>
      </fieldsUsage>
    </cacheHierarchy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4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 predchozi rok]" caption="suma srazek predchozi rok" measure="1" displayFolder="" measureGroup="data" count="0"/>
    <cacheHierarchy uniqueName="[Measures].[nazev grafu]" caption="nazev grafu" measure="1" displayFolder="" measureGroup="data" count="0"/>
    <cacheHierarchy uniqueName="[Measures].[suma srazek kumulativne]" caption="suma srazek kumulativne" measure="1" displayFolder="" measureGroup="data" count="0" oneField="1">
      <fieldsUsage count="1">
        <fieldUsage x="2"/>
      </fieldsUsage>
    </cacheHierarchy>
    <cacheHierarchy uniqueName="[Measures].[suma srazek kumulativne predchozi rok]" caption="suma srazek kumulativne predchozi rok" measure="1" displayFolder="" measureGroup="data" count="0" oneField="1">
      <fieldsUsage count="1">
        <fieldUsage x="3"/>
      </fieldsUsage>
    </cacheHierarchy>
    <cacheHierarchy uniqueName="[Measures].[maximalni srazky]" caption="maximalni srazky" measure="1" displayFolder="" measureGroup="data" count="0"/>
    <cacheHierarchy uniqueName="[Measures].[pocet nevyplneno]" caption="pocet nevyplneno" measure="1" displayFolder="" measureGroup="data" count="0"/>
    <cacheHierarchy uniqueName="[Measures].[pocet neprselo]" caption="pocet neprselo" measure="1" displayFolder="" measureGroup="data" count="0"/>
    <cacheHierarchy uniqueName="[Measures].[pocet prselo]" caption="pocet prselo" measure="1" displayFolder="" measureGroup="data" count="0"/>
    <cacheHierarchy uniqueName="[Measures].[suma srazek kpi]" caption="suma srazek kpi" measure="1" displayFolder="" measureGroup="data" count="0"/>
    <cacheHierarchy uniqueName="[Measures].[podil srazk kpi]" caption="podil srazk kpi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No measures defined]" caption="__No measures defined" measure="1" displayFolder="" count="0" hidden="1"/>
    <cacheHierarchy uniqueName="[Measures].[_suma srazek kpi Goal]" caption="_suma srazek kpi Goal" measure="1" displayFolder="" measureGroup="data" count="0" hidden="1"/>
    <cacheHierarchy uniqueName="[Measures].[_suma srazek kpi Status]" caption="_suma srazek kpi Status" measure="1" iconSet="6" displayFolder="" measureGroup="data" count="0" hidden="1"/>
    <cacheHierarchy uniqueName="[Measures].[_podil srazk kpi Goal]" caption="_podil srazk kpi Goal" measure="1" displayFolder="" measureGroup="data" count="0" hidden="1"/>
    <cacheHierarchy uniqueName="[Measures].[_podil srazk kpi Status]" caption="_podil srazk kpi Status" measure="1" iconSet="6" displayFolder="" measureGroup="data" count="0" hidden="1"/>
  </cacheHierarchies>
  <kpis count="2">
    <kpi uniqueName="suma srazek kpi" caption="suma srazek kpi" displayFolder="" measureGroup="data" parent="" value="[Measures].[suma srazek kpi]" goal="[Measures].[_suma srazek kpi Goal]" status="[Measures].[_suma srazek kpi Status]" trend="" weight=""/>
    <kpi uniqueName="podil srazk kpi" caption="podil srazk kpi" displayFolder="" measureGroup="data" parent="" value="[Measures].[podil srazk kpi]" goal="[Measures].[_podil srazk kpi Goal]" status="[Measures].[_podil srazk kpi Status]" trend="" weight=""/>
  </kpis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88277859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653771990743" createdVersion="5" refreshedVersion="8" minRefreshableVersion="3" recordCount="0" supportSubquery="1" supportAdvancedDrill="1" xr:uid="{A587D8EE-4263-4CFA-862E-DCDB777EE1DB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data].[typ pocasi].[typ pocasi]" caption="typ pocasi" numFmtId="0" hierarchy="8" level="1">
      <sharedItems count="3">
        <s v="neprselo"/>
        <s v="nevyplneno"/>
        <s v="prselo"/>
      </sharedItems>
      <extLst>
        <ext xmlns:x15="http://schemas.microsoft.com/office/spreadsheetml/2010/11/main" uri="{4F2E5C28-24EA-4eb8-9CBF-B6C8F9C3D259}">
          <x15:cachedUniqueNames>
            <x15:cachedUniqueName index="0" name="[data].[typ pocasi].&amp;[neprselo]"/>
            <x15:cachedUniqueName index="1" name="[data].[typ pocasi].&amp;[nevyplneno]"/>
            <x15:cachedUniqueName index="2" name="[data].[typ pocasi].&amp;[prselo]"/>
          </x15:cachedUniqueNames>
        </ext>
      </extLst>
    </cacheField>
    <cacheField name="[Measures].[Počet datum]" caption="Počet datum" numFmtId="0" hierarchy="17" level="32767"/>
    <cacheField name="[dim_datumy].[rok].[rok]" caption="rok" numFmtId="0" hierarchy="12" level="1">
      <sharedItems containsSemiMixedTypes="0" containsNonDate="0" containsString="0"/>
    </cacheField>
    <cacheField name="[dim_oblasti].[stanice].[stanice]" caption="stanice" numFmtId="0" hierarchy="14" level="1">
      <sharedItems containsSemiMixedTypes="0" containsNonDate="0" containsString="0"/>
    </cacheField>
  </cacheFields>
  <cacheHierarchies count="3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typ pocasi]" caption="typ pocasi" attribute="1" defaultMemberUniqueName="[data].[typ pocasi].[All]" allUniqueName="[data].[typ pocasi].[All]" dimensionUniqueName="[data]" displayFolder="" count="2" memberValueDatatype="130" unbalanced="0">
      <fieldsUsage count="2">
        <fieldUsage x="-1"/>
        <fieldUsage x="0"/>
      </fieldsUsage>
    </cacheHierarchy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>
      <fieldsUsage count="2">
        <fieldUsage x="-1"/>
        <fieldUsage x="2"/>
      </fieldsUsage>
    </cacheHierarchy>
    <cacheHierarchy uniqueName="[dim_datumy].[mesic]" caption="mesic" attribute="1" defaultMemberUniqueName="[dim_datumy].[mesic].[All]" allUniqueName="[dim_datumy].[mesic].[All]" dimensionUniqueName="[dim_datumy]" displayFolder="" count="0" memberValueDatatype="20" unbalanced="0"/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3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datum]" caption="Počet datum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 predchozi rok]" caption="suma srazek predchozi rok" measure="1" displayFolder="" measureGroup="data" count="0"/>
    <cacheHierarchy uniqueName="[Measures].[nazev grafu]" caption="nazev grafu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 kumulativne predchozi rok]" caption="suma srazek kumulativne predchozi rok" measure="1" displayFolder="" measureGroup="data" count="0"/>
    <cacheHierarchy uniqueName="[Measures].[maximalni srazky]" caption="maximalni srazky" measure="1" displayFolder="" measureGroup="data" count="0"/>
    <cacheHierarchy uniqueName="[Measures].[pocet nevyplneno]" caption="pocet nevyplneno" measure="1" displayFolder="" measureGroup="data" count="0"/>
    <cacheHierarchy uniqueName="[Measures].[pocet neprselo]" caption="pocet neprselo" measure="1" displayFolder="" measureGroup="data" count="0"/>
    <cacheHierarchy uniqueName="[Measures].[pocet prselo]" caption="pocet prselo" measure="1" displayFolder="" measureGroup="data" count="0"/>
    <cacheHierarchy uniqueName="[Measures].[suma srazek kpi]" caption="suma srazek kpi" measure="1" displayFolder="" measureGroup="data" count="0"/>
    <cacheHierarchy uniqueName="[Measures].[podil srazk kpi]" caption="podil srazk kpi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No measures defined]" caption="__No measures defined" measure="1" displayFolder="" count="0" hidden="1"/>
    <cacheHierarchy uniqueName="[Measures].[_suma srazek kpi Goal]" caption="_suma srazek kpi Goal" measure="1" displayFolder="" measureGroup="data" count="0" hidden="1"/>
    <cacheHierarchy uniqueName="[Measures].[_suma srazek kpi Status]" caption="_suma srazek kpi Status" measure="1" iconSet="6" displayFolder="" measureGroup="data" count="0" hidden="1"/>
    <cacheHierarchy uniqueName="[Measures].[_podil srazk kpi Goal]" caption="_podil srazk kpi Goal" measure="1" displayFolder="" measureGroup="data" count="0" hidden="1"/>
    <cacheHierarchy uniqueName="[Measures].[_podil srazk kpi Status]" caption="_podil srazk kpi Status" measure="1" iconSet="6" displayFolder="" measureGroup="data" count="0" hidden="1"/>
  </cacheHierarchies>
  <kpis count="2">
    <kpi uniqueName="suma srazek kpi" caption="suma srazek kpi" displayFolder="" measureGroup="data" parent="" value="[Measures].[suma srazek kpi]" goal="[Measures].[_suma srazek kpi Goal]" status="[Measures].[_suma srazek kpi Status]" trend="" weight=""/>
    <kpi uniqueName="podil srazk kpi" caption="podil srazk kpi" displayFolder="" measureGroup="data" parent="" value="[Measures].[podil srazk kpi]" goal="[Measures].[_podil srazk kpi Goal]" status="[Measures].[_podil srazk kpi Status]" trend="" weight=""/>
  </kpis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197810050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ent CZ" refreshedDate="45436.653773148151" createdVersion="5" refreshedVersion="8" minRefreshableVersion="3" recordCount="0" supportSubquery="1" supportAdvancedDrill="1" xr:uid="{48C7566C-72E5-4FCD-A845-84236DF5DD71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dim_datumy].[mesic].[mesic]" caption="mesic" numFmtId="0" hierarchy="13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dim_datumy].[mesic].&amp;[1]"/>
            <x15:cachedUniqueName index="1" name="[dim_datumy].[mesic].&amp;[2]"/>
            <x15:cachedUniqueName index="2" name="[dim_datumy].[mesic].&amp;[3]"/>
            <x15:cachedUniqueName index="3" name="[dim_datumy].[mesic].&amp;[4]"/>
            <x15:cachedUniqueName index="4" name="[dim_datumy].[mesic].&amp;[5]"/>
            <x15:cachedUniqueName index="5" name="[dim_datumy].[mesic].&amp;[6]"/>
            <x15:cachedUniqueName index="6" name="[dim_datumy].[mesic].&amp;[7]"/>
            <x15:cachedUniqueName index="7" name="[dim_datumy].[mesic].&amp;[8]"/>
            <x15:cachedUniqueName index="8" name="[dim_datumy].[mesic].&amp;[9]"/>
            <x15:cachedUniqueName index="9" name="[dim_datumy].[mesic].&amp;[10]"/>
            <x15:cachedUniqueName index="10" name="[dim_datumy].[mesic].&amp;[11]"/>
            <x15:cachedUniqueName index="11" name="[dim_datumy].[mesic].&amp;[12]"/>
          </x15:cachedUniqueNames>
        </ext>
      </extLst>
    </cacheField>
    <cacheField name="[Measures].[Součet srazky]" caption="Součet srazky" numFmtId="0" hierarchy="16" level="32767"/>
    <cacheField name="[dim_datumy].[rok].[rok]" caption="rok" numFmtId="0" hierarchy="12" level="1">
      <sharedItems containsSemiMixedTypes="0" containsNonDate="0" containsString="0"/>
    </cacheField>
    <cacheField name="[Measures].[suma srazek predchozi rok]" caption="suma srazek predchozi rok" numFmtId="0" hierarchy="18" level="32767"/>
    <cacheField name="[dim_oblasti].[stanice].[stanice]" caption="stanice" numFmtId="0" hierarchy="14" level="1">
      <sharedItems containsSemiMixedTypes="0" containsNonDate="0" containsString="0"/>
    </cacheField>
  </cacheFields>
  <cacheHierarchies count="36">
    <cacheHierarchy uniqueName="[data].[stanice]" caption="stanice" attribute="1" defaultMemberUniqueName="[data].[stanice].[All]" allUniqueName="[data].[stanice].[All]" dimensionUniqueName="[data]" displayFolder="" count="0" memberValueDatatype="130" unbalanced="0"/>
    <cacheHierarchy uniqueName="[data].[lokalita]" caption="lokalita" attribute="1" defaultMemberUniqueName="[data].[lokalita].[All]" allUniqueName="[data].[lokalita].[All]" dimensionUniqueName="[data]" displayFolder="" count="0" memberValueDatatype="130" unbalanced="0"/>
    <cacheHierarchy uniqueName="[data].[datum]" caption="datum" attribute="1" time="1" defaultMemberUniqueName="[data].[datum].[All]" allUniqueName="[data].[datum].[All]" dimensionUniqueName="[data]" displayFolder="" count="0" memberValueDatatype="7" unbalanced="0"/>
    <cacheHierarchy uniqueName="[data].[srazky]" caption="srazky" attribute="1" defaultMemberUniqueName="[data].[srazky].[All]" allUniqueName="[data].[srazky].[All]" dimensionUniqueName="[data]" displayFolder="" count="0" memberValueDatatype="5" unbalanced="0"/>
    <cacheHierarchy uniqueName="[data].[snih]" caption="snih" attribute="1" defaultMemberUniqueName="[data].[snih].[All]" allUniqueName="[data].[snih].[All]" dimensionUniqueName="[data]" displayFolder="" count="0" memberValueDatatype="5" unbalanced="0"/>
    <cacheHierarchy uniqueName="[data].[prumerna_teplota]" caption="prumerna_teplota" attribute="1" defaultMemberUniqueName="[data].[prumerna_teplota].[All]" allUniqueName="[data].[prumerna_teplota].[All]" dimensionUniqueName="[data]" displayFolder="" count="0" memberValueDatatype="5" unbalanced="0"/>
    <cacheHierarchy uniqueName="[data].[maximalni_teplota]" caption="maximalni_teplota" attribute="1" defaultMemberUniqueName="[data].[maximalni_teplota].[All]" allUniqueName="[data].[maximalni_teplota].[All]" dimensionUniqueName="[data]" displayFolder="" count="0" memberValueDatatype="5" unbalanced="0"/>
    <cacheHierarchy uniqueName="[data].[minimalni_teplota]" caption="minimalni_teplota" attribute="1" defaultMemberUniqueName="[data].[minimalni_teplota].[All]" allUniqueName="[data].[minimalni_teplota].[All]" dimensionUniqueName="[data]" displayFolder="" count="0" memberValueDatatype="5" unbalanced="0"/>
    <cacheHierarchy uniqueName="[data].[typ pocasi]" caption="typ pocasi" attribute="1" defaultMemberUniqueName="[data].[typ pocasi].[All]" allUniqueName="[data].[typ pocasi].[All]" dimensionUniqueName="[data]" displayFolder="" count="0" memberValueDatatype="130" unbalanced="0"/>
    <cacheHierarchy uniqueName="[data].[rok]" caption="rok" attribute="1" defaultMemberUniqueName="[data].[rok].[All]" allUniqueName="[data].[rok].[All]" dimensionUniqueName="[data]" displayFolder="" count="0" memberValueDatatype="20" unbalanced="0"/>
    <cacheHierarchy uniqueName="[data].[mesic]" caption="mesic" attribute="1" defaultMemberUniqueName="[data].[mesic].[All]" allUniqueName="[data].[mesic].[All]" dimensionUniqueName="[data]" displayFolder="" count="0" memberValueDatatype="20" unbalanced="0"/>
    <cacheHierarchy uniqueName="[dim_datumy].[datum]" caption="datum" attribute="1" time="1" defaultMemberUniqueName="[dim_datumy].[datum].[All]" allUniqueName="[dim_datumy].[datum].[All]" dimensionUniqueName="[dim_datumy]" displayFolder="" count="0" memberValueDatatype="7" unbalanced="0"/>
    <cacheHierarchy uniqueName="[dim_datumy].[rok]" caption="rok" attribute="1" defaultMemberUniqueName="[dim_datumy].[rok].[All]" allUniqueName="[dim_datumy].[rok].[All]" dimensionUniqueName="[dim_datumy]" displayFolder="" count="2" memberValueDatatype="20" unbalanced="0">
      <fieldsUsage count="2">
        <fieldUsage x="-1"/>
        <fieldUsage x="2"/>
      </fieldsUsage>
    </cacheHierarchy>
    <cacheHierarchy uniqueName="[dim_datumy].[mesic]" caption="mesic" attribute="1" defaultMemberUniqueName="[dim_datumy].[mesic].[All]" allUniqueName="[dim_datumy].[mesic].[All]" dimensionUniqueName="[dim_datumy]" displayFolder="" count="2" memberValueDatatype="20" unbalanced="0">
      <fieldsUsage count="2">
        <fieldUsage x="-1"/>
        <fieldUsage x="0"/>
      </fieldsUsage>
    </cacheHierarchy>
    <cacheHierarchy uniqueName="[dim_oblasti].[stanice]" caption="stanice" attribute="1" defaultMemberUniqueName="[dim_oblasti].[stanice].[All]" allUniqueName="[dim_oblasti].[stanice].[All]" dimensionUniqueName="[dim_oblasti]" displayFolder="" count="2" memberValueDatatype="130" unbalanced="0">
      <fieldsUsage count="2">
        <fieldUsage x="-1"/>
        <fieldUsage x="4"/>
      </fieldsUsage>
    </cacheHierarchy>
    <cacheHierarchy uniqueName="[dim_oblasti].[země]" caption="země" attribute="1" defaultMemberUniqueName="[dim_oblasti].[země].[All]" allUniqueName="[dim_oblasti].[země].[All]" dimensionUniqueName="[dim_oblasti]" displayFolder="" count="0" memberValueDatatype="130" unbalanced="0"/>
    <cacheHierarchy uniqueName="[Measures].[Součet srazky]" caption="Součet srazky" measure="1" displayFolder="" measureGroup="data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Počet datum]" caption="Počet datum" measure="1" displayFolder="" measureGroup="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srazek predchozi rok]" caption="suma srazek predchozi rok" measure="1" displayFolder="" measureGroup="data" count="0" oneField="1">
      <fieldsUsage count="1">
        <fieldUsage x="3"/>
      </fieldsUsage>
    </cacheHierarchy>
    <cacheHierarchy uniqueName="[Measures].[nazev grafu]" caption="nazev grafu" measure="1" displayFolder="" measureGroup="data" count="0"/>
    <cacheHierarchy uniqueName="[Measures].[suma srazek kumulativne]" caption="suma srazek kumulativne" measure="1" displayFolder="" measureGroup="data" count="0"/>
    <cacheHierarchy uniqueName="[Measures].[suma srazek kumulativne predchozi rok]" caption="suma srazek kumulativne predchozi rok" measure="1" displayFolder="" measureGroup="data" count="0"/>
    <cacheHierarchy uniqueName="[Measures].[maximalni srazky]" caption="maximalni srazky" measure="1" displayFolder="" measureGroup="data" count="0"/>
    <cacheHierarchy uniqueName="[Measures].[pocet nevyplneno]" caption="pocet nevyplneno" measure="1" displayFolder="" measureGroup="data" count="0"/>
    <cacheHierarchy uniqueName="[Measures].[pocet neprselo]" caption="pocet neprselo" measure="1" displayFolder="" measureGroup="data" count="0"/>
    <cacheHierarchy uniqueName="[Measures].[pocet prselo]" caption="pocet prselo" measure="1" displayFolder="" measureGroup="data" count="0"/>
    <cacheHierarchy uniqueName="[Measures].[suma srazek kpi]" caption="suma srazek kpi" measure="1" displayFolder="" measureGroup="data" count="0"/>
    <cacheHierarchy uniqueName="[Measures].[podil srazk kpi]" caption="podil srazk kpi" measure="1" displayFolder="" measureGroup="data" count="0"/>
    <cacheHierarchy uniqueName="[Measures].[__XL_Count dim_oblasti]" caption="__XL_Count dim_oblasti" measure="1" displayFolder="" measureGroup="dim_oblasti" count="0" hidden="1"/>
    <cacheHierarchy uniqueName="[Measures].[__XL_Count data]" caption="__XL_Count data" measure="1" displayFolder="" measureGroup="data" count="0" hidden="1"/>
    <cacheHierarchy uniqueName="[Measures].[__XL_Count dim_datumy]" caption="__XL_Count dim_datumy" measure="1" displayFolder="" measureGroup="dim_datumy" count="0" hidden="1"/>
    <cacheHierarchy uniqueName="[Measures].[__No measures defined]" caption="__No measures defined" measure="1" displayFolder="" count="0" hidden="1"/>
    <cacheHierarchy uniqueName="[Measures].[_suma srazek kpi Goal]" caption="_suma srazek kpi Goal" measure="1" displayFolder="" measureGroup="data" count="0" hidden="1"/>
    <cacheHierarchy uniqueName="[Measures].[_suma srazek kpi Status]" caption="_suma srazek kpi Status" measure="1" iconSet="6" displayFolder="" measureGroup="data" count="0" hidden="1"/>
    <cacheHierarchy uniqueName="[Measures].[_podil srazk kpi Goal]" caption="_podil srazk kpi Goal" measure="1" displayFolder="" measureGroup="data" count="0" hidden="1"/>
    <cacheHierarchy uniqueName="[Measures].[_podil srazk kpi Status]" caption="_podil srazk kpi Status" measure="1" iconSet="6" displayFolder="" measureGroup="data" count="0" hidden="1"/>
  </cacheHierarchies>
  <kpis count="2">
    <kpi uniqueName="suma srazek kpi" caption="suma srazek kpi" displayFolder="" measureGroup="data" parent="" value="[Measures].[suma srazek kpi]" goal="[Measures].[_suma srazek kpi Goal]" status="[Measures].[_suma srazek kpi Status]" trend="" weight=""/>
    <kpi uniqueName="podil srazk kpi" caption="podil srazk kpi" displayFolder="" measureGroup="data" parent="" value="[Measures].[podil srazk kpi]" goal="[Measures].[_podil srazk kpi Goal]" status="[Measures].[_podil srazk kpi Status]" trend="" weight=""/>
  </kpis>
  <dimensions count="4">
    <dimension name="data" uniqueName="[data]" caption="data"/>
    <dimension name="dim_datumy" uniqueName="[dim_datumy]" caption="dim_datumy"/>
    <dimension name="dim_oblasti" uniqueName="[dim_oblasti]" caption="dim_oblasti"/>
    <dimension measure="1" name="Measures" uniqueName="[Measures]" caption="Measures"/>
  </dimensions>
  <measureGroups count="3">
    <measureGroup name="data" caption="data"/>
    <measureGroup name="dim_datumy" caption="dim_datumy"/>
    <measureGroup name="dim_oblasti" caption="dim_oblasti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pivotCacheId="10028195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90F50-22B5-4E5E-8BC3-2146B57FD814}" name="PivotChartTable1" cacheId="8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1">
  <location ref="A1:C14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1" baseField="0" baseItem="0"/>
    <dataField fld="3" subtotal="count" baseField="0" baseItem="0"/>
  </dataFields>
  <chartFormats count="2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datumy].[rok].&amp;[2004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2" cacheId="1002819550">
        <x15:pivotRow count="2">
          <x15:c>
            <x15:v>420.50000000000034</x15:v>
            <x15:x in="0"/>
          </x15:c>
          <x15:c>
            <x15:v>67.599999999999994</x15:v>
            <x15:x in="0"/>
          </x15:c>
        </x15:pivotRow>
        <x15:pivotRow count="2">
          <x15:c>
            <x15:v>302.90000000000032</x15:v>
            <x15:x in="0"/>
          </x15:c>
          <x15:c>
            <x15:v>1</x15:v>
            <x15:x in="0"/>
          </x15:c>
        </x15:pivotRow>
        <x15:pivotRow count="2">
          <x15:c>
            <x15:v>451.00000000000028</x15:v>
            <x15:x in="0"/>
          </x15:c>
          <x15:c>
            <x15:v>14.099999999999998</x15:v>
            <x15:x in="0"/>
          </x15:c>
        </x15:pivotRow>
        <x15:pivotRow count="2">
          <x15:c>
            <x15:v>256.20000000000005</x15:v>
            <x15:x in="0"/>
          </x15:c>
          <x15:c>
            <x15:v>27.499999999999996</x15:v>
            <x15:x in="0"/>
          </x15:c>
        </x15:pivotRow>
        <x15:pivotRow count="2">
          <x15:c>
            <x15:v>557.30000000000018</x15:v>
            <x15:x in="0"/>
          </x15:c>
          <x15:c>
            <x15:v>111.19999999999997</x15:v>
            <x15:x in="0"/>
          </x15:c>
        </x15:pivotRow>
        <x15:pivotRow count="2">
          <x15:c>
            <x15:v>1112.5999999999995</x15:v>
            <x15:x in="0"/>
          </x15:c>
          <x15:c>
            <x15:v>29.3</x15:v>
            <x15:x in="0"/>
          </x15:c>
        </x15:pivotRow>
        <x15:pivotRow count="2">
          <x15:c>
            <x15:v>610.3000000000003</x15:v>
            <x15:x in="0"/>
          </x15:c>
          <x15:c>
            <x15:v>36.400000000000006</x15:v>
            <x15:x in="0"/>
          </x15:c>
        </x15:pivotRow>
        <x15:pivotRow count="2">
          <x15:c>
            <x15:v>483.2</x15:v>
            <x15:x in="0"/>
          </x15:c>
          <x15:c>
            <x15:v>19.399999999999999</x15:v>
            <x15:x in="0"/>
          </x15:c>
        </x15:pivotRow>
        <x15:pivotRow count="2">
          <x15:c>
            <x15:v>437.5</x15:v>
            <x15:x in="0"/>
          </x15:c>
          <x15:c>
            <x15:v>42.800000000000004</x15:v>
            <x15:x in="0"/>
          </x15:c>
        </x15:pivotRow>
        <x15:pivotRow count="2">
          <x15:c>
            <x15:v>372.20000000000016</x15:v>
            <x15:x in="0"/>
          </x15:c>
          <x15:c>
            <x15:v>36.199999999999996</x15:v>
            <x15:x in="0"/>
          </x15:c>
        </x15:pivotRow>
        <x15:pivotRow count="2">
          <x15:c>
            <x15:v>443.90000000000032</x15:v>
            <x15:x in="0"/>
          </x15:c>
          <x15:c>
            <x15:v>24.800000000000004</x15:v>
            <x15:x in="0"/>
          </x15:c>
        </x15:pivotRow>
        <x15:pivotRow count="2">
          <x15:c>
            <x15:v>148.49999999999994</x15:v>
            <x15:x in="0"/>
          </x15:c>
          <x15:c>
            <x15:v>36.600000000000009</x15:v>
            <x15:x in="0"/>
          </x15:c>
        </x15:pivotRow>
        <x15:pivotRow count="2">
          <x15:c>
            <x15:v>5596.0999999999995</x15:v>
            <x15:x in="0"/>
          </x15:c>
          <x15:c>
            <x15:v>36.600000000000009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datumy]"/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90F50-22B5-4E5E-8BC3-2146B57FD814}" name="PivotChartTable2" cacheId="5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2">
  <location ref="A1:B11" firstHeaderRow="1" firstDataRow="1" firstDataCol="1"/>
  <pivotFields count="3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učet srazky" fld="2" baseField="0" baseItem="0"/>
  </dataFields>
  <chartFormats count="1">
    <chartFormat chart="8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datumy].[rok].&amp;[2004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0" columnCount="1" cacheId="1866212490">
        <x15:pivotRow count="1">
          <x15:c>
            <x15:v>899.50000000000034</x15:v>
            <x15:x in="0"/>
          </x15:c>
        </x15:pivotRow>
        <x15:pivotRow count="1">
          <x15:c>
            <x15:v>645.79999999999973</x15:v>
            <x15:x in="0"/>
          </x15:c>
        </x15:pivotRow>
        <x15:pivotRow count="1">
          <x15:c>
            <x15:v>512.20000000000005</x15:v>
            <x15:x in="0"/>
          </x15:c>
        </x15:pivotRow>
        <x15:pivotRow count="1">
          <x15:c>
            <x15:v>394.2</x15:v>
            <x15:x in="0"/>
          </x15:c>
        </x15:pivotRow>
        <x15:pivotRow count="1">
          <x15:c>
            <x15:v>425.7</x15:v>
            <x15:x in="0"/>
          </x15:c>
        </x15:pivotRow>
        <x15:pivotRow count="1">
          <x15:c>
            <x15:v>472</x15:v>
            <x15:x in="0"/>
          </x15:c>
        </x15:pivotRow>
        <x15:pivotRow count="1">
          <x15:c>
            <x15:v>1134.2000000000003</x15:v>
            <x15:x in="0"/>
          </x15:c>
        </x15:pivotRow>
        <x15:pivotRow count="1">
          <x15:c>
            <x15:v>447.09999999999997</x15:v>
            <x15:x in="0"/>
          </x15:c>
        </x15:pivotRow>
        <x15:pivotRow count="1">
          <x15:c>
            <x15:v>665.40000000000032</x15:v>
            <x15:x in="0"/>
          </x15:c>
        </x15:pivotRow>
        <x15:pivotRow count="1">
          <x15:c>
            <x15:v>5596.0999999999995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datumy]"/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690F50-22B5-4E5E-8BC3-2146B57FD814}" name="PivotChartTable3" cacheId="6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12">
  <location ref="A1:C14" firstHeaderRow="0" firstDataRow="1" firstDataCol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chartFormats count="2">
    <chartFormat chart="10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datumy].[rok].&amp;[2004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"/>
      </x15:pivotTableServerFormats>
    </ext>
    <ext xmlns:x15="http://schemas.microsoft.com/office/spreadsheetml/2010/11/main" uri="{44433962-1CF7-4059-B4EE-95C3D5FFCF73}">
      <x15:pivotTableData rowCount="13" columnCount="2" cacheId="882778597">
        <x15:pivotRow count="2">
          <x15:c>
            <x15:v>71.699999999999989</x15:v>
            <x15:x in="0"/>
          </x15:c>
          <x15:c>
            <x15:v>67.599999999999994</x15:v>
            <x15:x in="0"/>
          </x15:c>
        </x15:pivotRow>
        <x15:pivotRow count="2">
          <x15:c>
            <x15:v>160.9</x15:v>
            <x15:x in="0"/>
          </x15:c>
          <x15:c>
            <x15:v>68.599999999999994</x15:v>
            <x15:x in="0"/>
          </x15:c>
        </x15:pivotRow>
        <x15:pivotRow count="2">
          <x15:c>
            <x15:v>251.29999999999998</x15:v>
            <x15:x in="0"/>
          </x15:c>
          <x15:c>
            <x15:v>82.699999999999989</x15:v>
            <x15:x in="0"/>
          </x15:c>
        </x15:pivotRow>
        <x15:pivotRow count="2">
          <x15:c>
            <x15:v>277.40000000000003</x15:v>
            <x15:x in="0"/>
          </x15:c>
          <x15:c>
            <x15:v>110.19999999999997</x15:v>
            <x15:x in="0"/>
          </x15:c>
        </x15:pivotRow>
        <x15:pivotRow count="2">
          <x15:c>
            <x15:v>331.79999999999995</x15:v>
            <x15:x in="0"/>
          </x15:c>
          <x15:c>
            <x15:v>221.39999999999992</x15:v>
            <x15:x in="0"/>
          </x15:c>
        </x15:pivotRow>
        <x15:pivotRow count="2">
          <x15:c>
            <x15:v>453.5</x15:v>
            <x15:x in="0"/>
          </x15:c>
          <x15:c>
            <x15:v>250.6999999999999</x15:v>
            <x15:x in="0"/>
          </x15:c>
        </x15:pivotRow>
        <x15:pivotRow count="2">
          <x15:c>
            <x15:v>499.90000000000015</x15:v>
            <x15:x in="0"/>
          </x15:c>
          <x15:c>
            <x15:v>287.10000000000002</x15:v>
            <x15:x in="0"/>
          </x15:c>
        </x15:pivotRow>
        <x15:pivotRow count="2">
          <x15:c>
            <x15:v>526.00000000000011</x15:v>
            <x15:x in="0"/>
          </x15:c>
          <x15:c>
            <x15:v>306.50000000000017</x15:v>
            <x15:x in="0"/>
          </x15:c>
        </x15:pivotRow>
        <x15:pivotRow count="2">
          <x15:c>
            <x15:v>565.6</x15:v>
            <x15:x in="0"/>
          </x15:c>
          <x15:c>
            <x15:v>349.30000000000024</x15:v>
            <x15:x in="0"/>
          </x15:c>
        </x15:pivotRow>
        <x15:pivotRow count="2">
          <x15:c>
            <x15:v>603.60000000000014</x15:v>
            <x15:x in="0"/>
          </x15:c>
          <x15:c>
            <x15:v>385.50000000000028</x15:v>
            <x15:x in="0"/>
          </x15:c>
        </x15:pivotRow>
        <x15:pivotRow count="2">
          <x15:c>
            <x15:v>651.400000000001</x15:v>
            <x15:x in="0"/>
          </x15:c>
          <x15:c>
            <x15:v>410.30000000000035</x15:v>
            <x15:x in="0"/>
          </x15:c>
        </x15:pivotRow>
        <x15:pivotRow count="2">
          <x15:c>
            <x15:v>665.40000000000123</x15:v>
            <x15:x in="0"/>
          </x15:c>
          <x15:c>
            <x15:v>446.90000000000043</x15:v>
            <x15:x in="0"/>
          </x15:c>
        </x15:pivotRow>
        <x15:pivotRow count="2">
          <x15:c>
            <x15:v>665.40000000000123</x15:v>
            <x15:x in="0"/>
          </x15:c>
          <x15:c>
            <x15:v>446.90000000000043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im_datumy]"/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B09FA-886F-4C40-85AE-B2F08AE9998C}" name="PivotChartTable4" cacheId="7" applyNumberFormats="0" applyBorderFormats="0" applyFontFormats="0" applyPatternFormats="0" applyAlignmentFormats="0" applyWidthHeightFormats="1" dataCaption="Hodnoty" updatedVersion="8" minRefreshableVersion="3" useAutoFormatting="1" itemPrintTitles="1" createdVersion="5" indent="0" outline="1" outlineData="1" multipleFieldFilters="0" chartFormat="2">
  <location ref="A1:B5" firstHeaderRow="1" firstDataRow="1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očet datum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datumy].[rok].&amp;[2004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General Date"/>
      </x15:pivotTableServerFormats>
    </ext>
    <ext xmlns:x15="http://schemas.microsoft.com/office/spreadsheetml/2010/11/main" uri="{44433962-1CF7-4059-B4EE-95C3D5FFCF73}">
      <x15:pivotTableData rowCount="4" columnCount="1" cacheId="1978100508">
        <x15:pivotRow count="1">
          <x15:c>
            <x15:v>1465</x15:v>
          </x15:c>
        </x15:pivotRow>
        <x15:pivotRow count="1">
          <x15:c>
            <x15:v>477</x15:v>
          </x15:c>
        </x15:pivotRow>
        <x15:pivotRow count="1">
          <x15:c>
            <x15:v>1352</x15:v>
          </x15:c>
        </x15:pivotRow>
        <x15:pivotRow count="1">
          <x15:c>
            <x15:v>3294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data]"/>
        <x15:activeTabTopLevelEntity name="[dim_oblasti]"/>
        <x15:activeTabTopLevelEntity name="[dim_datum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A02D0-725D-45AE-B1D9-EA7EF71F041A}" name="Kontingenční tabulka1" cacheId="0" applyNumberFormats="0" applyBorderFormats="0" applyFontFormats="0" applyPatternFormats="0" applyAlignmentFormats="0" applyWidthHeightFormats="1" dataCaption="Hodnoty" tag="37fe1ab1-a637-4814-958b-217a08fe6288" updatedVersion="8" minRefreshableVersion="3" showDrill="0" useAutoFormatting="1" rowGrandTotals="0" colGrandTotals="0" itemPrintTitles="1" createdVersion="5" indent="0" compact="0" compactData="0" multipleFieldFilters="0">
  <location ref="B3:B4" firstHeaderRow="1" firstDataRow="1" firstDataCol="0"/>
  <pivotFields count="3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fld="0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datumy].[rok].&amp;[2004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lochý kontingenční styl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dim_datum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39544-766D-48AC-BB0E-A6F42E2B77E0}" name="Kontingenční tabulka2" cacheId="1" applyNumberFormats="0" applyBorderFormats="0" applyFontFormats="0" applyPatternFormats="0" applyAlignmentFormats="0" applyWidthHeightFormats="1" dataCaption="Hodnoty" tag="4beac5a2-c175-42cf-a118-3c2a55cbdb49" updatedVersion="8" minRefreshableVersion="3" showDrill="0" useAutoFormatting="1" rowGrandTotals="0" colGrandTotals="0" itemPrintTitles="1" createdVersion="5" indent="0" compact="0" compactData="0" multipleFieldFilters="0">
  <location ref="G4:G5" firstHeaderRow="1" firstDataRow="1" firstDataCol="0"/>
  <pivotFields count="3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fld="0" subtotal="count" baseField="0" baseItem="0"/>
  </dataFields>
  <formats count="3"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datumy].[rok].&amp;[2004]"/>
      </members>
    </pivotHierarchy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lochý kontingenční styl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dim_datumy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873E1F-B0B9-4853-97E6-1DEC10610CE0}" name="Kontingenční tabulka3" cacheId="2" applyNumberFormats="0" applyBorderFormats="0" applyFontFormats="0" applyPatternFormats="0" applyAlignmentFormats="0" applyWidthHeightFormats="1" dataCaption="Hodnoty" tag="5df464b4-95bd-4edf-b7d1-e935c9267b9f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</pivotFields>
  <rowFields count="2">
    <field x="0"/>
    <field x="1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srazky" fld="2" baseField="0" baseItem="0"/>
    <dataField name="suma srazek kpi – Stav" fld="4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im_datumy].[rok].&amp;[2004]"/>
      </members>
    </pivotHierarchy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dim_datumy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C5A39-4CDE-4417-83F5-F8AD12D41FBB}" name="Kontingenční tabulka4" cacheId="3" applyNumberFormats="0" applyBorderFormats="0" applyFontFormats="0" applyPatternFormats="0" applyAlignmentFormats="0" applyWidthHeightFormats="1" dataCaption="Hodnoty" tag="5d244fa3-ef88-4e88-b2f5-d392b385ac09" updatedVersion="8" minRefreshableVersion="3" useAutoFormatting="1" itemPrintTitles="1" createdVersion="5" indent="0" outline="1" outlineData="1" multipleFieldFilters="0">
  <location ref="B3:F276" firstHeaderRow="0" firstDataRow="1" firstDataCol="1"/>
  <pivotFields count="6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2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učet srazky" fld="2" baseField="0" baseItem="0"/>
    <dataField name="suma srazek kpi – Stav" fld="3" subtotal="count" baseField="0" baseItem="0"/>
    <dataField name="podil srazk kpi" fld="5" subtotal="count" baseField="0" baseItem="0"/>
    <dataField name="podil srazk kpi – Stav" fld="4" subtotal="count" baseField="0" baseItem="0"/>
  </dataFields>
  <conditionalFormats count="2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]"/>
        <x15:activeTabTopLevelEntity name="[dim_oblas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ok" xr10:uid="{A9AE5541-82C6-4BB1-B92C-E7F2B7265CF7}" sourceName="[dim_datumy].[rok]">
  <pivotTables>
    <pivotTable tabId="3" name="Kontingenční tabulka1"/>
    <pivotTable tabId="3" name="Kontingenční tabulka2"/>
    <pivotTable tabId="5" name="Kontingenční tabulka3"/>
  </pivotTables>
  <data>
    <olap pivotCacheId="1809219911">
      <levels count="2">
        <level uniqueName="[dim_datumy].[rok].[(All)]" sourceCaption="(All)" count="0"/>
        <level uniqueName="[dim_datumy].[rok].[rok]" sourceCaption="rok" count="21">
          <ranges>
            <range startItem="0">
              <i n="[dim_datumy].[rok].&amp;[2000]" c="2000"/>
              <i n="[dim_datumy].[rok].&amp;[2001]" c="2001"/>
              <i n="[dim_datumy].[rok].&amp;[2002]" c="2002"/>
              <i n="[dim_datumy].[rok].&amp;[2003]" c="2003"/>
              <i n="[dim_datumy].[rok].&amp;[2004]" c="2004"/>
              <i n="[dim_datumy].[rok].&amp;[2005]" c="2005"/>
              <i n="[dim_datumy].[rok].&amp;[2006]" c="2006"/>
              <i n="[dim_datumy].[rok].&amp;[2007]" c="2007"/>
              <i n="[dim_datumy].[rok].&amp;[2008]" c="2008"/>
              <i n="[dim_datumy].[rok].&amp;[2009]" c="2009"/>
              <i n="[dim_datumy].[rok].&amp;[2010]" c="2010"/>
              <i n="[dim_datumy].[rok].&amp;[2011]" c="2011"/>
              <i n="[dim_datumy].[rok].&amp;[2012]" c="2012"/>
              <i n="[dim_datumy].[rok].&amp;[2013]" c="2013"/>
              <i n="[dim_datumy].[rok].&amp;[2014]" c="2014"/>
              <i n="[dim_datumy].[rok].&amp;[2015]" c="2015"/>
              <i n="[dim_datumy].[rok].&amp;[2016]" c="2016"/>
              <i n="[dim_datumy].[rok].&amp;[2017]" c="2017"/>
              <i n="[dim_datumy].[rok].&amp;[2018]" c="2018"/>
              <i n="[dim_datumy].[rok].&amp;[2019]" c="2019"/>
              <i n="[dim_datumy].[rok].&amp;[2020]" c="2020"/>
            </range>
          </ranges>
        </level>
      </levels>
      <selections count="1">
        <selection n="[dim_datumy].[rok].&amp;[2004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2"/>
        <pivotTable tabId="4294967295" name="PivotChartTable1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stanice" xr10:uid="{7DA044C1-F345-458A-82D0-B69DA37F50F1}" sourceName="[dim_oblasti].[stanice]">
  <pivotTables>
    <pivotTable tabId="3" name="Kontingenční tabulka1"/>
    <pivotTable tabId="3" name="Kontingenční tabulka2"/>
  </pivotTables>
  <data>
    <olap pivotCacheId="1809219911">
      <levels count="2">
        <level uniqueName="[dim_oblasti].[stanice].[(All)]" sourceCaption="(All)" count="0"/>
        <level uniqueName="[dim_oblasti].[stanice].[stanice]" sourceCaption="stanice" count="10">
          <ranges>
            <range startItem="0">
              <i n="[dim_oblasti].[stanice].&amp;[GRAZ]" c="GRAZ"/>
              <i n="[dim_oblasti].[stanice].&amp;[KOSICE]" c="KOSICE"/>
              <i n="[dim_oblasti].[stanice].&amp;[MOSNOV]" c="MOSNOV"/>
              <i n="[dim_oblasti].[stanice].&amp;[PRAHA KLEMENTINUM]" c="PRAHA KLEMENTINUM"/>
              <i n="[dim_oblasti].[stanice].&amp;[PRAHA LIBUS]" c="PRAHA LIBUS"/>
              <i n="[dim_oblasti].[stanice].&amp;[RUZYNE]" c="RUZYNE"/>
              <i n="[dim_oblasti].[stanice].&amp;[SALZBURG]" c="SALZBURG"/>
              <i n="[dim_oblasti].[stanice].&amp;[TURANY]" c="TURANY"/>
              <i n="[dim_oblasti].[stanice].&amp;[WIEN]" c="WIEN"/>
              <i n="[dim_oblasti].[stanice].&amp;[PIDING]" c="PIDING"/>
            </range>
          </ranges>
        </level>
      </levels>
      <selections count="1">
        <selection n="[dim_oblasti].[stanice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4"/>
        <pivotTable tabId="4294967295" name="PivotChartTable3"/>
        <pivotTable tabId="4294967295" name="PivotChartTable1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ok" xr10:uid="{7E1E4BB6-580F-4B58-9B3A-13A0FAC0BE1B}" cache="Průřez_rok" caption="rok" level="1" rowHeight="257175"/>
  <slicer name="stanice" xr10:uid="{F27B4DCB-C16E-4A87-8C4D-87C2D559BCA8}" cache="Průřez_stanice" caption="stanice" level="1" rowHeight="257175"/>
</slicer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4C33-C843-49F2-8D6D-65280B0BEDB1}">
  <dimension ref="B3:G5"/>
  <sheetViews>
    <sheetView showGridLines="0" zoomScale="115" zoomScaleNormal="115" workbookViewId="0">
      <selection activeCell="G5" sqref="G5"/>
    </sheetView>
  </sheetViews>
  <sheetFormatPr defaultRowHeight="15" x14ac:dyDescent="0.25"/>
  <cols>
    <col min="2" max="2" width="23" bestFit="1" customWidth="1"/>
    <col min="7" max="7" width="16.5703125" bestFit="1" customWidth="1"/>
  </cols>
  <sheetData>
    <row r="3" spans="2:7" x14ac:dyDescent="0.25">
      <c r="B3" t="s">
        <v>0</v>
      </c>
    </row>
    <row r="4" spans="2:7" x14ac:dyDescent="0.25">
      <c r="B4" t="s">
        <v>2</v>
      </c>
      <c r="G4" t="s">
        <v>1</v>
      </c>
    </row>
    <row r="5" spans="2:7" ht="46.5" x14ac:dyDescent="0.7">
      <c r="G5" s="1">
        <v>66.2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A312-4AEB-46FC-867C-79DF47374853}">
  <dimension ref="B3:D17"/>
  <sheetViews>
    <sheetView workbookViewId="0">
      <selection activeCell="F7" sqref="F7"/>
    </sheetView>
  </sheetViews>
  <sheetFormatPr defaultRowHeight="15" x14ac:dyDescent="0.25"/>
  <cols>
    <col min="2" max="2" width="15.85546875" bestFit="1" customWidth="1"/>
    <col min="3" max="3" width="13.42578125" bestFit="1" customWidth="1"/>
    <col min="4" max="5" width="21" bestFit="1" customWidth="1"/>
    <col min="6" max="6" width="19.7109375" bestFit="1" customWidth="1"/>
  </cols>
  <sheetData>
    <row r="3" spans="2:4" x14ac:dyDescent="0.25">
      <c r="B3" s="2" t="s">
        <v>3</v>
      </c>
      <c r="C3" t="s">
        <v>5</v>
      </c>
      <c r="D3" t="s">
        <v>6</v>
      </c>
    </row>
    <row r="4" spans="2:4" x14ac:dyDescent="0.25">
      <c r="B4" s="3">
        <v>2004</v>
      </c>
    </row>
    <row r="5" spans="2:4" x14ac:dyDescent="0.25">
      <c r="B5" s="4">
        <v>1</v>
      </c>
      <c r="C5">
        <v>420.50000000000034</v>
      </c>
      <c r="D5">
        <v>1</v>
      </c>
    </row>
    <row r="6" spans="2:4" x14ac:dyDescent="0.25">
      <c r="B6" s="4">
        <v>2</v>
      </c>
      <c r="C6">
        <v>302.90000000000032</v>
      </c>
      <c r="D6">
        <v>0</v>
      </c>
    </row>
    <row r="7" spans="2:4" x14ac:dyDescent="0.25">
      <c r="B7" s="4">
        <v>3</v>
      </c>
      <c r="C7">
        <v>451.00000000000028</v>
      </c>
      <c r="D7">
        <v>1</v>
      </c>
    </row>
    <row r="8" spans="2:4" x14ac:dyDescent="0.25">
      <c r="B8" s="4">
        <v>4</v>
      </c>
      <c r="C8">
        <v>256.20000000000016</v>
      </c>
      <c r="D8">
        <v>0</v>
      </c>
    </row>
    <row r="9" spans="2:4" x14ac:dyDescent="0.25">
      <c r="B9" s="4">
        <v>5</v>
      </c>
      <c r="C9">
        <v>557.3000000000003</v>
      </c>
      <c r="D9">
        <v>1</v>
      </c>
    </row>
    <row r="10" spans="2:4" x14ac:dyDescent="0.25">
      <c r="B10" s="4">
        <v>6</v>
      </c>
      <c r="C10">
        <v>1112.5999999999992</v>
      </c>
      <c r="D10">
        <v>1</v>
      </c>
    </row>
    <row r="11" spans="2:4" x14ac:dyDescent="0.25">
      <c r="B11" s="4">
        <v>7</v>
      </c>
      <c r="C11">
        <v>610.30000000000052</v>
      </c>
      <c r="D11">
        <v>1</v>
      </c>
    </row>
    <row r="12" spans="2:4" x14ac:dyDescent="0.25">
      <c r="B12" s="4">
        <v>8</v>
      </c>
      <c r="C12">
        <v>483.2</v>
      </c>
      <c r="D12">
        <v>1</v>
      </c>
    </row>
    <row r="13" spans="2:4" x14ac:dyDescent="0.25">
      <c r="B13" s="4">
        <v>9</v>
      </c>
      <c r="C13">
        <v>437.50000000000006</v>
      </c>
      <c r="D13">
        <v>1</v>
      </c>
    </row>
    <row r="14" spans="2:4" x14ac:dyDescent="0.25">
      <c r="B14" s="4">
        <v>10</v>
      </c>
      <c r="C14">
        <v>372.20000000000027</v>
      </c>
      <c r="D14">
        <v>0</v>
      </c>
    </row>
    <row r="15" spans="2:4" x14ac:dyDescent="0.25">
      <c r="B15" s="4">
        <v>11</v>
      </c>
      <c r="C15">
        <v>443.90000000000038</v>
      </c>
      <c r="D15">
        <v>1</v>
      </c>
    </row>
    <row r="16" spans="2:4" x14ac:dyDescent="0.25">
      <c r="B16" s="4">
        <v>12</v>
      </c>
      <c r="C16">
        <v>148.49999999999991</v>
      </c>
      <c r="D16">
        <v>-1</v>
      </c>
    </row>
    <row r="17" spans="2:4" x14ac:dyDescent="0.25">
      <c r="B17" s="3" t="s">
        <v>4</v>
      </c>
      <c r="C17">
        <v>5596.0999999999995</v>
      </c>
      <c r="D17">
        <v>1</v>
      </c>
    </row>
  </sheetData>
  <conditionalFormatting pivot="1" sqref="D4:D17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7997-4056-458E-A1DB-539E6EE4BAE0}">
  <dimension ref="B3:F276"/>
  <sheetViews>
    <sheetView tabSelected="1" workbookViewId="0">
      <selection activeCell="G13" sqref="G13"/>
    </sheetView>
  </sheetViews>
  <sheetFormatPr defaultRowHeight="15" x14ac:dyDescent="0.25"/>
  <cols>
    <col min="2" max="2" width="15.85546875" bestFit="1" customWidth="1"/>
    <col min="3" max="3" width="13.42578125" bestFit="1" customWidth="1"/>
    <col min="4" max="4" width="21" bestFit="1" customWidth="1"/>
    <col min="5" max="5" width="13.85546875" bestFit="1" customWidth="1"/>
    <col min="6" max="6" width="19.5703125" bestFit="1" customWidth="1"/>
  </cols>
  <sheetData>
    <row r="3" spans="2:6" x14ac:dyDescent="0.25">
      <c r="B3" s="2" t="s">
        <v>3</v>
      </c>
      <c r="C3" t="s">
        <v>5</v>
      </c>
      <c r="D3" t="s">
        <v>6</v>
      </c>
      <c r="E3" t="s">
        <v>8</v>
      </c>
      <c r="F3" t="s">
        <v>7</v>
      </c>
    </row>
    <row r="4" spans="2:6" x14ac:dyDescent="0.25">
      <c r="B4" s="3">
        <v>2000</v>
      </c>
    </row>
    <row r="5" spans="2:6" x14ac:dyDescent="0.25">
      <c r="B5" s="4">
        <v>1</v>
      </c>
      <c r="C5">
        <v>258.8</v>
      </c>
      <c r="D5">
        <v>0</v>
      </c>
      <c r="E5">
        <v>5.3917789953957157E-2</v>
      </c>
      <c r="F5">
        <v>-1</v>
      </c>
    </row>
    <row r="6" spans="2:6" x14ac:dyDescent="0.25">
      <c r="B6" s="4">
        <v>2</v>
      </c>
      <c r="C6">
        <v>242.40000000000006</v>
      </c>
      <c r="D6">
        <v>0</v>
      </c>
      <c r="E6">
        <v>5.0501052105251999E-2</v>
      </c>
      <c r="F6">
        <v>-1</v>
      </c>
    </row>
    <row r="7" spans="2:6" x14ac:dyDescent="0.25">
      <c r="B7" s="4">
        <v>3</v>
      </c>
      <c r="C7">
        <v>552.70000000000039</v>
      </c>
      <c r="D7">
        <v>1</v>
      </c>
      <c r="E7">
        <v>0.11514823225483825</v>
      </c>
      <c r="F7">
        <v>0</v>
      </c>
    </row>
    <row r="8" spans="2:6" x14ac:dyDescent="0.25">
      <c r="B8" s="4">
        <v>4</v>
      </c>
      <c r="C8">
        <v>165.39999999999998</v>
      </c>
      <c r="D8">
        <v>-1</v>
      </c>
      <c r="E8">
        <v>3.4459051230233816E-2</v>
      </c>
      <c r="F8">
        <v>-1</v>
      </c>
    </row>
    <row r="9" spans="2:6" x14ac:dyDescent="0.25">
      <c r="B9" s="4">
        <v>5</v>
      </c>
      <c r="C9">
        <v>497.70000000000022</v>
      </c>
      <c r="D9">
        <v>1</v>
      </c>
      <c r="E9">
        <v>0.10368966020125381</v>
      </c>
      <c r="F9">
        <v>0</v>
      </c>
    </row>
    <row r="10" spans="2:6" x14ac:dyDescent="0.25">
      <c r="B10" s="4">
        <v>6</v>
      </c>
      <c r="C10">
        <v>403.80000000000007</v>
      </c>
      <c r="D10">
        <v>1</v>
      </c>
      <c r="E10">
        <v>8.4126752640679689E-2</v>
      </c>
      <c r="F10">
        <v>0</v>
      </c>
    </row>
    <row r="11" spans="2:6" x14ac:dyDescent="0.25">
      <c r="B11" s="4">
        <v>7</v>
      </c>
      <c r="C11">
        <v>673.30000000000007</v>
      </c>
      <c r="D11">
        <v>1</v>
      </c>
      <c r="E11">
        <v>0.14027375570324327</v>
      </c>
      <c r="F11">
        <v>1</v>
      </c>
    </row>
    <row r="12" spans="2:6" x14ac:dyDescent="0.25">
      <c r="B12" s="4">
        <v>8</v>
      </c>
      <c r="C12">
        <v>427.29999999999995</v>
      </c>
      <c r="D12">
        <v>1</v>
      </c>
      <c r="E12">
        <v>8.9022687972665729E-2</v>
      </c>
      <c r="F12">
        <v>0</v>
      </c>
    </row>
    <row r="13" spans="2:6" x14ac:dyDescent="0.25">
      <c r="B13" s="4">
        <v>9</v>
      </c>
      <c r="C13">
        <v>388.20000000000022</v>
      </c>
      <c r="D13">
        <v>0</v>
      </c>
      <c r="E13">
        <v>8.0876684930935777E-2</v>
      </c>
      <c r="F13">
        <v>0</v>
      </c>
    </row>
    <row r="14" spans="2:6" x14ac:dyDescent="0.25">
      <c r="B14" s="4">
        <v>10</v>
      </c>
      <c r="C14">
        <v>448.60000000000036</v>
      </c>
      <c r="D14">
        <v>1</v>
      </c>
      <c r="E14">
        <v>9.3460280422508493E-2</v>
      </c>
      <c r="F14">
        <v>0</v>
      </c>
    </row>
    <row r="15" spans="2:6" x14ac:dyDescent="0.25">
      <c r="B15" s="4">
        <v>11</v>
      </c>
      <c r="C15">
        <v>400.89999999999992</v>
      </c>
      <c r="D15">
        <v>1</v>
      </c>
      <c r="E15">
        <v>8.3522573386945201E-2</v>
      </c>
      <c r="F15">
        <v>0</v>
      </c>
    </row>
    <row r="16" spans="2:6" x14ac:dyDescent="0.25">
      <c r="B16" s="4">
        <v>12</v>
      </c>
      <c r="C16">
        <v>340.80000000000013</v>
      </c>
      <c r="D16">
        <v>0</v>
      </c>
      <c r="E16">
        <v>7.1001479197483022E-2</v>
      </c>
      <c r="F16">
        <v>0</v>
      </c>
    </row>
    <row r="17" spans="2:6" x14ac:dyDescent="0.25">
      <c r="B17" s="3">
        <v>2001</v>
      </c>
    </row>
    <row r="18" spans="2:6" x14ac:dyDescent="0.25">
      <c r="B18" s="4">
        <v>1</v>
      </c>
      <c r="C18">
        <v>316.7000000000001</v>
      </c>
      <c r="D18">
        <v>0</v>
      </c>
      <c r="E18">
        <v>6.0987117025168618E-2</v>
      </c>
      <c r="F18">
        <v>0</v>
      </c>
    </row>
    <row r="19" spans="2:6" x14ac:dyDescent="0.25">
      <c r="B19" s="4">
        <v>2</v>
      </c>
      <c r="C19">
        <v>220.5</v>
      </c>
      <c r="D19">
        <v>0</v>
      </c>
      <c r="E19">
        <v>4.2461822873538606E-2</v>
      </c>
      <c r="F19">
        <v>-1</v>
      </c>
    </row>
    <row r="20" spans="2:6" x14ac:dyDescent="0.25">
      <c r="B20" s="4">
        <v>3</v>
      </c>
      <c r="C20">
        <v>514.60000000000036</v>
      </c>
      <c r="D20">
        <v>1</v>
      </c>
      <c r="E20">
        <v>9.9096843767451162E-2</v>
      </c>
      <c r="F20">
        <v>0</v>
      </c>
    </row>
    <row r="21" spans="2:6" x14ac:dyDescent="0.25">
      <c r="B21" s="4">
        <v>4</v>
      </c>
      <c r="C21">
        <v>595.29999999999995</v>
      </c>
      <c r="D21">
        <v>1</v>
      </c>
      <c r="E21">
        <v>0.11463729322729038</v>
      </c>
      <c r="F21">
        <v>0</v>
      </c>
    </row>
    <row r="22" spans="2:6" x14ac:dyDescent="0.25">
      <c r="B22" s="4">
        <v>5</v>
      </c>
      <c r="C22">
        <v>325.80000000000007</v>
      </c>
      <c r="D22">
        <v>0</v>
      </c>
      <c r="E22">
        <v>6.2739509715187672E-2</v>
      </c>
      <c r="F22">
        <v>0</v>
      </c>
    </row>
    <row r="23" spans="2:6" x14ac:dyDescent="0.25">
      <c r="B23" s="4">
        <v>6</v>
      </c>
      <c r="C23">
        <v>580.69999999999993</v>
      </c>
      <c r="D23">
        <v>1</v>
      </c>
      <c r="E23">
        <v>0.11182576209824882</v>
      </c>
      <c r="F23">
        <v>0</v>
      </c>
    </row>
    <row r="24" spans="2:6" x14ac:dyDescent="0.25">
      <c r="B24" s="4">
        <v>7</v>
      </c>
      <c r="C24">
        <v>711.6</v>
      </c>
      <c r="D24">
        <v>1</v>
      </c>
      <c r="E24">
        <v>0.13703325694698446</v>
      </c>
      <c r="F24">
        <v>0</v>
      </c>
    </row>
    <row r="25" spans="2:6" x14ac:dyDescent="0.25">
      <c r="B25" s="4">
        <v>8</v>
      </c>
      <c r="C25">
        <v>398.5</v>
      </c>
      <c r="D25">
        <v>0</v>
      </c>
      <c r="E25">
        <v>7.6739394172812406E-2</v>
      </c>
      <c r="F25">
        <v>0</v>
      </c>
    </row>
    <row r="26" spans="2:6" x14ac:dyDescent="0.25">
      <c r="B26" s="4">
        <v>9</v>
      </c>
      <c r="C26">
        <v>724.29999999999984</v>
      </c>
      <c r="D26">
        <v>1</v>
      </c>
      <c r="E26">
        <v>0.13947890388800002</v>
      </c>
      <c r="F26">
        <v>0</v>
      </c>
    </row>
    <row r="27" spans="2:6" x14ac:dyDescent="0.25">
      <c r="B27" s="4">
        <v>10</v>
      </c>
      <c r="C27">
        <v>149.00000000000003</v>
      </c>
      <c r="D27">
        <v>-1</v>
      </c>
      <c r="E27">
        <v>2.8693023166246046E-2</v>
      </c>
      <c r="F27">
        <v>-1</v>
      </c>
    </row>
    <row r="28" spans="2:6" x14ac:dyDescent="0.25">
      <c r="B28" s="4">
        <v>11</v>
      </c>
      <c r="C28">
        <v>332.50000000000006</v>
      </c>
      <c r="D28">
        <v>0</v>
      </c>
      <c r="E28">
        <v>6.402973290454235E-2</v>
      </c>
      <c r="F28">
        <v>0</v>
      </c>
    </row>
    <row r="29" spans="2:6" x14ac:dyDescent="0.25">
      <c r="B29" s="4">
        <v>12</v>
      </c>
      <c r="C29">
        <v>323.40000000000038</v>
      </c>
      <c r="D29">
        <v>0</v>
      </c>
      <c r="E29">
        <v>6.2277340214523358E-2</v>
      </c>
      <c r="F29">
        <v>0</v>
      </c>
    </row>
    <row r="30" spans="2:6" x14ac:dyDescent="0.25">
      <c r="B30" s="3">
        <v>2002</v>
      </c>
    </row>
    <row r="31" spans="2:6" x14ac:dyDescent="0.25">
      <c r="B31" s="4">
        <v>1</v>
      </c>
      <c r="C31">
        <v>128.49999999999989</v>
      </c>
      <c r="D31">
        <v>-1</v>
      </c>
      <c r="E31">
        <v>1.9158230584586818E-2</v>
      </c>
      <c r="F31">
        <v>-1</v>
      </c>
    </row>
    <row r="32" spans="2:6" x14ac:dyDescent="0.25">
      <c r="B32" s="4">
        <v>2</v>
      </c>
      <c r="C32">
        <v>324.60000000000025</v>
      </c>
      <c r="D32">
        <v>0</v>
      </c>
      <c r="E32">
        <v>4.839503227826375E-2</v>
      </c>
      <c r="F32">
        <v>-1</v>
      </c>
    </row>
    <row r="33" spans="2:6" x14ac:dyDescent="0.25">
      <c r="B33" s="4">
        <v>3</v>
      </c>
      <c r="C33">
        <v>365.50000000000006</v>
      </c>
      <c r="D33">
        <v>0</v>
      </c>
      <c r="E33">
        <v>5.4492865981840388E-2</v>
      </c>
      <c r="F33">
        <v>-1</v>
      </c>
    </row>
    <row r="34" spans="2:6" x14ac:dyDescent="0.25">
      <c r="B34" s="4">
        <v>4</v>
      </c>
      <c r="C34">
        <v>339.30000000000018</v>
      </c>
      <c r="D34">
        <v>0</v>
      </c>
      <c r="E34">
        <v>5.058667422062503E-2</v>
      </c>
      <c r="F34">
        <v>-1</v>
      </c>
    </row>
    <row r="35" spans="2:6" x14ac:dyDescent="0.25">
      <c r="B35" s="4">
        <v>5</v>
      </c>
      <c r="C35">
        <v>515.30000000000018</v>
      </c>
      <c r="D35">
        <v>1</v>
      </c>
      <c r="E35">
        <v>7.6826741013522173E-2</v>
      </c>
      <c r="F35">
        <v>0</v>
      </c>
    </row>
    <row r="36" spans="2:6" x14ac:dyDescent="0.25">
      <c r="B36" s="4">
        <v>6</v>
      </c>
      <c r="C36">
        <v>774.59999999999991</v>
      </c>
      <c r="D36">
        <v>1</v>
      </c>
      <c r="E36">
        <v>0.11548611214646662</v>
      </c>
      <c r="F36">
        <v>0</v>
      </c>
    </row>
    <row r="37" spans="2:6" x14ac:dyDescent="0.25">
      <c r="B37" s="4">
        <v>7</v>
      </c>
      <c r="C37">
        <v>730.79999999999973</v>
      </c>
      <c r="D37">
        <v>1</v>
      </c>
      <c r="E37">
        <v>0.10895591370596151</v>
      </c>
      <c r="F37">
        <v>0</v>
      </c>
    </row>
    <row r="38" spans="2:6" x14ac:dyDescent="0.25">
      <c r="B38" s="4">
        <v>8</v>
      </c>
      <c r="C38">
        <v>1335.8999999999992</v>
      </c>
      <c r="D38">
        <v>1</v>
      </c>
      <c r="E38">
        <v>0.19917105243540498</v>
      </c>
      <c r="F38">
        <v>1</v>
      </c>
    </row>
    <row r="39" spans="2:6" x14ac:dyDescent="0.25">
      <c r="B39" s="4">
        <v>9</v>
      </c>
      <c r="C39">
        <v>623.6</v>
      </c>
      <c r="D39">
        <v>1</v>
      </c>
      <c r="E39">
        <v>9.2973327568469655E-2</v>
      </c>
      <c r="F39">
        <v>0</v>
      </c>
    </row>
    <row r="40" spans="2:6" x14ac:dyDescent="0.25">
      <c r="B40" s="4">
        <v>10</v>
      </c>
      <c r="C40">
        <v>595.70000000000027</v>
      </c>
      <c r="D40">
        <v>1</v>
      </c>
      <c r="E40">
        <v>8.8813680616641119E-2</v>
      </c>
      <c r="F40">
        <v>0</v>
      </c>
    </row>
    <row r="41" spans="2:6" x14ac:dyDescent="0.25">
      <c r="B41" s="4">
        <v>11</v>
      </c>
      <c r="C41">
        <v>519.10000000000025</v>
      </c>
      <c r="D41">
        <v>1</v>
      </c>
      <c r="E41">
        <v>7.7393287910187014E-2</v>
      </c>
      <c r="F41">
        <v>0</v>
      </c>
    </row>
    <row r="42" spans="2:6" x14ac:dyDescent="0.25">
      <c r="B42" s="4">
        <v>12</v>
      </c>
      <c r="C42">
        <v>454.40000000000026</v>
      </c>
      <c r="D42">
        <v>1</v>
      </c>
      <c r="E42">
        <v>6.7747081538025389E-2</v>
      </c>
      <c r="F42">
        <v>0</v>
      </c>
    </row>
    <row r="43" spans="2:6" x14ac:dyDescent="0.25">
      <c r="B43" s="3">
        <v>2003</v>
      </c>
    </row>
    <row r="44" spans="2:6" x14ac:dyDescent="0.25">
      <c r="B44" s="4">
        <v>1</v>
      </c>
      <c r="C44">
        <v>304.60000000000008</v>
      </c>
      <c r="D44">
        <v>0</v>
      </c>
      <c r="E44">
        <v>7.0878417684700185E-2</v>
      </c>
      <c r="F44">
        <v>0</v>
      </c>
    </row>
    <row r="45" spans="2:6" x14ac:dyDescent="0.25">
      <c r="B45" s="4">
        <v>2</v>
      </c>
      <c r="C45">
        <v>67.8</v>
      </c>
      <c r="D45">
        <v>-1</v>
      </c>
      <c r="E45">
        <v>1.577661431064567E-2</v>
      </c>
      <c r="F45">
        <v>-1</v>
      </c>
    </row>
    <row r="46" spans="2:6" x14ac:dyDescent="0.25">
      <c r="B46" s="4">
        <v>3</v>
      </c>
      <c r="C46">
        <v>89.599999999999952</v>
      </c>
      <c r="D46">
        <v>-1</v>
      </c>
      <c r="E46">
        <v>2.0849331006398988E-2</v>
      </c>
      <c r="F46">
        <v>-1</v>
      </c>
    </row>
    <row r="47" spans="2:6" x14ac:dyDescent="0.25">
      <c r="B47" s="4">
        <v>4</v>
      </c>
      <c r="C47">
        <v>238.00000000000006</v>
      </c>
      <c r="D47">
        <v>0</v>
      </c>
      <c r="E47">
        <v>5.5381035485747354E-2</v>
      </c>
      <c r="F47">
        <v>-1</v>
      </c>
    </row>
    <row r="48" spans="2:6" x14ac:dyDescent="0.25">
      <c r="B48" s="4">
        <v>5</v>
      </c>
      <c r="C48">
        <v>650.0999999999998</v>
      </c>
      <c r="D48">
        <v>1</v>
      </c>
      <c r="E48">
        <v>0.15127399650959805</v>
      </c>
      <c r="F48">
        <v>1</v>
      </c>
    </row>
    <row r="49" spans="2:6" x14ac:dyDescent="0.25">
      <c r="B49" s="4">
        <v>6</v>
      </c>
      <c r="C49">
        <v>427.80000000000007</v>
      </c>
      <c r="D49">
        <v>1</v>
      </c>
      <c r="E49">
        <v>9.9546247818498801E-2</v>
      </c>
      <c r="F49">
        <v>0</v>
      </c>
    </row>
    <row r="50" spans="2:6" x14ac:dyDescent="0.25">
      <c r="B50" s="4">
        <v>7</v>
      </c>
      <c r="C50">
        <v>697.9</v>
      </c>
      <c r="D50">
        <v>1</v>
      </c>
      <c r="E50">
        <v>0.16239674229202969</v>
      </c>
      <c r="F50">
        <v>1</v>
      </c>
    </row>
    <row r="51" spans="2:6" x14ac:dyDescent="0.25">
      <c r="B51" s="4">
        <v>8</v>
      </c>
      <c r="C51">
        <v>421.10000000000008</v>
      </c>
      <c r="D51">
        <v>1</v>
      </c>
      <c r="E51">
        <v>9.7987201861547094E-2</v>
      </c>
      <c r="F51">
        <v>0</v>
      </c>
    </row>
    <row r="52" spans="2:6" x14ac:dyDescent="0.25">
      <c r="B52" s="4">
        <v>9</v>
      </c>
      <c r="C52">
        <v>407.60000000000031</v>
      </c>
      <c r="D52">
        <v>1</v>
      </c>
      <c r="E52">
        <v>9.484584060500266E-2</v>
      </c>
      <c r="F52">
        <v>0</v>
      </c>
    </row>
    <row r="53" spans="2:6" x14ac:dyDescent="0.25">
      <c r="B53" s="4">
        <v>10</v>
      </c>
      <c r="C53">
        <v>528.20000000000005</v>
      </c>
      <c r="D53">
        <v>1</v>
      </c>
      <c r="E53">
        <v>0.12290866783013339</v>
      </c>
      <c r="F53">
        <v>0</v>
      </c>
    </row>
    <row r="54" spans="2:6" x14ac:dyDescent="0.25">
      <c r="B54" s="4">
        <v>11</v>
      </c>
      <c r="C54">
        <v>217.89999999999998</v>
      </c>
      <c r="D54">
        <v>0</v>
      </c>
      <c r="E54">
        <v>5.0703897614892204E-2</v>
      </c>
      <c r="F54">
        <v>-1</v>
      </c>
    </row>
    <row r="55" spans="2:6" x14ac:dyDescent="0.25">
      <c r="B55" s="4">
        <v>12</v>
      </c>
      <c r="C55">
        <v>246.90000000000015</v>
      </c>
      <c r="D55">
        <v>0</v>
      </c>
      <c r="E55">
        <v>5.7452006980802633E-2</v>
      </c>
      <c r="F55">
        <v>-1</v>
      </c>
    </row>
    <row r="56" spans="2:6" x14ac:dyDescent="0.25">
      <c r="B56" s="3">
        <v>2004</v>
      </c>
    </row>
    <row r="57" spans="2:6" x14ac:dyDescent="0.25">
      <c r="B57" s="4">
        <v>1</v>
      </c>
      <c r="C57">
        <v>420.50000000000034</v>
      </c>
      <c r="D57">
        <v>1</v>
      </c>
      <c r="E57">
        <v>7.5141616482907209E-2</v>
      </c>
      <c r="F57">
        <v>0</v>
      </c>
    </row>
    <row r="58" spans="2:6" x14ac:dyDescent="0.25">
      <c r="B58" s="4">
        <v>2</v>
      </c>
      <c r="C58">
        <v>302.90000000000032</v>
      </c>
      <c r="D58">
        <v>0</v>
      </c>
      <c r="E58">
        <v>5.4126981290541255E-2</v>
      </c>
      <c r="F58">
        <v>-1</v>
      </c>
    </row>
    <row r="59" spans="2:6" x14ac:dyDescent="0.25">
      <c r="B59" s="4">
        <v>3</v>
      </c>
      <c r="C59">
        <v>451.00000000000028</v>
      </c>
      <c r="D59">
        <v>1</v>
      </c>
      <c r="E59">
        <v>8.0591840746233406E-2</v>
      </c>
      <c r="F59">
        <v>0</v>
      </c>
    </row>
    <row r="60" spans="2:6" x14ac:dyDescent="0.25">
      <c r="B60" s="4">
        <v>4</v>
      </c>
      <c r="C60">
        <v>256.20000000000016</v>
      </c>
      <c r="D60">
        <v>0</v>
      </c>
      <c r="E60">
        <v>4.5781883811940129E-2</v>
      </c>
      <c r="F60">
        <v>-1</v>
      </c>
    </row>
    <row r="61" spans="2:6" x14ac:dyDescent="0.25">
      <c r="B61" s="4">
        <v>5</v>
      </c>
      <c r="C61">
        <v>557.3000000000003</v>
      </c>
      <c r="D61">
        <v>1</v>
      </c>
      <c r="E61">
        <v>9.9587212523006369E-2</v>
      </c>
      <c r="F61">
        <v>0</v>
      </c>
    </row>
    <row r="62" spans="2:6" x14ac:dyDescent="0.25">
      <c r="B62" s="4">
        <v>6</v>
      </c>
      <c r="C62">
        <v>1112.5999999999992</v>
      </c>
      <c r="D62">
        <v>1</v>
      </c>
      <c r="E62">
        <v>0.19881703329104028</v>
      </c>
      <c r="F62">
        <v>1</v>
      </c>
    </row>
    <row r="63" spans="2:6" x14ac:dyDescent="0.25">
      <c r="B63" s="4">
        <v>7</v>
      </c>
      <c r="C63">
        <v>610.30000000000052</v>
      </c>
      <c r="D63">
        <v>1</v>
      </c>
      <c r="E63">
        <v>0.10905809402976997</v>
      </c>
      <c r="F63">
        <v>0</v>
      </c>
    </row>
    <row r="64" spans="2:6" x14ac:dyDescent="0.25">
      <c r="B64" s="4">
        <v>8</v>
      </c>
      <c r="C64">
        <v>483.2</v>
      </c>
      <c r="D64">
        <v>1</v>
      </c>
      <c r="E64">
        <v>8.6345848001285933E-2</v>
      </c>
      <c r="F64">
        <v>0</v>
      </c>
    </row>
    <row r="65" spans="2:6" x14ac:dyDescent="0.25">
      <c r="B65" s="4">
        <v>9</v>
      </c>
      <c r="C65">
        <v>437.50000000000006</v>
      </c>
      <c r="D65">
        <v>1</v>
      </c>
      <c r="E65">
        <v>7.8179446400170938E-2</v>
      </c>
      <c r="F65">
        <v>0</v>
      </c>
    </row>
    <row r="66" spans="2:6" x14ac:dyDescent="0.25">
      <c r="B66" s="4">
        <v>10</v>
      </c>
      <c r="C66">
        <v>372.20000000000027</v>
      </c>
      <c r="D66">
        <v>0</v>
      </c>
      <c r="E66">
        <v>6.6510605600328329E-2</v>
      </c>
      <c r="F66">
        <v>0</v>
      </c>
    </row>
    <row r="67" spans="2:6" x14ac:dyDescent="0.25">
      <c r="B67" s="4">
        <v>11</v>
      </c>
      <c r="C67">
        <v>443.90000000000038</v>
      </c>
      <c r="D67">
        <v>1</v>
      </c>
      <c r="E67">
        <v>7.9323100016082074E-2</v>
      </c>
      <c r="F67">
        <v>0</v>
      </c>
    </row>
    <row r="68" spans="2:6" x14ac:dyDescent="0.25">
      <c r="B68" s="4">
        <v>12</v>
      </c>
      <c r="C68">
        <v>148.49999999999991</v>
      </c>
      <c r="D68">
        <v>-1</v>
      </c>
      <c r="E68">
        <v>2.6536337806686575E-2</v>
      </c>
      <c r="F68">
        <v>-1</v>
      </c>
    </row>
    <row r="69" spans="2:6" x14ac:dyDescent="0.25">
      <c r="B69" s="3">
        <v>2005</v>
      </c>
    </row>
    <row r="70" spans="2:6" x14ac:dyDescent="0.25">
      <c r="B70" s="4">
        <v>1</v>
      </c>
      <c r="C70">
        <v>249.49999999999997</v>
      </c>
      <c r="D70">
        <v>0</v>
      </c>
      <c r="E70">
        <v>4.4226610415854059E-2</v>
      </c>
      <c r="F70">
        <v>-1</v>
      </c>
    </row>
    <row r="71" spans="2:6" x14ac:dyDescent="0.25">
      <c r="B71" s="4">
        <v>2</v>
      </c>
      <c r="C71">
        <v>405.60000000000019</v>
      </c>
      <c r="D71">
        <v>1</v>
      </c>
      <c r="E71">
        <v>7.1897046832346365E-2</v>
      </c>
      <c r="F71">
        <v>0</v>
      </c>
    </row>
    <row r="72" spans="2:6" x14ac:dyDescent="0.25">
      <c r="B72" s="4">
        <v>3</v>
      </c>
      <c r="C72">
        <v>178.70000000000007</v>
      </c>
      <c r="D72">
        <v>-1</v>
      </c>
      <c r="E72">
        <v>3.1676534193639777E-2</v>
      </c>
      <c r="F72">
        <v>-1</v>
      </c>
    </row>
    <row r="73" spans="2:6" x14ac:dyDescent="0.25">
      <c r="B73" s="4">
        <v>4</v>
      </c>
      <c r="C73">
        <v>440.40000000000003</v>
      </c>
      <c r="D73">
        <v>1</v>
      </c>
      <c r="E73">
        <v>7.8065728365299125E-2</v>
      </c>
      <c r="F73">
        <v>0</v>
      </c>
    </row>
    <row r="74" spans="2:6" x14ac:dyDescent="0.25">
      <c r="B74" s="4">
        <v>5</v>
      </c>
      <c r="C74">
        <v>642.00000000000023</v>
      </c>
      <c r="D74">
        <v>1</v>
      </c>
      <c r="E74">
        <v>0.11380153862516361</v>
      </c>
      <c r="F74">
        <v>0</v>
      </c>
    </row>
    <row r="75" spans="2:6" x14ac:dyDescent="0.25">
      <c r="B75" s="4">
        <v>6</v>
      </c>
      <c r="C75">
        <v>540.90000000000009</v>
      </c>
      <c r="D75">
        <v>1</v>
      </c>
      <c r="E75">
        <v>9.588045520615418E-2</v>
      </c>
      <c r="F75">
        <v>0</v>
      </c>
    </row>
    <row r="76" spans="2:6" x14ac:dyDescent="0.25">
      <c r="B76" s="4">
        <v>7</v>
      </c>
      <c r="C76">
        <v>987.60000000000036</v>
      </c>
      <c r="D76">
        <v>1</v>
      </c>
      <c r="E76">
        <v>0.17506292764207412</v>
      </c>
      <c r="F76">
        <v>1</v>
      </c>
    </row>
    <row r="77" spans="2:6" x14ac:dyDescent="0.25">
      <c r="B77" s="4">
        <v>8</v>
      </c>
      <c r="C77">
        <v>1022.3000000000005</v>
      </c>
      <c r="D77">
        <v>1</v>
      </c>
      <c r="E77">
        <v>0.18121388307866787</v>
      </c>
      <c r="F77">
        <v>1</v>
      </c>
    </row>
    <row r="78" spans="2:6" x14ac:dyDescent="0.25">
      <c r="B78" s="4">
        <v>9</v>
      </c>
      <c r="C78">
        <v>442.80000000000007</v>
      </c>
      <c r="D78">
        <v>1</v>
      </c>
      <c r="E78">
        <v>7.8491154677916564E-2</v>
      </c>
      <c r="F78">
        <v>0</v>
      </c>
    </row>
    <row r="79" spans="2:6" x14ac:dyDescent="0.25">
      <c r="B79" s="4">
        <v>10</v>
      </c>
      <c r="C79">
        <v>73.59999999999998</v>
      </c>
      <c r="D79">
        <v>-1</v>
      </c>
      <c r="E79">
        <v>1.3046406920267969E-2</v>
      </c>
      <c r="F79">
        <v>-1</v>
      </c>
    </row>
    <row r="80" spans="2:6" x14ac:dyDescent="0.25">
      <c r="B80" s="4">
        <v>11</v>
      </c>
      <c r="C80">
        <v>218.5</v>
      </c>
      <c r="D80">
        <v>0</v>
      </c>
      <c r="E80">
        <v>3.8731520544545546E-2</v>
      </c>
      <c r="F80">
        <v>-1</v>
      </c>
    </row>
    <row r="81" spans="2:6" x14ac:dyDescent="0.25">
      <c r="B81" s="4">
        <v>12</v>
      </c>
      <c r="C81">
        <v>439.50000000000028</v>
      </c>
      <c r="D81">
        <v>1</v>
      </c>
      <c r="E81">
        <v>7.7906193498067641E-2</v>
      </c>
      <c r="F81">
        <v>0</v>
      </c>
    </row>
    <row r="82" spans="2:6" x14ac:dyDescent="0.25">
      <c r="B82" s="3">
        <v>2006</v>
      </c>
    </row>
    <row r="83" spans="2:6" x14ac:dyDescent="0.25">
      <c r="B83" s="4">
        <v>1</v>
      </c>
      <c r="C83">
        <v>250.60000000000005</v>
      </c>
      <c r="D83">
        <v>0</v>
      </c>
      <c r="E83">
        <v>4.6277145811788947E-2</v>
      </c>
      <c r="F83">
        <v>-1</v>
      </c>
    </row>
    <row r="84" spans="2:6" x14ac:dyDescent="0.25">
      <c r="B84" s="4">
        <v>2</v>
      </c>
      <c r="C84">
        <v>256.20000000000005</v>
      </c>
      <c r="D84">
        <v>0</v>
      </c>
      <c r="E84">
        <v>4.7311271975180876E-2</v>
      </c>
      <c r="F84">
        <v>-1</v>
      </c>
    </row>
    <row r="85" spans="2:6" x14ac:dyDescent="0.25">
      <c r="B85" s="4">
        <v>3</v>
      </c>
      <c r="C85">
        <v>410.00000000000011</v>
      </c>
      <c r="D85">
        <v>1</v>
      </c>
      <c r="E85">
        <v>7.5712808391195013E-2</v>
      </c>
      <c r="F85">
        <v>0</v>
      </c>
    </row>
    <row r="86" spans="2:6" x14ac:dyDescent="0.25">
      <c r="B86" s="4">
        <v>4</v>
      </c>
      <c r="C86">
        <v>554.90000000000032</v>
      </c>
      <c r="D86">
        <v>1</v>
      </c>
      <c r="E86">
        <v>0.10247082286896128</v>
      </c>
      <c r="F86">
        <v>0</v>
      </c>
    </row>
    <row r="87" spans="2:6" x14ac:dyDescent="0.25">
      <c r="B87" s="4">
        <v>5</v>
      </c>
      <c r="C87">
        <v>792.50000000000057</v>
      </c>
      <c r="D87">
        <v>1</v>
      </c>
      <c r="E87">
        <v>0.14634731865859044</v>
      </c>
      <c r="F87">
        <v>1</v>
      </c>
    </row>
    <row r="88" spans="2:6" x14ac:dyDescent="0.25">
      <c r="B88" s="4">
        <v>6</v>
      </c>
      <c r="C88">
        <v>705.40000000000043</v>
      </c>
      <c r="D88">
        <v>1</v>
      </c>
      <c r="E88">
        <v>0.13026296351011946</v>
      </c>
      <c r="F88">
        <v>0</v>
      </c>
    </row>
    <row r="89" spans="2:6" x14ac:dyDescent="0.25">
      <c r="B89" s="4">
        <v>7</v>
      </c>
      <c r="C89">
        <v>351</v>
      </c>
      <c r="D89">
        <v>0</v>
      </c>
      <c r="E89">
        <v>6.4817550598315718E-2</v>
      </c>
      <c r="F89">
        <v>0</v>
      </c>
    </row>
    <row r="90" spans="2:6" x14ac:dyDescent="0.25">
      <c r="B90" s="4">
        <v>8</v>
      </c>
      <c r="C90">
        <v>1142.5999999999992</v>
      </c>
      <c r="D90">
        <v>1</v>
      </c>
      <c r="E90">
        <v>0.21099867040921791</v>
      </c>
      <c r="F90">
        <v>1</v>
      </c>
    </row>
    <row r="91" spans="2:6" x14ac:dyDescent="0.25">
      <c r="B91" s="4">
        <v>9</v>
      </c>
      <c r="C91">
        <v>305.89999999999998</v>
      </c>
      <c r="D91">
        <v>0</v>
      </c>
      <c r="E91">
        <v>5.6489141675284259E-2</v>
      </c>
      <c r="F91">
        <v>-1</v>
      </c>
    </row>
    <row r="92" spans="2:6" x14ac:dyDescent="0.25">
      <c r="B92" s="4">
        <v>10</v>
      </c>
      <c r="C92">
        <v>230.69999999999993</v>
      </c>
      <c r="D92">
        <v>0</v>
      </c>
      <c r="E92">
        <v>4.2602304624021169E-2</v>
      </c>
      <c r="F92">
        <v>-1</v>
      </c>
    </row>
    <row r="93" spans="2:6" x14ac:dyDescent="0.25">
      <c r="B93" s="4">
        <v>11</v>
      </c>
      <c r="C93">
        <v>214.39999999999998</v>
      </c>
      <c r="D93">
        <v>0</v>
      </c>
      <c r="E93">
        <v>3.9592258827005379E-2</v>
      </c>
      <c r="F93">
        <v>-1</v>
      </c>
    </row>
    <row r="94" spans="2:6" x14ac:dyDescent="0.25">
      <c r="B94" s="4">
        <v>12</v>
      </c>
      <c r="C94">
        <v>200.99999999999997</v>
      </c>
      <c r="D94">
        <v>0</v>
      </c>
      <c r="E94">
        <v>3.7117742650317538E-2</v>
      </c>
      <c r="F94">
        <v>-1</v>
      </c>
    </row>
    <row r="95" spans="2:6" x14ac:dyDescent="0.25">
      <c r="B95" s="3">
        <v>2007</v>
      </c>
    </row>
    <row r="96" spans="2:6" x14ac:dyDescent="0.25">
      <c r="B96" s="4">
        <v>1</v>
      </c>
      <c r="C96">
        <v>397.50000000000023</v>
      </c>
      <c r="D96">
        <v>0</v>
      </c>
      <c r="E96">
        <v>5.614486080311859E-2</v>
      </c>
      <c r="F96">
        <v>-1</v>
      </c>
    </row>
    <row r="97" spans="2:6" x14ac:dyDescent="0.25">
      <c r="B97" s="4">
        <v>2</v>
      </c>
      <c r="C97">
        <v>368.49999999999983</v>
      </c>
      <c r="D97">
        <v>0</v>
      </c>
      <c r="E97">
        <v>5.204875775081555E-2</v>
      </c>
      <c r="F97">
        <v>-1</v>
      </c>
    </row>
    <row r="98" spans="2:6" x14ac:dyDescent="0.25">
      <c r="B98" s="4">
        <v>3</v>
      </c>
      <c r="C98">
        <v>466.80000000000007</v>
      </c>
      <c r="D98">
        <v>1</v>
      </c>
      <c r="E98">
        <v>6.5933134648794328E-2</v>
      </c>
      <c r="F98">
        <v>0</v>
      </c>
    </row>
    <row r="99" spans="2:6" x14ac:dyDescent="0.25">
      <c r="B99" s="4">
        <v>4</v>
      </c>
      <c r="C99">
        <v>65.5</v>
      </c>
      <c r="D99">
        <v>-1</v>
      </c>
      <c r="E99">
        <v>9.2515431008912338E-3</v>
      </c>
      <c r="F99">
        <v>-1</v>
      </c>
    </row>
    <row r="100" spans="2:6" x14ac:dyDescent="0.25">
      <c r="B100" s="4">
        <v>5</v>
      </c>
      <c r="C100">
        <v>866.20000000000016</v>
      </c>
      <c r="D100">
        <v>1</v>
      </c>
      <c r="E100">
        <v>0.12234636082430517</v>
      </c>
      <c r="F100">
        <v>0</v>
      </c>
    </row>
    <row r="101" spans="2:6" x14ac:dyDescent="0.25">
      <c r="B101" s="4">
        <v>6</v>
      </c>
      <c r="C101">
        <v>838.90000000000032</v>
      </c>
      <c r="D101">
        <v>1</v>
      </c>
      <c r="E101">
        <v>0.11849037415782686</v>
      </c>
      <c r="F101">
        <v>0</v>
      </c>
    </row>
    <row r="102" spans="2:6" x14ac:dyDescent="0.25">
      <c r="B102" s="4">
        <v>7</v>
      </c>
      <c r="C102">
        <v>775.5</v>
      </c>
      <c r="D102">
        <v>1</v>
      </c>
      <c r="E102">
        <v>0.10953544541589545</v>
      </c>
      <c r="F102">
        <v>0</v>
      </c>
    </row>
    <row r="103" spans="2:6" x14ac:dyDescent="0.25">
      <c r="B103" s="4">
        <v>8</v>
      </c>
      <c r="C103">
        <v>819.4000000000002</v>
      </c>
      <c r="D103">
        <v>1</v>
      </c>
      <c r="E103">
        <v>0.11573609796748519</v>
      </c>
      <c r="F103">
        <v>0</v>
      </c>
    </row>
    <row r="104" spans="2:6" x14ac:dyDescent="0.25">
      <c r="B104" s="4">
        <v>9</v>
      </c>
      <c r="C104">
        <v>1233.2999999999993</v>
      </c>
      <c r="D104">
        <v>1</v>
      </c>
      <c r="E104">
        <v>0.17419737566914736</v>
      </c>
      <c r="F104">
        <v>1</v>
      </c>
    </row>
    <row r="105" spans="2:6" x14ac:dyDescent="0.25">
      <c r="B105" s="4">
        <v>10</v>
      </c>
      <c r="C105">
        <v>393.5</v>
      </c>
      <c r="D105">
        <v>0</v>
      </c>
      <c r="E105">
        <v>5.5579881071766424E-2</v>
      </c>
      <c r="F105">
        <v>-1</v>
      </c>
    </row>
    <row r="106" spans="2:6" x14ac:dyDescent="0.25">
      <c r="B106" s="4">
        <v>11</v>
      </c>
      <c r="C106">
        <v>462.50000000000023</v>
      </c>
      <c r="D106">
        <v>1</v>
      </c>
      <c r="E106">
        <v>6.532578143759081E-2</v>
      </c>
      <c r="F106">
        <v>0</v>
      </c>
    </row>
    <row r="107" spans="2:6" x14ac:dyDescent="0.25">
      <c r="B107" s="4">
        <v>12</v>
      </c>
      <c r="C107">
        <v>392.3</v>
      </c>
      <c r="D107">
        <v>0</v>
      </c>
      <c r="E107">
        <v>5.5410387152360782E-2</v>
      </c>
      <c r="F107">
        <v>-1</v>
      </c>
    </row>
    <row r="108" spans="2:6" x14ac:dyDescent="0.25">
      <c r="B108" s="3">
        <v>2008</v>
      </c>
    </row>
    <row r="109" spans="2:6" x14ac:dyDescent="0.25">
      <c r="B109" s="4">
        <v>1</v>
      </c>
      <c r="C109">
        <v>279.90000000000003</v>
      </c>
      <c r="D109">
        <v>0</v>
      </c>
      <c r="E109">
        <v>4.2558691156793504E-2</v>
      </c>
      <c r="F109">
        <v>-1</v>
      </c>
    </row>
    <row r="110" spans="2:6" x14ac:dyDescent="0.25">
      <c r="B110" s="4">
        <v>2</v>
      </c>
      <c r="C110">
        <v>107.90000000000002</v>
      </c>
      <c r="D110">
        <v>-1</v>
      </c>
      <c r="E110">
        <v>1.6406154968981849E-2</v>
      </c>
      <c r="F110">
        <v>-1</v>
      </c>
    </row>
    <row r="111" spans="2:6" x14ac:dyDescent="0.25">
      <c r="B111" s="4">
        <v>3</v>
      </c>
      <c r="C111">
        <v>544.79999999999995</v>
      </c>
      <c r="D111">
        <v>1</v>
      </c>
      <c r="E111">
        <v>8.2836637878603417E-2</v>
      </c>
      <c r="F111">
        <v>0</v>
      </c>
    </row>
    <row r="112" spans="2:6" x14ac:dyDescent="0.25">
      <c r="B112" s="4">
        <v>4</v>
      </c>
      <c r="C112">
        <v>581.60000000000014</v>
      </c>
      <c r="D112">
        <v>1</v>
      </c>
      <c r="E112">
        <v>8.8432064225763149E-2</v>
      </c>
      <c r="F112">
        <v>0</v>
      </c>
    </row>
    <row r="113" spans="2:6" x14ac:dyDescent="0.25">
      <c r="B113" s="4">
        <v>5</v>
      </c>
      <c r="C113">
        <v>525.1</v>
      </c>
      <c r="D113">
        <v>1</v>
      </c>
      <c r="E113">
        <v>7.9841260187325E-2</v>
      </c>
      <c r="F113">
        <v>0</v>
      </c>
    </row>
    <row r="114" spans="2:6" x14ac:dyDescent="0.25">
      <c r="B114" s="4">
        <v>6</v>
      </c>
      <c r="C114">
        <v>982.00000000000023</v>
      </c>
      <c r="D114">
        <v>1</v>
      </c>
      <c r="E114">
        <v>0.14931273567692471</v>
      </c>
      <c r="F114">
        <v>1</v>
      </c>
    </row>
    <row r="115" spans="2:6" x14ac:dyDescent="0.25">
      <c r="B115" s="4">
        <v>7</v>
      </c>
      <c r="C115">
        <v>1087.3999999999999</v>
      </c>
      <c r="D115">
        <v>1</v>
      </c>
      <c r="E115">
        <v>0.16533876657340923</v>
      </c>
      <c r="F115">
        <v>1</v>
      </c>
    </row>
    <row r="116" spans="2:6" x14ac:dyDescent="0.25">
      <c r="B116" s="4">
        <v>8</v>
      </c>
      <c r="C116">
        <v>837.70000000000016</v>
      </c>
      <c r="D116">
        <v>1</v>
      </c>
      <c r="E116">
        <v>0.12737197421238272</v>
      </c>
      <c r="F116">
        <v>0</v>
      </c>
    </row>
    <row r="117" spans="2:6" x14ac:dyDescent="0.25">
      <c r="B117" s="4">
        <v>9</v>
      </c>
      <c r="C117">
        <v>431.99999999999994</v>
      </c>
      <c r="D117">
        <v>1</v>
      </c>
      <c r="E117">
        <v>6.568543972752694E-2</v>
      </c>
      <c r="F117">
        <v>0</v>
      </c>
    </row>
    <row r="118" spans="2:6" x14ac:dyDescent="0.25">
      <c r="B118" s="4">
        <v>10</v>
      </c>
      <c r="C118">
        <v>396.10000000000019</v>
      </c>
      <c r="D118">
        <v>0</v>
      </c>
      <c r="E118">
        <v>6.0226858046466283E-2</v>
      </c>
      <c r="F118">
        <v>0</v>
      </c>
    </row>
    <row r="119" spans="2:6" x14ac:dyDescent="0.25">
      <c r="B119" s="4">
        <v>11</v>
      </c>
      <c r="C119">
        <v>367.80000000000007</v>
      </c>
      <c r="D119">
        <v>0</v>
      </c>
      <c r="E119">
        <v>5.5923853545797257E-2</v>
      </c>
      <c r="F119">
        <v>-1</v>
      </c>
    </row>
    <row r="120" spans="2:6" x14ac:dyDescent="0.25">
      <c r="B120" s="4">
        <v>12</v>
      </c>
      <c r="C120">
        <v>434.5</v>
      </c>
      <c r="D120">
        <v>1</v>
      </c>
      <c r="E120">
        <v>6.6065563800024207E-2</v>
      </c>
      <c r="F120">
        <v>0</v>
      </c>
    </row>
    <row r="121" spans="2:6" x14ac:dyDescent="0.25">
      <c r="B121" s="3">
        <v>2009</v>
      </c>
    </row>
    <row r="122" spans="2:6" x14ac:dyDescent="0.25">
      <c r="B122" s="4">
        <v>1</v>
      </c>
      <c r="C122">
        <v>261.70000000000005</v>
      </c>
      <c r="D122">
        <v>0</v>
      </c>
      <c r="E122">
        <v>3.3797396425250495E-2</v>
      </c>
      <c r="F122">
        <v>-1</v>
      </c>
    </row>
    <row r="123" spans="2:6" x14ac:dyDescent="0.25">
      <c r="B123" s="4">
        <v>2</v>
      </c>
      <c r="C123">
        <v>428.60000000000019</v>
      </c>
      <c r="D123">
        <v>1</v>
      </c>
      <c r="E123">
        <v>5.5351792540551649E-2</v>
      </c>
      <c r="F123">
        <v>-1</v>
      </c>
    </row>
    <row r="124" spans="2:6" x14ac:dyDescent="0.25">
      <c r="B124" s="4">
        <v>3</v>
      </c>
      <c r="C124">
        <v>726.4</v>
      </c>
      <c r="D124">
        <v>1</v>
      </c>
      <c r="E124">
        <v>9.38113441471225E-2</v>
      </c>
      <c r="F124">
        <v>0</v>
      </c>
    </row>
    <row r="125" spans="2:6" x14ac:dyDescent="0.25">
      <c r="B125" s="4">
        <v>4</v>
      </c>
      <c r="C125">
        <v>174.3</v>
      </c>
      <c r="D125">
        <v>-1</v>
      </c>
      <c r="E125">
        <v>2.251007335468537E-2</v>
      </c>
      <c r="F125">
        <v>-1</v>
      </c>
    </row>
    <row r="126" spans="2:6" x14ac:dyDescent="0.25">
      <c r="B126" s="4">
        <v>5</v>
      </c>
      <c r="C126">
        <v>842.30000000000018</v>
      </c>
      <c r="D126">
        <v>1</v>
      </c>
      <c r="E126">
        <v>0.10877931604504583</v>
      </c>
      <c r="F126">
        <v>0</v>
      </c>
    </row>
    <row r="127" spans="2:6" x14ac:dyDescent="0.25">
      <c r="B127" s="4">
        <v>6</v>
      </c>
      <c r="C127">
        <v>1429.3000000000004</v>
      </c>
      <c r="D127">
        <v>1</v>
      </c>
      <c r="E127">
        <v>0.18458776733133567</v>
      </c>
      <c r="F127">
        <v>1</v>
      </c>
    </row>
    <row r="128" spans="2:6" x14ac:dyDescent="0.25">
      <c r="B128" s="4">
        <v>7</v>
      </c>
      <c r="C128">
        <v>1176.3999999999996</v>
      </c>
      <c r="D128">
        <v>1</v>
      </c>
      <c r="E128">
        <v>0.15192685194751496</v>
      </c>
      <c r="F128">
        <v>1</v>
      </c>
    </row>
    <row r="129" spans="2:6" x14ac:dyDescent="0.25">
      <c r="B129" s="4">
        <v>8</v>
      </c>
      <c r="C129">
        <v>750.10000000000025</v>
      </c>
      <c r="D129">
        <v>1</v>
      </c>
      <c r="E129">
        <v>9.6872094224609864E-2</v>
      </c>
      <c r="F129">
        <v>0</v>
      </c>
    </row>
    <row r="130" spans="2:6" x14ac:dyDescent="0.25">
      <c r="B130" s="4">
        <v>9</v>
      </c>
      <c r="C130">
        <v>470.39999999999981</v>
      </c>
      <c r="D130">
        <v>1</v>
      </c>
      <c r="E130">
        <v>6.0750077487343616E-2</v>
      </c>
      <c r="F130">
        <v>0</v>
      </c>
    </row>
    <row r="131" spans="2:6" x14ac:dyDescent="0.25">
      <c r="B131" s="4">
        <v>10</v>
      </c>
      <c r="C131">
        <v>524.00000000000023</v>
      </c>
      <c r="D131">
        <v>1</v>
      </c>
      <c r="E131">
        <v>6.7672280194234866E-2</v>
      </c>
      <c r="F131">
        <v>0</v>
      </c>
    </row>
    <row r="132" spans="2:6" x14ac:dyDescent="0.25">
      <c r="B132" s="4">
        <v>11</v>
      </c>
      <c r="C132">
        <v>492.70000000000039</v>
      </c>
      <c r="D132">
        <v>1</v>
      </c>
      <c r="E132">
        <v>6.363002376278537E-2</v>
      </c>
      <c r="F132">
        <v>0</v>
      </c>
    </row>
    <row r="133" spans="2:6" x14ac:dyDescent="0.25">
      <c r="B133" s="4">
        <v>12</v>
      </c>
      <c r="C133">
        <v>467.00000000000011</v>
      </c>
      <c r="D133">
        <v>1</v>
      </c>
      <c r="E133">
        <v>6.0310982539518471E-2</v>
      </c>
      <c r="F133">
        <v>0</v>
      </c>
    </row>
    <row r="134" spans="2:6" x14ac:dyDescent="0.25">
      <c r="B134" s="3">
        <v>2010</v>
      </c>
    </row>
    <row r="135" spans="2:6" x14ac:dyDescent="0.25">
      <c r="B135" s="4">
        <v>1</v>
      </c>
      <c r="C135">
        <v>398.80000000000007</v>
      </c>
      <c r="D135">
        <v>0</v>
      </c>
      <c r="E135">
        <v>5.0066537775880424E-2</v>
      </c>
      <c r="F135">
        <v>-1</v>
      </c>
    </row>
    <row r="136" spans="2:6" x14ac:dyDescent="0.25">
      <c r="B136" s="4">
        <v>2</v>
      </c>
      <c r="C136">
        <v>241.80000000000007</v>
      </c>
      <c r="D136">
        <v>0</v>
      </c>
      <c r="E136">
        <v>3.0356290958394906E-2</v>
      </c>
      <c r="F136">
        <v>-1</v>
      </c>
    </row>
    <row r="137" spans="2:6" x14ac:dyDescent="0.25">
      <c r="B137" s="4">
        <v>3</v>
      </c>
      <c r="C137">
        <v>218.90000000000003</v>
      </c>
      <c r="D137">
        <v>0</v>
      </c>
      <c r="E137">
        <v>2.7481356868455931E-2</v>
      </c>
      <c r="F137">
        <v>-1</v>
      </c>
    </row>
    <row r="138" spans="2:6" x14ac:dyDescent="0.25">
      <c r="B138" s="4">
        <v>4</v>
      </c>
      <c r="C138">
        <v>587.60000000000048</v>
      </c>
      <c r="D138">
        <v>1</v>
      </c>
      <c r="E138">
        <v>7.3769051146207021E-2</v>
      </c>
      <c r="F138">
        <v>0</v>
      </c>
    </row>
    <row r="139" spans="2:6" x14ac:dyDescent="0.25">
      <c r="B139" s="4">
        <v>5</v>
      </c>
      <c r="C139">
        <v>1281.2000000000003</v>
      </c>
      <c r="D139">
        <v>1</v>
      </c>
      <c r="E139">
        <v>0.16084565746855067</v>
      </c>
      <c r="F139">
        <v>1</v>
      </c>
    </row>
    <row r="140" spans="2:6" x14ac:dyDescent="0.25">
      <c r="B140" s="4">
        <v>6</v>
      </c>
      <c r="C140">
        <v>1029.0000000000002</v>
      </c>
      <c r="D140">
        <v>1</v>
      </c>
      <c r="E140">
        <v>0.12918371958721406</v>
      </c>
      <c r="F140">
        <v>0</v>
      </c>
    </row>
    <row r="141" spans="2:6" x14ac:dyDescent="0.25">
      <c r="B141" s="4">
        <v>7</v>
      </c>
      <c r="C141">
        <v>1152.8999999999999</v>
      </c>
      <c r="D141">
        <v>1</v>
      </c>
      <c r="E141">
        <v>0.1447384939864908</v>
      </c>
      <c r="F141">
        <v>1</v>
      </c>
    </row>
    <row r="142" spans="2:6" x14ac:dyDescent="0.25">
      <c r="B142" s="4">
        <v>8</v>
      </c>
      <c r="C142">
        <v>1227.3999999999999</v>
      </c>
      <c r="D142">
        <v>1</v>
      </c>
      <c r="E142">
        <v>0.15409144550179443</v>
      </c>
      <c r="F142">
        <v>1</v>
      </c>
    </row>
    <row r="143" spans="2:6" x14ac:dyDescent="0.25">
      <c r="B143" s="4">
        <v>9</v>
      </c>
      <c r="C143">
        <v>730.60000000000036</v>
      </c>
      <c r="D143">
        <v>1</v>
      </c>
      <c r="E143">
        <v>9.1721696336655598E-2</v>
      </c>
      <c r="F143">
        <v>0</v>
      </c>
    </row>
    <row r="144" spans="2:6" x14ac:dyDescent="0.25">
      <c r="B144" s="4">
        <v>10</v>
      </c>
      <c r="C144">
        <v>265.2</v>
      </c>
      <c r="D144">
        <v>0</v>
      </c>
      <c r="E144">
        <v>3.3293996535013755E-2</v>
      </c>
      <c r="F144">
        <v>-1</v>
      </c>
    </row>
    <row r="145" spans="2:6" x14ac:dyDescent="0.25">
      <c r="B145" s="4">
        <v>11</v>
      </c>
      <c r="C145">
        <v>434.30000000000024</v>
      </c>
      <c r="D145">
        <v>1</v>
      </c>
      <c r="E145">
        <v>5.4523313330152652E-2</v>
      </c>
      <c r="F145">
        <v>-1</v>
      </c>
    </row>
    <row r="146" spans="2:6" x14ac:dyDescent="0.25">
      <c r="B146" s="4">
        <v>12</v>
      </c>
      <c r="C146">
        <v>397.70000000000016</v>
      </c>
      <c r="D146">
        <v>0</v>
      </c>
      <c r="E146">
        <v>4.9928440505184676E-2</v>
      </c>
      <c r="F146">
        <v>-1</v>
      </c>
    </row>
    <row r="147" spans="2:6" x14ac:dyDescent="0.25">
      <c r="B147" s="3">
        <v>2011</v>
      </c>
    </row>
    <row r="148" spans="2:6" x14ac:dyDescent="0.25">
      <c r="B148" s="4">
        <v>1</v>
      </c>
      <c r="C148">
        <v>311.80000000000007</v>
      </c>
      <c r="D148">
        <v>0</v>
      </c>
      <c r="E148">
        <v>5.6057963718739084E-2</v>
      </c>
      <c r="F148">
        <v>-1</v>
      </c>
    </row>
    <row r="149" spans="2:6" x14ac:dyDescent="0.25">
      <c r="B149" s="4">
        <v>2</v>
      </c>
      <c r="C149">
        <v>79.8</v>
      </c>
      <c r="D149">
        <v>-1</v>
      </c>
      <c r="E149">
        <v>1.4347099117239826E-2</v>
      </c>
      <c r="F149">
        <v>-1</v>
      </c>
    </row>
    <row r="150" spans="2:6" x14ac:dyDescent="0.25">
      <c r="B150" s="4">
        <v>3</v>
      </c>
      <c r="C150">
        <v>330.89999999999992</v>
      </c>
      <c r="D150">
        <v>0</v>
      </c>
      <c r="E150">
        <v>5.9491918519983179E-2</v>
      </c>
      <c r="F150">
        <v>-1</v>
      </c>
    </row>
    <row r="151" spans="2:6" x14ac:dyDescent="0.25">
      <c r="B151" s="4">
        <v>4</v>
      </c>
      <c r="C151">
        <v>259.80000000000007</v>
      </c>
      <c r="D151">
        <v>0</v>
      </c>
      <c r="E151">
        <v>4.6708976825299599E-2</v>
      </c>
      <c r="F151">
        <v>-1</v>
      </c>
    </row>
    <row r="152" spans="2:6" x14ac:dyDescent="0.25">
      <c r="B152" s="4">
        <v>5</v>
      </c>
      <c r="C152">
        <v>821.29999999999961</v>
      </c>
      <c r="D152">
        <v>1</v>
      </c>
      <c r="E152">
        <v>0.14766005645349706</v>
      </c>
      <c r="F152">
        <v>1</v>
      </c>
    </row>
    <row r="153" spans="2:6" x14ac:dyDescent="0.25">
      <c r="B153" s="4">
        <v>6</v>
      </c>
      <c r="C153">
        <v>920.79999999999973</v>
      </c>
      <c r="D153">
        <v>1</v>
      </c>
      <c r="E153">
        <v>0.16554898329767453</v>
      </c>
      <c r="F153">
        <v>1</v>
      </c>
    </row>
    <row r="154" spans="2:6" x14ac:dyDescent="0.25">
      <c r="B154" s="4">
        <v>7</v>
      </c>
      <c r="C154">
        <v>1034.8</v>
      </c>
      <c r="D154">
        <v>1</v>
      </c>
      <c r="E154">
        <v>0.18604483917944578</v>
      </c>
      <c r="F154">
        <v>1</v>
      </c>
    </row>
    <row r="155" spans="2:6" x14ac:dyDescent="0.25">
      <c r="B155" s="4">
        <v>8</v>
      </c>
      <c r="C155">
        <v>541.20000000000016</v>
      </c>
      <c r="D155">
        <v>1</v>
      </c>
      <c r="E155">
        <v>9.7301378975566372E-2</v>
      </c>
      <c r="F155">
        <v>0</v>
      </c>
    </row>
    <row r="156" spans="2:6" x14ac:dyDescent="0.25">
      <c r="B156" s="4">
        <v>9</v>
      </c>
      <c r="C156">
        <v>389.80000000000013</v>
      </c>
      <c r="D156">
        <v>0</v>
      </c>
      <c r="E156">
        <v>7.0081444058898323E-2</v>
      </c>
      <c r="F156">
        <v>0</v>
      </c>
    </row>
    <row r="157" spans="2:6" x14ac:dyDescent="0.25">
      <c r="B157" s="4">
        <v>10</v>
      </c>
      <c r="C157">
        <v>503.60000000000031</v>
      </c>
      <c r="D157">
        <v>1</v>
      </c>
      <c r="E157">
        <v>9.0541342298771699E-2</v>
      </c>
      <c r="F157">
        <v>0</v>
      </c>
    </row>
    <row r="158" spans="2:6" x14ac:dyDescent="0.25">
      <c r="B158" s="4">
        <v>11</v>
      </c>
      <c r="C158">
        <v>3.1</v>
      </c>
      <c r="D158">
        <v>-1</v>
      </c>
      <c r="E158">
        <v>5.5734344941658475E-4</v>
      </c>
      <c r="F158">
        <v>-1</v>
      </c>
    </row>
    <row r="159" spans="2:6" x14ac:dyDescent="0.25">
      <c r="B159" s="4">
        <v>12</v>
      </c>
      <c r="C159">
        <v>365.20000000000027</v>
      </c>
      <c r="D159">
        <v>0</v>
      </c>
      <c r="E159">
        <v>6.5658654105463524E-2</v>
      </c>
      <c r="F159">
        <v>0</v>
      </c>
    </row>
    <row r="160" spans="2:6" x14ac:dyDescent="0.25">
      <c r="B160" s="3">
        <v>2012</v>
      </c>
    </row>
    <row r="161" spans="2:6" x14ac:dyDescent="0.25">
      <c r="B161" s="4">
        <v>1</v>
      </c>
      <c r="C161">
        <v>568.89999999999964</v>
      </c>
      <c r="D161">
        <v>1</v>
      </c>
      <c r="E161">
        <v>8.8539234911444525E-2</v>
      </c>
      <c r="F161">
        <v>0</v>
      </c>
    </row>
    <row r="162" spans="2:6" x14ac:dyDescent="0.25">
      <c r="B162" s="4">
        <v>2</v>
      </c>
      <c r="C162">
        <v>146.29999999999998</v>
      </c>
      <c r="D162">
        <v>-1</v>
      </c>
      <c r="E162">
        <v>2.276901048961916E-2</v>
      </c>
      <c r="F162">
        <v>-1</v>
      </c>
    </row>
    <row r="163" spans="2:6" x14ac:dyDescent="0.25">
      <c r="B163" s="4">
        <v>3</v>
      </c>
      <c r="C163">
        <v>156.30000000000001</v>
      </c>
      <c r="D163">
        <v>-1</v>
      </c>
      <c r="E163">
        <v>2.4325333831356634E-2</v>
      </c>
      <c r="F163">
        <v>-1</v>
      </c>
    </row>
    <row r="164" spans="2:6" x14ac:dyDescent="0.25">
      <c r="B164" s="4">
        <v>4</v>
      </c>
      <c r="C164">
        <v>375.60000000000014</v>
      </c>
      <c r="D164">
        <v>0</v>
      </c>
      <c r="E164">
        <v>5.8455504715659336E-2</v>
      </c>
      <c r="F164">
        <v>-1</v>
      </c>
    </row>
    <row r="165" spans="2:6" x14ac:dyDescent="0.25">
      <c r="B165" s="4">
        <v>5</v>
      </c>
      <c r="C165">
        <v>691</v>
      </c>
      <c r="D165">
        <v>1</v>
      </c>
      <c r="E165">
        <v>0.10754194291405907</v>
      </c>
      <c r="F165">
        <v>0</v>
      </c>
    </row>
    <row r="166" spans="2:6" x14ac:dyDescent="0.25">
      <c r="B166" s="4">
        <v>6</v>
      </c>
      <c r="C166">
        <v>973.19999999999936</v>
      </c>
      <c r="D166">
        <v>1</v>
      </c>
      <c r="E166">
        <v>0.15146138761789033</v>
      </c>
      <c r="F166">
        <v>1</v>
      </c>
    </row>
    <row r="167" spans="2:6" x14ac:dyDescent="0.25">
      <c r="B167" s="4">
        <v>7</v>
      </c>
      <c r="C167">
        <v>965.19999999999959</v>
      </c>
      <c r="D167">
        <v>1</v>
      </c>
      <c r="E167">
        <v>0.1502163289445004</v>
      </c>
      <c r="F167">
        <v>1</v>
      </c>
    </row>
    <row r="168" spans="2:6" x14ac:dyDescent="0.25">
      <c r="B168" s="4">
        <v>8</v>
      </c>
      <c r="C168">
        <v>633.5999999999998</v>
      </c>
      <c r="D168">
        <v>1</v>
      </c>
      <c r="E168">
        <v>9.8608646932485972E-2</v>
      </c>
      <c r="F168">
        <v>0</v>
      </c>
    </row>
    <row r="169" spans="2:6" x14ac:dyDescent="0.25">
      <c r="B169" s="4">
        <v>9</v>
      </c>
      <c r="C169">
        <v>604.79999999999961</v>
      </c>
      <c r="D169">
        <v>1</v>
      </c>
      <c r="E169">
        <v>9.4126435708282039E-2</v>
      </c>
      <c r="F169">
        <v>0</v>
      </c>
    </row>
    <row r="170" spans="2:6" x14ac:dyDescent="0.25">
      <c r="B170" s="4">
        <v>10</v>
      </c>
      <c r="C170">
        <v>588.30000000000018</v>
      </c>
      <c r="D170">
        <v>1</v>
      </c>
      <c r="E170">
        <v>9.1558502194415303E-2</v>
      </c>
      <c r="F170">
        <v>0</v>
      </c>
    </row>
    <row r="171" spans="2:6" x14ac:dyDescent="0.25">
      <c r="B171" s="4">
        <v>11</v>
      </c>
      <c r="C171">
        <v>320.60000000000014</v>
      </c>
      <c r="D171">
        <v>0</v>
      </c>
      <c r="E171">
        <v>4.9895726336103258E-2</v>
      </c>
      <c r="F171">
        <v>-1</v>
      </c>
    </row>
    <row r="172" spans="2:6" x14ac:dyDescent="0.25">
      <c r="B172" s="4">
        <v>12</v>
      </c>
      <c r="C172">
        <v>401.60000000000031</v>
      </c>
      <c r="D172">
        <v>1</v>
      </c>
      <c r="E172">
        <v>6.2501945404176779E-2</v>
      </c>
      <c r="F172">
        <v>0</v>
      </c>
    </row>
    <row r="173" spans="2:6" x14ac:dyDescent="0.25">
      <c r="B173" s="3">
        <v>2013</v>
      </c>
    </row>
    <row r="174" spans="2:6" x14ac:dyDescent="0.25">
      <c r="B174" s="4">
        <v>1</v>
      </c>
      <c r="C174">
        <v>515.3000000000003</v>
      </c>
      <c r="D174">
        <v>1</v>
      </c>
      <c r="E174">
        <v>7.549187652910197E-2</v>
      </c>
      <c r="F174">
        <v>0</v>
      </c>
    </row>
    <row r="175" spans="2:6" x14ac:dyDescent="0.25">
      <c r="B175" s="4">
        <v>2</v>
      </c>
      <c r="C175">
        <v>427.30000000000024</v>
      </c>
      <c r="D175">
        <v>1</v>
      </c>
      <c r="E175">
        <v>6.2599803688890496E-2</v>
      </c>
      <c r="F175">
        <v>0</v>
      </c>
    </row>
    <row r="176" spans="2:6" x14ac:dyDescent="0.25">
      <c r="B176" s="4">
        <v>3</v>
      </c>
      <c r="C176">
        <v>315.10000000000002</v>
      </c>
      <c r="D176">
        <v>0</v>
      </c>
      <c r="E176">
        <v>4.616241081762084E-2</v>
      </c>
      <c r="F176">
        <v>-1</v>
      </c>
    </row>
    <row r="177" spans="2:6" x14ac:dyDescent="0.25">
      <c r="B177" s="4">
        <v>4</v>
      </c>
      <c r="C177">
        <v>276.80000000000013</v>
      </c>
      <c r="D177">
        <v>0</v>
      </c>
      <c r="E177">
        <v>4.0551429115574272E-2</v>
      </c>
      <c r="F177">
        <v>-1</v>
      </c>
    </row>
    <row r="178" spans="2:6" x14ac:dyDescent="0.25">
      <c r="B178" s="4">
        <v>5</v>
      </c>
      <c r="C178">
        <v>1268.299999999999</v>
      </c>
      <c r="D178">
        <v>1</v>
      </c>
      <c r="E178">
        <v>0.18580699980954765</v>
      </c>
      <c r="F178">
        <v>1</v>
      </c>
    </row>
    <row r="179" spans="2:6" x14ac:dyDescent="0.25">
      <c r="B179" s="4">
        <v>6</v>
      </c>
      <c r="C179">
        <v>1305.1999999999994</v>
      </c>
      <c r="D179">
        <v>1</v>
      </c>
      <c r="E179">
        <v>0.19121288035277273</v>
      </c>
      <c r="F179">
        <v>1</v>
      </c>
    </row>
    <row r="180" spans="2:6" x14ac:dyDescent="0.25">
      <c r="B180" s="4">
        <v>7</v>
      </c>
      <c r="C180">
        <v>254.00000000000003</v>
      </c>
      <c r="D180">
        <v>0</v>
      </c>
      <c r="E180">
        <v>3.721121024333765E-2</v>
      </c>
      <c r="F180">
        <v>-1</v>
      </c>
    </row>
    <row r="181" spans="2:6" x14ac:dyDescent="0.25">
      <c r="B181" s="4">
        <v>8</v>
      </c>
      <c r="C181">
        <v>743</v>
      </c>
      <c r="D181">
        <v>1</v>
      </c>
      <c r="E181">
        <v>0.1088501150031491</v>
      </c>
      <c r="F181">
        <v>0</v>
      </c>
    </row>
    <row r="182" spans="2:6" x14ac:dyDescent="0.25">
      <c r="B182" s="4">
        <v>9</v>
      </c>
      <c r="C182">
        <v>766.29999999999927</v>
      </c>
      <c r="D182">
        <v>1</v>
      </c>
      <c r="E182">
        <v>0.11226358428925044</v>
      </c>
      <c r="F182">
        <v>0</v>
      </c>
    </row>
    <row r="183" spans="2:6" x14ac:dyDescent="0.25">
      <c r="B183" s="4">
        <v>10</v>
      </c>
      <c r="C183">
        <v>383.60000000000008</v>
      </c>
      <c r="D183">
        <v>0</v>
      </c>
      <c r="E183">
        <v>5.6197717517103639E-2</v>
      </c>
      <c r="F183">
        <v>-1</v>
      </c>
    </row>
    <row r="184" spans="2:6" x14ac:dyDescent="0.25">
      <c r="B184" s="4">
        <v>11</v>
      </c>
      <c r="C184">
        <v>504.60000000000036</v>
      </c>
      <c r="D184">
        <v>1</v>
      </c>
      <c r="E184">
        <v>7.3924317672394449E-2</v>
      </c>
      <c r="F184">
        <v>0</v>
      </c>
    </row>
    <row r="185" spans="2:6" x14ac:dyDescent="0.25">
      <c r="B185" s="4">
        <v>12</v>
      </c>
      <c r="C185">
        <v>66.400000000000006</v>
      </c>
      <c r="D185">
        <v>-1</v>
      </c>
      <c r="E185">
        <v>9.7276549612504721E-3</v>
      </c>
      <c r="F185">
        <v>-1</v>
      </c>
    </row>
    <row r="186" spans="2:6" x14ac:dyDescent="0.25">
      <c r="B186" s="3">
        <v>2014</v>
      </c>
    </row>
    <row r="187" spans="2:6" x14ac:dyDescent="0.25">
      <c r="B187" s="4">
        <v>1</v>
      </c>
      <c r="C187">
        <v>232.90000000000009</v>
      </c>
      <c r="D187">
        <v>0</v>
      </c>
      <c r="E187">
        <v>3.1502346782810837E-2</v>
      </c>
      <c r="F187">
        <v>-1</v>
      </c>
    </row>
    <row r="188" spans="2:6" x14ac:dyDescent="0.25">
      <c r="B188" s="4">
        <v>2</v>
      </c>
      <c r="C188">
        <v>187.69999999999996</v>
      </c>
      <c r="D188">
        <v>-1</v>
      </c>
      <c r="E188">
        <v>2.5388537961071666E-2</v>
      </c>
      <c r="F188">
        <v>-1</v>
      </c>
    </row>
    <row r="189" spans="2:6" x14ac:dyDescent="0.25">
      <c r="B189" s="4">
        <v>3</v>
      </c>
      <c r="C189">
        <v>259.7</v>
      </c>
      <c r="D189">
        <v>0</v>
      </c>
      <c r="E189">
        <v>3.5127348473576521E-2</v>
      </c>
      <c r="F189">
        <v>-1</v>
      </c>
    </row>
    <row r="190" spans="2:6" x14ac:dyDescent="0.25">
      <c r="B190" s="4">
        <v>4</v>
      </c>
      <c r="C190">
        <v>421.00000000000023</v>
      </c>
      <c r="D190">
        <v>1</v>
      </c>
      <c r="E190">
        <v>5.6944989246729777E-2</v>
      </c>
      <c r="F190">
        <v>-1</v>
      </c>
    </row>
    <row r="191" spans="2:6" x14ac:dyDescent="0.25">
      <c r="B191" s="4">
        <v>5</v>
      </c>
      <c r="C191">
        <v>1330.8999999999996</v>
      </c>
      <c r="D191">
        <v>1</v>
      </c>
      <c r="E191">
        <v>0.18001920709850974</v>
      </c>
      <c r="F191">
        <v>1</v>
      </c>
    </row>
    <row r="192" spans="2:6" x14ac:dyDescent="0.25">
      <c r="B192" s="4">
        <v>6</v>
      </c>
      <c r="C192">
        <v>444.40000000000015</v>
      </c>
      <c r="D192">
        <v>1</v>
      </c>
      <c r="E192">
        <v>6.0110102663293842E-2</v>
      </c>
      <c r="F192">
        <v>0</v>
      </c>
    </row>
    <row r="193" spans="2:6" x14ac:dyDescent="0.25">
      <c r="B193" s="4">
        <v>7</v>
      </c>
      <c r="C193">
        <v>1157.9999999999995</v>
      </c>
      <c r="D193">
        <v>1</v>
      </c>
      <c r="E193">
        <v>0.15663253574278627</v>
      </c>
      <c r="F193">
        <v>1</v>
      </c>
    </row>
    <row r="194" spans="2:6" x14ac:dyDescent="0.25">
      <c r="B194" s="4">
        <v>8</v>
      </c>
      <c r="C194">
        <v>1134.2999999999995</v>
      </c>
      <c r="D194">
        <v>1</v>
      </c>
      <c r="E194">
        <v>0.15342684394908676</v>
      </c>
      <c r="F194">
        <v>1</v>
      </c>
    </row>
    <row r="195" spans="2:6" x14ac:dyDescent="0.25">
      <c r="B195" s="4">
        <v>9</v>
      </c>
      <c r="C195">
        <v>1038.1999999999996</v>
      </c>
      <c r="D195">
        <v>1</v>
      </c>
      <c r="E195">
        <v>0.14042823714003516</v>
      </c>
      <c r="F195">
        <v>1</v>
      </c>
    </row>
    <row r="196" spans="2:6" x14ac:dyDescent="0.25">
      <c r="B196" s="4">
        <v>10</v>
      </c>
      <c r="C196">
        <v>623.40000000000009</v>
      </c>
      <c r="D196">
        <v>1</v>
      </c>
      <c r="E196">
        <v>8.4321867687437838E-2</v>
      </c>
      <c r="F196">
        <v>0</v>
      </c>
    </row>
    <row r="197" spans="2:6" x14ac:dyDescent="0.25">
      <c r="B197" s="4">
        <v>11</v>
      </c>
      <c r="C197">
        <v>252.8</v>
      </c>
      <c r="D197">
        <v>0</v>
      </c>
      <c r="E197">
        <v>3.4194045799461475E-2</v>
      </c>
      <c r="F197">
        <v>-1</v>
      </c>
    </row>
    <row r="198" spans="2:6" x14ac:dyDescent="0.25">
      <c r="B198" s="4">
        <v>12</v>
      </c>
      <c r="C198">
        <v>309.80000000000013</v>
      </c>
      <c r="D198">
        <v>0</v>
      </c>
      <c r="E198">
        <v>4.1903937455194495E-2</v>
      </c>
      <c r="F198">
        <v>-1</v>
      </c>
    </row>
    <row r="199" spans="2:6" x14ac:dyDescent="0.25">
      <c r="B199" s="3">
        <v>2015</v>
      </c>
    </row>
    <row r="200" spans="2:6" x14ac:dyDescent="0.25">
      <c r="B200" s="4">
        <v>1</v>
      </c>
      <c r="C200">
        <v>437.70000000000033</v>
      </c>
      <c r="D200">
        <v>1</v>
      </c>
      <c r="E200">
        <v>7.9809638422405321E-2</v>
      </c>
      <c r="F200">
        <v>0</v>
      </c>
    </row>
    <row r="201" spans="2:6" x14ac:dyDescent="0.25">
      <c r="B201" s="4">
        <v>2</v>
      </c>
      <c r="C201">
        <v>135.60000000000002</v>
      </c>
      <c r="D201">
        <v>-1</v>
      </c>
      <c r="E201">
        <v>2.4725124446146114E-2</v>
      </c>
      <c r="F201">
        <v>-1</v>
      </c>
    </row>
    <row r="202" spans="2:6" x14ac:dyDescent="0.25">
      <c r="B202" s="4">
        <v>3</v>
      </c>
      <c r="C202">
        <v>360.50000000000006</v>
      </c>
      <c r="D202">
        <v>0</v>
      </c>
      <c r="E202">
        <v>6.5733092646280786E-2</v>
      </c>
      <c r="F202">
        <v>0</v>
      </c>
    </row>
    <row r="203" spans="2:6" x14ac:dyDescent="0.25">
      <c r="B203" s="4">
        <v>4</v>
      </c>
      <c r="C203">
        <v>211.5</v>
      </c>
      <c r="D203">
        <v>0</v>
      </c>
      <c r="E203">
        <v>3.85646299436571E-2</v>
      </c>
      <c r="F203">
        <v>-1</v>
      </c>
    </row>
    <row r="204" spans="2:6" x14ac:dyDescent="0.25">
      <c r="B204" s="4">
        <v>5</v>
      </c>
      <c r="C204">
        <v>908.29999999999939</v>
      </c>
      <c r="D204">
        <v>1</v>
      </c>
      <c r="E204">
        <v>0.16561821928049039</v>
      </c>
      <c r="F204">
        <v>1</v>
      </c>
    </row>
    <row r="205" spans="2:6" x14ac:dyDescent="0.25">
      <c r="B205" s="4">
        <v>6</v>
      </c>
      <c r="C205">
        <v>645.69999999999982</v>
      </c>
      <c r="D205">
        <v>1</v>
      </c>
      <c r="E205">
        <v>0.11773608300056446</v>
      </c>
      <c r="F205">
        <v>0</v>
      </c>
    </row>
    <row r="206" spans="2:6" x14ac:dyDescent="0.25">
      <c r="B206" s="4">
        <v>7</v>
      </c>
      <c r="C206">
        <v>475.90000000000043</v>
      </c>
      <c r="D206">
        <v>1</v>
      </c>
      <c r="E206">
        <v>8.677497584012496E-2</v>
      </c>
      <c r="F206">
        <v>0</v>
      </c>
    </row>
    <row r="207" spans="2:6" x14ac:dyDescent="0.25">
      <c r="B207" s="4">
        <v>8</v>
      </c>
      <c r="C207">
        <v>577.1</v>
      </c>
      <c r="D207">
        <v>1</v>
      </c>
      <c r="E207">
        <v>0.1052276498368062</v>
      </c>
      <c r="F207">
        <v>0</v>
      </c>
    </row>
    <row r="208" spans="2:6" x14ac:dyDescent="0.25">
      <c r="B208" s="4">
        <v>9</v>
      </c>
      <c r="C208">
        <v>514.4000000000002</v>
      </c>
      <c r="D208">
        <v>1</v>
      </c>
      <c r="E208">
        <v>9.3795014860601517E-2</v>
      </c>
      <c r="F208">
        <v>0</v>
      </c>
    </row>
    <row r="209" spans="2:6" x14ac:dyDescent="0.25">
      <c r="B209" s="4">
        <v>10</v>
      </c>
      <c r="C209">
        <v>735.90000000000009</v>
      </c>
      <c r="D209">
        <v>1</v>
      </c>
      <c r="E209">
        <v>0.13418303156282393</v>
      </c>
      <c r="F209">
        <v>0</v>
      </c>
    </row>
    <row r="210" spans="2:6" x14ac:dyDescent="0.25">
      <c r="B210" s="4">
        <v>11</v>
      </c>
      <c r="C210">
        <v>330.40000000000015</v>
      </c>
      <c r="D210">
        <v>0</v>
      </c>
      <c r="E210">
        <v>6.0244698502999107E-2</v>
      </c>
      <c r="F210">
        <v>0</v>
      </c>
    </row>
    <row r="211" spans="2:6" x14ac:dyDescent="0.25">
      <c r="B211" s="4">
        <v>12</v>
      </c>
      <c r="C211">
        <v>151.29999999999995</v>
      </c>
      <c r="D211">
        <v>-1</v>
      </c>
      <c r="E211">
        <v>2.7587841657093697E-2</v>
      </c>
      <c r="F211">
        <v>-1</v>
      </c>
    </row>
    <row r="212" spans="2:6" x14ac:dyDescent="0.25">
      <c r="B212" s="3">
        <v>2016</v>
      </c>
    </row>
    <row r="213" spans="2:6" x14ac:dyDescent="0.25">
      <c r="B213" s="4">
        <v>1</v>
      </c>
      <c r="C213">
        <v>462.70000000000039</v>
      </c>
      <c r="D213">
        <v>1</v>
      </c>
      <c r="E213">
        <v>5.6652749378619298E-2</v>
      </c>
      <c r="F213">
        <v>-1</v>
      </c>
    </row>
    <row r="214" spans="2:6" x14ac:dyDescent="0.25">
      <c r="B214" s="4">
        <v>2</v>
      </c>
      <c r="C214">
        <v>590.80000000000007</v>
      </c>
      <c r="D214">
        <v>1</v>
      </c>
      <c r="E214">
        <v>7.2337247315513845E-2</v>
      </c>
      <c r="F214">
        <v>0</v>
      </c>
    </row>
    <row r="215" spans="2:6" x14ac:dyDescent="0.25">
      <c r="B215" s="4">
        <v>3</v>
      </c>
      <c r="C215">
        <v>361.60000000000014</v>
      </c>
      <c r="D215">
        <v>0</v>
      </c>
      <c r="E215">
        <v>4.4274117517416743E-2</v>
      </c>
      <c r="F215">
        <v>-1</v>
      </c>
    </row>
    <row r="216" spans="2:6" x14ac:dyDescent="0.25">
      <c r="B216" s="4">
        <v>4</v>
      </c>
      <c r="C216">
        <v>411.50000000000011</v>
      </c>
      <c r="D216">
        <v>1</v>
      </c>
      <c r="E216">
        <v>5.0383847783232821E-2</v>
      </c>
      <c r="F216">
        <v>-1</v>
      </c>
    </row>
    <row r="217" spans="2:6" x14ac:dyDescent="0.25">
      <c r="B217" s="4">
        <v>5</v>
      </c>
      <c r="C217">
        <v>966.8999999999993</v>
      </c>
      <c r="D217">
        <v>1</v>
      </c>
      <c r="E217">
        <v>0.1183867373550614</v>
      </c>
      <c r="F217">
        <v>0</v>
      </c>
    </row>
    <row r="218" spans="2:6" x14ac:dyDescent="0.25">
      <c r="B218" s="4">
        <v>6</v>
      </c>
      <c r="C218">
        <v>1270.9999999999993</v>
      </c>
      <c r="D218">
        <v>1</v>
      </c>
      <c r="E218">
        <v>0.15562058452609689</v>
      </c>
      <c r="F218">
        <v>1</v>
      </c>
    </row>
    <row r="219" spans="2:6" x14ac:dyDescent="0.25">
      <c r="B219" s="4">
        <v>7</v>
      </c>
      <c r="C219">
        <v>1038.5999999999995</v>
      </c>
      <c r="D219">
        <v>1</v>
      </c>
      <c r="E219">
        <v>0.12716564837828814</v>
      </c>
      <c r="F219">
        <v>0</v>
      </c>
    </row>
    <row r="220" spans="2:6" x14ac:dyDescent="0.25">
      <c r="B220" s="4">
        <v>8</v>
      </c>
      <c r="C220">
        <v>917.89999999999941</v>
      </c>
      <c r="D220">
        <v>1</v>
      </c>
      <c r="E220">
        <v>0.11238720262510174</v>
      </c>
      <c r="F220">
        <v>0</v>
      </c>
    </row>
    <row r="221" spans="2:6" x14ac:dyDescent="0.25">
      <c r="B221" s="4">
        <v>9</v>
      </c>
      <c r="C221">
        <v>564.39999999999975</v>
      </c>
      <c r="D221">
        <v>1</v>
      </c>
      <c r="E221">
        <v>6.9104844930392678E-2</v>
      </c>
      <c r="F221">
        <v>0</v>
      </c>
    </row>
    <row r="222" spans="2:6" x14ac:dyDescent="0.25">
      <c r="B222" s="4">
        <v>10</v>
      </c>
      <c r="C222">
        <v>831.10000000000036</v>
      </c>
      <c r="D222">
        <v>1</v>
      </c>
      <c r="E222">
        <v>0.10175945538917329</v>
      </c>
      <c r="F222">
        <v>0</v>
      </c>
    </row>
    <row r="223" spans="2:6" x14ac:dyDescent="0.25">
      <c r="B223" s="4">
        <v>11</v>
      </c>
      <c r="C223">
        <v>481.00000000000034</v>
      </c>
      <c r="D223">
        <v>1</v>
      </c>
      <c r="E223">
        <v>5.8893391941032804E-2</v>
      </c>
      <c r="F223">
        <v>-1</v>
      </c>
    </row>
    <row r="224" spans="2:6" x14ac:dyDescent="0.25">
      <c r="B224" s="4">
        <v>12</v>
      </c>
      <c r="C224">
        <v>269.80000000000013</v>
      </c>
      <c r="D224">
        <v>0</v>
      </c>
      <c r="E224">
        <v>3.3034172860063715E-2</v>
      </c>
      <c r="F224">
        <v>-1</v>
      </c>
    </row>
    <row r="225" spans="2:6" x14ac:dyDescent="0.25">
      <c r="B225" s="3">
        <v>2017</v>
      </c>
    </row>
    <row r="226" spans="2:6" x14ac:dyDescent="0.25">
      <c r="B226" s="4">
        <v>1</v>
      </c>
      <c r="C226">
        <v>1973.1999999999994</v>
      </c>
      <c r="D226">
        <v>1</v>
      </c>
      <c r="E226">
        <v>0.20033707637013365</v>
      </c>
      <c r="F226">
        <v>1</v>
      </c>
    </row>
    <row r="227" spans="2:6" x14ac:dyDescent="0.25">
      <c r="B227" s="4">
        <v>2</v>
      </c>
      <c r="C227">
        <v>1167.8999999999996</v>
      </c>
      <c r="D227">
        <v>1</v>
      </c>
      <c r="E227">
        <v>0.11857575080715543</v>
      </c>
      <c r="F227">
        <v>0</v>
      </c>
    </row>
    <row r="228" spans="2:6" x14ac:dyDescent="0.25">
      <c r="B228" s="4">
        <v>3</v>
      </c>
      <c r="C228">
        <v>425.70000000000016</v>
      </c>
      <c r="D228">
        <v>1</v>
      </c>
      <c r="E228">
        <v>4.3220906857270397E-2</v>
      </c>
      <c r="F228">
        <v>-1</v>
      </c>
    </row>
    <row r="229" spans="2:6" x14ac:dyDescent="0.25">
      <c r="B229" s="4">
        <v>4</v>
      </c>
      <c r="C229">
        <v>791.19999999999993</v>
      </c>
      <c r="D229">
        <v>1</v>
      </c>
      <c r="E229">
        <v>8.0329766280179293E-2</v>
      </c>
      <c r="F229">
        <v>0</v>
      </c>
    </row>
    <row r="230" spans="2:6" x14ac:dyDescent="0.25">
      <c r="B230" s="4">
        <v>5</v>
      </c>
      <c r="C230">
        <v>552.9000000000002</v>
      </c>
      <c r="D230">
        <v>1</v>
      </c>
      <c r="E230">
        <v>5.6135399110605597E-2</v>
      </c>
      <c r="F230">
        <v>-1</v>
      </c>
    </row>
    <row r="231" spans="2:6" x14ac:dyDescent="0.25">
      <c r="B231" s="4">
        <v>6</v>
      </c>
      <c r="C231">
        <v>800.7</v>
      </c>
      <c r="D231">
        <v>1</v>
      </c>
      <c r="E231">
        <v>8.1294292038093491E-2</v>
      </c>
      <c r="F231">
        <v>0</v>
      </c>
    </row>
    <row r="232" spans="2:6" x14ac:dyDescent="0.25">
      <c r="B232" s="4">
        <v>7</v>
      </c>
      <c r="C232">
        <v>1037.899999999999</v>
      </c>
      <c r="D232">
        <v>1</v>
      </c>
      <c r="E232">
        <v>0.10537697727780335</v>
      </c>
      <c r="F232">
        <v>0</v>
      </c>
    </row>
    <row r="233" spans="2:6" x14ac:dyDescent="0.25">
      <c r="B233" s="4">
        <v>8</v>
      </c>
      <c r="C233">
        <v>841.99999999999977</v>
      </c>
      <c r="D233">
        <v>1</v>
      </c>
      <c r="E233">
        <v>8.5487440859341443E-2</v>
      </c>
      <c r="F233">
        <v>0</v>
      </c>
    </row>
    <row r="234" spans="2:6" x14ac:dyDescent="0.25">
      <c r="B234" s="4">
        <v>9</v>
      </c>
      <c r="C234">
        <v>1014.6999999999998</v>
      </c>
      <c r="D234">
        <v>1</v>
      </c>
      <c r="E234">
        <v>0.10302150384794985</v>
      </c>
      <c r="F234">
        <v>0</v>
      </c>
    </row>
    <row r="235" spans="2:6" x14ac:dyDescent="0.25">
      <c r="B235" s="4">
        <v>10</v>
      </c>
      <c r="C235">
        <v>462.10000000000014</v>
      </c>
      <c r="D235">
        <v>1</v>
      </c>
      <c r="E235">
        <v>4.691656344548896E-2</v>
      </c>
      <c r="F235">
        <v>-1</v>
      </c>
    </row>
    <row r="236" spans="2:6" x14ac:dyDescent="0.25">
      <c r="B236" s="4">
        <v>11</v>
      </c>
      <c r="C236">
        <v>396.10000000000031</v>
      </c>
      <c r="D236">
        <v>0</v>
      </c>
      <c r="E236">
        <v>4.0215647653664109E-2</v>
      </c>
      <c r="F236">
        <v>-1</v>
      </c>
    </row>
    <row r="237" spans="2:6" x14ac:dyDescent="0.25">
      <c r="B237" s="4">
        <v>12</v>
      </c>
      <c r="C237">
        <v>385.00000000000017</v>
      </c>
      <c r="D237">
        <v>0</v>
      </c>
      <c r="E237">
        <v>3.9088675452311733E-2</v>
      </c>
      <c r="F237">
        <v>-1</v>
      </c>
    </row>
    <row r="238" spans="2:6" x14ac:dyDescent="0.25">
      <c r="B238" s="3">
        <v>2018</v>
      </c>
    </row>
    <row r="239" spans="2:6" x14ac:dyDescent="0.25">
      <c r="B239" s="4">
        <v>1</v>
      </c>
      <c r="C239">
        <v>599.90000000000009</v>
      </c>
      <c r="D239">
        <v>1</v>
      </c>
      <c r="E239">
        <v>0.12195072369490884</v>
      </c>
      <c r="F239">
        <v>0</v>
      </c>
    </row>
    <row r="240" spans="2:6" x14ac:dyDescent="0.25">
      <c r="B240" s="4">
        <v>2</v>
      </c>
      <c r="C240">
        <v>172.80000000000007</v>
      </c>
      <c r="D240">
        <v>-1</v>
      </c>
      <c r="E240">
        <v>3.5127663034639531E-2</v>
      </c>
      <c r="F240">
        <v>-1</v>
      </c>
    </row>
    <row r="241" spans="2:6" x14ac:dyDescent="0.25">
      <c r="B241" s="4">
        <v>3</v>
      </c>
      <c r="C241">
        <v>308.50000000000011</v>
      </c>
      <c r="D241">
        <v>0</v>
      </c>
      <c r="E241">
        <v>6.2713449341355865E-2</v>
      </c>
      <c r="F241">
        <v>0</v>
      </c>
    </row>
    <row r="242" spans="2:6" x14ac:dyDescent="0.25">
      <c r="B242" s="4">
        <v>4</v>
      </c>
      <c r="C242">
        <v>207.30000000000007</v>
      </c>
      <c r="D242">
        <v>0</v>
      </c>
      <c r="E242">
        <v>4.214099853634707E-2</v>
      </c>
      <c r="F242">
        <v>-1</v>
      </c>
    </row>
    <row r="243" spans="2:6" x14ac:dyDescent="0.25">
      <c r="B243" s="4">
        <v>5</v>
      </c>
      <c r="C243">
        <v>405.90000000000009</v>
      </c>
      <c r="D243">
        <v>1</v>
      </c>
      <c r="E243">
        <v>8.25134168157418E-2</v>
      </c>
      <c r="F243">
        <v>0</v>
      </c>
    </row>
    <row r="244" spans="2:6" x14ac:dyDescent="0.25">
      <c r="B244" s="4">
        <v>6</v>
      </c>
      <c r="C244">
        <v>860.69999999999936</v>
      </c>
      <c r="D244">
        <v>1</v>
      </c>
      <c r="E244">
        <v>0.1749674743860776</v>
      </c>
      <c r="F244">
        <v>1</v>
      </c>
    </row>
    <row r="245" spans="2:6" x14ac:dyDescent="0.25">
      <c r="B245" s="4">
        <v>7</v>
      </c>
      <c r="C245">
        <v>457.90000000000015</v>
      </c>
      <c r="D245">
        <v>1</v>
      </c>
      <c r="E245">
        <v>9.3084241340054621E-2</v>
      </c>
      <c r="F245">
        <v>0</v>
      </c>
    </row>
    <row r="246" spans="2:6" x14ac:dyDescent="0.25">
      <c r="B246" s="4">
        <v>8</v>
      </c>
      <c r="C246">
        <v>399.70000000000005</v>
      </c>
      <c r="D246">
        <v>0</v>
      </c>
      <c r="E246">
        <v>8.1253049276304487E-2</v>
      </c>
      <c r="F246">
        <v>0</v>
      </c>
    </row>
    <row r="247" spans="2:6" x14ac:dyDescent="0.25">
      <c r="B247" s="4">
        <v>9</v>
      </c>
      <c r="C247">
        <v>525.50000000000011</v>
      </c>
      <c r="D247">
        <v>1</v>
      </c>
      <c r="E247">
        <v>0.10682631322166128</v>
      </c>
      <c r="F247">
        <v>0</v>
      </c>
    </row>
    <row r="248" spans="2:6" x14ac:dyDescent="0.25">
      <c r="B248" s="4">
        <v>10</v>
      </c>
      <c r="C248">
        <v>264.60000000000014</v>
      </c>
      <c r="D248">
        <v>0</v>
      </c>
      <c r="E248">
        <v>5.3789234021791782E-2</v>
      </c>
      <c r="F248">
        <v>-1</v>
      </c>
    </row>
    <row r="249" spans="2:6" x14ac:dyDescent="0.25">
      <c r="B249" s="4">
        <v>11</v>
      </c>
      <c r="C249">
        <v>163.89999999999995</v>
      </c>
      <c r="D249">
        <v>-1</v>
      </c>
      <c r="E249">
        <v>3.3318425760285965E-2</v>
      </c>
      <c r="F249">
        <v>-1</v>
      </c>
    </row>
    <row r="250" spans="2:6" x14ac:dyDescent="0.25">
      <c r="B250" s="4">
        <v>12</v>
      </c>
      <c r="C250">
        <v>552.50000000000034</v>
      </c>
      <c r="D250">
        <v>1</v>
      </c>
      <c r="E250">
        <v>0.11231501057082374</v>
      </c>
      <c r="F250">
        <v>0</v>
      </c>
    </row>
    <row r="251" spans="2:6" x14ac:dyDescent="0.25">
      <c r="B251" s="3">
        <v>2019</v>
      </c>
    </row>
    <row r="252" spans="2:6" x14ac:dyDescent="0.25">
      <c r="B252" s="4">
        <v>1</v>
      </c>
      <c r="C252">
        <v>1038.8999999999999</v>
      </c>
      <c r="D252">
        <v>1</v>
      </c>
      <c r="E252">
        <v>0.15561946703815102</v>
      </c>
      <c r="F252">
        <v>1</v>
      </c>
    </row>
    <row r="253" spans="2:6" x14ac:dyDescent="0.25">
      <c r="B253" s="4">
        <v>2</v>
      </c>
      <c r="C253">
        <v>712.30000000000007</v>
      </c>
      <c r="D253">
        <v>1</v>
      </c>
      <c r="E253">
        <v>0.10669722434428242</v>
      </c>
      <c r="F253">
        <v>0</v>
      </c>
    </row>
    <row r="254" spans="2:6" x14ac:dyDescent="0.25">
      <c r="B254" s="4">
        <v>3</v>
      </c>
      <c r="C254">
        <v>265.7</v>
      </c>
      <c r="D254">
        <v>0</v>
      </c>
      <c r="E254">
        <v>3.9799877170119097E-2</v>
      </c>
      <c r="F254">
        <v>-1</v>
      </c>
    </row>
    <row r="255" spans="2:6" x14ac:dyDescent="0.25">
      <c r="B255" s="4">
        <v>4</v>
      </c>
      <c r="C255">
        <v>253.70000000000007</v>
      </c>
      <c r="D255">
        <v>0</v>
      </c>
      <c r="E255">
        <v>3.8002366722089641E-2</v>
      </c>
      <c r="F255">
        <v>-1</v>
      </c>
    </row>
    <row r="256" spans="2:6" x14ac:dyDescent="0.25">
      <c r="B256" s="4">
        <v>5</v>
      </c>
      <c r="C256">
        <v>946.19999999999925</v>
      </c>
      <c r="D256">
        <v>1</v>
      </c>
      <c r="E256">
        <v>0.14173369882712331</v>
      </c>
      <c r="F256">
        <v>1</v>
      </c>
    </row>
    <row r="257" spans="2:6" x14ac:dyDescent="0.25">
      <c r="B257" s="4">
        <v>6</v>
      </c>
      <c r="C257">
        <v>478.70000000000005</v>
      </c>
      <c r="D257">
        <v>1</v>
      </c>
      <c r="E257">
        <v>7.1705687622642136E-2</v>
      </c>
      <c r="F257">
        <v>0</v>
      </c>
    </row>
    <row r="258" spans="2:6" x14ac:dyDescent="0.25">
      <c r="B258" s="4">
        <v>7</v>
      </c>
      <c r="C258">
        <v>494.3000000000003</v>
      </c>
      <c r="D258">
        <v>1</v>
      </c>
      <c r="E258">
        <v>7.4042451205080476E-2</v>
      </c>
      <c r="F258">
        <v>0</v>
      </c>
    </row>
    <row r="259" spans="2:6" x14ac:dyDescent="0.25">
      <c r="B259" s="4">
        <v>8</v>
      </c>
      <c r="C259">
        <v>593.9000000000002</v>
      </c>
      <c r="D259">
        <v>1</v>
      </c>
      <c r="E259">
        <v>8.8961787923725028E-2</v>
      </c>
      <c r="F259">
        <v>0</v>
      </c>
    </row>
    <row r="260" spans="2:6" x14ac:dyDescent="0.25">
      <c r="B260" s="4">
        <v>9</v>
      </c>
      <c r="C260">
        <v>548.50000000000011</v>
      </c>
      <c r="D260">
        <v>1</v>
      </c>
      <c r="E260">
        <v>8.21612067286802E-2</v>
      </c>
      <c r="F260">
        <v>0</v>
      </c>
    </row>
    <row r="261" spans="2:6" x14ac:dyDescent="0.25">
      <c r="B261" s="4">
        <v>10</v>
      </c>
      <c r="C261">
        <v>342</v>
      </c>
      <c r="D261">
        <v>0</v>
      </c>
      <c r="E261">
        <v>5.122904776883979E-2</v>
      </c>
      <c r="F261">
        <v>-1</v>
      </c>
    </row>
    <row r="262" spans="2:6" x14ac:dyDescent="0.25">
      <c r="B262" s="4">
        <v>11</v>
      </c>
      <c r="C262">
        <v>508.40000000000026</v>
      </c>
      <c r="D262">
        <v>1</v>
      </c>
      <c r="E262">
        <v>7.6154525981515092E-2</v>
      </c>
      <c r="F262">
        <v>0</v>
      </c>
    </row>
    <row r="263" spans="2:6" x14ac:dyDescent="0.25">
      <c r="B263" s="4">
        <v>12</v>
      </c>
      <c r="C263">
        <v>493.30000000000035</v>
      </c>
      <c r="D263">
        <v>1</v>
      </c>
      <c r="E263">
        <v>7.3892658667744693E-2</v>
      </c>
      <c r="F263">
        <v>0</v>
      </c>
    </row>
    <row r="264" spans="2:6" x14ac:dyDescent="0.25">
      <c r="B264" s="3">
        <v>2020</v>
      </c>
    </row>
    <row r="265" spans="2:6" x14ac:dyDescent="0.25">
      <c r="B265" s="4">
        <v>1</v>
      </c>
      <c r="C265">
        <v>868.49999999999977</v>
      </c>
      <c r="D265">
        <v>1</v>
      </c>
      <c r="E265">
        <v>0.13003054257994892</v>
      </c>
      <c r="F265">
        <v>0</v>
      </c>
    </row>
    <row r="266" spans="2:6" x14ac:dyDescent="0.25">
      <c r="B266" s="4">
        <v>2</v>
      </c>
      <c r="C266">
        <v>453.10000000000019</v>
      </c>
      <c r="D266">
        <v>1</v>
      </c>
      <c r="E266">
        <v>6.7837465564737937E-2</v>
      </c>
      <c r="F266">
        <v>0</v>
      </c>
    </row>
    <row r="267" spans="2:6" x14ac:dyDescent="0.25">
      <c r="B267" s="4">
        <v>3</v>
      </c>
      <c r="C267">
        <v>272.70000000000016</v>
      </c>
      <c r="D267">
        <v>0</v>
      </c>
      <c r="E267">
        <v>4.0828242903341506E-2</v>
      </c>
      <c r="F267">
        <v>-1</v>
      </c>
    </row>
    <row r="268" spans="2:6" x14ac:dyDescent="0.25">
      <c r="B268" s="4">
        <v>4</v>
      </c>
      <c r="C268">
        <v>129.29999999999998</v>
      </c>
      <c r="D268">
        <v>-1</v>
      </c>
      <c r="E268">
        <v>1.93586058210563E-2</v>
      </c>
      <c r="F268">
        <v>-1</v>
      </c>
    </row>
    <row r="269" spans="2:6" x14ac:dyDescent="0.25">
      <c r="B269" s="4">
        <v>5</v>
      </c>
      <c r="C269">
        <v>589.70000000000005</v>
      </c>
      <c r="D269">
        <v>1</v>
      </c>
      <c r="E269">
        <v>8.8289016648699953E-2</v>
      </c>
      <c r="F269">
        <v>0</v>
      </c>
    </row>
    <row r="270" spans="2:6" x14ac:dyDescent="0.25">
      <c r="B270" s="4">
        <v>6</v>
      </c>
      <c r="C270">
        <v>1155.9999999999993</v>
      </c>
      <c r="D270">
        <v>1</v>
      </c>
      <c r="E270">
        <v>0.17307461971493485</v>
      </c>
      <c r="F270">
        <v>1</v>
      </c>
    </row>
    <row r="271" spans="2:6" x14ac:dyDescent="0.25">
      <c r="B271" s="4">
        <v>7</v>
      </c>
      <c r="C271">
        <v>569.0999999999998</v>
      </c>
      <c r="D271">
        <v>1</v>
      </c>
      <c r="E271">
        <v>8.5204814947897431E-2</v>
      </c>
      <c r="F271">
        <v>0</v>
      </c>
    </row>
    <row r="272" spans="2:6" x14ac:dyDescent="0.25">
      <c r="B272" s="4">
        <v>8</v>
      </c>
      <c r="C272">
        <v>1039.9999999999995</v>
      </c>
      <c r="D272">
        <v>1</v>
      </c>
      <c r="E272">
        <v>0.15570727033177531</v>
      </c>
      <c r="F272">
        <v>1</v>
      </c>
    </row>
    <row r="273" spans="2:6" x14ac:dyDescent="0.25">
      <c r="B273" s="4">
        <v>9</v>
      </c>
      <c r="C273">
        <v>696.7</v>
      </c>
      <c r="D273">
        <v>1</v>
      </c>
      <c r="E273">
        <v>0.10430889926937299</v>
      </c>
      <c r="F273">
        <v>0</v>
      </c>
    </row>
    <row r="274" spans="2:6" x14ac:dyDescent="0.25">
      <c r="B274" s="4">
        <v>10</v>
      </c>
      <c r="C274">
        <v>817.8000000000003</v>
      </c>
      <c r="D274">
        <v>1</v>
      </c>
      <c r="E274">
        <v>0.12243981315127495</v>
      </c>
      <c r="F274">
        <v>0</v>
      </c>
    </row>
    <row r="275" spans="2:6" x14ac:dyDescent="0.25">
      <c r="B275" s="4">
        <v>11</v>
      </c>
      <c r="C275">
        <v>86.3</v>
      </c>
      <c r="D275">
        <v>-1</v>
      </c>
      <c r="E275">
        <v>1.2920709066954052E-2</v>
      </c>
      <c r="F275">
        <v>-1</v>
      </c>
    </row>
    <row r="276" spans="2:6" x14ac:dyDescent="0.25">
      <c r="B276" s="3" t="s">
        <v>4</v>
      </c>
      <c r="C276">
        <v>134997.3999999995</v>
      </c>
      <c r="D276">
        <v>1</v>
      </c>
      <c r="E276">
        <v>20.211612169122059</v>
      </c>
      <c r="F276">
        <v>1</v>
      </c>
    </row>
  </sheetData>
  <conditionalFormatting pivot="1" sqref="D4:D276">
    <cfRule type="iconSet" priority="2">
      <iconSet showValue="0">
        <cfvo type="num" val="-1"/>
        <cfvo type="num" val="-0.5"/>
        <cfvo type="num" val="0.5"/>
      </iconSet>
    </cfRule>
  </conditionalFormatting>
  <conditionalFormatting pivot="1" sqref="F4:F276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93D3-A635-4D28-B799-9351082803BE}">
  <dimension ref="A1"/>
  <sheetViews>
    <sheetView showGridLines="0" zoomScale="85" zoomScaleNormal="85" workbookViewId="0">
      <selection activeCell="AF1" sqref="AF1"/>
    </sheetView>
  </sheetViews>
  <sheetFormatPr defaultRowHeight="15" x14ac:dyDescent="0.25"/>
  <sheetData/>
  <pageMargins left="0.7" right="0.7" top="0.78740157499999996" bottom="0.78740157499999996" header="0.3" footer="0.3"/>
  <drawing r:id="rId1"/>
  <legacy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i m _ d a t u m y _ 7 f c e 8 c e 8 - 1 c d 2 - 4 3 4 2 - a 7 0 1 - 5 2 e a 1 4 6 2 3 0 d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 d a t u m < / s t r i n g > < / k e y > < v a l u e > < i n t > 7 6 < / i n t > < / v a l u e > < / i t e m > < i t e m > < k e y > < s t r i n g > r o k < / s t r i n g > < / k e y > < v a l u e > < i n t > 5 7 < / i n t > < / v a l u e > < / i t e m > < i t e m > < k e y > < s t r i n g > m e s i c < / s t r i n g > < / k e y > < v a l u e > < i n t > 7 5 < / i n t > < / v a l u e > < / i t e m > < / C o l u m n W i d t h s > < C o l u m n D i s p l a y I n d e x > < i t e m > < k e y > < s t r i n g > d a t u m < / s t r i n g > < / k e y > < v a l u e > < i n t > 0 < / i n t > < / v a l u e > < / i t e m > < i t e m > < k e y > < s t r i n g > r o k < / s t r i n g > < / k e y > < v a l u e > < i n t > 1 < / i n t > < / v a l u e > < / i t e m > < i t e m > < k e y > < s t r i n g > m e s i c 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1.xml>��< ? x m l   v e r s i o n = " 1 . 0 "   e n c o d i n g = " U T F - 1 6 " ? > < G e m i n i   x m l n s = " h t t p : / / g e m i n i / p i v o t c u s t o m i z a t i o n / 5 d 2 4 4 f a 3 - e f 8 8 - 4 e 8 8 - b 2 f 5 - d 3 9 2 b 3 8 5 a c 0 9 " > < C u s t o m C o n t e n t > < ! [ C D A T A [ < ? x m l   v e r s i o n = " 1 . 0 "   e n c o d i n g = " u t f - 1 6 " ? > < S e t t i n g s > < C a l c u l a t e d F i e l d s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 n a z e v   g r a f u < / M e a s u r e N a m e > < D i s p l a y N a m e > n a z e v   g r a f u 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  k u m u l a t i v n e   p r e d c h o z i   r o k < / M e a s u r e N a m e > < D i s p l a y N a m e > s u m a   s r a z e k   k u m u l a t i v n e   p r e d c h o z i   r o k 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 p o c e t   n e v y p l n e n o < / M e a s u r e N a m e > < D i s p l a y N a m e > p o c e t   n e v y p l n e n o < / D i s p l a y N a m e > < V i s i b l e > F a l s e < / V i s i b l e > < / i t e m > < i t e m > < M e a s u r e N a m e > p o c e t   n e p r s e l o < / M e a s u r e N a m e > < D i s p l a y N a m e > p o c e t   n e p r s e l o < / D i s p l a y N a m e > < V i s i b l e > F a l s e < / V i s i b l e > < / i t e m > < i t e m > < M e a s u r e N a m e > p o c e t   p r s e l o < / M e a s u r e N a m e > < D i s p l a y N a m e > p o c e t   p r s e l o < / D i s p l a y N a m e > < V i s i b l e > F a l s e < / V i s i b l e > < / i t e m > < i t e m > < M e a s u r e N a m e > s u m a   s r a z e k   k p i < / M e a s u r e N a m e > < D i s p l a y N a m e > s u m a   s r a z e k   k p i < / D i s p l a y N a m e > < V i s i b l e > F a l s e < / V i s i b l e > < S u b c o l u m n s > < i t e m > < R o l e > V a l u e < / R o l e > < D i s p l a y N a m e > H o d n o t a      s u m a   s r a z e k   k p i < / D i s p l a y N a m e > < V i s i b l e > F a l s e < / V i s i b l e > < / i t e m > < i t e m > < R o l e > S t a t u s < / R o l e > < D i s p l a y N a m e > S t a v      s u m a   s r a z e k   k p i < / D i s p l a y N a m e > < V i s i b l e > F a l s e < / V i s i b l e > < / i t e m > < i t e m > < R o l e > G o a l < / R o l e > < D i s p l a y N a m e > C � l      s u m a   s r a z e k   k p i < / D i s p l a y N a m e > < V i s i b l e > F a l s e < / V i s i b l e > < / i t e m > < / S u b c o l u m n s > < / i t e m > < i t e m > < M e a s u r e N a m e > p o d i l   s r a z k   k p i < / M e a s u r e N a m e > < D i s p l a y N a m e > p o d i l   s r a z k   k p i < / D i s p l a y N a m e > < V i s i b l e > F a l s e < / V i s i b l e > < S u b c o l u m n s > < i t e m > < R o l e > V a l u e < / R o l e > < D i s p l a y N a m e > H o d n o t a      p o d i l   s r a z k   k p i < / D i s p l a y N a m e > < V i s i b l e > F a l s e < / V i s i b l e > < / i t e m > < i t e m > < R o l e > S t a t u s < / R o l e > < D i s p l a y N a m e > S t a v      p o d i l   s r a z k   k p i < / D i s p l a y N a m e > < V i s i b l e > F a l s e < / V i s i b l e > < / i t e m > < i t e m > < R o l e > G o a l < / R o l e > < D i s p l a y N a m e > C � l      p o d i l   s r a z k   k p i 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d a t a _ 8 8 b d 2 5 a c - 3 1 6 1 - 4 a 4 e - 9 2 b e - a d 6 2 4 a 7 9 e a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 8 2 < / i n t > < / v a l u e > < / i t e m > < i t e m > < k e y > < s t r i n g > l o k a l i t a < / s t r i n g > < / k e y > < v a l u e > < i n t > 3 7 7 < / i n t > < / v a l u e > < / i t e m > < i t e m > < k e y > < s t r i n g > d a t u m < / s t r i n g > < / k e y > < v a l u e > < i n t > 7 6 < / i n t > < / v a l u e > < / i t e m > < i t e m > < k e y > < s t r i n g > s r a z k y < / s t r i n g > < / k e y > < v a l u e > < i n t > 7 9 < / i n t > < / v a l u e > < / i t e m > < i t e m > < k e y > < s t r i n g > s n i h < / s t r i n g > < / k e y > < v a l u e > < i n t > 6 2 < / i n t > < / v a l u e > < / i t e m > < i t e m > < k e y > < s t r i n g > p r u m e r n a _ t e p l o t a < / s t r i n g > < / k e y > < v a l u e > < i n t > 1 5 0 < / i n t > < / v a l u e > < / i t e m > < i t e m > < k e y > < s t r i n g > m a x i m a l n i _ t e p l o t a < / s t r i n g > < / k e y > < v a l u e > < i n t > 1 5 3 < / i n t > < / v a l u e > < / i t e m > < i t e m > < k e y > < s t r i n g > m i n i m a l n i _ t e p l o t a < / s t r i n g > < / k e y > < v a l u e > < i n t > 1 4 9 < / i n t > < / v a l u e > < / i t e m > < i t e m > < k e y > < s t r i n g > r o k < / s t r i n g > < / k e y > < v a l u e > < i n t > 5 7 < / i n t > < / v a l u e > < / i t e m > < i t e m > < k e y > < s t r i n g > m e s i c < / s t r i n g > < / k e y > < v a l u e > < i n t > 7 5 < / i n t > < / v a l u e > < / i t e m > < i t e m > < k e y > < s t r i n g > t y p   p o c a s i < / s t r i n g > < / k e y > < v a l u e > < i n t > 1 0 2 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 l o k a l i t a < / s t r i n g > < / k e y > < v a l u e > < i n t > 1 < / i n t > < / v a l u e > < / i t e m > < i t e m > < k e y > < s t r i n g > d a t u m < / s t r i n g > < / k e y > < v a l u e > < i n t > 2 < / i n t > < / v a l u e > < / i t e m > < i t e m > < k e y > < s t r i n g > s r a z k y < / s t r i n g > < / k e y > < v a l u e > < i n t > 3 < / i n t > < / v a l u e > < / i t e m > < i t e m > < k e y > < s t r i n g > s n i h < / s t r i n g > < / k e y > < v a l u e > < i n t > 4 < / i n t > < / v a l u e > < / i t e m > < i t e m > < k e y > < s t r i n g > p r u m e r n a _ t e p l o t a < / s t r i n g > < / k e y > < v a l u e > < i n t > 5 < / i n t > < / v a l u e > < / i t e m > < i t e m > < k e y > < s t r i n g > m a x i m a l n i _ t e p l o t a < / s t r i n g > < / k e y > < v a l u e > < i n t > 6 < / i n t > < / v a l u e > < / i t e m > < i t e m > < k e y > < s t r i n g > m i n i m a l n i _ t e p l o t a < / s t r i n g > < / k e y > < v a l u e > < i n t > 7 < / i n t > < / v a l u e > < / i t e m > < i t e m > < k e y > < s t r i n g > r o k < / s t r i n g > < / k e y > < v a l u e > < i n t > 8 < / i n t > < / v a l u e > < / i t e m > < i t e m > < k e y > < s t r i n g > m e s i c < / s t r i n g > < / k e y > < v a l u e > < i n t > 9 < / i n t > < / v a l u e > < / i t e m > < i t e m > < k e y > < s t r i n g > t y p   p o c a s i 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5 d f 4 6 4 b 4 - 9 5 b d - 4 e d f - b 7 d 1 - e 9 3 5 c 9 2 6 7 b 9 f " > < C u s t o m C o n t e n t > < ! [ C D A T A [ < ? x m l   v e r s i o n = " 1 . 0 "   e n c o d i n g = " u t f - 1 6 " ? > < S e t t i n g s > < C a l c u l a t e d F i e l d s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 n a z e v   g r a f u < / M e a s u r e N a m e > < D i s p l a y N a m e > n a z e v   g r a f u 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  k u m u l a t i v n e   p r e d c h o z i   r o k < / M e a s u r e N a m e > < D i s p l a y N a m e > s u m a   s r a z e k   k u m u l a t i v n e   p r e d c h o z i   r o k < / D i s p l a y N a m e > < V i s i b l e > F a l s e < / V i s i b l e > < / i t e m > < i t e m > < M e a s u r e N a m e > s u m a   s r a z e k   k p i < / M e a s u r e N a m e > < D i s p l a y N a m e > s u m a   s r a z e k   k p i < / D i s p l a y N a m e > < V i s i b l e > F a l s e < / V i s i b l e > < S u b c o l u m n s > < i t e m > < R o l e > V a l u e < / R o l e > < D i s p l a y N a m e > H o d n o t a      s u m a   s r a z e k   k p i < / D i s p l a y N a m e > < V i s i b l e > F a l s e < / V i s i b l e > < / i t e m > < i t e m > < R o l e > S t a t u s < / R o l e > < D i s p l a y N a m e > S t a v      s u m a   s r a z e k   k p i < / D i s p l a y N a m e > < V i s i b l e > F a l s e < / V i s i b l e > < / i t e m > < i t e m > < R o l e > G o a l < / R o l e > < D i s p l a y N a m e > C � l      s u m a   s r a z e k   k p i < / D i s p l a y N a m e > < V i s i b l e > F a l s e < / V i s i b l e > < / i t e m > < / S u b c o l u m n s > < / i t e m > < i t e m > < M e a s u r e N a m e > p o c e t   n e v y p l n e n o < / M e a s u r e N a m e > < D i s p l a y N a m e > p o c e t   n e v y p l n e n o < / D i s p l a y N a m e > < V i s i b l e > F a l s e < / V i s i b l e > < / i t e m > < i t e m > < M e a s u r e N a m e > p o c e t   n e p r s e l o < / M e a s u r e N a m e > < D i s p l a y N a m e > p o c e t   n e p r s e l o < / D i s p l a y N a m e > < V i s i b l e > F a l s e < / V i s i b l e > < / i t e m > < i t e m > < M e a s u r e N a m e > p o c e t   p r s e l o < / M e a s u r e N a m e > < D i s p l a y N a m e > p o c e t   p r s e l o < / D i s p l a y N a m e > < V i s i b l e > F a l s e < / V i s i b l e > < / i t e m > < i t e m > < M e a s u r e N a m e > p o d i l   s r a z k   k p i < / M e a s u r e N a m e > < D i s p l a y N a m e > p o d i l   s r a z k   k p i < / D i s p l a y N a m e > < V i s i b l e > F a l s e < / V i s i b l e > < S u b c o l u m n s > < i t e m > < R o l e > V a l u e < / R o l e > < D i s p l a y N a m e > H o d n o t a      p o d i l   s r a z k   k p i < / D i s p l a y N a m e > < V i s i b l e > F a l s e < / V i s i b l e > < / i t e m > < i t e m > < R o l e > S t a t u s < / R o l e > < D i s p l a y N a m e > S t a v      p o d i l   s r a z k   k p i < / D i s p l a y N a m e > < V i s i b l e > F a l s e < / V i s i b l e > < / i t e m > < i t e m > < R o l e > G o a l < / R o l e > < D i s p l a y N a m e > C � l      p o d i l   s r a z k   k p i 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d i m _ o b l a s t i _ 9 d 6 a 9 4 1 a - 8 e 8 4 - 4 1 0 8 - a 0 a f - 3 a 4 8 8 e 3 7 d c a 8 , d a t a _ 8 8 b d 2 5 a c - 3 1 6 1 - 4 a 4 e - 9 2 b e - a d 6 2 4 a 7 9 e a d 7 , d i m _ d a t u m y _ 7 f c e 8 c e 8 - 1 c d 2 - 4 3 4 2 - a 7 0 1 - 5 2 e a 1 4 6 2 3 0 d f ] ] > < / C u s t o m C o n t e n t > < / G e m i n i > 
</file>

<file path=customXml/item19.xml>��< ? x m l   v e r s i o n = " 1 . 0 "   e n c o d i n g = " u t f - 1 6 " ? > < D a t a M a s h u p   s q m i d = " c 1 5 2 7 d 4 c - 2 0 6 c - 4 8 6 9 - b 2 c f - 5 7 8 b 1 f c d 2 0 3 5 "   x m l n s = " h t t p : / / s c h e m a s . m i c r o s o f t . c o m / D a t a M a s h u p " > A A A A A O U F A A B Q S w M E F A A C A A g A w 3 i 4 W E q E b K e k A A A A 9 g A A A B I A H A B D b 2 5 m a W c v U G F j a 2 F n Z S 5 4 b W w g o h g A K K A U A A A A A A A A A A A A A A A A A A A A A A A A A A A A h Y 8 x D o I w G I W v Q r r T l h o T Q n 7 K w C q J i Y k x b k 2 p 0 A D F 0 G K 5 m 4 N H 8 g p i F H V z f N / 7 h v f u 1 x t k U 9 c G F z V Y 3 Z s U R Z i i Q B n Z l 9 p U K R r d K Y x R x m E r Z C M q F c y y s c l k y x T V z p 0 T Q r z 3 2 K 9 w P 1 S E U R q R Q 7 H Z y V p 1 A n 1 k / V 8 O t b F O G K k Q h / 1 r D G c 4 Y j F m a 4 Y p k A V C o c 1 X Y P P e Z / s D I R 9 b N w 6 K S x v m R y B L B P L + w B 9 Q S w M E F A A C A A g A w 3 i 4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N 4 u F i P m N C a 3 w I A A L 0 I A A A T A B w A R m 9 y b X V s Y X M v U 2 V j d G l v b j E u b S C i G A A o o B Q A A A A A A A A A A A A A A A A A A A A A A A A A A A D F V U 1 r 2 0 A Q v R v 8 H 5 b t R Q b V N F B y a M i h O C 2 E k r Y k b k p j G 7 O W J n j j 1 a 7 Y X a V 2 j H 9 I y a n H H E J / Q X t x 8 r 8 6 + r A k S 0 r S X l r b I D w 7 f m / e v J m 1 A c 9 y J c l J + t z Z a 7 f a L T N l G n z i M 8 v G U l 0 y s k 8 E 2 H a L 4 O v M 1 + o C A 2 / m H o j u Z 6 V n E 6 V m z l s u o N t T 0 o K 0 x q G 9 V 8 N P B r Q Z n t j I x 9 D w Q H 2 V Q j H f D A M D u 8 9 j 6 O 5 c m D n t u E R G Q r j E 6 g g 6 b k q S M 4 / 7 b C I A 6 R L a 5 e D Q Q r B P 8 2 P q v u P S 3 6 d J F h 2 t B g d 4 M m q 3 u G z E q Y k z l u n / p C 6 h f k R e c v 5 H + k p I W w J 5 M F Y T w Y z l / 1 5 h w f 2 A x C K h W W M G 9 I y e B X f X E j / r n 8 Q u Q o p A S W K 3 r 5 k 0 5 0 o H P S W i Q P Y X I R i n x u s u l x T 7 I 7 k H 1 I 0 B g F i Y 2 5 V L l v Q K E H o r u u r k t K e L U C S 0 N 8 R X 4 v 5 H Q Y y d E n E 3 n F p t 7 g Z z 1 S k s a o C q j m G T P S l X T w U T L s F Z 5 o P s l j w v l f u e T T W 7 A r n + T q b K l 8 q y o u B j C A X z 4 J S J C J w E 3 6 V d 6 s b v 7 E h v c v r Y B V R h E G u 2 w N Z Q I / k 0 f o Y 6 C k B L N r a Y G K N j L G B z H j A h + V a Q y 0 q w V O V f e d k o K v F z U 1 1 i n I y C C e j E 0 K z Y a r i h 9 m p K k 5 R a T k 1 Z P U e o G R O 8 O M p n 7 a E Z R D O j Y B P F L 1 C e w Y / K D 9 a 3 W c O M U F E I H r k A E t 5 / 4 z 7 D Y N H B 1 7 6 f 9 q 5 h K g n F B w m V x w w u G w H m T Q k / J 4 O 0 j y P E i B e Y 2 C l I Q i V c x u M K U l E C w k A l 8 0 W e F m o D Y p N E s 2 8 P W b 3 z p N d P a 4 2 t 3 x J S 3 t v y v l W p q 5 d i 0 v N F 0 9 L F q 5 U r + O D D B G v F r V X o n p X r 2 7 Q u d D E X c w I C / z d T J S b b r Y 2 p J S M L K D 8 K B f d 4 g h Y q o e 5 / 4 S T n c A c c L y 7 p W e d R 9 t I l F Q P g f t y 8 I s d q 1 j w N T 3 D j d G j 8 a T Y W e P V C 9 w s w 7 Q w S E S O 8 3 Q + l 3 X 3 Z j X 1 q J D 6 6 u z b r W 6 + Z v F J g f D + A 4 d 4 W 3 R H + 6 U y b + b Z u 0 T r l 3 m 9 Q S w E C L Q A U A A I A C A D D e L h Y S o R s p 6 Q A A A D 2 A A A A E g A A A A A A A A A A A A A A A A A A A A A A Q 2 9 u Z m l n L 1 B h Y 2 t h Z 2 U u e G 1 s U E s B A i 0 A F A A C A A g A w 3 i 4 W A / K 6 a u k A A A A 6 Q A A A B M A A A A A A A A A A A A A A A A A 8 A A A A F t D b 2 5 0 Z W 5 0 X 1 R 5 c G V z X S 5 4 b W x Q S w E C L Q A U A A I A C A D D e L h Y j 5 j Q m t 8 C A A C 9 C A A A E w A A A A A A A A A A A A A A A A D h A Q A A R m 9 y b X V s Y X M v U 2 V j d G l v b j E u b V B L B Q Y A A A A A A w A D A M I A A A A N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K Q A A A A A A A A 0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2 5 v d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D c 3 Y z h j Y i 0 x O D V h L T Q x Y T Q t O W Q w Y i 0 x O T c 5 O T V j Z j R l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R U M T E 6 N T Q 6 N T Q u N D c w N z U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V 9 u b 3 Z h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9 u b 3 Z h L 2 R h d G F f b m 9 2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T Q 0 O T I 4 Z S 1 j Y z k y L T Q 1 M m U t O T M 3 N y 1 j Y W R i N z M 4 N j Z m O D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U t M j R U M T E 6 N T Q 6 N T Q u N D c 0 N z Q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V 9 z d G F y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c 3 R h c m E v Z G F 0 Y V 9 z d G F y Y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v Y m x h c 3 R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R i Y 2 F m Y m U t M m V l M C 0 0 Z m J l L T g x M W U t Y 2 M 3 Z T Y z N D N k O G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2 9 i b G F z d G k v V n l w b G 7 E m 2 7 D q S B k b 2 z F r y 5 7 c 3 R h b m l j Z S w w f S Z x d W 9 0 O y w m c X V v d D t T Z W N 0 a W 9 u M S 9 k a W 1 f b 2 J s Y X N 0 a S 9 W e X B s b s S b b s O p I G R v b M W v L n t 6 Z W 3 E m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a W 1 f b 2 J s Y X N 0 a S 9 W e X B s b s S b b s O p I G R v b M W v L n t z d G F u a W N l L D B 9 J n F 1 b 3 Q 7 L C Z x d W 9 0 O 1 N l Y 3 R p b 2 4 x L 2 R p b V 9 v Y m x h c 3 R p L 1 Z 5 c G x u x J t u w 6 k g Z G 9 s x a 8 u e 3 p l b c S b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d G F u a W N l J n F 1 b 3 Q 7 L C Z x d W 9 0 O 3 p l b c S b J n F 1 b 3 Q 7 X S I g L z 4 8 R W 5 0 c n k g V H l w Z T 0 i R m l s b E N v b H V t b l R 5 c G V z I i B W Y W x 1 Z T 0 i c 0 J n W T 0 i I C 8 + P E V u d H J 5 I F R 5 c G U 9 I k Z p b G x M Y X N 0 V X B k Y X R l Z C I g V m F s d W U 9 I m Q y M D I 0 L T A 1 L T I 0 V D E x O j U 2 O j E 0 L j M 0 M T A x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b V 9 v Y m x h c 3 R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9 i b G F z d G k v Z G l t X 2 9 i b G F z d G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3 Y z c 1 N T Z j L W M 1 N m E t N D U 0 Z i 1 i N 2 R j L W N k O T Y 4 Y W Z l M T Z h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3 O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0 V D E z O j A 2 O j A z L j g x M T U 1 M T J a I i A v P j x F b n R y e S B U e X B l P S J G a W x s Q 2 9 s d W 1 u V H l w Z X M i I F Z h b H V l P S J z Q m d Z S k J R V U Z C U V V H I i A v P j x F b n R y e S B U e X B l P S J G a W x s Q 2 9 s d W 1 u T m F t Z X M i I F Z h b H V l P S J z W y Z x d W 9 0 O 3 N 0 Y W 5 p Y 2 U m c X V v d D s s J n F 1 b 3 Q 7 b G 9 r Y W x p d G E m c X V v d D s s J n F 1 b 3 Q 7 Z G F 0 d W 0 m c X V v d D s s J n F 1 b 3 Q 7 c 3 J h e m t 5 J n F 1 b 3 Q 7 L C Z x d W 9 0 O 3 N u a W g m c X V v d D s s J n F 1 b 3 Q 7 c H J 1 b W V y b m F f d G V w b G 9 0 Y S Z x d W 9 0 O y w m c X V v d D t t Y X h p b W F s b m l f d G V w b G 9 0 Y S Z x d W 9 0 O y w m c X V v d D t t a W 5 p b W F s b m l f d G V w b G 9 0 Y S Z x d W 9 0 O y w m c X V v d D t 0 e X A g c G 9 j Y X N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a b c S b b s S b b s O 9 I H R 5 c C 5 7 c 3 R h b m l j Z S w w f S Z x d W 9 0 O y w m c X V v d D t T Z W N 0 a W 9 u M S 9 k Y X R h L 1 p t x J t u x J t u w 7 0 g d H l w L n t s b 2 t h b G l 0 Y S w x f S Z x d W 9 0 O y w m c X V v d D t T Z W N 0 a W 9 u M S 9 k Y X R h L 1 p t x J t u x J t u w 7 0 g d H l w L n t k Y X R 1 b S w y f S Z x d W 9 0 O y w m c X V v d D t T Z W N 0 a W 9 u M S 9 k Y X R h L 1 p t x J t u x J t u w 7 0 g d H l w L n t z c m F 6 a 3 k s M 3 0 m c X V v d D s s J n F 1 b 3 Q 7 U 2 V j d G l v b j E v Z G F 0 Y S 9 a b c S b b s S b b s O 9 I H R 5 c C 5 7 c 2 5 p a C w 0 f S Z x d W 9 0 O y w m c X V v d D t T Z W N 0 a W 9 u M S 9 k Y X R h L 1 p t x J t u x J t u w 7 0 g d H l w L n t w c n V t Z X J u Y V 9 0 Z X B s b 3 R h L D V 9 J n F 1 b 3 Q 7 L C Z x d W 9 0 O 1 N l Y 3 R p b 2 4 x L 2 R h d G E v W m 3 E m 2 7 E m 2 7 D v S B 0 e X A u e 2 1 h e G l t Y W x u a V 9 0 Z X B s b 3 R h L D Z 9 J n F 1 b 3 Q 7 L C Z x d W 9 0 O 1 N l Y 3 R p b 2 4 x L 2 R h d G E v W m 3 E m 2 7 E m 2 7 D v S B 0 e X A u e 2 1 p b m l t Y W x u a V 9 0 Z X B s b 3 R h L D d 9 J n F 1 b 3 Q 7 L C Z x d W 9 0 O 1 N l Y 3 R p b 2 4 x L 2 R h d G E v W m 3 E m 2 7 E m 2 7 D v S B 0 e X A x L n t 0 e X A g c G 9 j Y X N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R h d G E v W m 3 E m 2 7 E m 2 7 D v S B 0 e X A u e 3 N 0 Y W 5 p Y 2 U s M H 0 m c X V v d D s s J n F 1 b 3 Q 7 U 2 V j d G l v b j E v Z G F 0 Y S 9 a b c S b b s S b b s O 9 I H R 5 c C 5 7 b G 9 r Y W x p d G E s M X 0 m c X V v d D s s J n F 1 b 3 Q 7 U 2 V j d G l v b j E v Z G F 0 Y S 9 a b c S b b s S b b s O 9 I H R 5 c C 5 7 Z G F 0 d W 0 s M n 0 m c X V v d D s s J n F 1 b 3 Q 7 U 2 V j d G l v b j E v Z G F 0 Y S 9 a b c S b b s S b b s O 9 I H R 5 c C 5 7 c 3 J h e m t 5 L D N 9 J n F 1 b 3 Q 7 L C Z x d W 9 0 O 1 N l Y 3 R p b 2 4 x L 2 R h d G E v W m 3 E m 2 7 E m 2 7 D v S B 0 e X A u e 3 N u a W g s N H 0 m c X V v d D s s J n F 1 b 3 Q 7 U 2 V j d G l v b j E v Z G F 0 Y S 9 a b c S b b s S b b s O 9 I H R 5 c C 5 7 c H J 1 b W V y b m F f d G V w b G 9 0 Y S w 1 f S Z x d W 9 0 O y w m c X V v d D t T Z W N 0 a W 9 u M S 9 k Y X R h L 1 p t x J t u x J t u w 7 0 g d H l w L n t t Y X h p b W F s b m l f d G V w b G 9 0 Y S w 2 f S Z x d W 9 0 O y w m c X V v d D t T Z W N 0 a W 9 u M S 9 k Y X R h L 1 p t x J t u x J t u w 7 0 g d H l w L n t t a W 5 p b W F s b m l f d G V w b G 9 0 Y S w 3 f S Z x d W 9 0 O y w m c X V v d D t T Z W N 0 a W 9 u M S 9 k Y X R h L 1 p t x J t u x J t u w 7 0 g d H l w M S 5 7 d H l w I H B v Y 2 F z a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T m F o c m F 6 Z W 4 l Q z M l Q T E l M j B o b 2 R u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H V t e T w v S X R l b V B h d G g + P C 9 J d G V t T G 9 j Y X R p b 2 4 + P F N 0 Y W J s Z U V u d H J p Z X M + P E V u d H J 5 I F R 5 c G U 9 I l F 1 Z X J 5 S U Q i I F Z h b H V l P S J z O G M 2 O T k 0 N W Y t M j B i O C 0 0 Z W Y z L T l l M W Y t N z Y 2 Z T J h N z g w M z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2 R h d H V t J n F 1 b 3 Q 7 X S w m c X V v d D t x d W V y e V J l b G F 0 a W 9 u c 2 h p c H M m c X V v d D s 6 W 1 0 s J n F 1 b 3 Q 7 Y 2 9 s d W 1 u S W R l b n R p d G l l c y Z x d W 9 0 O z p b J n F 1 b 3 Q 7 U 2 V j d G l v b j E v Z G F 0 Y S 9 a b c S b b s S b b s O 9 I H R 5 c C 5 7 Z G F 0 d W 0 s M n 0 m c X V v d D s s J n F 1 b 3 Q 7 U 2 V j d G l v b j E v Z G l t X 2 R h d H V t e S 9 W b G / F v m V u w 6 k 6 I F J v a y 5 7 c m 9 r L D F 9 J n F 1 b 3 Q 7 L C Z x d W 9 0 O 1 N l Y 3 R p b 2 4 x L 2 R p b V 9 k Y X R 1 b X k v V m x v x b 5 l b s O p O i B N x J t z w 6 1 j L n t t Z X N p Y y w y f S Z x d W 9 0 O 1 0 s J n F 1 b 3 Q 7 Q 2 9 s d W 1 u Q 2 9 1 b n Q m c X V v d D s 6 M y w m c X V v d D t L Z X l D b 2 x 1 b W 5 O Y W 1 l c y Z x d W 9 0 O z p b J n F 1 b 3 Q 7 Z G F 0 d W 0 m c X V v d D t d L C Z x d W 9 0 O 0 N v b H V t b k l k Z W 5 0 a X R p Z X M m c X V v d D s 6 W y Z x d W 9 0 O 1 N l Y 3 R p b 2 4 x L 2 R h d G E v W m 3 E m 2 7 E m 2 7 D v S B 0 e X A u e 2 R h d H V t L D J 9 J n F 1 b 3 Q 7 L C Z x d W 9 0 O 1 N l Y 3 R p b 2 4 x L 2 R p b V 9 k Y X R 1 b X k v V m x v x b 5 l b s O p O i B S b 2 s u e 3 J v a y w x f S Z x d W 9 0 O y w m c X V v d D t T Z W N 0 a W 9 u M S 9 k a W 1 f Z G F 0 d W 1 5 L 1 Z s b 8 W + Z W 7 D q T o g T c S b c 8 O t Y y 5 7 b W V z a W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R h d H V t J n F 1 b 3 Q 7 L C Z x d W 9 0 O 3 J v a y Z x d W 9 0 O y w m c X V v d D t t Z X N p Y y Z x d W 9 0 O 1 0 i I C 8 + P E V u d H J 5 I F R 5 c G U 9 I k Z p b G x D b 2 x 1 b W 5 U e X B l c y I g V m F s d W U 9 I n N D U U 1 E I i A v P j x F b n R y e S B U e X B l P S J G a W x s T G F z d F V w Z G F 0 Z W Q i I F Z h b H V l P S J k M j A y N C 0 w N S 0 y N F Q x M T o 1 N j o 0 M C 4 w O T A 0 M D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y O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R p b V 9 k Y X R 1 b X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Z G F 0 d W 1 5 L 0 9 k Z W J y Y W 4 l Q z M l Q T k l M j B v c 3 R h d G 4 l Q z M l Q U Q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H V t e S 9 P Z G V i c m F u J U M z J U E 5 J T I w Z H V w b G l j a X R u J U M z J U F E J T I w c G 9 s b y V D N S V C R W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2 R h d H V t e S 9 W b G 8 l Q z U l Q k V l b i V D M y V B O S U z Q S U y M F J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k Y X R 1 b X k v V m x v J U M 1 J U J F Z W 4 l Q z M l Q T k l M 0 E l M j B N J U M 0 J T l C c y V D M y V B R G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b 2 J s Y X N 0 a S 9 W e X B s b i V D N C U 5 Q m 4 l Q z M l Q T k l M j B k b 2 w l Q z U l Q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v Z G 0 l Q z M l Q U R u J U M 0 J T l C b i V D M y V C R C U y M H N s b 3 V w Z W M l M j B q Z S U y M H A l Q z U l O T l p Z G F u J U M z J U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a b S V D N C U 5 Q m 4 l Q z Q l O U J u J U M z J U J E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5 H Z I m H T j S Y p 1 3 C 9 z 4 Z g R A A A A A A I A A A A A A B B m A A A A A Q A A I A A A A E x S N t J Q o + o d I F j J D Y j Z M o t 0 0 o T y H k T s t L 2 h / y j y 4 L V k A A A A A A 6 A A A A A A g A A I A A A A E p h R Z 1 c z s m V n 9 t A b Y U u B x K b a 8 0 l 4 j 4 O b / R 4 P L O x 6 d 9 Q U A A A A O Y O 4 O Q 4 9 q H m E O 9 E H i i K E 0 1 t D h + l X g Z F r j 6 c w + r h 1 N r 7 h t V j 5 y e z X E v V 1 / 4 q 4 b L H c p f B n l I r s m Y N E y t 4 h X f r i e L q 0 y 7 h i F S i E X n g d n Y g 2 H 4 M Q A A A A N y 4 b Z W k 3 8 8 y W t x 0 T 7 O J C V 0 K Y t 5 k 0 9 8 / B Y f D b 2 O i u i e l s B a n f X D S j S I X x U c d d 4 f y d q A H W n t r n W f m Q X D m i v w 0 4 8 8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0.xml>��< ? x m l   v e r s i o n = " 1 . 0 "   e n c o d i n g = " U T F - 1 6 " ? > < G e m i n i   x m l n s = " h t t p : / / g e m i n i / p i v o t c u s t o m i z a t i o n / 4 b e a c 5 a 2 - c 1 7 5 - 4 2 c f - a 1 1 8 - 3 c 2 a 5 5 c b d b 4 9 " > < C u s t o m C o n t e n t > < ! [ C D A T A [ < ? x m l   v e r s i o n = " 1 . 0 "   e n c o d i n g = " u t f - 1 6 " ? > < S e t t i n g s > < C a l c u l a t e d F i e l d s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 n a z e v   g r a f u < / M e a s u r e N a m e > < D i s p l a y N a m e > n a z e v   g r a f u 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  k u m u l a t i v n e   p r e d c h o z i   r o k < / M e a s u r e N a m e > < D i s p l a y N a m e > s u m a   s r a z e k   k u m u l a t i v n e   p r e d c h o z i   r o k 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 s u m a   s r a z e k   k p i < / M e a s u r e N a m e > < D i s p l a y N a m e > s u m a   s r a z e k   k p i < / D i s p l a y N a m e > < V i s i b l e > F a l s e < / V i s i b l e > < S u b c o l u m n s > < i t e m > < R o l e > V a l u e < / R o l e > < D i s p l a y N a m e > H o d n o t a      s u m a   s r a z e k   k p i < / D i s p l a y N a m e > < V i s i b l e > F a l s e < / V i s i b l e > < / i t e m > < i t e m > < R o l e > S t a t u s < / R o l e > < D i s p l a y N a m e > S t a v      s u m a   s r a z e k   k p i < / D i s p l a y N a m e > < V i s i b l e > F a l s e < / V i s i b l e > < / i t e m > < i t e m > < R o l e > G o a l < / R o l e > < D i s p l a y N a m e > C � l      s u m a   s r a z e k   k p i < / D i s p l a y N a m e > < V i s i b l e > F a l s e < / V i s i b l e > < / i t e m > < / S u b c o l u m n s > < / i t e m > < i t e m > < M e a s u r e N a m e > p o c e t   n e v y p l n e n o < / M e a s u r e N a m e > < D i s p l a y N a m e > p o c e t   n e v y p l n e n o < / D i s p l a y N a m e > < V i s i b l e > F a l s e < / V i s i b l e > < / i t e m > < i t e m > < M e a s u r e N a m e > p o c e t   n e p r s e l o < / M e a s u r e N a m e > < D i s p l a y N a m e > p o c e t   n e p r s e l o < / D i s p l a y N a m e > < V i s i b l e > F a l s e < / V i s i b l e > < / i t e m > < i t e m > < M e a s u r e N a m e > p o c e t   p r s e l o < / M e a s u r e N a m e > < D i s p l a y N a m e > p o c e t   p r s e l o < / D i s p l a y N a m e > < V i s i b l e > F a l s e < / V i s i b l e > < / i t e m > < i t e m > < M e a s u r e N a m e > p o d i l   s r a z k   k p i < / M e a s u r e N a m e > < D i s p l a y N a m e > p o d i l   s r a z k   k p i < / D i s p l a y N a m e > < V i s i b l e > F a l s e < / V i s i b l e > < S u b c o l u m n s > < i t e m > < R o l e > V a l u e < / R o l e > < D i s p l a y N a m e > H o d n o t a      p o d i l   s r a z k   k p i < / D i s p l a y N a m e > < V i s i b l e > F a l s e < / V i s i b l e > < / i t e m > < i t e m > < R o l e > S t a t u s < / R o l e > < D i s p l a y N a m e > S t a v      p o d i l   s r a z k   k p i < / D i s p l a y N a m e > < V i s i b l e > F a l s e < / V i s i b l e > < / i t e m > < i t e m > < R o l e > G o a l < / R o l e > < D i s p l a y N a m e > C � l      p o d i l   s r a z k   k p i 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X M L _ d i m _ o b l a s t i _ 9 d 6 a 9 4 1 a - 8 e 8 4 - 4 1 0 8 - a 0 a f - 3 a 4 8 8 e 3 7 d c a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 s t a n i c e < / s t r i n g > < / k e y > < v a l u e > < i n t > 8 2 < / i n t > < / v a l u e > < / i t e m > < i t e m > < k e y > < s t r i n g > z e m < / s t r i n g > < / k e y > < v a l u e > < i n t > 7 2 < / i n t > < / v a l u e > < / i t e m > < / C o l u m n W i d t h s > < C o l u m n D i s p l a y I n d e x > < i t e m > < k e y > < s t r i n g > s t a n i c e < / s t r i n g > < / k e y > < v a l u e > < i n t > 0 < / i n t > < / v a l u e > < / i t e m > < i t e m > < k e y > < s t r i n g > z e m 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 d i m _ o b l a s t i _ 9 d 6 a 9 4 1 a - 8 e 8 4 - 4 1 0 8 - a 0 a f - 3 a 4 8 8 e 3 7 d c a 8 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 d a t a _ 8 8 b d 2 5 a c - 3 1 6 1 - 4 a 4 e - 9 2 b e - a d 6 2 4 a 7 9 e a d 7 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 4 7 0 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 d i m _ d a t u m y _ 7 f c e 8 c e 8 - 1 c d 2 - 4 3 4 2 - a 7 0 1 - 5 2 e a 1 4 6 2 3 0 d f 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B2819C9F4B8548BCC55ECCBAB23658" ma:contentTypeVersion="1" ma:contentTypeDescription="Create a new document." ma:contentTypeScope="" ma:versionID="38d51055ce07b1209d39ea155c963031">
  <xsd:schema xmlns:xsd="http://www.w3.org/2001/XMLSchema" xmlns:xs="http://www.w3.org/2001/XMLSchema" xmlns:p="http://schemas.microsoft.com/office/2006/metadata/properties" xmlns:ns3="ce2fdf6a-b764-4684-85ce-b964ab5018a6" targetNamespace="http://schemas.microsoft.com/office/2006/metadata/properties" ma:root="true" ma:fieldsID="9e51dc4bf813a84de1074e22076f1313" ns3:_="">
    <xsd:import namespace="ce2fdf6a-b764-4684-85ce-b964ab5018a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2fdf6a-b764-4684-85ce-b964ab5018a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 T a g s \ T a b l e s \ & l t ; T a b l e s \ d i m _ o b l a s t i & g t ; < / K e y > < / D i a g r a m O b j e c t K e y > < D i a g r a m O b j e c t K e y > < K e y > D y n a m i c   T a g s \ T a b l e s \ & l t ; T a b l e s \ d a t a & g t ; < / K e y > < / D i a g r a m O b j e c t K e y > < D i a g r a m O b j e c t K e y > < K e y > D y n a m i c   T a g s \ T a b l e s \ & l t ; T a b l e s \ d i m _ d a t u m y & g t ; < / K e y > < / D i a g r a m O b j e c t K e y > < D i a g r a m O b j e c t K e y > < K e y > T a b l e s \ d i m _ o b l a s t i < / K e y > < / D i a g r a m O b j e c t K e y > < D i a g r a m O b j e c t K e y > < K e y > T a b l e s \ d i m _ o b l a s t i \ C o l u m n s \ s t a n i c e < / K e y > < / D i a g r a m O b j e c t K e y > < D i a g r a m O b j e c t K e y > < K e y > T a b l e s \ d i m _ o b l a s t i \ C o l u m n s \ z e m < / K e y > < / D i a g r a m O b j e c t K e y > < D i a g r a m O b j e c t K e y > < K e y > T a b l e s \ d a t a < / K e y > < / D i a g r a m O b j e c t K e y > < D i a g r a m O b j e c t K e y > < K e y > T a b l e s \ d a t a \ C o l u m n s \ s t a n i c e < / K e y > < / D i a g r a m O b j e c t K e y > < D i a g r a m O b j e c t K e y > < K e y > T a b l e s \ d a t a \ C o l u m n s \ l o k a l i t a < / K e y > < / D i a g r a m O b j e c t K e y > < D i a g r a m O b j e c t K e y > < K e y > T a b l e s \ d a t a \ C o l u m n s \ d a t u m < / K e y > < / D i a g r a m O b j e c t K e y > < D i a g r a m O b j e c t K e y > < K e y > T a b l e s \ d a t a \ C o l u m n s \ s r a z k y < / K e y > < / D i a g r a m O b j e c t K e y > < D i a g r a m O b j e c t K e y > < K e y > T a b l e s \ d a t a \ C o l u m n s \ s n i h < / K e y > < / D i a g r a m O b j e c t K e y > < D i a g r a m O b j e c t K e y > < K e y > T a b l e s \ d a t a \ C o l u m n s \ p r u m e r n a _ t e p l o t a < / K e y > < / D i a g r a m O b j e c t K e y > < D i a g r a m O b j e c t K e y > < K e y > T a b l e s \ d a t a \ C o l u m n s \ m a x i m a l n i _ t e p l o t a < / K e y > < / D i a g r a m O b j e c t K e y > < D i a g r a m O b j e c t K e y > < K e y > T a b l e s \ d a t a \ C o l u m n s \ m i n i m a l n i _ t e p l o t a < / K e y > < / D i a g r a m O b j e c t K e y > < D i a g r a m O b j e c t K e y > < K e y > T a b l e s \ d a t a \ M e a s u r e s \ S o u e t   s r a z k y < / K e y > < / D i a g r a m O b j e c t K e y > < D i a g r a m O b j e c t K e y > < K e y > T a b l e s \ d a t a \ S o u e t   s r a z k y \ A d d i t i o n a l   I n f o \ I m p l i c i t n �   m � r a < / K e y > < / D i a g r a m O b j e c t K e y > < D i a g r a m O b j e c t K e y > < K e y > T a b l e s \ d i m _ d a t u m y < / K e y > < / D i a g r a m O b j e c t K e y > < D i a g r a m O b j e c t K e y > < K e y > T a b l e s \ d i m _ d a t u m y \ C o l u m n s \ d a t u m < / K e y > < / D i a g r a m O b j e c t K e y > < D i a g r a m O b j e c t K e y > < K e y > T a b l e s \ d i m _ d a t u m y \ C o l u m n s \ r o k < / K e y > < / D i a g r a m O b j e c t K e y > < D i a g r a m O b j e c t K e y > < K e y > T a b l e s \ d i m _ d a t u m y \ C o l u m n s \ m e s i c 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 R e l a t i o n s h i p s \ & l t ; T a b l e s \ d a t a \ C o l u m n s \ l o k a l i t a & g t ; - & l t ; T a b l e s \ d i m _ o b l a s t i \ C o l u m n s \ s t a n i c e & g t ; \ F K 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 R e l a t i o n s h i p s \ & l t ; T a b l e s \ d a t a \ C o l u m n s \ l o k a l i t a & g t ; - & l t ; T a b l e s \ d i m _ o b l a s t i \ C o l u m n s \ s t a n i c e & g t ; \ P K < / K e y > < / D i a g r a m O b j e c t K e y > < D i a g r a m O b j e c t K e y > < K e y > R e l a t i o n s h i p s \ & l t ; T a b l e s \ d a t a \ C o l u m n s \ l o k a l i t a & g t ; - & l t ; T a b l e s \ d i m _ o b l a s t i \ C o l u m n s \ s t a n i c e & g t ; \ C r o s s F i l t e r < / K e y > < / D i a g r a m O b j e c t K e y > < D i a g r a m O b j e c t K e y > < K e y > R e l a t i o n s h i p s \ & l t ; T a b l e s \ d a t a \ C o l u m n s \ d a t u m & g t ; - & l t ; T a b l e s \ d i m _ d a t u m y \ C o l u m n s \ d a t u m & g t ; < / K e y > < / D i a g r a m O b j e c t K e y > < D i a g r a m O b j e c t K e y > < K e y > R e l a t i o n s h i p s \ & l t ; T a b l e s \ d a t a \ C o l u m n s \ d a t u m & g t ; - & l t ; T a b l e s \ d i m _ d a t u m y \ C o l u m n s \ d a t u m & g t ; \ F K < / K e y > < / D i a g r a m O b j e c t K e y > < D i a g r a m O b j e c t K e y > < K e y > R e l a t i o n s h i p s \ & l t ; T a b l e s \ d a t a \ C o l u m n s \ d a t u m & g t ; - & l t ; T a b l e s \ d i m _ d a t u m y \ C o l u m n s \ d a t u m & g t ; \ P K < / K e y > < / D i a g r a m O b j e c t K e y > < D i a g r a m O b j e c t K e y > < K e y > R e l a t i o n s h i p s \ & l t ; T a b l e s \ d a t a \ C o l u m n s \ d a t u m & g t ; - & l t ; T a b l e s \ d i m _ d a t u m y \ C o l u m n s \ d a t u m & g t ; \ C r o s s F i l t e r < / K e y > < / D i a g r a m O b j e c t K e y > < / A l l K e y s > < S e l e c t e d K e y s > < D i a g r a m O b j e c t K e y > < K e y > R e l a t i o n s h i p s \ & l t ; T a b l e s \ d a t a \ C o l u m n s \ d a t u m & g t ; - & l t ; T a b l e s \ d i m _ d a t u m y \ C o l u m n s \ d a t u m & g t ; 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 T a g s \ T a b l e s \ & l t ; T a b l e s \ d i m _ o b l a s t i & g t ; 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 T a g s \ T a b l e s \ & l t ; T a b l e s \ d i m _ d a t u m y & g t ; 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 T a b l e s \ d i m _ o b l a s t i 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 T a b l e s \ d i m _ o b l a s t i \ C o l u m n s \ z e m 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 T a b l e s \ d a t a \ C o l u m n s \ s t a n i c e 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 T a b l e s \ d a t a \ C o l u m n s \ l o k a l i t a 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 T a b l e s \ d a t a \ C o l u m n s \ s n i h 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 T a b l e s \ d a t a \ C o l u m n s \ p r u m e r n a _ t e p l o t a 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 T a b l e s \ d a t a \ C o l u m n s \ m a x i m a l n i _ t e p l o t a 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 T a b l e s \ d a t a \ C o l u m n s \ m i n i m a l n i _ t e p l o t a 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 T a b l e s \ d a t a \ M e a s u r e s \ S o u e t   s r a z k y 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 T a b l e s \ d a t a \ S o u e t   s r a z k y \ A d d i t i o n a l   I n f o \ I m p l i c i t n �   m � r a 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 T a b l e s \ d i m _ d a t u m y 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 T a b l e s \ d i m _ d a t u m y \ C o l u m n s \ d a t u m 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 T a b l e s \ d i m _ d a t u m y \ C o l u m n s \ m e s i c 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< / K e y > < / a : K e y > < a : V a l u e   i : t y p e = " D i a g r a m D i s p l a y L i n k V i e w S t a t e " > < A u t o m a t i o n P r o p e r t y H e l p e r T e x t > K o n c o v �   b o d   1 :   ( 3 1 3 , 9 0 3 8 1 0 5 6 7 6 6 6 , 7 5 ) .   K o n c o v �   b o d 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 R e l a t i o n s h i p s \ & l t ; T a b l e s \ d a t a \ C o l u m n s \ l o k a l i t a & g t ; - & l t ; T a b l e s \ d i m _ o b l a s t i \ C o l u m n s \ s t a n i c e & g t ; \ C r o s s F i l t e r 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< / K e y > < / a : K e y > < a : V a l u e   i : t y p e = " D i a g r a m D i s p l a y L i n k V i e w S t a t e " > < A u t o m a t i o n P r o p e r t y H e l p e r T e x t > K o n c o v �   b o d   1 :   ( 5 4 5 , 9 0 3 8 1 0 5 6 7 6 6 6 , 7 5 ) .   K o n c o v �   b o d   2 :   ( 6 4 3 , 8 0 7 6 2 1 1 3 5 3 3 2 , 7 5 ) 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 R e l a t i o n s h i p s \ & l t ; T a b l e s \ d a t a \ C o l u m n s \ d a t u m & g t ; - & l t ; T a b l e s \ d i m _ d a t u m y \ C o l u m n s \ d a t u m & g t ; \ C r o s s F i l t e r 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 6 4 3 . 8 0 7 6 2 1 1 3 5 3 3 1 6 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 d i m _ o b l a s t i 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 d i m _ o b l a s t i 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 C o l u m n s \ s t a n i c e < / K e y > < / D i a g r a m O b j e c t K e y > < D i a g r a m O b j e c t K e y > < K e y > C o l u m n s \ z e m 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 M e a s u r e s \ S o u e t   s r a z k y < / K e y > < / D i a g r a m O b j e c t K e y > < D i a g r a m O b j e c t K e y > < K e y > M e a s u r e s \ S o u e t   s r a z k y \ T a g I n f o \ V z o r e c < / K e y > < / D i a g r a m O b j e c t K e y > < D i a g r a m O b j e c t K e y > < K e y > M e a s u r e s \ S o u e t   s r a z k y \ T a g I n f o \ H o d n o t a < / K e y > < / D i a g r a m O b j e c t K e y > < D i a g r a m O b j e c t K e y > < K e y > M e a s u r e s \ P o e t   d a t u m < / K e y > < / D i a g r a m O b j e c t K e y > < D i a g r a m O b j e c t K e y > < K e y > M e a s u r e s \ P o e t   d a t u m \ T a g I n f o \ V z o r e c < / K e y > < / D i a g r a m O b j e c t K e y > < D i a g r a m O b j e c t K e y > < K e y > M e a s u r e s \ P o e t   d a t u m \ T a g I n f o \ H o d n o t a < / K e y > < / D i a g r a m O b j e c t K e y > < D i a g r a m O b j e c t K e y > < K e y > M e a s u r e s \ s u m a   s r a z e k   p r e d c h o z i   r o k < / K e y > < / D i a g r a m O b j e c t K e y > < D i a g r a m O b j e c t K e y > < K e y > M e a s u r e s \ s u m a   s r a z e k   p r e d c h o z i   r o k \ T a g I n f o \ V z o r e c < / K e y > < / D i a g r a m O b j e c t K e y > < D i a g r a m O b j e c t K e y > < K e y > M e a s u r e s \ s u m a   s r a z e k   p r e d c h o z i   r o k \ T a g I n f o \ H o d n o t a < / K e y > < / D i a g r a m O b j e c t K e y > < D i a g r a m O b j e c t K e y > < K e y > M e a s u r e s \ n a z e v   g r a f u < / K e y > < / D i a g r a m O b j e c t K e y > < D i a g r a m O b j e c t K e y > < K e y > M e a s u r e s \ n a z e v   g r a f u \ T a g I n f o \ V z o r e c < / K e y > < / D i a g r a m O b j e c t K e y > < D i a g r a m O b j e c t K e y > < K e y > M e a s u r e s \ n a z e v   g r a f u \ T a g I n f o \ H o d n o t a < / K e y > < / D i a g r a m O b j e c t K e y > < D i a g r a m O b j e c t K e y > < K e y > M e a s u r e s \ s u m a   s r a z e k   k u m u l a t i v n e < / K e y > < / D i a g r a m O b j e c t K e y > < D i a g r a m O b j e c t K e y > < K e y > M e a s u r e s \ s u m a   s r a z e k   k u m u l a t i v n e \ T a g I n f o \ V z o r e c < / K e y > < / D i a g r a m O b j e c t K e y > < D i a g r a m O b j e c t K e y > < K e y > M e a s u r e s \ s u m a   s r a z e k   k u m u l a t i v n e \ T a g I n f o \ H o d n o t a < / K e y > < / D i a g r a m O b j e c t K e y > < D i a g r a m O b j e c t K e y > < K e y > M e a s u r e s \ s u m a   s r a z e k   k u m u l a t i v n e   p r e d c h o z i   r o k < / K e y > < / D i a g r a m O b j e c t K e y > < D i a g r a m O b j e c t K e y > < K e y > M e a s u r e s \ s u m a   s r a z e k   k u m u l a t i v n e   p r e d c h o z i   r o k \ T a g I n f o \ V z o r e c < / K e y > < / D i a g r a m O b j e c t K e y > < D i a g r a m O b j e c t K e y > < K e y > M e a s u r e s \ s u m a   s r a z e k   k u m u l a t i v n e   p r e d c h o z i   r o k \ T a g I n f o \ H o d n o t a < / K e y > < / D i a g r a m O b j e c t K e y > < D i a g r a m O b j e c t K e y > < K e y > M e a s u r e s \ m a x i m a l n i   s r a z k y < / K e y > < / D i a g r a m O b j e c t K e y > < D i a g r a m O b j e c t K e y > < K e y > M e a s u r e s \ m a x i m a l n i   s r a z k y \ T a g I n f o \ V z o r e c < / K e y > < / D i a g r a m O b j e c t K e y > < D i a g r a m O b j e c t K e y > < K e y > M e a s u r e s \ m a x i m a l n i   s r a z k y \ T a g I n f o \ H o d n o t a < / K e y > < / D i a g r a m O b j e c t K e y > < D i a g r a m O b j e c t K e y > < K e y > M e a s u r e s \ p o c e t   n e v y p l n e n o < / K e y > < / D i a g r a m O b j e c t K e y > < D i a g r a m O b j e c t K e y > < K e y > M e a s u r e s \ p o c e t   n e v y p l n e n o \ T a g I n f o \ V z o r e c < / K e y > < / D i a g r a m O b j e c t K e y > < D i a g r a m O b j e c t K e y > < K e y > M e a s u r e s \ p o c e t   n e v y p l n e n o \ T a g I n f o \ H o d n o t a < / K e y > < / D i a g r a m O b j e c t K e y > < D i a g r a m O b j e c t K e y > < K e y > M e a s u r e s \ p o c e t   n e p r s e l o < / K e y > < / D i a g r a m O b j e c t K e y > < D i a g r a m O b j e c t K e y > < K e y > M e a s u r e s \ p o c e t   n e p r s e l o \ T a g I n f o \ V z o r e c < / K e y > < / D i a g r a m O b j e c t K e y > < D i a g r a m O b j e c t K e y > < K e y > M e a s u r e s \ p o c e t   n e p r s e l o \ T a g I n f o \ H o d n o t a < / K e y > < / D i a g r a m O b j e c t K e y > < D i a g r a m O b j e c t K e y > < K e y > M e a s u r e s \ p o c e t   p r s e l o < / K e y > < / D i a g r a m O b j e c t K e y > < D i a g r a m O b j e c t K e y > < K e y > M e a s u r e s \ p o c e t   p r s e l o \ T a g I n f o \ V z o r e c < / K e y > < / D i a g r a m O b j e c t K e y > < D i a g r a m O b j e c t K e y > < K e y > M e a s u r e s \ p o c e t   p r s e l o \ T a g I n f o \ H o d n o t a < / K e y > < / D i a g r a m O b j e c t K e y > < D i a g r a m O b j e c t K e y > < K e y > C o l u m n s \ s t a n i c e < / K e y > < / D i a g r a m O b j e c t K e y > < D i a g r a m O b j e c t K e y > < K e y > C o l u m n s \ l o k a l i t a < / K e y > < / D i a g r a m O b j e c t K e y > < D i a g r a m O b j e c t K e y > < K e y > C o l u m n s \ d a t u m < / K e y > < / D i a g r a m O b j e c t K e y > < D i a g r a m O b j e c t K e y > < K e y > C o l u m n s \ s r a z k y < / K e y > < / D i a g r a m O b j e c t K e y > < D i a g r a m O b j e c t K e y > < K e y > C o l u m n s \ s n i h < / K e y > < / D i a g r a m O b j e c t K e y > < D i a g r a m O b j e c t K e y > < K e y > C o l u m n s \ p r u m e r n a _ t e p l o t a < / K e y > < / D i a g r a m O b j e c t K e y > < D i a g r a m O b j e c t K e y > < K e y > C o l u m n s \ m a x i m a l n i _ t e p l o t a < / K e y > < / D i a g r a m O b j e c t K e y > < D i a g r a m O b j e c t K e y > < K e y > C o l u m n s \ m i n i m a l n i _ t e p l o t a < / K e y > < / D i a g r a m O b j e c t K e y > < D i a g r a m O b j e c t K e y > < K e y > C o l u m n s \ t y p   p o c a s i < / K e y > < / D i a g r a m O b j e c t K e y > < D i a g r a m O b j e c t K e y > < K e y > C o l u m n s \ r o k < / K e y > < / D i a g r a m O b j e c t K e y > < D i a g r a m O b j e c t K e y > < K e y > C o l u m n s \ m e s i c < / K e y > < / D i a g r a m O b j e c t K e y > < D i a g r a m O b j e c t K e y > < K e y > M e a s u r e s \ s u m a   s r a z e k   k p i < / K e y > < / D i a g r a m O b j e c t K e y > < D i a g r a m O b j e c t K e y > < K e y > M e a s u r e s \ s u m a   s r a z e k   k p i \ T a g I n f o \ V z o r e c < / K e y > < / D i a g r a m O b j e c t K e y > < D i a g r a m O b j e c t K e y > < K e y > M e a s u r e s \ s u m a   s r a z e k   k p i \ T a g I n f o \ H o d n o t a < / K e y > < / D i a g r a m O b j e c t K e y > < D i a g r a m O b j e c t K e y > < K e y > M e a s u r e s \ p o d i l   s r a z k   k p i < / K e y > < / D i a g r a m O b j e c t K e y > < D i a g r a m O b j e c t K e y > < K e y > M e a s u r e s \ p o d i l   s r a z k   k p i \ T a g I n f o \ V z o r e c < / K e y > < / D i a g r a m O b j e c t K e y > < D i a g r a m O b j e c t K e y > < K e y > M e a s u r e s \ p o d i l   s r a z k   k p i \ T a g I n f o \ H o d n o t a < / K e y > < / D i a g r a m O b j e c t K e y > < D i a g r a m O b j e c t K e y > < K e y > L i n k s \ & l t ; C o l u m n s \ S o u e t   s r a z k y & g t ; - & l t ; M e a s u r e s \ s r a z k y & g t ; < / K e y > < / D i a g r a m O b j e c t K e y > < D i a g r a m O b j e c t K e y > < K e y > L i n k s \ & l t ; C o l u m n s \ S o u e t   s r a z k y & g t ; - & l t ; M e a s u r e s \ s r a z k y & g t ; \ C O L U M N < / K e y > < / D i a g r a m O b j e c t K e y > < D i a g r a m O b j e c t K e y > < K e y > L i n k s \ & l t ; C o l u m n s \ S o u e t   s r a z k y & g t ; - & l t ; M e a s u r e s \ s r a z k y & g t ; \ M E A S U R E < / K e y > < / D i a g r a m O b j e c t K e y > < D i a g r a m O b j e c t K e y > < K e y > L i n k s \ & l t ; C o l u m n s \ P o e t   d a t u m & g t ; - & l t ; M e a s u r e s \ d a t u m & g t ; < / K e y > < / D i a g r a m O b j e c t K e y > < D i a g r a m O b j e c t K e y > < K e y > L i n k s \ & l t ; C o l u m n s \ P o e t   d a t u m & g t ; - & l t ; M e a s u r e s \ d a t u m & g t ; \ C O L U M N < / K e y > < / D i a g r a m O b j e c t K e y > < D i a g r a m O b j e c t K e y > < K e y > L i n k s \ & l t ; C o l u m n s \ P o e t   d a t u m & g t ; - & l t ; M e a s u r e s \ d a t u m & g t ; \ M E A S U R E 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 1 < / F o c u s C o l u m n > < F o c u s R o w > 9 < / F o c u s R o w > < S e l e c t i o n E n d C o l u m n > 1 < / S e l e c t i o n E n d C o l u m n > < S e l e c t i o n E n d R o w > 9 < / S e l e c t i o n E n d R o w > < S e l e c t i o n S t a r t C o l u m n > 1 < / S e l e c t i o n S t a r t C o l u m n > < S e l e c t i o n S t a r t R o w > 9 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 M e a s u r e s \ S o u e t   s r a z k y 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 M e a s u r e s \ S o u e t 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 M e a s u r e s \ S o u e t 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 d a t u m 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 M e a s u r e s \ P o e t   d a t u m \ T a g I n f o \ V z o r e c 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e t   d a t u m \ T a g I n f o \ H o d n o t a 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 M e a s u r e s \ n a z e v   g r a f u < / K e y > < / a : K e y > < a : V a l u e   i : t y p e = " M e a s u r e G r i d N o d e V i e w S t a t e " > < C o l u m n > 1 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 M e a s u r e s \ n a z e v   g r a f u \ T a g I n f o \ V z o r e c 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 M e a s u r e s \ n a z e v   g r a f u \ T a g I n f o \ H o d n o t a 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< / K e y > < / a : K e y > < a : V a l u e   i : t y p e = " M e a s u r e G r i d N o d e V i e w S t a t e " > < C o l u m n > 1 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 k u m u l a t i v n e \ T a g I n f o \ V z o r e c 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  p r e d c h o z i   r o k < / K e y > < / a : K e y > < a : V a l u e   i : t y p e = " M e a s u r e G r i d N o d e V i e w S t a t e " > < C o l u m n > 1 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 k u m u l a t i v n e   p r e d c h o z i   r o k \ T a g I n f o \ V z o r e c 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 k u m u l a t i v n e   p r e d c h o z i   r o k \ T a g I n f o \ H o d n o t a 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< / K e y > < / a : K e y > < a : V a l u e   i : t y p e = " M e a s u r e G r i d N o d e V i e w S t a t e " > < C o l u m n > 1 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 M e a s u r e s \ m a x i m a l n i   s r a z k y \ T a g I n f o \ V z o r e c 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 M e a s u r e s \ m a x i m a l n i   s r a z k y \ T a g I n f o \ H o d n o t a 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 n e v y p l n e n o < / K e y > < / a : K e y > < a : V a l u e   i : t y p e = " M e a s u r e G r i d N o d e V i e w S t a t e " > < C o l u m n > 1 < / C o l u m n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 M e a s u r e s \ p o c e t   n e v y p l n e n o \ T a g I n f o \ V z o r e c 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 n e v y p l n e n o \ T a g I n f o \ H o d n o t a 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 n e p r s e l o < / K e y > < / a : K e y > < a : V a l u e   i : t y p e = " M e a s u r e G r i d N o d e V i e w S t a t e " > < C o l u m n > 1 < / C o l u m n > < L a y e d O u t > t r u e < / L a y e d O u t > < R o w > 1 2 < / R o w > < / a : V a l u e > < / a : K e y V a l u e O f D i a g r a m O b j e c t K e y a n y T y p e z b w N T n L X > < a : K e y V a l u e O f D i a g r a m O b j e c t K e y a n y T y p e z b w N T n L X > < a : K e y > < K e y > M e a s u r e s \ p o c e t   n e p r s e l o \ T a g I n f o \ V z o r e c 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 n e p r s e l o \ T a g I n f o \ H o d n o t a 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 p r s e l o < / K e y > < / a : K e y > < a : V a l u e   i : t y p e = " M e a s u r e G r i d N o d e V i e w S t a t e " > < C o l u m n > 1 < / C o l u m n > < L a y e d O u t > t r u e < / L a y e d O u t > < R o w > 1 3 < / R o w > < / a : V a l u e > < / a : K e y V a l u e O f D i a g r a m O b j e c t K e y a n y T y p e z b w N T n L X > < a : K e y V a l u e O f D i a g r a m O b j e c t K e y a n y T y p e z b w N T n L X > < a : K e y > < K e y > M e a s u r e s \ p o c e t   p r s e l o \ T a g I n f o \ V z o r e c 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 M e a s u r e s \ p o c e t   p r s e l o \ T a g I n f o \ H o d n o t a 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  p o c a s i 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 s r a z e k   k p i < / K e y > < / a : K e y > < a : V a l u e   i : t y p e = " M e a s u r e G r i d N o d e V i e w S t a t e " > < C o l u m n > 1 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 M e a s u r e s \ s u m a   s r a z e k   k p i \ T a g I n f o \ V z o r e c 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 s r a z e k   k p i \ T a g I n f o \ H o d n o t a 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 s r a z k   k p i < / K e y > < / a : K e y > < a : V a l u e   i : t y p e = " M e a s u r e G r i d N o d e V i e w S t a t e " > < C o l u m n > 1 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 M e a s u r e s \ p o d i l   s r a z k   k p i \ T a g I n f o \ V z o r e c 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 M e a s u r e s \ p o d i l   s r a z k   k p i \ T a g I n f o \ H o d n o t a 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 L i n k s \ & l t ; C o l u m n s \ S o u e t   s r a z k y & g t ; - & l t ; M e a s u r e s \ s r a z k y & g t ; \ M E A S U R E 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 d a t u m & g t ; - & l t ; M e a s u r e s \ d a t u m & g t ; 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 L i n k s \ & l t ; C o l u m n s \ P o e t   d a t u m & g t ; - & l t ; M e a s u r e s \ d a t u m & g t ; \ C O L U M N 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 L i n k s \ & l t ; C o l u m n s \ P o e t   d a t u m & g t ; - & l t ; M e a s u r e s \ d a t u m & g t ; \ M E A S U R E 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 8 4 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3 7 f e 1 a b 1 - a 6 3 7 - 4 8 1 4 - 9 5 8 b - 2 1 7 a 0 8 f e 6 2 8 8 " > < C u s t o m C o n t e n t > < ! [ C D A T A [ < ? x m l   v e r s i o n = " 1 . 0 "   e n c o d i n g = " u t f - 1 6 " ? > < S e t t i n g s > < C a l c u l a t e d F i e l d s > < i t e m > < M e a s u r e N a m e > s u m a   s r a z e k   p r e d c h o z i   r o k < / M e a s u r e N a m e > < D i s p l a y N a m e > s u m a   s r a z e k   p r e d c h o z i   r o k < / D i s p l a y N a m e > < V i s i b l e > F a l s e < / V i s i b l e > < / i t e m > < i t e m > < M e a s u r e N a m e > n a z e v   g r a f u < / M e a s u r e N a m e > < D i s p l a y N a m e > n a z e v   g r a f u < / D i s p l a y N a m e > < V i s i b l e > F a l s e < / V i s i b l e > < / i t e m > < i t e m > < M e a s u r e N a m e > s u m a   s r a z e k   k u m u l a t i v n e < / M e a s u r e N a m e > < D i s p l a y N a m e > s u m a   s r a z e k   k u m u l a t i v n e < / D i s p l a y N a m e > < V i s i b l e > F a l s e < / V i s i b l e > < / i t e m > < i t e m > < M e a s u r e N a m e > s u m a   s r a z e k   k u m u l a t i v n e   p r e d c h o z i   r o k < / M e a s u r e N a m e > < D i s p l a y N a m e > s u m a   s r a z e k   k u m u l a t i v n e   p r e d c h o z i   r o k < / D i s p l a y N a m e > < V i s i b l e > F a l s e < / V i s i b l e > < / i t e m > < i t e m > < M e a s u r e N a m e > m a x i m a l n i   s r a z k y < / M e a s u r e N a m e > < D i s p l a y N a m e > m a x i m a l n i   s r a z k y < / D i s p l a y N a m e > < V i s i b l e > F a l s e < / V i s i b l e > < / i t e m > < i t e m > < M e a s u r e N a m e > s u m a   s r a z e k   k p i < / M e a s u r e N a m e > < D i s p l a y N a m e > s u m a   s r a z e k   k p i < / D i s p l a y N a m e > < V i s i b l e > F a l s e < / V i s i b l e > < S u b c o l u m n s > < i t e m > < R o l e > V a l u e < / R o l e > < D i s p l a y N a m e > H o d n o t a      s u m a   s r a z e k   k p i < / D i s p l a y N a m e > < V i s i b l e > F a l s e < / V i s i b l e > < / i t e m > < i t e m > < R o l e > S t a t u s < / R o l e > < D i s p l a y N a m e > S t a v      s u m a   s r a z e k   k p i < / D i s p l a y N a m e > < V i s i b l e > F a l s e < / V i s i b l e > < / i t e m > < i t e m > < R o l e > G o a l < / R o l e > < D i s p l a y N a m e > C � l      s u m a   s r a z e k   k p i < / D i s p l a y N a m e > < V i s i b l e > F a l s e < / V i s i b l e > < / i t e m > < / S u b c o l u m n s > < / i t e m > < i t e m > < M e a s u r e N a m e > p o c e t   n e v y p l n e n o < / M e a s u r e N a m e > < D i s p l a y N a m e > p o c e t   n e v y p l n e n o < / D i s p l a y N a m e > < V i s i b l e > F a l s e < / V i s i b l e > < / i t e m > < i t e m > < M e a s u r e N a m e > p o c e t   n e p r s e l o < / M e a s u r e N a m e > < D i s p l a y N a m e > p o c e t   n e p r s e l o < / D i s p l a y N a m e > < V i s i b l e > F a l s e < / V i s i b l e > < / i t e m > < i t e m > < M e a s u r e N a m e > p o c e t   p r s e l o < / M e a s u r e N a m e > < D i s p l a y N a m e > p o c e t   p r s e l o < / D i s p l a y N a m e > < V i s i b l e > F a l s e < / V i s i b l e > < / i t e m > < i t e m > < M e a s u r e N a m e > p o d i l   s r a z k   k p i < / M e a s u r e N a m e > < D i s p l a y N a m e > p o d i l   s r a z k   k p i < / D i s p l a y N a m e > < V i s i b l e > F a l s e < / V i s i b l e > < S u b c o l u m n s > < i t e m > < R o l e > V a l u e < / R o l e > < D i s p l a y N a m e > H o d n o t a      p o d i l   s r a z k   k p i < / D i s p l a y N a m e > < V i s i b l e > F a l s e < / V i s i b l e > < / i t e m > < i t e m > < R o l e > S t a t u s < / R o l e > < D i s p l a y N a m e > S t a v      p o d i l   s r a z k   k p i < / D i s p l a y N a m e > < V i s i b l e > F a l s e < / V i s i b l e > < / i t e m > < i t e m > < R o l e > G o a l < / R o l e > < D i s p l a y N a m e > C � l      p o d i l   s r a z k   k p i 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 2 0 2 4 - 0 5 - 2 4 T 1 5 : 4 7 : 1 1 . 3 1 1 9 9 4 7 + 0 2 : 0 0 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d a t a _ 8 8 b d 2 5 a c - 3 1 6 1 - 4 a 4 e - 9 2 b e - a d 6 2 4 a 7 9 e a d 7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 d i m _ o b l a s t i 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 d i m _ o b l a s t i 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 C o l u m n s \ z e m 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 d i m _ d a t u m y 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 d i m _ d a t u m y 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 C o l u m n s \ s t a n i c e 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 C o l u m n s \ l o k a l i t a 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 C o l u m n s \ s r a z k y 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 C o l u m n s \ s n i h 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 C o l u m n s \ p r u m e r n a _ t e p l o t a 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 C o l u m n s \ m i n i m a l n i _ t e p l o t a 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  p o c a s i 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 C o l u m n s \ m e s i c 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0FBCB4F5-E483-4CA6-9088-04315B01A10C}">
  <ds:schemaRefs/>
</ds:datastoreItem>
</file>

<file path=customXml/itemProps10.xml><?xml version="1.0" encoding="utf-8"?>
<ds:datastoreItem xmlns:ds="http://schemas.openxmlformats.org/officeDocument/2006/customXml" ds:itemID="{ED5665B6-DE2E-471C-A524-D6D1E578E4FA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ce2fdf6a-b764-4684-85ce-b964ab5018a6"/>
    <ds:schemaRef ds:uri="http://purl.org/dc/terms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customXml/itemProps11.xml><?xml version="1.0" encoding="utf-8"?>
<ds:datastoreItem xmlns:ds="http://schemas.openxmlformats.org/officeDocument/2006/customXml" ds:itemID="{BFAE43EE-9ADD-4E50-8AA6-D86FF333D76B}">
  <ds:schemaRefs/>
</ds:datastoreItem>
</file>

<file path=customXml/itemProps12.xml><?xml version="1.0" encoding="utf-8"?>
<ds:datastoreItem xmlns:ds="http://schemas.openxmlformats.org/officeDocument/2006/customXml" ds:itemID="{9111ABEC-2B2D-447B-BF6C-AED308656CA0}">
  <ds:schemaRefs/>
</ds:datastoreItem>
</file>

<file path=customXml/itemProps13.xml><?xml version="1.0" encoding="utf-8"?>
<ds:datastoreItem xmlns:ds="http://schemas.openxmlformats.org/officeDocument/2006/customXml" ds:itemID="{05C02DC2-A611-443E-9B69-115F4C86A452}">
  <ds:schemaRefs/>
</ds:datastoreItem>
</file>

<file path=customXml/itemProps14.xml><?xml version="1.0" encoding="utf-8"?>
<ds:datastoreItem xmlns:ds="http://schemas.openxmlformats.org/officeDocument/2006/customXml" ds:itemID="{A04B4333-1EA6-4F52-8D9C-636D56E879EB}">
  <ds:schemaRefs/>
</ds:datastoreItem>
</file>

<file path=customXml/itemProps15.xml><?xml version="1.0" encoding="utf-8"?>
<ds:datastoreItem xmlns:ds="http://schemas.openxmlformats.org/officeDocument/2006/customXml" ds:itemID="{C239AAB4-A689-4AEB-BCF6-4E7F0E3E6F40}">
  <ds:schemaRefs/>
</ds:datastoreItem>
</file>

<file path=customXml/itemProps16.xml><?xml version="1.0" encoding="utf-8"?>
<ds:datastoreItem xmlns:ds="http://schemas.openxmlformats.org/officeDocument/2006/customXml" ds:itemID="{C7AEF301-B92A-4228-BFCB-120FC5761BE9}">
  <ds:schemaRefs/>
</ds:datastoreItem>
</file>

<file path=customXml/itemProps17.xml><?xml version="1.0" encoding="utf-8"?>
<ds:datastoreItem xmlns:ds="http://schemas.openxmlformats.org/officeDocument/2006/customXml" ds:itemID="{E16C0B5A-D14F-46E5-B2B5-25309CB92466}">
  <ds:schemaRefs/>
</ds:datastoreItem>
</file>

<file path=customXml/itemProps18.xml><?xml version="1.0" encoding="utf-8"?>
<ds:datastoreItem xmlns:ds="http://schemas.openxmlformats.org/officeDocument/2006/customXml" ds:itemID="{A31A6657-CD76-4EDD-A0EE-D990EE43686A}">
  <ds:schemaRefs/>
</ds:datastoreItem>
</file>

<file path=customXml/itemProps19.xml><?xml version="1.0" encoding="utf-8"?>
<ds:datastoreItem xmlns:ds="http://schemas.openxmlformats.org/officeDocument/2006/customXml" ds:itemID="{E1F9DF00-5ECF-4F8D-AEF5-B8461211707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9ACF72B-9DF3-4F14-922A-E449266361E1}">
  <ds:schemaRefs>
    <ds:schemaRef ds:uri="http://schemas.microsoft.com/sharepoint/v3/contenttype/forms"/>
  </ds:schemaRefs>
</ds:datastoreItem>
</file>

<file path=customXml/itemProps20.xml><?xml version="1.0" encoding="utf-8"?>
<ds:datastoreItem xmlns:ds="http://schemas.openxmlformats.org/officeDocument/2006/customXml" ds:itemID="{E877CD79-7107-44C5-8D1B-0C31893C3639}">
  <ds:schemaRefs/>
</ds:datastoreItem>
</file>

<file path=customXml/itemProps21.xml><?xml version="1.0" encoding="utf-8"?>
<ds:datastoreItem xmlns:ds="http://schemas.openxmlformats.org/officeDocument/2006/customXml" ds:itemID="{9B106411-17E6-4E71-91D4-147B5B56EAA1}">
  <ds:schemaRefs/>
</ds:datastoreItem>
</file>

<file path=customXml/itemProps22.xml><?xml version="1.0" encoding="utf-8"?>
<ds:datastoreItem xmlns:ds="http://schemas.openxmlformats.org/officeDocument/2006/customXml" ds:itemID="{350BB529-76AB-44F9-A1C7-D725EBBD1F4C}">
  <ds:schemaRefs/>
</ds:datastoreItem>
</file>

<file path=customXml/itemProps23.xml><?xml version="1.0" encoding="utf-8"?>
<ds:datastoreItem xmlns:ds="http://schemas.openxmlformats.org/officeDocument/2006/customXml" ds:itemID="{A4DB36F0-DA63-4623-8975-40B979ECCB60}">
  <ds:schemaRefs/>
</ds:datastoreItem>
</file>

<file path=customXml/itemProps24.xml><?xml version="1.0" encoding="utf-8"?>
<ds:datastoreItem xmlns:ds="http://schemas.openxmlformats.org/officeDocument/2006/customXml" ds:itemID="{93442986-1987-455E-B517-3B296F2698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2fdf6a-b764-4684-85ce-b964ab5018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5.xml><?xml version="1.0" encoding="utf-8"?>
<ds:datastoreItem xmlns:ds="http://schemas.openxmlformats.org/officeDocument/2006/customXml" ds:itemID="{42CD1002-E97C-4585-971E-1886EDB7ABA1}">
  <ds:schemaRefs/>
</ds:datastoreItem>
</file>

<file path=customXml/itemProps26.xml><?xml version="1.0" encoding="utf-8"?>
<ds:datastoreItem xmlns:ds="http://schemas.openxmlformats.org/officeDocument/2006/customXml" ds:itemID="{57BA761C-D91B-49A6-8AF5-CF2E33B6B998}">
  <ds:schemaRefs/>
</ds:datastoreItem>
</file>

<file path=customXml/itemProps3.xml><?xml version="1.0" encoding="utf-8"?>
<ds:datastoreItem xmlns:ds="http://schemas.openxmlformats.org/officeDocument/2006/customXml" ds:itemID="{9457F567-9467-4942-B931-B902D6050DC5}">
  <ds:schemaRefs/>
</ds:datastoreItem>
</file>

<file path=customXml/itemProps4.xml><?xml version="1.0" encoding="utf-8"?>
<ds:datastoreItem xmlns:ds="http://schemas.openxmlformats.org/officeDocument/2006/customXml" ds:itemID="{F80FF94A-D4D6-4463-B6D9-87DEBDCC9C55}">
  <ds:schemaRefs/>
</ds:datastoreItem>
</file>

<file path=customXml/itemProps5.xml><?xml version="1.0" encoding="utf-8"?>
<ds:datastoreItem xmlns:ds="http://schemas.openxmlformats.org/officeDocument/2006/customXml" ds:itemID="{9D635FF3-6C50-482B-BE85-0B64970654B0}">
  <ds:schemaRefs/>
</ds:datastoreItem>
</file>

<file path=customXml/itemProps6.xml><?xml version="1.0" encoding="utf-8"?>
<ds:datastoreItem xmlns:ds="http://schemas.openxmlformats.org/officeDocument/2006/customXml" ds:itemID="{C8A56E18-48D8-4C9D-9A58-E6DE07DEA3DF}">
  <ds:schemaRefs/>
</ds:datastoreItem>
</file>

<file path=customXml/itemProps7.xml><?xml version="1.0" encoding="utf-8"?>
<ds:datastoreItem xmlns:ds="http://schemas.openxmlformats.org/officeDocument/2006/customXml" ds:itemID="{C5477A99-1D6E-47CC-9C89-2B5B2EB3A984}">
  <ds:schemaRefs/>
</ds:datastoreItem>
</file>

<file path=customXml/itemProps8.xml><?xml version="1.0" encoding="utf-8"?>
<ds:datastoreItem xmlns:ds="http://schemas.openxmlformats.org/officeDocument/2006/customXml" ds:itemID="{707B77DC-37D9-4E85-BE41-EC7AA957FD7C}">
  <ds:schemaRefs/>
</ds:datastoreItem>
</file>

<file path=customXml/itemProps9.xml><?xml version="1.0" encoding="utf-8"?>
<ds:datastoreItem xmlns:ds="http://schemas.openxmlformats.org/officeDocument/2006/customXml" ds:itemID="{48A1ABD0-8293-47EA-9438-B4B5C488270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List3</vt:lpstr>
      <vt:lpstr>List5</vt:lpstr>
      <vt:lpstr>List6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100</dc:creator>
  <cp:lastModifiedBy>Student 100</cp:lastModifiedBy>
  <dcterms:created xsi:type="dcterms:W3CDTF">2024-05-24T11:40:10Z</dcterms:created>
  <dcterms:modified xsi:type="dcterms:W3CDTF">2024-05-24T13:49:13Z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0x010100FDB2819C9F4B8548BCC55ECCBAB23658</vt:lpwstr>
  </property>
</Properties>
</file>