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tudent\Desktop\"/>
    </mc:Choice>
  </mc:AlternateContent>
  <xr:revisionPtr revIDLastSave="0" documentId="13_ncr:1_{7EC07BEF-3C81-4902-A6A5-7C98426C4B09}" xr6:coauthVersionLast="47" xr6:coauthVersionMax="47" xr10:uidLastSave="{00000000-0000-0000-0000-000000000000}"/>
  <bookViews>
    <workbookView xWindow="-120" yWindow="-120" windowWidth="29040" windowHeight="15720" firstSheet="3" activeTab="9" xr2:uid="{6BF69A21-3141-4653-B1A9-72D64724D011}"/>
  </bookViews>
  <sheets>
    <sheet name="Sheet10" sheetId="10" r:id="rId1"/>
    <sheet name="Sheet12" sheetId="12" r:id="rId2"/>
    <sheet name="Sheet14" sheetId="14" r:id="rId3"/>
    <sheet name="nastaveni" sheetId="13" r:id="rId4"/>
    <sheet name="Sheet6" sheetId="6" r:id="rId5"/>
    <sheet name="Sheet5" sheetId="5" r:id="rId6"/>
    <sheet name="Sheet3" sheetId="17" r:id="rId7"/>
    <sheet name="Sheet2" sheetId="16" r:id="rId8"/>
    <sheet name="Sheet7" sheetId="19" r:id="rId9"/>
    <sheet name="cubevalue" sheetId="20" r:id="rId10"/>
    <sheet name="Sheet15" sheetId="15" r:id="rId11"/>
    <sheet name="Sheet1" sheetId="4" r:id="rId12"/>
  </sheets>
  <definedNames>
    <definedName name="_xlcn.WorksheetConnection_mse6_sava.xlsxobdobi1" hidden="1">obdobi[]</definedName>
    <definedName name="dnes">Sheet14!$M$26</definedName>
    <definedName name="Slicer_lokalita">#N/A</definedName>
    <definedName name="Slicer_rok">#N/A</definedName>
    <definedName name="Slicer_stanice">#N/A</definedName>
    <definedName name="Slicer_typ_obdobi">#N/A</definedName>
    <definedName name="Slicer_země">#N/A</definedName>
    <definedName name="vcera">Sheet14!$M$27</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14" r:id="rId22"/>
  </pivotCaches>
  <extLst>
    <ext xmlns:x14="http://schemas.microsoft.com/office/spreadsheetml/2009/9/main" uri="{876F7934-8845-4945-9796-88D515C7AA90}">
      <x14:pivotCaches>
        <pivotCache cacheId="9" r:id="rId23"/>
        <pivotCache cacheId="10" r:id="rId24"/>
        <pivotCache cacheId="11"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841E416B-1EF1-43b6-AB56-02D37102CBD5}">
      <x15:pivotCaches>
        <pivotCache cacheId="12" r:id="rId31"/>
      </x15:pivotCaches>
    </ext>
    <ext xmlns:x15="http://schemas.microsoft.com/office/spreadsheetml/2010/11/main" uri="{983426D0-5260-488c-9760-48F4B6AC55F4}">
      <x15:pivotTableReferences>
        <x15:pivotTableReference r:id="rId3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b74aee82-fa47-4e0d-9179-e6d01a27998b" name="data" connection="Query - data"/>
          <x15:modelTable id="dim_oblasti_917efffd-dcf8-4ccb-aaf6-260314adeb19" name="dim_oblasti" connection="Query - dim_oblasti"/>
          <x15:modelTable id="dim_zeme_0764ec01-fb86-49f2-89b7-f0e92d6ba06d" name="dim_zeme" connection="Query - dim_zeme"/>
          <x15:modelTable id="obdobi" name="obdobi" connection="WorksheetConnection_mse6_sava.xlsx!obdobi"/>
        </x15:modelTables>
        <x15:modelRelationships>
          <x15:modelRelationship fromTable="data" fromColumn="lokalita" toTable="dim_oblasti" toColumn="stanice"/>
          <x15:modelRelationship fromTable="dim_oblasti" fromColumn="země" toTable="dim_zeme" toColumn="země"/>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0" l="1"/>
  <c r="A2" i="20"/>
  <c r="A1"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BF9BD1-F9D1-49AD-B68D-912E5A50B57A}" name="Query - data" description="Connection to the 'data' query in the workbook." type="100" refreshedVersion="8" minRefreshableVersion="5">
    <extLst>
      <ext xmlns:x15="http://schemas.microsoft.com/office/spreadsheetml/2010/11/main" uri="{DE250136-89BD-433C-8126-D09CA5730AF9}">
        <x15:connection id="57cb8bc1-b7de-4135-8a34-65c27ffeb8f7"/>
      </ext>
    </extLst>
  </connection>
  <connection id="2" xr16:uid="{397C06E3-ABBA-45F2-884D-55D39BB320E2}" keepAlive="1" name="Query - data_nova" description="Connection to the 'data_nova' query in the workbook." type="5" refreshedVersion="0" background="1">
    <dbPr connection="Provider=Microsoft.Mashup.OleDb.1;Data Source=$Workbook$;Location=data_nova;Extended Properties=&quot;&quot;" command="SELECT * FROM [data_nova]"/>
  </connection>
  <connection id="3" xr16:uid="{99AA5D80-F639-4497-A5E6-BB744997D7B3}" keepAlive="1" name="Query - data_stara" description="Connection to the 'data_stara' query in the workbook." type="5" refreshedVersion="0" background="1">
    <dbPr connection="Provider=Microsoft.Mashup.OleDb.1;Data Source=$Workbook$;Location=data_stara;Extended Properties=&quot;&quot;" command="SELECT * FROM [data_stara]"/>
  </connection>
  <connection id="4" xr16:uid="{F56B109F-AA86-408A-9ACE-6D7BB4287F33}" name="Query - dim_oblasti" description="Connection to the 'dim_oblasti' query in the workbook." type="100" refreshedVersion="8" minRefreshableVersion="5">
    <extLst>
      <ext xmlns:x15="http://schemas.microsoft.com/office/spreadsheetml/2010/11/main" uri="{DE250136-89BD-433C-8126-D09CA5730AF9}">
        <x15:connection id="3efc38a0-7afb-41c1-b564-ef97c6c69afa"/>
      </ext>
    </extLst>
  </connection>
  <connection id="5" xr16:uid="{1FE1445A-7231-4D52-A6B9-9FE9D3F3B95B}" name="Query - dim_zeme" description="Connection to the 'dim_zeme' query in the workbook." type="100" refreshedVersion="8" minRefreshableVersion="5">
    <extLst>
      <ext xmlns:x15="http://schemas.microsoft.com/office/spreadsheetml/2010/11/main" uri="{DE250136-89BD-433C-8126-D09CA5730AF9}">
        <x15:connection id="d572c821-26f7-4102-aa91-1a929be65a34"/>
      </ext>
    </extLst>
  </connection>
  <connection id="6" xr16:uid="{3625CAFC-C39E-4780-BAB4-0A0D761E8492}" keepAlive="1" name="Query - piskoviste" description="Connection to the 'piskoviste' query in the workbook." type="5" refreshedVersion="0" background="1">
    <dbPr connection="Provider=Microsoft.Mashup.OleDb.1;Data Source=$Workbook$;Location=piskoviste;Extended Properties=&quot;&quot;" command="SELECT * FROM [piskoviste]"/>
  </connection>
  <connection id="7" xr16:uid="{CF029D24-EE88-44E9-BF2C-C43ACD2DA6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3B5A48EF-C2C6-4F7E-B30B-26630140EF5A}" name="WorksheetConnection_mse6_sava.xlsx!obdobi" type="102" refreshedVersion="8" minRefreshableVersion="5">
    <extLst>
      <ext xmlns:x15="http://schemas.microsoft.com/office/spreadsheetml/2010/11/main" uri="{DE250136-89BD-433C-8126-D09CA5730AF9}">
        <x15:connection id="obdobi">
          <x15:rangePr sourceName="_xlcn.WorksheetConnection_mse6_sava.xlsxobdobi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ata].[mesic].&amp;[7],[data].[mesic].&amp;[8]}"/>
    <s v="[Measures].[suma srazek]"/>
    <s v="[data].[rok].&amp;[2010]"/>
    <s v="[data].[rok].&amp;[2011]"/>
  </metadataStrings>
  <mdxMetadata count="4">
    <mdx n="0" f="s">
      <ms ns="1" c="0"/>
    </mdx>
    <mdx n="0" f="v">
      <t c="1" fi="0">
        <n x="2"/>
      </t>
    </mdx>
    <mdx n="0" f="v">
      <t c="2" fi="0">
        <n x="2"/>
        <n x="3"/>
      </t>
    </mdx>
    <mdx n="0" f="v">
      <t c="2" fi="0">
        <n x="2"/>
        <n x="4"/>
      </t>
    </mdx>
  </mdxMetadata>
  <valueMetadata count="4">
    <bk>
      <rc t="1" v="0"/>
    </bk>
    <bk>
      <rc t="1" v="1"/>
    </bk>
    <bk>
      <rc t="1" v="2"/>
    </bk>
    <bk>
      <rc t="1" v="3"/>
    </bk>
  </valueMetadata>
</metadata>
</file>

<file path=xl/sharedStrings.xml><?xml version="1.0" encoding="utf-8"?>
<sst xmlns="http://schemas.openxmlformats.org/spreadsheetml/2006/main" count="92" uniqueCount="33">
  <si>
    <t>Row Labels</t>
  </si>
  <si>
    <t>Grand Total</t>
  </si>
  <si>
    <t>Sum of srazky</t>
  </si>
  <si>
    <t>RUZYNE</t>
  </si>
  <si>
    <t>suma srazek ruzyne</t>
  </si>
  <si>
    <t>suma srazek</t>
  </si>
  <si>
    <t>suma srazek vse</t>
  </si>
  <si>
    <t>suma srazek rok 2000</t>
  </si>
  <si>
    <t>suma srazek mesic 1</t>
  </si>
  <si>
    <t>suma srazek mesice 7 8</t>
  </si>
  <si>
    <t>mesic</t>
  </si>
  <si>
    <t>(Multiple Items)</t>
  </si>
  <si>
    <t>GRAZ</t>
  </si>
  <si>
    <t>KOSICE</t>
  </si>
  <si>
    <t>MOSNOV</t>
  </si>
  <si>
    <t>PIDING</t>
  </si>
  <si>
    <t>PRAHA KLEMENTINUM</t>
  </si>
  <si>
    <t>PRAHA LIBUS</t>
  </si>
  <si>
    <t>SALZBURG</t>
  </si>
  <si>
    <t>TURANY</t>
  </si>
  <si>
    <t>WIEN</t>
  </si>
  <si>
    <t>maximalni datum vse</t>
  </si>
  <si>
    <t>rok max srazek</t>
  </si>
  <si>
    <t>Cesko</t>
  </si>
  <si>
    <t>Rakousko</t>
  </si>
  <si>
    <t>Slovensko</t>
  </si>
  <si>
    <t>typ_obdobi</t>
  </si>
  <si>
    <t>prubezne</t>
  </si>
  <si>
    <t>kumulativne</t>
  </si>
  <si>
    <t>Column Labels</t>
  </si>
  <si>
    <t>_kontrola</t>
  </si>
  <si>
    <t>--</t>
  </si>
  <si>
    <t>rok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</si>
</sst>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5" formatCode="_-* #,##0_-;\-* #,##0_-;_-* &quot;-&quot;??_-;_-@_-"/>
  </numFmts>
  <fonts count="2" x14ac:knownFonts="1">
    <font>
      <sz val="11"/>
      <color theme="1"/>
      <name val="Aptos Narrow"/>
      <family val="2"/>
      <charset val="238"/>
      <scheme val="minor"/>
    </font>
    <font>
      <sz val="11"/>
      <color theme="1"/>
      <name val="Aptos Narrow"/>
      <family val="2"/>
      <charset val="238"/>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22" fontId="0" fillId="0" borderId="0" xfId="0" applyNumberFormat="1"/>
    <xf numFmtId="0" fontId="0" fillId="0" borderId="0" xfId="0" applyAlignment="1">
      <alignment horizontal="left" indent="1"/>
    </xf>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1" applyNumberFormat="1" applyFont="1"/>
    <xf numFmtId="1" fontId="0" fillId="0" borderId="0" xfId="1" applyNumberFormat="1" applyFont="1"/>
  </cellXfs>
  <cellStyles count="2">
    <cellStyle name="Comma" xfId="1" builtinId="3"/>
    <cellStyle name="Normal" xfId="0" builtinId="0"/>
  </cellStyles>
  <dxfs count="3">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205CCBB9-48A1-4F2F-9BF6-7B00EC2C5825}">
      <tableStyleElement type="headerRow" dxfId="2"/>
      <tableStyleElement type="total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A4" s="20"/>
        <tr r="A2" s="20"/>
        <tr r="A1" s="20"/>
      </tp>
    </main>
  </volType>
</volTypes>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9.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Table" Target="pivotTables/pivotTable1.xml"/><Relationship Id="rId37" Type="http://schemas.openxmlformats.org/officeDocument/2006/relationships/sheetMetadata" Target="metadata.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tyles" Target="style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12.xml"/><Relationship Id="rId72" Type="http://schemas.openxmlformats.org/officeDocument/2006/relationships/volatileDependencies" Target="volatileDependenci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8.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3.xml"/><Relationship Id="rId36" Type="http://schemas.openxmlformats.org/officeDocument/2006/relationships/sharedStrings" Target="sharedString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alcChain" Target="calcChain.xml"/><Relationship Id="rId34" Type="http://schemas.openxmlformats.org/officeDocument/2006/relationships/connections" Target="connections.xml"/><Relationship Id="rId50" Type="http://schemas.openxmlformats.org/officeDocument/2006/relationships/customXml" Target="../customXml/item11.xml"/><Relationship Id="rId5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868.49999999999977</c:v>
              </c:pt>
              <c:pt idx="1">
                <c:v>1321.6000000000004</c:v>
              </c:pt>
              <c:pt idx="2">
                <c:v>1594.3000000000002</c:v>
              </c:pt>
              <c:pt idx="3">
                <c:v>1723.599999999999</c:v>
              </c:pt>
              <c:pt idx="4">
                <c:v>2313.2999999999965</c:v>
              </c:pt>
              <c:pt idx="5">
                <c:v>3469.2999999999956</c:v>
              </c:pt>
              <c:pt idx="6">
                <c:v>4038.4000000000074</c:v>
              </c:pt>
              <c:pt idx="7">
                <c:v>5078.4000000000215</c:v>
              </c:pt>
              <c:pt idx="8">
                <c:v>5775.1000000000258</c:v>
              </c:pt>
              <c:pt idx="9">
                <c:v>6592.9000000000342</c:v>
              </c:pt>
              <c:pt idx="10">
                <c:v>6679.2000000000362</c:v>
              </c:pt>
              <c:pt idx="11">
                <c:v>6675.9000000000451</c:v>
              </c:pt>
            </c:numLit>
          </c:val>
          <c:smooth val="0"/>
          <c:extLst>
            <c:ext xmlns:c16="http://schemas.microsoft.com/office/drawing/2014/chart" uri="{C3380CC4-5D6E-409C-BE32-E72D297353CC}">
              <c16:uniqueId val="{00000000-B150-4001-B6E4-08D2A336B3F7}"/>
            </c:ext>
          </c:extLst>
        </c:ser>
        <c:dLbls>
          <c:showLegendKey val="0"/>
          <c:showVal val="0"/>
          <c:showCatName val="0"/>
          <c:showSerName val="0"/>
          <c:showPercent val="0"/>
          <c:showBubbleSize val="0"/>
        </c:dLbls>
        <c:smooth val="0"/>
        <c:axId val="338451471"/>
        <c:axId val="338448111"/>
      </c:lineChart>
      <c:catAx>
        <c:axId val="338451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38448111"/>
        <c:crosses val="autoZero"/>
        <c:auto val="1"/>
        <c:lblAlgn val="ctr"/>
        <c:lblOffset val="100"/>
        <c:noMultiLvlLbl val="0"/>
        <c:extLst>
          <c:ext xmlns:c15="http://schemas.microsoft.com/office/drawing/2012/chart" uri="{F40574EE-89B7-4290-83BB-5DA773EAF853}">
            <c15:numFmt c:formatCode="General" c:sourceLinked="1"/>
          </c:ext>
        </c:extLst>
      </c:catAx>
      <c:valAx>
        <c:axId val="33844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3384514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extLst>
    <c:ext xmlns:c15="http://schemas.microsoft.com/office/drawing/2012/chart" uri="{723BEF56-08C2-4564-9609-F4CBC75E7E54}">
      <c15:pivotSource>
        <c15:name>[mse6_sava_1.xlsx]PivotChartTable2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5</xdr:col>
      <xdr:colOff>397119</xdr:colOff>
      <xdr:row>6</xdr:row>
      <xdr:rowOff>104042</xdr:rowOff>
    </xdr:from>
    <xdr:to>
      <xdr:col>8</xdr:col>
      <xdr:colOff>401515</xdr:colOff>
      <xdr:row>20</xdr:row>
      <xdr:rowOff>104042</xdr:rowOff>
    </xdr:to>
    <mc:AlternateContent xmlns:mc="http://schemas.openxmlformats.org/markup-compatibility/2006" xmlns:a14="http://schemas.microsoft.com/office/drawing/2010/main">
      <mc:Choice Requires="a14">
        <xdr:graphicFrame macro="">
          <xdr:nvGraphicFramePr>
            <xdr:cNvPr id="2" name="země">
              <a:extLst>
                <a:ext uri="{FF2B5EF4-FFF2-40B4-BE49-F238E27FC236}">
                  <a16:creationId xmlns:a16="http://schemas.microsoft.com/office/drawing/2014/main" id="{5A635CA9-DDDD-E8E6-FD4D-9A0FCBFC83B4}"/>
                </a:ext>
              </a:extLst>
            </xdr:cNvPr>
            <xdr:cNvGraphicFramePr/>
          </xdr:nvGraphicFramePr>
          <xdr:xfrm>
            <a:off x="0" y="0"/>
            <a:ext cx="0" cy="0"/>
          </xdr:xfrm>
          <a:graphic>
            <a:graphicData uri="http://schemas.microsoft.com/office/drawing/2010/slicer">
              <sle:slicer xmlns:sle="http://schemas.microsoft.com/office/drawing/2010/slicer" name="země"/>
            </a:graphicData>
          </a:graphic>
        </xdr:graphicFrame>
      </mc:Choice>
      <mc:Fallback xmlns="">
        <xdr:sp macro="" textlink="">
          <xdr:nvSpPr>
            <xdr:cNvPr id="0" name=""/>
            <xdr:cNvSpPr>
              <a:spLocks noTextEdit="1"/>
            </xdr:cNvSpPr>
          </xdr:nvSpPr>
          <xdr:spPr>
            <a:xfrm>
              <a:off x="4119196" y="1247042"/>
              <a:ext cx="1828800" cy="2667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542925</xdr:colOff>
      <xdr:row>2</xdr:row>
      <xdr:rowOff>85725</xdr:rowOff>
    </xdr:from>
    <xdr:to>
      <xdr:col>17</xdr:col>
      <xdr:colOff>415925</xdr:colOff>
      <xdr:row>16</xdr:row>
      <xdr:rowOff>149225</xdr:rowOff>
    </xdr:to>
    <xdr:graphicFrame macro="">
      <xdr:nvGraphicFramePr>
        <xdr:cNvPr id="2" name="Chart 1">
          <a:extLst>
            <a:ext uri="{FF2B5EF4-FFF2-40B4-BE49-F238E27FC236}">
              <a16:creationId xmlns:a16="http://schemas.microsoft.com/office/drawing/2014/main" id="{6FE7C1BC-48C3-6028-6CA3-9C47C7D70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1</xdr:row>
      <xdr:rowOff>152400</xdr:rowOff>
    </xdr:from>
    <xdr:to>
      <xdr:col>4</xdr:col>
      <xdr:colOff>428625</xdr:colOff>
      <xdr:row>15</xdr:row>
      <xdr:rowOff>152400</xdr:rowOff>
    </xdr:to>
    <mc:AlternateContent xmlns:mc="http://schemas.openxmlformats.org/markup-compatibility/2006" xmlns:a14="http://schemas.microsoft.com/office/drawing/2010/main">
      <mc:Choice Requires="a14">
        <xdr:graphicFrame macro="">
          <xdr:nvGraphicFramePr>
            <xdr:cNvPr id="3" name="rok">
              <a:extLst>
                <a:ext uri="{FF2B5EF4-FFF2-40B4-BE49-F238E27FC236}">
                  <a16:creationId xmlns:a16="http://schemas.microsoft.com/office/drawing/2014/main" id="{20AB462F-B6B6-B69E-053B-6EEE8218202D}"/>
                </a:ext>
              </a:extLst>
            </xdr:cNvPr>
            <xdr:cNvGraphicFramePr/>
          </xdr:nvGraphicFramePr>
          <xdr:xfrm>
            <a:off x="0" y="0"/>
            <a:ext cx="0" cy="0"/>
          </xdr:xfrm>
          <a:graphic>
            <a:graphicData uri="http://schemas.microsoft.com/office/drawing/2010/slicer">
              <sle:slicer xmlns:sle="http://schemas.microsoft.com/office/drawing/2010/slicer" name="rok"/>
            </a:graphicData>
          </a:graphic>
        </xdr:graphicFrame>
      </mc:Choice>
      <mc:Fallback xmlns="">
        <xdr:sp macro="" textlink="">
          <xdr:nvSpPr>
            <xdr:cNvPr id="0" name=""/>
            <xdr:cNvSpPr>
              <a:spLocks noTextEdit="1"/>
            </xdr:cNvSpPr>
          </xdr:nvSpPr>
          <xdr:spPr>
            <a:xfrm>
              <a:off x="1038225" y="342900"/>
              <a:ext cx="1828800" cy="2667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1</xdr:row>
      <xdr:rowOff>152400</xdr:rowOff>
    </xdr:from>
    <xdr:to>
      <xdr:col>7</xdr:col>
      <xdr:colOff>571500</xdr:colOff>
      <xdr:row>15</xdr:row>
      <xdr:rowOff>152400</xdr:rowOff>
    </xdr:to>
    <mc:AlternateContent xmlns:mc="http://schemas.openxmlformats.org/markup-compatibility/2006" xmlns:a14="http://schemas.microsoft.com/office/drawing/2010/main">
      <mc:Choice Requires="a14">
        <xdr:graphicFrame macro="">
          <xdr:nvGraphicFramePr>
            <xdr:cNvPr id="4" name="lokalita">
              <a:extLst>
                <a:ext uri="{FF2B5EF4-FFF2-40B4-BE49-F238E27FC236}">
                  <a16:creationId xmlns:a16="http://schemas.microsoft.com/office/drawing/2014/main" id="{019A1AEC-15D1-389E-ADC8-7AD04D26351E}"/>
                </a:ext>
              </a:extLst>
            </xdr:cNvPr>
            <xdr:cNvGraphicFramePr/>
          </xdr:nvGraphicFramePr>
          <xdr:xfrm>
            <a:off x="0" y="0"/>
            <a:ext cx="0" cy="0"/>
          </xdr:xfrm>
          <a:graphic>
            <a:graphicData uri="http://schemas.microsoft.com/office/drawing/2010/slicer">
              <sle:slicer xmlns:sle="http://schemas.microsoft.com/office/drawing/2010/slicer" name="lokalita"/>
            </a:graphicData>
          </a:graphic>
        </xdr:graphicFrame>
      </mc:Choice>
      <mc:Fallback xmlns="">
        <xdr:sp macro="" textlink="">
          <xdr:nvSpPr>
            <xdr:cNvPr id="0" name=""/>
            <xdr:cNvSpPr>
              <a:spLocks noTextEdit="1"/>
            </xdr:cNvSpPr>
          </xdr:nvSpPr>
          <xdr:spPr>
            <a:xfrm>
              <a:off x="3009900" y="342900"/>
              <a:ext cx="1828800" cy="2667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447675</xdr:colOff>
      <xdr:row>16</xdr:row>
      <xdr:rowOff>85725</xdr:rowOff>
    </xdr:from>
    <xdr:to>
      <xdr:col>4</xdr:col>
      <xdr:colOff>447675</xdr:colOff>
      <xdr:row>30</xdr:row>
      <xdr:rowOff>85725</xdr:rowOff>
    </xdr:to>
    <mc:AlternateContent xmlns:mc="http://schemas.openxmlformats.org/markup-compatibility/2006" xmlns:a14="http://schemas.microsoft.com/office/drawing/2010/main">
      <mc:Choice Requires="a14">
        <xdr:graphicFrame macro="">
          <xdr:nvGraphicFramePr>
            <xdr:cNvPr id="5" name="typ_obdobi">
              <a:extLst>
                <a:ext uri="{FF2B5EF4-FFF2-40B4-BE49-F238E27FC236}">
                  <a16:creationId xmlns:a16="http://schemas.microsoft.com/office/drawing/2014/main" id="{7618DFBA-00CB-37E7-5BDC-E7CC39145A1C}"/>
                </a:ext>
              </a:extLst>
            </xdr:cNvPr>
            <xdr:cNvGraphicFramePr/>
          </xdr:nvGraphicFramePr>
          <xdr:xfrm>
            <a:off x="0" y="0"/>
            <a:ext cx="0" cy="0"/>
          </xdr:xfrm>
          <a:graphic>
            <a:graphicData uri="http://schemas.microsoft.com/office/drawing/2010/slicer">
              <sle:slicer xmlns:sle="http://schemas.microsoft.com/office/drawing/2010/slicer" name="typ_obdobi"/>
            </a:graphicData>
          </a:graphic>
        </xdr:graphicFrame>
      </mc:Choice>
      <mc:Fallback xmlns="">
        <xdr:sp macro="" textlink="">
          <xdr:nvSpPr>
            <xdr:cNvPr id="0" name=""/>
            <xdr:cNvSpPr>
              <a:spLocks noTextEdit="1"/>
            </xdr:cNvSpPr>
          </xdr:nvSpPr>
          <xdr:spPr>
            <a:xfrm>
              <a:off x="1057275" y="3133725"/>
              <a:ext cx="1828800" cy="2667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66675</xdr:colOff>
      <xdr:row>2</xdr:row>
      <xdr:rowOff>85725</xdr:rowOff>
    </xdr:from>
    <xdr:to>
      <xdr:col>19</xdr:col>
      <xdr:colOff>89086</xdr:colOff>
      <xdr:row>27</xdr:row>
      <xdr:rowOff>9525</xdr:rowOff>
    </xdr:to>
    <mc:AlternateContent xmlns:mc="http://schemas.openxmlformats.org/markup-compatibility/2006" xmlns:a14="http://schemas.microsoft.com/office/drawing/2010/main">
      <mc:Choice Requires="a14">
        <xdr:graphicFrame macro="">
          <xdr:nvGraphicFramePr>
            <xdr:cNvPr id="3" name="stanice">
              <a:extLst>
                <a:ext uri="{FF2B5EF4-FFF2-40B4-BE49-F238E27FC236}">
                  <a16:creationId xmlns:a16="http://schemas.microsoft.com/office/drawing/2014/main" id="{28BF9B3F-663C-A276-B428-5839A1809351}"/>
                </a:ext>
              </a:extLst>
            </xdr:cNvPr>
            <xdr:cNvGraphicFramePr/>
          </xdr:nvGraphicFramePr>
          <xdr:xfrm>
            <a:off x="0" y="0"/>
            <a:ext cx="0" cy="0"/>
          </xdr:xfrm>
          <a:graphic>
            <a:graphicData uri="http://schemas.microsoft.com/office/drawing/2010/slicer">
              <sle:slicer xmlns:sle="http://schemas.microsoft.com/office/drawing/2010/slicer" name="stanice"/>
            </a:graphicData>
          </a:graphic>
        </xdr:graphicFrame>
      </mc:Choice>
      <mc:Fallback xmlns="">
        <xdr:sp macro="" textlink="">
          <xdr:nvSpPr>
            <xdr:cNvPr id="0" name=""/>
            <xdr:cNvSpPr>
              <a:spLocks noTextEdit="1"/>
            </xdr:cNvSpPr>
          </xdr:nvSpPr>
          <xdr:spPr>
            <a:xfrm>
              <a:off x="10689851" y="466725"/>
              <a:ext cx="1815353" cy="46863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333375</xdr:colOff>
          <xdr:row>1</xdr:row>
          <xdr:rowOff>85725</xdr:rowOff>
        </xdr:from>
        <xdr:to>
          <xdr:col>8</xdr:col>
          <xdr:colOff>352425</xdr:colOff>
          <xdr:row>13</xdr:row>
          <xdr:rowOff>95250</xdr:rowOff>
        </xdr:to>
        <xdr:pic>
          <xdr:nvPicPr>
            <xdr:cNvPr id="2" name="Picture 1">
              <a:extLst>
                <a:ext uri="{FF2B5EF4-FFF2-40B4-BE49-F238E27FC236}">
                  <a16:creationId xmlns:a16="http://schemas.microsoft.com/office/drawing/2014/main" id="{FEA6E86B-4471-B156-953D-AFE0E69DA489}"/>
                </a:ext>
              </a:extLst>
            </xdr:cNvPr>
            <xdr:cNvPicPr>
              <a:picLocks noChangeAspect="1" noChangeArrowheads="1"/>
              <a:extLst>
                <a:ext uri="{84589F7E-364E-4C9E-8A38-B11213B215E9}">
                  <a14:cameraTool cellRange="Sheet6!$B$3:$D$14" spid="_x0000_s15421"/>
                </a:ext>
              </a:extLst>
            </xdr:cNvPicPr>
          </xdr:nvPicPr>
          <xdr:blipFill>
            <a:blip xmlns:r="http://schemas.openxmlformats.org/officeDocument/2006/relationships" r:embed="rId1"/>
            <a:srcRect/>
            <a:stretch>
              <a:fillRect/>
            </a:stretch>
          </xdr:blipFill>
          <xdr:spPr bwMode="auto">
            <a:xfrm>
              <a:off x="1552575" y="276225"/>
              <a:ext cx="3676650" cy="22955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123825</xdr:colOff>
          <xdr:row>9</xdr:row>
          <xdr:rowOff>76200</xdr:rowOff>
        </xdr:from>
        <xdr:to>
          <xdr:col>21</xdr:col>
          <xdr:colOff>200025</xdr:colOff>
          <xdr:row>27</xdr:row>
          <xdr:rowOff>85725</xdr:rowOff>
        </xdr:to>
        <xdr:pic>
          <xdr:nvPicPr>
            <xdr:cNvPr id="3" name="Picture 2">
              <a:extLst>
                <a:ext uri="{FF2B5EF4-FFF2-40B4-BE49-F238E27FC236}">
                  <a16:creationId xmlns:a16="http://schemas.microsoft.com/office/drawing/2014/main" id="{9E8F4423-7823-572C-9C7B-DCA0E5B0623F}"/>
                </a:ext>
              </a:extLst>
            </xdr:cNvPr>
            <xdr:cNvPicPr>
              <a:picLocks noChangeAspect="1" noChangeArrowheads="1"/>
              <a:extLst>
                <a:ext uri="{84589F7E-364E-4C9E-8A38-B11213B215E9}">
                  <a14:cameraTool cellRange="Sheet14!$J$2:$S$19" spid="_x0000_s15422"/>
                </a:ext>
              </a:extLst>
            </xdr:cNvPicPr>
          </xdr:nvPicPr>
          <xdr:blipFill>
            <a:blip xmlns:r="http://schemas.openxmlformats.org/officeDocument/2006/relationships" r:embed="rId2"/>
            <a:srcRect/>
            <a:stretch>
              <a:fillRect/>
            </a:stretch>
          </xdr:blipFill>
          <xdr:spPr bwMode="auto">
            <a:xfrm>
              <a:off x="6829425" y="1790700"/>
              <a:ext cx="6172200" cy="34385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14</xdr:row>
          <xdr:rowOff>76200</xdr:rowOff>
        </xdr:from>
        <xdr:to>
          <xdr:col>5</xdr:col>
          <xdr:colOff>554648</xdr:colOff>
          <xdr:row>29</xdr:row>
          <xdr:rowOff>76200</xdr:rowOff>
        </xdr:to>
        <xdr:pic>
          <xdr:nvPicPr>
            <xdr:cNvPr id="4" name="Picture 3">
              <a:extLst>
                <a:ext uri="{FF2B5EF4-FFF2-40B4-BE49-F238E27FC236}">
                  <a16:creationId xmlns:a16="http://schemas.microsoft.com/office/drawing/2014/main" id="{83F1CCFA-328B-753C-353F-3060359F9E99}"/>
                </a:ext>
              </a:extLst>
            </xdr:cNvPr>
            <xdr:cNvPicPr>
              <a:picLocks noChangeAspect="1" noChangeArrowheads="1"/>
              <a:extLst>
                <a:ext uri="{84589F7E-364E-4C9E-8A38-B11213B215E9}">
                  <a14:cameraTool cellRange="Sheet12!$B$3:$C$17" spid="_x0000_s15423"/>
                </a:ext>
              </a:extLst>
            </xdr:cNvPicPr>
          </xdr:nvPicPr>
          <xdr:blipFill>
            <a:blip xmlns:r="http://schemas.openxmlformats.org/officeDocument/2006/relationships" r:embed="rId3"/>
            <a:srcRect/>
            <a:stretch>
              <a:fillRect/>
            </a:stretch>
          </xdr:blipFill>
          <xdr:spPr bwMode="auto">
            <a:xfrm>
              <a:off x="1704975" y="2743200"/>
              <a:ext cx="1897673" cy="28575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7</xdr:col>
      <xdr:colOff>561975</xdr:colOff>
      <xdr:row>18</xdr:row>
      <xdr:rowOff>38100</xdr:rowOff>
    </xdr:from>
    <xdr:to>
      <xdr:col>10</xdr:col>
      <xdr:colOff>561975</xdr:colOff>
      <xdr:row>32</xdr:row>
      <xdr:rowOff>38100</xdr:rowOff>
    </xdr:to>
    <mc:AlternateContent xmlns:mc="http://schemas.openxmlformats.org/markup-compatibility/2006" xmlns:a14="http://schemas.microsoft.com/office/drawing/2010/main">
      <mc:Choice Requires="a14">
        <xdr:graphicFrame macro="">
          <xdr:nvGraphicFramePr>
            <xdr:cNvPr id="5" name="země 1">
              <a:extLst>
                <a:ext uri="{FF2B5EF4-FFF2-40B4-BE49-F238E27FC236}">
                  <a16:creationId xmlns:a16="http://schemas.microsoft.com/office/drawing/2014/main" id="{73DF64F9-5B18-4C07-AD9B-A2DC595495AF}"/>
                </a:ext>
              </a:extLst>
            </xdr:cNvPr>
            <xdr:cNvGraphicFramePr/>
          </xdr:nvGraphicFramePr>
          <xdr:xfrm>
            <a:off x="0" y="0"/>
            <a:ext cx="0" cy="0"/>
          </xdr:xfrm>
          <a:graphic>
            <a:graphicData uri="http://schemas.microsoft.com/office/drawing/2010/slicer">
              <sle:slicer xmlns:sle="http://schemas.microsoft.com/office/drawing/2010/slicer" name="země 1"/>
            </a:graphicData>
          </a:graphic>
        </xdr:graphicFrame>
      </mc:Choice>
      <mc:Fallback xmlns="">
        <xdr:sp macro="" textlink="">
          <xdr:nvSpPr>
            <xdr:cNvPr id="0" name=""/>
            <xdr:cNvSpPr>
              <a:spLocks noTextEdit="1"/>
            </xdr:cNvSpPr>
          </xdr:nvSpPr>
          <xdr:spPr>
            <a:xfrm>
              <a:off x="4829175" y="3467100"/>
              <a:ext cx="1828800" cy="2667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69328701" createdVersion="5" refreshedVersion="8" minRefreshableVersion="3" recordCount="0" supportSubquery="1" supportAdvancedDrill="1" xr:uid="{AE511AC4-5074-4913-8BFE-01DA366C94AE}">
  <cacheSource type="external" connectionId="7"/>
  <cacheFields count="5">
    <cacheField name="[data].[rok].[rok]" caption="rok" numFmtId="0" hierarchy="8" level="1">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data].[rok].&amp;[2000]"/>
            <x15:cachedUniqueName index="1" name="[data].[rok].&amp;[2001]"/>
            <x15:cachedUniqueName index="2" name="[data].[rok].&amp;[2002]"/>
            <x15:cachedUniqueName index="3" name="[data].[rok].&amp;[2003]"/>
            <x15:cachedUniqueName index="4" name="[data].[rok].&amp;[2004]"/>
            <x15:cachedUniqueName index="5" name="[data].[rok].&amp;[2005]"/>
            <x15:cachedUniqueName index="6" name="[data].[rok].&amp;[2006]"/>
            <x15:cachedUniqueName index="7" name="[data].[rok].&amp;[2007]"/>
            <x15:cachedUniqueName index="8" name="[data].[rok].&amp;[2008]"/>
            <x15:cachedUniqueName index="9" name="[data].[rok].&amp;[2009]"/>
            <x15:cachedUniqueName index="10" name="[data].[rok].&amp;[2010]"/>
            <x15:cachedUniqueName index="11" name="[data].[rok].&amp;[2011]"/>
            <x15:cachedUniqueName index="12" name="[data].[rok].&amp;[2012]"/>
            <x15:cachedUniqueName index="13" name="[data].[rok].&amp;[2013]"/>
            <x15:cachedUniqueName index="14" name="[data].[rok].&amp;[2014]"/>
            <x15:cachedUniqueName index="15" name="[data].[rok].&amp;[2015]"/>
            <x15:cachedUniqueName index="16" name="[data].[rok].&amp;[2016]"/>
            <x15:cachedUniqueName index="17" name="[data].[rok].&amp;[2017]"/>
            <x15:cachedUniqueName index="18" name="[data].[rok].&amp;[2018]"/>
            <x15:cachedUniqueName index="19" name="[data].[rok].&amp;[2019]"/>
            <x15:cachedUniqueName index="20" name="[data].[rok].&amp;[2020]"/>
          </x15:cachedUniqueNames>
        </ext>
      </extLst>
    </cacheField>
    <cacheField name="[Measures].[suma srazek]" caption="suma srazek" numFmtId="0" hierarchy="19" level="32767"/>
    <cacheField name="[Measures].[suma srazek ruzyne]" caption="suma srazek ruzyne" numFmtId="0" hierarchy="20" level="32767"/>
    <cacheField name="[Measures].[suma srazek vse]" caption="suma srazek vse" numFmtId="0" hierarchy="21" level="32767"/>
    <cacheField name="[Measures].[suma srazek rok 2000]" caption="suma srazek rok 2000" numFmtId="0" hierarchy="22"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oneField="1">
      <fieldsUsage count="1">
        <fieldUsage x="1"/>
      </fieldsUsage>
    </cacheHierarchy>
    <cacheHierarchy uniqueName="[Measures].[suma srazek ruzyne]" caption="suma srazek ruzyne" measure="1" displayFolder="" measureGroup="data" count="0" oneField="1">
      <fieldsUsage count="1">
        <fieldUsage x="2"/>
      </fieldsUsage>
    </cacheHierarchy>
    <cacheHierarchy uniqueName="[Measures].[suma srazek vse]" caption="suma srazek vse" measure="1" displayFolder="" measureGroup="data" count="0" oneField="1">
      <fieldsUsage count="1">
        <fieldUsage x="3"/>
      </fieldsUsage>
    </cacheHierarchy>
    <cacheHierarchy uniqueName="[Measures].[suma srazek rok 2000]" caption="suma srazek rok 2000" measure="1" displayFolder="" measureGroup="data" count="0" oneField="1">
      <fieldsUsage count="1">
        <fieldUsage x="4"/>
      </fieldsUsage>
    </cacheHierarchy>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tudent CZ" refreshedDate="45611.664661574076" createdVersion="3" refreshedVersion="8" minRefreshableVersion="3" recordCount="0" tupleCache="1" supportSubquery="1" supportAdvancedDrill="1" xr:uid="{5AE1E62D-F16D-4CCA-8197-B47DC75C4F85}">
  <cacheSource type="external" connectionId="7"/>
  <cacheFields count="2">
    <cacheField name="[Measures].[MeasuresLevel]" caption="MeasuresLevel" numFmtId="0" hierarchy="14">
      <sharedItems count="1">
        <s v="[Measures].[suma srazek]" c="suma srazek"/>
      </sharedItems>
    </cacheField>
    <cacheField name="[data].[rok].[rok]" caption="rok" numFmtId="0" hierarchy="8" level="1">
      <sharedItems count="2">
        <s v="[data].[rok].&amp;[2010]" c="2010"/>
        <s v="[data].[rok].&amp;[2011]" c="2011"/>
      </sharedItems>
    </cacheField>
  </cacheFields>
  <cacheHierarchies count="70">
    <cacheHierarchy uniqueName="[data].[stanice]" caption="stanice" attribute="1" defaultMemberUniqueName="[data].[stanice].[All]" allUniqueName="[data].[stanice].[All]" dimensionUniqueName="[data]" displayFolder="" count="2" memberValueDatatype="130" unbalanced="0"/>
    <cacheHierarchy uniqueName="[data].[lokalita]" caption="lokalita" attribute="1" defaultMemberUniqueName="[data].[lokalita].[All]" allUniqueName="[data].[lokalita].[All]" dimensionUniqueName="[data]" displayFolder="" count="2" memberValueDatatype="130" unbalanced="0"/>
    <cacheHierarchy uniqueName="[data].[datum]" caption="datum" attribute="1" time="1" defaultMemberUniqueName="[data].[datum].[All]" allUniqueName="[data].[datum].[All]" dimensionUniqueName="[data]" displayFolder="" count="2" memberValueDatatype="7" unbalanced="0"/>
    <cacheHierarchy uniqueName="[data].[srazky]" caption="srazky" attribute="1" defaultMemberUniqueName="[data].[srazky].[All]" allUniqueName="[data].[srazky].[All]" dimensionUniqueName="[data]" displayFolder="" count="2" memberValueDatatype="5" unbalanced="0"/>
    <cacheHierarchy uniqueName="[data].[snih]" caption="snih" attribute="1" defaultMemberUniqueName="[data].[snih].[All]" allUniqueName="[data].[snih].[All]" dimensionUniqueName="[data]" displayFolder="" count="2" memberValueDatatype="5" unbalanced="0"/>
    <cacheHierarchy uniqueName="[data].[prumerna_teplota]" caption="prumerna_teplota" attribute="1" defaultMemberUniqueName="[data].[prumerna_teplota].[All]" allUniqueName="[data].[prumerna_teplota].[All]" dimensionUniqueName="[data]" displayFolder="" count="2" memberValueDatatype="5" unbalanced="0"/>
    <cacheHierarchy uniqueName="[data].[maximalni_teplota]" caption="maximalni_teplota" attribute="1" defaultMemberUniqueName="[data].[maximalni_teplota].[All]" allUniqueName="[data].[maximalni_teplota].[All]" dimensionUniqueName="[data]" displayFolder="" count="2" memberValueDatatype="5" unbalanced="0"/>
    <cacheHierarchy uniqueName="[data].[minimalni_teplota]" caption="minimalni_teplota" attribute="1" defaultMemberUniqueName="[data].[minimalni_teplota].[All]" allUniqueName="[data].[minimalni_teplota].[All]" dimensionUniqueName="[data]" displayFolder="" count="2" memberValueDatatype="5" unbalanced="0"/>
    <cacheHierarchy uniqueName="[data].[rok]" caption="rok" attribute="1" defaultMemberUniqueName="[data].[rok].[All]" allUniqueName="[data].[rok].[All]" dimensionUniqueName="[data]" displayFolder="" count="2" memberValueDatatype="20" unbalanced="0">
      <fieldsUsage count="2">
        <fieldUsage x="-1"/>
        <fieldUsage x="1"/>
      </fieldsUsage>
    </cacheHierarchy>
    <cacheHierarchy uniqueName="[data].[mesic]" caption="mesic" attribute="1" defaultMemberUniqueName="[data].[mesic].[All]" allUniqueName="[data].[mesic].[All]" dimensionUniqueName="[data]" displayFolder="" count="2" memberValueDatatype="20" unbalanced="0"/>
    <cacheHierarchy uniqueName="[data].[suma]" caption="suma" attribute="1" defaultMemberUniqueName="[data].[suma].[All]" allUniqueName="[data].[suma].[All]" dimensionUniqueName="[data]" displayFolder="" count="2" memberValueDatatype="5" unbalanced="0"/>
    <cacheHierarchy uniqueName="[dim_oblasti].[stanice]" caption="stanice" attribute="1" defaultMemberUniqueName="[dim_oblasti].[stanice].[All]" allUniqueName="[dim_oblasti].[stanice].[All]" dimensionUniqueName="[dim_oblasti]" displayFolder="" count="2" memberValueDatatype="130" unbalanced="0"/>
    <cacheHierarchy uniqueName="[dim_oblasti].[země]" caption="země" attribute="1" defaultMemberUniqueName="[dim_oblasti].[země].[All]" allUniqueName="[dim_oblasti].[země].[All]" dimensionUniqueName="[dim_oblasti]" displayFolder="" count="2" memberValueDatatype="130" unbalanced="0"/>
    <cacheHierarchy uniqueName="[dim_zeme].[země]" caption="země" attribute="1" defaultMemberUniqueName="[dim_zeme].[země].[All]" allUniqueName="[dim_zeme].[země].[All]" dimensionUniqueName="[dim_zem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obdobi].[typ_obdobi]" caption="typ_obdobi" attribute="1" defaultMemberUniqueName="[obdobi].[typ_obdobi].[All]" allUniqueName="[obdobi].[typ_obdobi].[All]" dimensionUniqueName="[obdobi]" displayFolder="" count="2"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tupleCache>
    <entries count="3">
      <n v="134997.39999999941" in="0">
        <tpls c="1">
          <tpl fld="0" item="0"/>
        </tpls>
      </n>
      <n v="7965.4000000000015" in="0">
        <tpls c="2">
          <tpl fld="1" item="0"/>
          <tpl fld="0" item="0"/>
        </tpls>
      </n>
      <n v="5562.0999999999995" in="0">
        <tpls c="2">
          <tpl fld="1" item="1"/>
          <tpl fld="0" item="0"/>
        </tpls>
      </n>
    </entries>
    <queryCache count="3">
      <query mdx="[Measures].[suma srazek]">
        <tpls c="1">
          <tpl fld="0" item="0"/>
        </tpls>
      </query>
      <query mdx="[data].[rok].[2010]">
        <tpls c="1">
          <tpl fld="1" item="0"/>
        </tpls>
      </query>
      <query mdx="[data].[rok].[2011]">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63773151" createdVersion="3" refreshedVersion="8" minRefreshableVersion="3" recordCount="0" supportSubquery="1" supportAdvancedDrill="1" xr:uid="{C1DF7FDE-8BD4-426C-A4D9-510A9BA42F88}">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2"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2"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352106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71180556" createdVersion="3" refreshedVersion="8" minRefreshableVersion="3" recordCount="0" supportSubquery="1" supportAdvancedDrill="1" xr:uid="{E9C21F8A-287D-4EDB-A2C1-03CEE57922DD}">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2"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016118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90046299" createdVersion="3" refreshedVersion="8" minRefreshableVersion="3" recordCount="0" supportSubquery="1" supportAdvancedDrill="1" xr:uid="{5AC0B0CD-541D-457D-8450-2DDBA2245BF6}">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2"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548483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65046298" createdVersion="5" refreshedVersion="8" minRefreshableVersion="3" recordCount="0" supportSubquery="1" supportAdvancedDrill="1" xr:uid="{E10E07F7-C54F-4D6A-B548-4035F140D963}">
  <cacheSource type="external" connectionId="7">
    <extLst>
      <ext xmlns:x14="http://schemas.microsoft.com/office/spreadsheetml/2009/9/main" uri="{F057638F-6D5F-4e77-A914-E7F072B9BCA8}">
        <x14:sourceConnection name="ThisWorkbookDataModel"/>
      </ext>
    </extLst>
  </cacheSource>
  <cacheFields count="5">
    <cacheField name="[data].[mesic].[mesic]" caption="mesic" numFmtId="0" hierarchy="9"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data].[mesic].&amp;[1]"/>
            <x15:cachedUniqueName index="1" name="[data].[mesic].&amp;[2]"/>
            <x15:cachedUniqueName index="2" name="[data].[mesic].&amp;[3]"/>
            <x15:cachedUniqueName index="3" name="[data].[mesic].&amp;[4]"/>
            <x15:cachedUniqueName index="4" name="[data].[mesic].&amp;[5]"/>
            <x15:cachedUniqueName index="5" name="[data].[mesic].&amp;[6]"/>
            <x15:cachedUniqueName index="6" name="[data].[mesic].&amp;[7]"/>
            <x15:cachedUniqueName index="7" name="[data].[mesic].&amp;[8]"/>
            <x15:cachedUniqueName index="8" name="[data].[mesic].&amp;[9]"/>
            <x15:cachedUniqueName index="9" name="[data].[mesic].&amp;[10]"/>
            <x15:cachedUniqueName index="10" name="[data].[mesic].&amp;[11]"/>
            <x15:cachedUniqueName index="11" name="[data].[mesic].&amp;[12]"/>
          </x15:cachedUniqueNames>
        </ext>
      </extLst>
    </cacheField>
    <cacheField name="[Measures].[hodnota obdobi]" caption="hodnota obdobi" numFmtId="0" hierarchy="43" level="32767"/>
    <cacheField name="[obdobi].[typ_obdobi].[typ_obdobi]" caption="typ_obdobi" numFmtId="0" hierarchy="14" level="1">
      <sharedItems containsSemiMixedTypes="0" containsNonDate="0" containsString="0"/>
    </cacheField>
    <cacheField name="[data].[rok].[rok]" caption="rok" numFmtId="0" hierarchy="8" level="1">
      <sharedItems containsSemiMixedTypes="0" containsNonDate="0" containsString="0"/>
    </cacheField>
    <cacheField name="[data].[lokalita].[lokalita]" caption="lokalita" numFmtId="0" hierarchy="1" level="1">
      <sharedItems containsSemiMixedTypes="0" containsNonDate="0" containsString="0"/>
    </cacheField>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2" memberValueDatatype="130" unbalanced="0">
      <fieldsUsage count="2">
        <fieldUsage x="-1"/>
        <fieldUsage x="4"/>
      </fieldsUsage>
    </cacheHierarchy>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fieldsUsage count="2">
        <fieldUsage x="-1"/>
        <fieldUsage x="3"/>
      </fieldsUsage>
    </cacheHierarchy>
    <cacheHierarchy uniqueName="[data].[mesic]" caption="mesic" attribute="1" defaultMemberUniqueName="[data].[mesic].[All]" allUniqueName="[data].[mesic].[All]" dimensionUniqueName="[data]" displayFolder="" count="2" memberValueDatatype="20" unbalanced="0">
      <fieldsUsage count="2">
        <fieldUsage x="-1"/>
        <fieldUsage x="0"/>
      </fieldsUsage>
    </cacheHierarchy>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2" memberValueDatatype="130" unbalanced="0">
      <fieldsUsage count="2">
        <fieldUsage x="-1"/>
        <fieldUsage x="2"/>
      </fieldsUsage>
    </cacheHierarchy>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oneField="1">
      <fieldsUsage count="1">
        <fieldUsage x="1"/>
      </fieldsUsage>
    </cacheHierarchy>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pivotCacheId="7033845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81481479" createdVersion="5" refreshedVersion="8" minRefreshableVersion="3" recordCount="0" supportSubquery="1" supportAdvancedDrill="1" xr:uid="{6B99EB29-050D-46A9-8FFB-019D621A2539}">
  <cacheSource type="external" connectionId="7"/>
  <cacheFields count="4">
    <cacheField name="[data].[rok].[rok]" caption="rok" numFmtId="0" hierarchy="8" level="1">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data].[rok].&amp;[2000]"/>
            <x15:cachedUniqueName index="1" name="[data].[rok].&amp;[2001]"/>
            <x15:cachedUniqueName index="2" name="[data].[rok].&amp;[2002]"/>
            <x15:cachedUniqueName index="3" name="[data].[rok].&amp;[2003]"/>
            <x15:cachedUniqueName index="4" name="[data].[rok].&amp;[2004]"/>
            <x15:cachedUniqueName index="5" name="[data].[rok].&amp;[2005]"/>
            <x15:cachedUniqueName index="6" name="[data].[rok].&amp;[2006]"/>
            <x15:cachedUniqueName index="7" name="[data].[rok].&amp;[2007]"/>
            <x15:cachedUniqueName index="8" name="[data].[rok].&amp;[2008]"/>
            <x15:cachedUniqueName index="9" name="[data].[rok].&amp;[2009]"/>
            <x15:cachedUniqueName index="10" name="[data].[rok].&amp;[2010]"/>
            <x15:cachedUniqueName index="11" name="[data].[rok].&amp;[2011]"/>
            <x15:cachedUniqueName index="12" name="[data].[rok].&amp;[2012]"/>
            <x15:cachedUniqueName index="13" name="[data].[rok].&amp;[2013]"/>
            <x15:cachedUniqueName index="14" name="[data].[rok].&amp;[2014]"/>
            <x15:cachedUniqueName index="15" name="[data].[rok].&amp;[2015]"/>
            <x15:cachedUniqueName index="16" name="[data].[rok].&amp;[2016]"/>
            <x15:cachedUniqueName index="17" name="[data].[rok].&amp;[2017]"/>
            <x15:cachedUniqueName index="18" name="[data].[rok].&amp;[2018]"/>
            <x15:cachedUniqueName index="19" name="[data].[rok].&amp;[2019]"/>
            <x15:cachedUniqueName index="20" name="[data].[rok].&amp;[2020]"/>
          </x15:cachedUniqueNames>
        </ext>
      </extLst>
    </cacheField>
    <cacheField name="[data].[mesic].[mesic]" caption="mesic" numFmtId="0" hierarchy="9"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data].[mesic].&amp;[1]"/>
            <x15:cachedUniqueName index="1" name="[data].[mesic].&amp;[2]"/>
            <x15:cachedUniqueName index="2" name="[data].[mesic].&amp;[3]"/>
            <x15:cachedUniqueName index="3" name="[data].[mesic].&amp;[4]"/>
            <x15:cachedUniqueName index="4" name="[data].[mesic].&amp;[5]"/>
            <x15:cachedUniqueName index="5" name="[data].[mesic].&amp;[6]"/>
            <x15:cachedUniqueName index="6" name="[data].[mesic].&amp;[7]"/>
            <x15:cachedUniqueName index="7" name="[data].[mesic].&amp;[8]"/>
            <x15:cachedUniqueName index="8" name="[data].[mesic].&amp;[9]"/>
            <x15:cachedUniqueName index="9" name="[data].[mesic].&amp;[10]"/>
            <x15:cachedUniqueName index="10" name="[data].[mesic].&amp;[11]"/>
            <x15:cachedUniqueName index="11" name="[data].[mesic].&amp;[12]"/>
          </x15:cachedUniqueNames>
        </ext>
      </extLst>
    </cacheField>
    <cacheField name="[dim_oblasti].[stanice].[stanice]" caption="stanice" numFmtId="0" hierarchy="11" level="1">
      <sharedItems containsSemiMixedTypes="0" containsNonDate="0" containsString="0"/>
    </cacheField>
    <cacheField name="[Measures].[_kontrola]" caption="_kontrola" numFmtId="0" hierarchy="47"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mesic]" caption="mesic" attribute="1" defaultMemberUniqueName="[data].[mesic].[All]" allUniqueName="[data].[mesic].[All]" dimensionUniqueName="[data]" displayFolder="" count="2" memberValueDatatype="20" unbalanced="0">
      <fieldsUsage count="2">
        <fieldUsage x="-1"/>
        <fieldUsage x="1"/>
      </fieldsUsage>
    </cacheHierarchy>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2" memberValueDatatype="130" unbalanced="0">
      <fieldsUsage count="2">
        <fieldUsage x="-1"/>
        <fieldUsage x="2"/>
      </fieldsUsage>
    </cacheHierarchy>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oneField="1">
      <fieldsUsage count="1">
        <fieldUsage x="3"/>
      </fieldsUsage>
    </cacheHierarchy>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84953704" createdVersion="5" refreshedVersion="8" minRefreshableVersion="3" recordCount="0" supportSubquery="1" supportAdvancedDrill="1" xr:uid="{88D18E8A-6D91-4EE3-96B9-AFC7BECB6EEB}">
  <cacheSource type="external" connectionId="7"/>
  <cacheFields count="3">
    <cacheField name="[dim_zeme].[země].[země]" caption="země" numFmtId="0" hierarchy="13" level="1">
      <sharedItems count="3">
        <s v="Cesko"/>
        <s v="Rakousko"/>
        <s v="Slovensko"/>
      </sharedItems>
      <extLst>
        <ext xmlns:x15="http://schemas.microsoft.com/office/spreadsheetml/2010/11/main" uri="{4F2E5C28-24EA-4eb8-9CBF-B6C8F9C3D259}">
          <x15:cachedUniqueNames>
            <x15:cachedUniqueName index="0" name="[dim_zeme].[země].&amp;[Cesko]"/>
            <x15:cachedUniqueName index="1" name="[dim_zeme].[země].&amp;[Rakousko]"/>
            <x15:cachedUniqueName index="2" name="[dim_zeme].[země].&amp;[Slovensko]"/>
          </x15:cachedUniqueNames>
        </ext>
      </extLst>
    </cacheField>
    <cacheField name="[dim_oblasti].[stanice].[stanice]" caption="stanice" numFmtId="0" hierarchy="11" level="1">
      <sharedItems count="10">
        <s v="MOSNOV"/>
        <s v="PRAHA KLEMENTINUM"/>
        <s v="PRAHA LIBUS"/>
        <s v="RUZYNE"/>
        <s v="TURANY"/>
        <s v="GRAZ"/>
        <s v="PIDING"/>
        <s v="SALZBURG"/>
        <s v="WIEN"/>
        <s v="KOSICE"/>
      </sharedItems>
      <extLst>
        <ext xmlns:x15="http://schemas.microsoft.com/office/spreadsheetml/2010/11/main" uri="{4F2E5C28-24EA-4eb8-9CBF-B6C8F9C3D259}">
          <x15:cachedUniqueNames>
            <x15:cachedUniqueName index="0" name="[dim_oblasti].[stanice].&amp;[MOSNOV]"/>
            <x15:cachedUniqueName index="1" name="[dim_oblasti].[stanice].&amp;[PRAHA KLEMENTINUM]"/>
            <x15:cachedUniqueName index="2" name="[dim_oblasti].[stanice].&amp;[PRAHA LIBUS]"/>
            <x15:cachedUniqueName index="3" name="[dim_oblasti].[stanice].&amp;[RUZYNE]"/>
            <x15:cachedUniqueName index="4" name="[dim_oblasti].[stanice].&amp;[TURANY]"/>
            <x15:cachedUniqueName index="5" name="[dim_oblasti].[stanice].&amp;[GRAZ]"/>
            <x15:cachedUniqueName index="6" name="[dim_oblasti].[stanice].&amp;[PIDING]"/>
            <x15:cachedUniqueName index="7" name="[dim_oblasti].[stanice].&amp;[SALZBURG]"/>
            <x15:cachedUniqueName index="8" name="[dim_oblasti].[stanice].&amp;[WIEN]"/>
            <x15:cachedUniqueName index="9" name="[dim_oblasti].[stanice].&amp;[KOSICE]"/>
          </x15:cachedUniqueNames>
        </ext>
      </extLst>
    </cacheField>
    <cacheField name="[Measures].[Sum of srazky]" caption="Sum of srazky" numFmtId="0" hierarchy="15"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2" memberValueDatatype="130" unbalanced="0">
      <fieldsUsage count="2">
        <fieldUsage x="-1"/>
        <fieldUsage x="1"/>
      </fieldsUsage>
    </cacheHierarchy>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2" memberValueDatatype="130" unbalanced="0">
      <fieldsUsage count="2">
        <fieldUsage x="-1"/>
        <fieldUsage x="0"/>
      </fieldsUsage>
    </cacheHierarchy>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86921297" createdVersion="5" refreshedVersion="8" minRefreshableVersion="3" recordCount="0" supportSubquery="1" supportAdvancedDrill="1" xr:uid="{2DA0A811-0741-40CB-B4DC-E35552C65ED9}">
  <cacheSource type="external" connectionId="7"/>
  <cacheFields count="5">
    <cacheField name="[data].[rok].[rok]" caption="rok" numFmtId="0" hierarchy="8" level="1">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data].[rok].&amp;[2000]"/>
            <x15:cachedUniqueName index="1" name="[data].[rok].&amp;[2001]"/>
            <x15:cachedUniqueName index="2" name="[data].[rok].&amp;[2002]"/>
            <x15:cachedUniqueName index="3" name="[data].[rok].&amp;[2003]"/>
            <x15:cachedUniqueName index="4" name="[data].[rok].&amp;[2004]"/>
            <x15:cachedUniqueName index="5" name="[data].[rok].&amp;[2005]"/>
            <x15:cachedUniqueName index="6" name="[data].[rok].&amp;[2006]"/>
            <x15:cachedUniqueName index="7" name="[data].[rok].&amp;[2007]"/>
            <x15:cachedUniqueName index="8" name="[data].[rok].&amp;[2008]"/>
            <x15:cachedUniqueName index="9" name="[data].[rok].&amp;[2009]"/>
            <x15:cachedUniqueName index="10" name="[data].[rok].&amp;[2010]"/>
            <x15:cachedUniqueName index="11" name="[data].[rok].&amp;[2011]"/>
            <x15:cachedUniqueName index="12" name="[data].[rok].&amp;[2012]"/>
            <x15:cachedUniqueName index="13" name="[data].[rok].&amp;[2013]"/>
            <x15:cachedUniqueName index="14" name="[data].[rok].&amp;[2014]"/>
            <x15:cachedUniqueName index="15" name="[data].[rok].&amp;[2015]"/>
            <x15:cachedUniqueName index="16" name="[data].[rok].&amp;[2016]"/>
            <x15:cachedUniqueName index="17" name="[data].[rok].&amp;[2017]"/>
            <x15:cachedUniqueName index="18" name="[data].[rok].&amp;[2018]"/>
            <x15:cachedUniqueName index="19" name="[data].[rok].&amp;[2019]"/>
            <x15:cachedUniqueName index="20" name="[data].[rok].&amp;[2020]"/>
          </x15:cachedUniqueNames>
        </ext>
      </extLst>
    </cacheField>
    <cacheField name="[Measures].[suma srazek mesic 1]" caption="suma srazek mesic 1" numFmtId="0" hierarchy="23" level="32767"/>
    <cacheField name="[Measures].[suma srazek mesice 7 8]" caption="suma srazek mesice 7 8" numFmtId="0" hierarchy="24" level="32767"/>
    <cacheField name="[data].[mesic].[mesic]" caption="mesic" numFmtId="0" hierarchy="9" level="1">
      <sharedItems containsSemiMixedTypes="0" containsNonDate="0" containsString="0"/>
    </cacheField>
    <cacheField name="[Measures].[Sum of srazky]" caption="Sum of srazky" numFmtId="0" hierarchy="15"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mesic]" caption="mesic" attribute="1" defaultMemberUniqueName="[data].[mesic].[All]" allUniqueName="[data].[mesic].[All]" dimensionUniqueName="[data]" displayFolder="" count="2" memberValueDatatype="20" unbalanced="0">
      <fieldsUsage count="2">
        <fieldUsage x="-1"/>
        <fieldUsage x="3"/>
      </fieldsUsage>
    </cacheHierarchy>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oneField="1">
      <fieldsUsage count="1">
        <fieldUsage x="4"/>
      </fieldsUsage>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oneField="1">
      <fieldsUsage count="1">
        <fieldUsage x="1"/>
      </fieldsUsage>
    </cacheHierarchy>
    <cacheHierarchy uniqueName="[Measures].[suma srazek mesice 7 8]" caption="suma srazek mesice 7 8" measure="1" displayFolder="" measureGroup="data" count="0" oneField="1">
      <fieldsUsage count="1">
        <fieldUsage x="2"/>
      </fieldsUsage>
    </cacheHierarchy>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88541668" createdVersion="5" refreshedVersion="8" minRefreshableVersion="3" recordCount="0" supportSubquery="1" supportAdvancedDrill="1" xr:uid="{DE10A62D-E3B2-4005-9290-63FE53D58D07}">
  <cacheSource type="external" connectionId="7"/>
  <cacheFields count="3">
    <cacheField name="[data].[lokalita].[lokalita]" caption="lokalita" numFmtId="0" hierarchy="1" level="1">
      <sharedItems count="10">
        <s v="GRAZ"/>
        <s v="KOSICE"/>
        <s v="MOSNOV"/>
        <s v="PIDING"/>
        <s v="PRAHA KLEMENTINUM"/>
        <s v="PRAHA LIBUS"/>
        <s v="RUZYNE"/>
        <s v="SALZBURG"/>
        <s v="TURANY"/>
        <s v="WIEN"/>
      </sharedItems>
      <extLst>
        <ext xmlns:x15="http://schemas.microsoft.com/office/spreadsheetml/2010/11/main" uri="{4F2E5C28-24EA-4eb8-9CBF-B6C8F9C3D259}">
          <x15:cachedUniqueNames>
            <x15:cachedUniqueName index="0" name="[data].[lokalita].&amp;[GRAZ]"/>
            <x15:cachedUniqueName index="1" name="[data].[lokalita].&amp;[KOSICE]"/>
            <x15:cachedUniqueName index="2" name="[data].[lokalita].&amp;[MOSNOV]"/>
            <x15:cachedUniqueName index="3" name="[data].[lokalita].&amp;[PIDING]"/>
            <x15:cachedUniqueName index="4" name="[data].[lokalita].&amp;[PRAHA KLEMENTINUM]"/>
            <x15:cachedUniqueName index="5" name="[data].[lokalita].&amp;[PRAHA LIBUS]"/>
            <x15:cachedUniqueName index="6" name="[data].[lokalita].&amp;[RUZYNE]"/>
            <x15:cachedUniqueName index="7" name="[data].[lokalita].&amp;[SALZBURG]"/>
            <x15:cachedUniqueName index="8" name="[data].[lokalita].&amp;[TURANY]"/>
            <x15:cachedUniqueName index="9" name="[data].[lokalita].&amp;[WIEN]"/>
          </x15:cachedUniqueNames>
        </ext>
      </extLst>
    </cacheField>
    <cacheField name="[Measures].[maximalni datum vse]" caption="maximalni datum vse" numFmtId="0" hierarchy="32" level="32767"/>
    <cacheField name="[Measures].[rok max srazek]" caption="rok max srazek" numFmtId="0" hierarchy="40"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2" memberValueDatatype="130" unbalanced="0">
      <fieldsUsage count="2">
        <fieldUsage x="-1"/>
        <fieldUsage x="0"/>
      </fieldsUsage>
    </cacheHierarchy>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oneField="1">
      <fieldsUsage count="1">
        <fieldUsage x="1"/>
      </fieldsUsage>
    </cacheHierarchy>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oneField="1">
      <fieldsUsage count="1">
        <fieldUsage x="2"/>
      </fieldsUsage>
    </cacheHierarchy>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90856485" createdVersion="5" refreshedVersion="8" minRefreshableVersion="3" recordCount="0" supportSubquery="1" supportAdvancedDrill="1" xr:uid="{BA475CA4-A671-41A5-800F-259BDEE432A4}">
  <cacheSource type="external" connectionId="7"/>
  <cacheFields count="3">
    <cacheField name="[dim_zeme].[země].[země]" caption="země" numFmtId="0" hierarchy="13" level="1">
      <sharedItems count="1">
        <s v="Rakousko"/>
      </sharedItems>
      <extLst>
        <ext xmlns:x15="http://schemas.microsoft.com/office/spreadsheetml/2010/11/main" uri="{4F2E5C28-24EA-4eb8-9CBF-B6C8F9C3D259}">
          <x15:cachedUniqueNames>
            <x15:cachedUniqueName index="0" name="[dim_zeme].[země].&amp;[Rakousko]"/>
          </x15:cachedUniqueNames>
        </ext>
      </extLst>
    </cacheField>
    <cacheField name="[dim_oblasti].[stanice].[stanice]" caption="stanice" numFmtId="0" hierarchy="11" level="1">
      <sharedItems count="4">
        <s v="GRAZ"/>
        <s v="PIDING"/>
        <s v="SALZBURG"/>
        <s v="WIEN"/>
      </sharedItems>
      <extLst>
        <ext xmlns:x15="http://schemas.microsoft.com/office/spreadsheetml/2010/11/main" uri="{4F2E5C28-24EA-4eb8-9CBF-B6C8F9C3D259}">
          <x15:cachedUniqueNames>
            <x15:cachedUniqueName index="0" name="[dim_oblasti].[stanice].&amp;[GRAZ]"/>
            <x15:cachedUniqueName index="1" name="[dim_oblasti].[stanice].&amp;[PIDING]"/>
            <x15:cachedUniqueName index="2" name="[dim_oblasti].[stanice].&amp;[SALZBURG]"/>
            <x15:cachedUniqueName index="3" name="[dim_oblasti].[stanice].&amp;[WIEN]"/>
          </x15:cachedUniqueNames>
        </ext>
      </extLst>
    </cacheField>
    <cacheField name="[Measures].[Sum of srazky]" caption="Sum of srazky" numFmtId="0" hierarchy="15"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2" memberValueDatatype="130" unbalanced="0">
      <fieldsUsage count="2">
        <fieldUsage x="-1"/>
        <fieldUsage x="1"/>
      </fieldsUsage>
    </cacheHierarchy>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2" memberValueDatatype="130" unbalanced="0">
      <fieldsUsage count="2">
        <fieldUsage x="-1"/>
        <fieldUsage x="0"/>
      </fieldsUsage>
    </cacheHierarchy>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93981479" createdVersion="5" refreshedVersion="8" minRefreshableVersion="3" recordCount="0" supportSubquery="1" supportAdvancedDrill="1" xr:uid="{746272DB-9A95-4F57-BE0F-6417594E357E}">
  <cacheSource type="external" connectionId="7"/>
  <cacheFields count="2">
    <cacheField name="[dim_oblasti].[země].[země]" caption="země" numFmtId="0" hierarchy="12" level="1">
      <sharedItems count="3">
        <s v="Cesko"/>
        <s v="Rakousko"/>
        <s v="Slovensko"/>
      </sharedItems>
      <extLst>
        <ext xmlns:x15="http://schemas.microsoft.com/office/spreadsheetml/2010/11/main" uri="{4F2E5C28-24EA-4eb8-9CBF-B6C8F9C3D259}">
          <x15:cachedUniqueNames>
            <x15:cachedUniqueName index="0" name="[dim_oblasti].[země].&amp;[Cesko]"/>
            <x15:cachedUniqueName index="1" name="[dim_oblasti].[země].&amp;[Rakousko]"/>
            <x15:cachedUniqueName index="2" name="[dim_oblasti].[země].&amp;[Slovensko]"/>
          </x15:cachedUniqueNames>
        </ext>
      </extLst>
    </cacheField>
    <cacheField name="[Measures].[Sum of srazky]" caption="Sum of srazky" numFmtId="0" hierarchy="15" level="32767"/>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2" memberValueDatatype="130" unbalanced="0">
      <fieldsUsage count="2">
        <fieldUsage x="-1"/>
        <fieldUsage x="0"/>
      </fieldsUsage>
    </cacheHierarchy>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95023149" createdVersion="5" refreshedVersion="8" minRefreshableVersion="3" recordCount="0" supportSubquery="1" supportAdvancedDrill="1" xr:uid="{856A4ED7-BDB8-42E0-BD20-A3226B5E3EB6}">
  <cacheSource type="external" connectionId="7"/>
  <cacheFields count="0"/>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0" memberValueDatatype="20" unbalanced="0"/>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CZ" refreshedDate="45611.566296874997" createdVersion="5" refreshedVersion="8" minRefreshableVersion="3" recordCount="0" supportSubquery="1" supportAdvancedDrill="1" xr:uid="{9706CF3C-33A6-40A3-A75D-29C322135DDA}">
  <cacheSource type="external" connectionId="7"/>
  <cacheFields count="1">
    <cacheField name="[data].[rok].[rok]" caption="rok" numFmtId="0" hierarchy="8" level="1">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data].[rok].&amp;[2000]"/>
            <x15:cachedUniqueName index="1" name="[data].[rok].&amp;[2001]"/>
            <x15:cachedUniqueName index="2" name="[data].[rok].&amp;[2002]"/>
            <x15:cachedUniqueName index="3" name="[data].[rok].&amp;[2003]"/>
            <x15:cachedUniqueName index="4" name="[data].[rok].&amp;[2004]"/>
            <x15:cachedUniqueName index="5" name="[data].[rok].&amp;[2005]"/>
            <x15:cachedUniqueName index="6" name="[data].[rok].&amp;[2006]"/>
            <x15:cachedUniqueName index="7" name="[data].[rok].&amp;[2007]"/>
            <x15:cachedUniqueName index="8" name="[data].[rok].&amp;[2008]"/>
            <x15:cachedUniqueName index="9" name="[data].[rok].&amp;[2009]"/>
            <x15:cachedUniqueName index="10" name="[data].[rok].&amp;[2010]"/>
            <x15:cachedUniqueName index="11" name="[data].[rok].&amp;[2011]"/>
            <x15:cachedUniqueName index="12" name="[data].[rok].&amp;[2012]"/>
            <x15:cachedUniqueName index="13" name="[data].[rok].&amp;[2013]"/>
            <x15:cachedUniqueName index="14" name="[data].[rok].&amp;[2014]"/>
            <x15:cachedUniqueName index="15" name="[data].[rok].&amp;[2015]"/>
            <x15:cachedUniqueName index="16" name="[data].[rok].&amp;[2016]"/>
            <x15:cachedUniqueName index="17" name="[data].[rok].&amp;[2017]"/>
            <x15:cachedUniqueName index="18" name="[data].[rok].&amp;[2018]"/>
            <x15:cachedUniqueName index="19" name="[data].[rok].&amp;[2019]"/>
            <x15:cachedUniqueName index="20" name="[data].[rok].&amp;[2020]"/>
          </x15:cachedUniqueNames>
        </ext>
      </extLst>
    </cacheField>
  </cacheFields>
  <cacheHierarchies count="69">
    <cacheHierarchy uniqueName="[data].[stanice]" caption="stanice" attribute="1" defaultMemberUniqueName="[data].[stanice].[All]" allUniqueName="[data].[stanice].[All]" dimensionUniqueName="[data]" displayFolder="" count="0" memberValueDatatype="130" unbalanced="0"/>
    <cacheHierarchy uniqueName="[data].[lokalita]" caption="lokalita" attribute="1" defaultMemberUniqueName="[data].[lokalita].[All]" allUniqueName="[data].[lokalita].[All]" dimensionUniqueName="[data]" displayFolder="" count="0" memberValueDatatype="130" unbalanced="0"/>
    <cacheHierarchy uniqueName="[data].[datum]" caption="datum" attribute="1" time="1" defaultMemberUniqueName="[data].[datum].[All]" allUniqueName="[data].[datum].[All]" dimensionUniqueName="[data]" displayFolder="" count="0" memberValueDatatype="7" unbalanced="0"/>
    <cacheHierarchy uniqueName="[data].[srazky]" caption="srazky" attribute="1" defaultMemberUniqueName="[data].[srazky].[All]" allUniqueName="[data].[srazky].[All]" dimensionUniqueName="[data]" displayFolder="" count="0" memberValueDatatype="5" unbalanced="0"/>
    <cacheHierarchy uniqueName="[data].[snih]" caption="snih" attribute="1" defaultMemberUniqueName="[data].[snih].[All]" allUniqueName="[data].[snih].[All]" dimensionUniqueName="[data]" displayFolder="" count="0" memberValueDatatype="5" unbalanced="0"/>
    <cacheHierarchy uniqueName="[data].[prumerna_teplota]" caption="prumerna_teplota" attribute="1" defaultMemberUniqueName="[data].[prumerna_teplota].[All]" allUniqueName="[data].[prumerna_teplota].[All]" dimensionUniqueName="[data]" displayFolder="" count="0" memberValueDatatype="5" unbalanced="0"/>
    <cacheHierarchy uniqueName="[data].[maximalni_teplota]" caption="maximalni_teplota" attribute="1" defaultMemberUniqueName="[data].[maximalni_teplota].[All]" allUniqueName="[data].[maximalni_teplota].[All]" dimensionUniqueName="[data]" displayFolder="" count="0" memberValueDatatype="5" unbalanced="0"/>
    <cacheHierarchy uniqueName="[data].[minimalni_teplota]" caption="minimalni_teplota" attribute="1" defaultMemberUniqueName="[data].[minimalni_teplota].[All]" allUniqueName="[data].[minimalni_teplota].[All]" dimensionUniqueName="[data]" displayFolder="" count="0" memberValueDatatype="5" unbalanced="0"/>
    <cacheHierarchy uniqueName="[data].[rok]" caption="rok" attribute="1" defaultMemberUniqueName="[data].[rok].[All]" allUniqueName="[data].[rok].[All]" dimensionUniqueName="[data]" displayFolder="" count="2" memberValueDatatype="20" unbalanced="0">
      <fieldsUsage count="2">
        <fieldUsage x="-1"/>
        <fieldUsage x="0"/>
      </fieldsUsage>
    </cacheHierarchy>
    <cacheHierarchy uniqueName="[data].[mesic]" caption="mesic" attribute="1" defaultMemberUniqueName="[data].[mesic].[All]" allUniqueName="[data].[mesic].[All]" dimensionUniqueName="[data]" displayFolder="" count="0" memberValueDatatype="20" unbalanced="0"/>
    <cacheHierarchy uniqueName="[data].[suma]" caption="suma" attribute="1" defaultMemberUniqueName="[data].[suma].[All]" allUniqueName="[data].[suma].[All]" dimensionUniqueName="[data]" displayFolder="" count="0" memberValueDatatype="5" unbalanced="0"/>
    <cacheHierarchy uniqueName="[dim_oblasti].[stanice]" caption="stanice" attribute="1" defaultMemberUniqueName="[dim_oblasti].[stanice].[All]" allUniqueName="[dim_oblasti].[stanice].[All]" dimensionUniqueName="[dim_oblasti]" displayFolder="" count="0" memberValueDatatype="130" unbalanced="0"/>
    <cacheHierarchy uniqueName="[dim_oblasti].[země]" caption="země" attribute="1" defaultMemberUniqueName="[dim_oblasti].[země].[All]" allUniqueName="[dim_oblasti].[země].[All]" dimensionUniqueName="[dim_oblasti]" displayFolder="" count="0" memberValueDatatype="130" unbalanced="0"/>
    <cacheHierarchy uniqueName="[dim_zeme].[země]" caption="země" attribute="1" defaultMemberUniqueName="[dim_zeme].[země].[All]" allUniqueName="[dim_zeme].[země].[All]" dimensionUniqueName="[dim_zeme]" displayFolder="" count="0" memberValueDatatype="130" unbalanced="0"/>
    <cacheHierarchy uniqueName="[obdobi].[typ_obdobi]" caption="typ_obdobi" attribute="1" defaultMemberUniqueName="[obdobi].[typ_obdobi].[All]" allUniqueName="[obdobi].[typ_obdobi].[All]" dimensionUniqueName="[obdobi]" displayFolder="" count="0" memberValueDatatype="130" unbalanced="0"/>
    <cacheHierarchy uniqueName="[Measures].[Sum of srazky]" caption="Sum of srazky" measure="1" displayFolder="" measureGroup="data" count="0">
      <extLst>
        <ext xmlns:x15="http://schemas.microsoft.com/office/spreadsheetml/2010/11/main" uri="{B97F6D7D-B522-45F9-BDA1-12C45D357490}">
          <x15:cacheHierarchy aggregatedColumn="3"/>
        </ext>
      </extLst>
    </cacheHierarchy>
    <cacheHierarchy uniqueName="[Measures].[Count of země]" caption="Count of země" measure="1" displayFolder="" measureGroup="dim_oblasti" count="0">
      <extLst>
        <ext xmlns:x15="http://schemas.microsoft.com/office/spreadsheetml/2010/11/main" uri="{B97F6D7D-B522-45F9-BDA1-12C45D357490}">
          <x15:cacheHierarchy aggregatedColumn="12"/>
        </ext>
      </extLst>
    </cacheHierarchy>
    <cacheHierarchy uniqueName="[Measures].[Count of lokalita]" caption="Count of lokalita" measure="1" displayFolder="" measureGroup="data" count="0">
      <extLst>
        <ext xmlns:x15="http://schemas.microsoft.com/office/spreadsheetml/2010/11/main" uri="{B97F6D7D-B522-45F9-BDA1-12C45D357490}">
          <x15:cacheHierarchy aggregatedColumn="1"/>
        </ext>
      </extLst>
    </cacheHierarchy>
    <cacheHierarchy uniqueName="[Measures].[Sum of suma]" caption="Sum of suma" measure="1" displayFolder="" measureGroup="data" count="0">
      <extLst>
        <ext xmlns:x15="http://schemas.microsoft.com/office/spreadsheetml/2010/11/main" uri="{B97F6D7D-B522-45F9-BDA1-12C45D357490}">
          <x15:cacheHierarchy aggregatedColumn="10"/>
        </ext>
      </extLst>
    </cacheHierarchy>
    <cacheHierarchy uniqueName="[Measures].[suma srazek]" caption="suma srazek" measure="1" displayFolder="" measureGroup="data" count="0"/>
    <cacheHierarchy uniqueName="[Measures].[suma srazek ruzyne]" caption="suma srazek ruzyne" measure="1" displayFolder="" measureGroup="data" count="0"/>
    <cacheHierarchy uniqueName="[Measures].[suma srazek vse]" caption="suma srazek vse" measure="1" displayFolder="" measureGroup="data" count="0"/>
    <cacheHierarchy uniqueName="[Measures].[suma srazek rok 2000]" caption="suma srazek rok 2000" measure="1" displayFolder="" measureGroup="data" count="0"/>
    <cacheHierarchy uniqueName="[Measures].[suma srazek mesic 1]" caption="suma srazek mesic 1" measure="1" displayFolder="" measureGroup="data" count="0"/>
    <cacheHierarchy uniqueName="[Measures].[suma srazek mesice 7 8]" caption="suma srazek mesice 7 8" measure="1" displayFolder="" measureGroup="data" count="0"/>
    <cacheHierarchy uniqueName="[Measures].[pocet dnu bez srazek ruzyne]" caption="pocet dnu bez srazek ruzyne" measure="1" displayFolder="" measureGroup="data" count="0"/>
    <cacheHierarchy uniqueName="[Measures].[maximalni srazky]" caption="maximalni srazky" measure="1" displayFolder="" measureGroup="data" count="0"/>
    <cacheHierarchy uniqueName="[Measures].[maximalni srazky ruzyne]" caption="maximalni srazky ruzyne" measure="1" displayFolder="" measureGroup="data" count="0"/>
    <cacheHierarchy uniqueName="[Measures].[maximalni srazky ruzyne mesic 7]" caption="maximalni srazky ruzyne mesic 7" measure="1" displayFolder="" measureGroup="data" count="0"/>
    <cacheHierarchy uniqueName="[Measures].[maximalni srazky lokalita]" caption="maximalni srazky lokalita" measure="1" displayFolder="" measureGroup="data" count="0"/>
    <cacheHierarchy uniqueName="[Measures].[maximalni srazky rok 2000]" caption="maximalni srazky rok 2000" measure="1" displayFolder="" measureGroup="data" count="0"/>
    <cacheHierarchy uniqueName="[Measures].[maximalni srazky max rok]" caption="maximalni srazky max rok" measure="1" displayFolder="" measureGroup="data" count="0"/>
    <cacheHierarchy uniqueName="[Measures].[maximalni datum vse]" caption="maximalni datum vse" measure="1" displayFolder="" measureGroup="data" count="0"/>
    <cacheHierarchy uniqueName="[Measures].[maxilani srazky v maximalnim datumu ze vsech datumu]" caption="maxilani srazky v maximalnim datumu ze vsech datumu" measure="1" displayFolder="" measureGroup="data" count="0"/>
    <cacheHierarchy uniqueName="[Measures].[suma srazek rok 2010]" caption="suma srazek rok 2010" measure="1" displayFolder="" measureGroup="data" count="0"/>
    <cacheHierarchy uniqueName="[Measures].[suma srazek rok 2000 mesic  7]" caption="suma srazek rok 2000 mesic  7" measure="1" displayFolder="" measureGroup="data" count="0"/>
    <cacheHierarchy uniqueName="[Measures].[srazky mesice 7 8]" caption="srazky mesice 7 8" measure="1" displayFolder="" measureGroup="data" count="0"/>
    <cacheHierarchy uniqueName="[Measures].[nejdestivejsi lokalita]" caption="nejdestivejsi lokalita" measure="1" displayFolder="" measureGroup="data" count="0"/>
    <cacheHierarchy uniqueName="[Measures].[procento destivych dnu 2019]" caption="procento destivych dnu 2019" measure="1" displayFolder="" measureGroup="data" count="0"/>
    <cacheHierarchy uniqueName="[Measures].[mezirocni zmena posledni rok]" caption="mezirocni zmena posledni rok" measure="1" displayFolder="" measureGroup="data" count="0"/>
    <cacheHierarchy uniqueName="[Measures].[rok max srazek]" caption="rok max srazek" measure="1" displayFolder="" measureGroup="data" count="0"/>
    <cacheHierarchy uniqueName="[Measures].[prubezne]" caption="prubezne" measure="1" displayFolder="" measureGroup="data" count="0"/>
    <cacheHierarchy uniqueName="[Measures].[kumulativne]" caption="kumulativne" measure="1" displayFolder="" measureGroup="data" count="0"/>
    <cacheHierarchy uniqueName="[Measures].[hodnota obdobi]" caption="hodnota obdobi" measure="1" displayFolder="" measureGroup="data" count="0"/>
    <cacheHierarchy uniqueName="[Measures].[_srazky]" caption="_srazky" measure="1" displayFolder="" measureGroup="data" count="0"/>
    <cacheHierarchy uniqueName="[Measures].[_srazky predchozi rok]" caption="_srazky predchozi rok" measure="1" displayFolder="" measureGroup="data" count="0"/>
    <cacheHierarchy uniqueName="[Measures].[_srazky mezirocne]" caption="_srazky mezirocne" measure="1" displayFolder="" measureGroup="data" count="0"/>
    <cacheHierarchy uniqueName="[Measures].[_kontrola]" caption="_kontrola" measure="1" displayFolder="" measureGroup="data" count="0"/>
    <cacheHierarchy uniqueName="[Measures].[01 suma srazek turany]" caption="01 suma srazek turany" measure="1" displayFolder="" measureGroup="data" count="0"/>
    <cacheHierarchy uniqueName="[Measures].[02 suma srazek turany mesic 5]" caption="02 suma srazek turany mesic 5" measure="1" displayFolder="" measureGroup="data" count="0"/>
    <cacheHierarchy uniqueName="[Measures].[03 suma srazek predchozi rok]" caption="03 suma srazek predchozi rok" measure="1" displayFolder="" measureGroup="data" count="0"/>
    <cacheHierarchy uniqueName="[Measures].[04 maximalni srazky]" caption="04 maximalni srazky" measure="1" displayFolder="" measureGroup="data" count="0"/>
    <cacheHierarchy uniqueName="[Measures].[m]" caption="m" measure="1" displayFolder="" measureGroup="data" count="0"/>
    <cacheHierarchy uniqueName="[Measures].[05 suma srazek]" caption="05 suma srazek" measure="1" displayFolder="" measureGroup="data" count="0"/>
    <cacheHierarchy uniqueName="[Measures].[06 suma srazek vse]" caption="06 suma srazek vse" measure="1" displayFolder="" measureGroup="data" count="0"/>
    <cacheHierarchy uniqueName="[Measures].[07 podil srazek]" caption="07 podil srazek" measure="1" displayFolder="" measureGroup="data" count="0"/>
    <cacheHierarchy uniqueName="[Measures].[08 maximalni datum]" caption="08 maximalni datum" measure="1" displayFolder="" measureGroup="data" count="0"/>
    <cacheHierarchy uniqueName="[Measures].[09 suma srazek]" caption="09 suma srazek" measure="1" displayFolder="" measureGroup="data" count="0"/>
    <cacheHierarchy uniqueName="[Measures].[10 suma srazek mezirocne]" caption="10 suma srazek mezirocne" measure="1" displayFolder="" measureGroup="data" count="0"/>
    <cacheHierarchy uniqueName="[Measures].[11 suma srazek ytd]" caption="11 suma srazek ytd" measure="1" displayFolder="" measureGroup="data" count="0"/>
    <cacheHierarchy uniqueName="[Measures].[12 mezirocni srazky ruzyne]" caption="12 mezirocni srazky ruzyne" measure="1" displayFolder="" measureGroup="data" count="0"/>
    <cacheHierarchy uniqueName="[Measures].[13 max datum max srazek ruzyne]" caption="13 max datum max srazek ruzyne" measure="1" displayFolder="" measureGroup="data" count="0"/>
    <cacheHierarchy uniqueName="[Measures].[bonus]" caption="bonus" measure="1" displayFolder="" measureGroup="data" count="0"/>
    <cacheHierarchy uniqueName="[Measures].[bonus2]" caption="bonus2" measure="1" displayFolder="" measureGroup="data" count="0"/>
    <cacheHierarchy uniqueName="[Measures].[__XL_Count data]" caption="__XL_Count data" measure="1" displayFolder="" measureGroup="data" count="0" hidden="1"/>
    <cacheHierarchy uniqueName="[Measures].[__XL_Count dim_oblasti]" caption="__XL_Count dim_oblasti" measure="1" displayFolder="" measureGroup="dim_oblasti" count="0" hidden="1"/>
    <cacheHierarchy uniqueName="[Measures].[__XL_Count dim_zeme]" caption="__XL_Count dim_zeme" measure="1" displayFolder="" measureGroup="dim_zeme" count="0" hidden="1"/>
    <cacheHierarchy uniqueName="[Measures].[__XL_Count obdobi]" caption="__XL_Count obdobi" measure="1" displayFolder="" measureGroup="obdobi" count="0" hidden="1"/>
    <cacheHierarchy uniqueName="[Measures].[__No measures defined]" caption="__No measures defined" measure="1" displayFolder="" count="0" hidden="1"/>
  </cacheHierarchies>
  <kpis count="0"/>
  <dimensions count="5">
    <dimension name="data" uniqueName="[data]" caption="data"/>
    <dimension name="dim_oblasti" uniqueName="[dim_oblasti]" caption="dim_oblasti"/>
    <dimension name="dim_zeme" uniqueName="[dim_zeme]" caption="dim_zeme"/>
    <dimension measure="1" name="Measures" uniqueName="[Measures]" caption="Measures"/>
    <dimension name="obdobi" uniqueName="[obdobi]" caption="obdobi"/>
  </dimensions>
  <measureGroups count="4">
    <measureGroup name="data" caption="data"/>
    <measureGroup name="dim_oblasti" caption="dim_oblasti"/>
    <measureGroup name="dim_zeme" caption="dim_zeme"/>
    <measureGroup name="obdobi" caption="obdobi"/>
  </measureGroups>
  <maps count="7">
    <map measureGroup="0" dimension="0"/>
    <map measureGroup="0" dimension="1"/>
    <map measureGroup="0" dimension="2"/>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7F7A5-8CDA-4975-AFF3-94BA29513556}" name="PivotChartTable2" cacheId="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B14"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bdobi].[typ_obdobi].&amp;[kumulativne]"/>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3" columnCount="1" cacheId="703384584">
        <x15:pivotRow count="1">
          <x15:c>
            <x15:v>868.49999999999977</x15:v>
            <x15:x in="0"/>
          </x15:c>
        </x15:pivotRow>
        <x15:pivotRow count="1">
          <x15:c>
            <x15:v>1321.6000000000004</x15:v>
            <x15:x in="0"/>
          </x15:c>
        </x15:pivotRow>
        <x15:pivotRow count="1">
          <x15:c>
            <x15:v>1594.3000000000002</x15:v>
            <x15:x in="0"/>
          </x15:c>
        </x15:pivotRow>
        <x15:pivotRow count="1">
          <x15:c>
            <x15:v>1723.599999999999</x15:v>
            <x15:x in="0"/>
          </x15:c>
        </x15:pivotRow>
        <x15:pivotRow count="1">
          <x15:c>
            <x15:v>2313.2999999999965</x15:v>
            <x15:x in="0"/>
          </x15:c>
        </x15:pivotRow>
        <x15:pivotRow count="1">
          <x15:c>
            <x15:v>3469.2999999999956</x15:v>
            <x15:x in="0"/>
          </x15:c>
        </x15:pivotRow>
        <x15:pivotRow count="1">
          <x15:c>
            <x15:v>4038.4000000000074</x15:v>
            <x15:x in="0"/>
          </x15:c>
        </x15:pivotRow>
        <x15:pivotRow count="1">
          <x15:c>
            <x15:v>5078.4000000000215</x15:v>
            <x15:x in="0"/>
          </x15:c>
        </x15:pivotRow>
        <x15:pivotRow count="1">
          <x15:c>
            <x15:v>5775.1000000000258</x15:v>
            <x15:x in="0"/>
          </x15:c>
        </x15:pivotRow>
        <x15:pivotRow count="1">
          <x15:c>
            <x15:v>6592.9000000000342</x15:v>
            <x15:x in="0"/>
          </x15:c>
        </x15:pivotRow>
        <x15:pivotRow count="1">
          <x15:c>
            <x15:v>6679.2000000000362</x15:v>
            <x15:x in="0"/>
          </x15:c>
        </x15:pivotRow>
        <x15:pivotRow count="1">
          <x15:c>
            <x15:v>6675.9000000000451</x15:v>
            <x15:x in="0"/>
          </x15:c>
        </x15:pivotRow>
        <x15:pivotRow count="1">
          <x15:c>
            <x15:v>6679.2000000000362</x15:v>
            <x15:x in="0"/>
          </x15:c>
        </x15:pivotRow>
      </x15:pivotTableData>
    </ext>
    <ext xmlns:x15="http://schemas.microsoft.com/office/spreadsheetml/2010/11/main" uri="{E67621CE-5B39-4880-91FE-76760E9C1902}">
      <x15:pivotTableUISettings>
        <x15:activeTabTopLevelEntity name="[data]"/>
        <x15:activeTabTopLevelEntity name="[obdob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2229CF-ED9D-4C34-ACDE-1CDF93011E14}" name="PivotTable2" cacheId="0" applyNumberFormats="0" applyBorderFormats="0" applyFontFormats="0" applyPatternFormats="0" applyAlignmentFormats="0" applyWidthHeightFormats="1" dataCaption="Values" tag="36ed32ad-8720-48df-84cd-e14d5c0357ec" updatedVersion="8" minRefreshableVersion="3" useAutoFormatting="1" itemPrintTitles="1" createdVersion="5" indent="0" outline="1" outlineData="1" multipleFieldFilters="0">
  <location ref="B3:F25" firstHeaderRow="0" firstDataRow="1" firstDataCol="1"/>
  <pivotFields count="5">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3BDAB-D685-43BC-94D0-76858352C783}" name="PivotTable7" cacheId="6" applyNumberFormats="0" applyBorderFormats="0" applyFontFormats="0" applyPatternFormats="0" applyAlignmentFormats="0" applyWidthHeightFormats="1" dataCaption="Values" tag="c3035649-1eb6-428c-86be-119b101a812c" updatedVersion="8" minRefreshableVersion="3" useAutoFormatting="1" itemPrintTitles="1" createdVersion="5" indent="0" outline="1" outlineData="1" multipleFieldFilters="0">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razky"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oblasti]"/>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7287CE-9EEF-41E7-BA20-F7BF6A6531F6}" name="PivotTable8" cacheId="5" applyNumberFormats="0" applyBorderFormats="0" applyFontFormats="0" applyPatternFormats="0" applyAlignmentFormats="0" applyWidthHeightFormats="1" dataCaption="Values" tag="52d0dba0-ffac-4351-8249-ee499567f484" updatedVersion="8" minRefreshableVersion="3" useAutoFormatting="1" itemPrintTitles="1" createdVersion="5" indent="0" outline="1" outlineData="1" multipleFieldFilters="0">
  <location ref="B3:C9"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6">
    <i>
      <x/>
    </i>
    <i r="1">
      <x/>
    </i>
    <i r="1">
      <x v="1"/>
    </i>
    <i r="1">
      <x v="2"/>
    </i>
    <i r="1">
      <x v="3"/>
    </i>
    <i t="grand">
      <x/>
    </i>
  </rowItems>
  <colItems count="1">
    <i/>
  </colItems>
  <dataFields count="1">
    <dataField name="Sum of srazky" fld="2"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eme]"/>
        <x15:activeTabTopLevelEntity name="[dim_oblasti]"/>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7B9F4-5564-459B-89F9-B8DD4AB021C1}" name="PivotTable4" cacheId="4" applyNumberFormats="0" applyBorderFormats="0" applyFontFormats="0" applyPatternFormats="0" applyAlignmentFormats="0" applyWidthHeightFormats="1" dataCaption="Values" tag="2d437c51-eb73-409a-9dbb-ee8a6736c26b" updatedVersion="8" minRefreshableVersion="3" useAutoFormatting="1" itemPrintTitles="1" createdVersion="5" indent="0" outline="1" outlineData="1" multipleFieldFilters="0">
  <location ref="B3:D14"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F0AAE-D4E2-4B83-9144-14A00B4E3969}" name="PivotTable9" cacheId="2" applyNumberFormats="0" applyBorderFormats="0" applyFontFormats="0" applyPatternFormats="0" applyAlignmentFormats="0" applyWidthHeightFormats="1" dataCaption="Values" tag="b9c540f3-c53f-40db-9cad-cabff7b4c51e" updatedVersion="8" minRefreshableVersion="3" useAutoFormatting="1" itemPrintTitles="1" createdVersion="5" indent="0" outline="1" outlineData="1" multipleFieldFilters="0">
  <location ref="B28:C42"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4">
    <i>
      <x/>
    </i>
    <i r="1">
      <x/>
    </i>
    <i r="1">
      <x v="1"/>
    </i>
    <i r="1">
      <x v="2"/>
    </i>
    <i r="1">
      <x v="3"/>
    </i>
    <i r="1">
      <x v="4"/>
    </i>
    <i>
      <x v="1"/>
    </i>
    <i r="1">
      <x v="5"/>
    </i>
    <i r="1">
      <x v="6"/>
    </i>
    <i r="1">
      <x v="7"/>
    </i>
    <i r="1">
      <x v="8"/>
    </i>
    <i>
      <x v="2"/>
    </i>
    <i r="1">
      <x v="9"/>
    </i>
    <i t="grand">
      <x/>
    </i>
  </rowItems>
  <colItems count="1">
    <i/>
  </colItems>
  <dataFields count="1">
    <dataField name="Sum of srazky" fld="2"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zeme]"/>
        <x15:activeTabTopLevelEntity name="[dim_oblasti]"/>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1F9179-F068-4C4C-A354-955FFE190E74}" name="PivotTable3" cacheId="3" applyNumberFormats="0" applyBorderFormats="0" applyFontFormats="0" applyPatternFormats="0" applyAlignmentFormats="0" applyWidthHeightFormats="1" dataCaption="Values" tag="da1b7dda-019c-410f-b486-3f76ea53bb7a" updatedVersion="8" minRefreshableVersion="3" useAutoFormatting="1" itemPrintTitles="1" createdVersion="5" indent="0" outline="1" outlineData="1" multipleFieldFilters="0">
  <location ref="B3:E25" firstHeaderRow="0" firstDataRow="1" firstDataCol="1" rowPageCount="1" colPageCount="1"/>
  <pivotFields count="5">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pageFields count="1">
    <pageField fld="3" hier="9" name="[data].[mesic].&amp;[7]" cap="7"/>
  </pageFields>
  <dataFields count="3">
    <dataField name="Sum of srazky" fld="4" baseField="0" baseItem="0"/>
    <dataField fld="1" subtotal="count" baseField="0" baseItem="0"/>
    <dataField fld="2"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data].[mesic].&amp;[7]"/>
        <member name="[data].[mesic].&amp;[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1F252D-4CFC-4892-824E-6DAC6B08CA8E}" name="PivotTable2" cacheId="7" applyNumberFormats="0" applyBorderFormats="0" applyFontFormats="0" applyPatternFormats="0" applyAlignmentFormats="0" applyWidthHeightFormats="1" dataCaption="Values" tag="e0bfe812-97fa-46eb-8544-4b9f37129aa1" updatedVersion="8" minRefreshableVersion="3" showDrill="0" useAutoFormatting="1" rowGrandTotals="0" colGrandTotals="0" itemPrintTitles="1" createdVersion="5" indent="0" compact="0" compactData="0" multipleFieldFilters="0">
  <location ref="B3:D20" firstHeaderRow="1" firstDataRow="1" firstDataCol="0"/>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30BD28-22B6-468E-A594-D0CD3CE33E00}" name="PivotTable1" cacheId="1" applyNumberFormats="0" applyBorderFormats="0" applyFontFormats="0" applyPatternFormats="0" applyAlignmentFormats="0" applyWidthHeightFormats="1" dataCaption="Values" tag="ae4f5b15-fe86-4eb1-92bd-030b5fc5e400" updatedVersion="8" minRefreshableVersion="3" useAutoFormatting="1" itemPrintTitles="1" createdVersion="5" indent="0" outline="1" outlineData="1" multipleFieldFilters="0">
  <location ref="B3:O26" firstHeaderRow="1" firstDataRow="2"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1"/>
  </colFields>
  <colItems count="13">
    <i>
      <x/>
    </i>
    <i>
      <x v="1"/>
    </i>
    <i>
      <x v="2"/>
    </i>
    <i>
      <x v="3"/>
    </i>
    <i>
      <x v="4"/>
    </i>
    <i>
      <x v="5"/>
    </i>
    <i>
      <x v="6"/>
    </i>
    <i>
      <x v="7"/>
    </i>
    <i>
      <x v="8"/>
    </i>
    <i>
      <x v="9"/>
    </i>
    <i>
      <x v="10"/>
    </i>
    <i>
      <x v="11"/>
    </i>
    <i t="grand">
      <x/>
    </i>
  </colItems>
  <dataFields count="1">
    <dataField fld="3"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oblasti].[stanice].&amp;[MOSNOV]"/>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dim_oblas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302D9E-3904-42B8-B98D-D951ABA107A1}" name="PivotTable4" cacheId="8" applyNumberFormats="0" applyBorderFormats="0" applyFontFormats="0" applyPatternFormats="0" applyAlignmentFormats="0" applyWidthHeightFormats="1" dataCaption="Values" tag="9f25b9b0-152d-4502-929c-5781c6bc8af1" updatedVersion="8" minRefreshableVersion="3" showDrill="0" useAutoFormatting="1" rowGrandTotals="0" colGrandTotals="0" itemPrintTitles="1" createdVersion="5" indent="0" compact="0" compactData="0" multipleFieldFilters="0">
  <location ref="B3:B24" firstHeaderRow="1" firstDataRow="1" firstDataCol="1"/>
  <pivotFields count="1">
    <pivotField axis="axisRow" compact="0" allDrilled="1" outline="0"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extLst>
        <ext xmlns:x14="http://schemas.microsoft.com/office/spreadsheetml/2009/9/main" uri="{2946ED86-A175-432a-8AC1-64E0C546D7DE}">
          <x14:pivotField fillDownLabels="1"/>
        </ext>
      </extLst>
    </pivotField>
  </pivotFields>
  <rowFields count="1">
    <field x="0"/>
  </rowFields>
  <rowItems count="21">
    <i>
      <x/>
    </i>
    <i>
      <x v="1"/>
    </i>
    <i>
      <x v="2"/>
    </i>
    <i>
      <x v="3"/>
    </i>
    <i>
      <x v="4"/>
    </i>
    <i>
      <x v="5"/>
    </i>
    <i>
      <x v="6"/>
    </i>
    <i>
      <x v="7"/>
    </i>
    <i>
      <x v="8"/>
    </i>
    <i>
      <x v="9"/>
    </i>
    <i>
      <x v="10"/>
    </i>
    <i>
      <x v="11"/>
    </i>
    <i>
      <x v="12"/>
    </i>
    <i>
      <x v="13"/>
    </i>
    <i>
      <x v="14"/>
    </i>
    <i>
      <x v="15"/>
    </i>
    <i>
      <x v="16"/>
    </i>
    <i>
      <x v="17"/>
    </i>
    <i>
      <x v="18"/>
    </i>
    <i>
      <x v="19"/>
    </i>
    <i>
      <x v="20"/>
    </i>
  </rowItem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k" xr10:uid="{0F6FC307-8485-4E0C-A40F-B2515311A42F}" sourceName="[data].[rok]">
  <data>
    <olap pivotCacheId="1563521064">
      <levels count="2">
        <level uniqueName="[data].[rok].[(All)]" sourceCaption="(All)" count="0"/>
        <level uniqueName="[data].[rok].[rok]" sourceCaption="rok" count="21">
          <ranges>
            <range startItem="0">
              <i n="[data].[rok].&amp;[2000]" c="2000"/>
              <i n="[data].[rok].&amp;[2001]" c="2001"/>
              <i n="[data].[rok].&amp;[2002]" c="2002"/>
              <i n="[data].[rok].&amp;[2003]" c="2003"/>
              <i n="[data].[rok].&amp;[2004]" c="2004"/>
              <i n="[data].[rok].&amp;[2005]" c="2005"/>
              <i n="[data].[rok].&amp;[2006]" c="2006"/>
              <i n="[data].[rok].&amp;[2007]" c="2007"/>
              <i n="[data].[rok].&amp;[2008]" c="2008"/>
              <i n="[data].[rok].&amp;[2009]" c="2009"/>
              <i n="[data].[rok].&amp;[2010]" c="2010"/>
              <i n="[data].[rok].&amp;[2011]" c="2011"/>
              <i n="[data].[rok].&amp;[2012]" c="2012"/>
              <i n="[data].[rok].&amp;[2013]" c="2013"/>
              <i n="[data].[rok].&amp;[2014]" c="2014"/>
              <i n="[data].[rok].&amp;[2015]" c="2015"/>
              <i n="[data].[rok].&amp;[2016]" c="2016"/>
              <i n="[data].[rok].&amp;[2017]" c="2017"/>
              <i n="[data].[rok].&amp;[2018]" c="2018"/>
              <i n="[data].[rok].&amp;[2019]" c="2019"/>
              <i n="[data].[rok].&amp;[2020]" c="2020"/>
            </range>
          </ranges>
        </level>
      </levels>
      <selections count="1">
        <selection n="[data].[rok].[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kalita" xr10:uid="{63331D8C-207E-4BC1-98B8-4D2D436C3CD8}" sourceName="[data].[lokalita]">
  <data>
    <olap pivotCacheId="1563521064">
      <levels count="2">
        <level uniqueName="[data].[lokalita].[(All)]" sourceCaption="(All)" count="0"/>
        <level uniqueName="[data].[lokalita].[lokalita]" sourceCaption="lokalita" count="10">
          <ranges>
            <range startItem="0">
              <i n="[data].[lokalita].&amp;[GRAZ]" c="GRAZ"/>
              <i n="[data].[lokalita].&amp;[KOSICE]" c="KOSICE"/>
              <i n="[data].[lokalita].&amp;[MOSNOV]" c="MOSNOV"/>
              <i n="[data].[lokalita].&amp;[PIDING]" c="PIDING"/>
              <i n="[data].[lokalita].&amp;[PRAHA KLEMENTINUM]" c="PRAHA KLEMENTINUM"/>
              <i n="[data].[lokalita].&amp;[PRAHA LIBUS]" c="PRAHA LIBUS"/>
              <i n="[data].[lokalita].&amp;[RUZYNE]" c="RUZYNE"/>
              <i n="[data].[lokalita].&amp;[SALZBURG]" c="SALZBURG"/>
              <i n="[data].[lokalita].&amp;[TURANY]" c="TURANY"/>
              <i n="[data].[lokalita].&amp;[WIEN]" c="WIEN"/>
            </range>
          </ranges>
        </level>
      </levels>
      <selections count="1">
        <selection n="[data].[lokalita].[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_obdobi" xr10:uid="{F7F208A4-BF9B-48F5-B600-882CC0B77E67}" sourceName="[obdobi].[typ_obdobi]">
  <data>
    <olap pivotCacheId="1563521064">
      <levels count="2">
        <level uniqueName="[obdobi].[typ_obdobi].[(All)]" sourceCaption="(All)" count="0"/>
        <level uniqueName="[obdobi].[typ_obdobi].[typ_obdobi]" sourceCaption="typ_obdobi" count="2">
          <ranges>
            <range startItem="0">
              <i n="[obdobi].[typ_obdobi].&amp;[kumulativne]" c="kumulativne"/>
              <i n="[obdobi].[typ_obdobi].&amp;[prubezne]" c="prubezne"/>
            </range>
          </ranges>
        </level>
      </levels>
      <selections count="1">
        <selection n="[obdobi].[typ_obdobi].&amp;[kumulativn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emě" xr10:uid="{42020026-BEDF-4D76-B071-87E9AEC0FF00}" sourceName="[dim_zeme].[země]">
  <pivotTables>
    <pivotTable tabId="12" name="PivotTable8"/>
  </pivotTables>
  <data>
    <olap pivotCacheId="615484836">
      <levels count="2">
        <level uniqueName="[dim_zeme].[země].[(All)]" sourceCaption="(All)" count="0"/>
        <level uniqueName="[dim_zeme].[země].[země]" sourceCaption="země" count="3">
          <ranges>
            <range startItem="0">
              <i n="[dim_zeme].[země].&amp;[Cesko]" c="Cesko"/>
              <i n="[dim_zeme].[země].&amp;[Rakousko]" c="Rakousko"/>
              <i n="[dim_zeme].[země].&amp;[Slovensko]" c="Slovensko"/>
            </range>
          </ranges>
        </level>
      </levels>
      <selections count="1">
        <selection n="[dim_zeme].[země].&amp;[Rakousko]"/>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ice" xr10:uid="{10B88608-50C5-4154-81DB-564A02232561}" sourceName="[dim_oblasti].[stanice]">
  <pivotTables>
    <pivotTable tabId="16" name="PivotTable1"/>
  </pivotTables>
  <data>
    <olap pivotCacheId="230161180">
      <levels count="2">
        <level uniqueName="[dim_oblasti].[stanice].[(All)]" sourceCaption="(All)" count="0"/>
        <level uniqueName="[dim_oblasti].[stanice].[stanice]" sourceCaption="stanice" count="10">
          <ranges>
            <range startItem="0">
              <i n="[dim_oblasti].[stanice].&amp;[GRAZ]" c="GRAZ"/>
              <i n="[dim_oblasti].[stanice].&amp;[KOSICE]" c="KOSICE"/>
              <i n="[dim_oblasti].[stanice].&amp;[MOSNOV]" c="MOSNOV"/>
              <i n="[dim_oblasti].[stanice].&amp;[PIDING]" c="PIDING"/>
              <i n="[dim_oblasti].[stanice].&amp;[PRAHA KLEMENTINUM]" c="PRAHA KLEMENTINUM"/>
              <i n="[dim_oblasti].[stanice].&amp;[PRAHA LIBUS]" c="PRAHA LIBUS"/>
              <i n="[dim_oblasti].[stanice].&amp;[RUZYNE]" c="RUZYNE"/>
              <i n="[dim_oblasti].[stanice].&amp;[SALZBURG]" c="SALZBURG"/>
              <i n="[dim_oblasti].[stanice].&amp;[TURANY]" c="TURANY"/>
              <i n="[dim_oblasti].[stanice].&amp;[WIEN]" c="WIEN"/>
            </range>
          </ranges>
        </level>
      </levels>
      <selections count="1">
        <selection n="[dim_oblasti].[stanice].&amp;[MOSNOV]"/>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emě" xr10:uid="{2BE15266-DD5A-4678-92AF-C2D50A2FD8C8}" cache="Slicer_země" caption="země"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k" xr10:uid="{E92BF913-13E0-4942-8FF3-B265CC13DB34}" cache="Slicer_rok" caption="rok" level="1" rowHeight="257175"/>
  <slicer name="lokalita" xr10:uid="{28E4F044-253A-4E0D-8E49-D79F6E77A6D4}" cache="Slicer_lokalita" caption="lokalita" level="1" rowHeight="257175"/>
  <slicer name="typ_obdobi" xr10:uid="{4F7E0A9F-C9BA-449B-A4A2-D502073C2DC6}" cache="Slicer_typ_obdobi" caption="typ_obdobi"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nice" xr10:uid="{47A46EDA-FE9E-4CC5-A9EA-109B485CE666}" cache="Slicer_stanice" caption="stanice"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emě 1" xr10:uid="{77A04552-46FD-4FE6-92F2-CB3D99CC203A}" cache="Slicer_země" caption="země"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D47734-BCEB-459E-840E-3325F8DC1A9C}" name="obdobi" displayName="obdobi" ref="A1:A3" totalsRowShown="0">
  <autoFilter ref="A1:A3" xr:uid="{32D47734-BCEB-459E-840E-3325F8DC1A9C}"/>
  <tableColumns count="1">
    <tableColumn id="1" xr3:uid="{802497F2-4196-4591-8BCF-A4B26C50B822}" name="typ_obdob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4ED7-08E2-47E3-A087-CA4A82BEE9F3}">
  <dimension ref="B3:C7"/>
  <sheetViews>
    <sheetView zoomScale="160" zoomScaleNormal="160" workbookViewId="0">
      <selection activeCell="C6" sqref="C6"/>
    </sheetView>
  </sheetViews>
  <sheetFormatPr defaultRowHeight="15" x14ac:dyDescent="0.25"/>
  <cols>
    <col min="2" max="3" width="13.42578125" bestFit="1" customWidth="1"/>
  </cols>
  <sheetData>
    <row r="3" spans="2:3" x14ac:dyDescent="0.25">
      <c r="B3" s="1" t="s">
        <v>0</v>
      </c>
      <c r="C3" t="s">
        <v>2</v>
      </c>
    </row>
    <row r="4" spans="2:3" x14ac:dyDescent="0.25">
      <c r="B4" s="2" t="s">
        <v>23</v>
      </c>
      <c r="C4">
        <v>51981.800000001931</v>
      </c>
    </row>
    <row r="5" spans="2:3" x14ac:dyDescent="0.25">
      <c r="B5" s="2" t="s">
        <v>24</v>
      </c>
      <c r="C5">
        <v>68183.900000000154</v>
      </c>
    </row>
    <row r="6" spans="2:3" x14ac:dyDescent="0.25">
      <c r="B6" s="2" t="s">
        <v>25</v>
      </c>
      <c r="C6">
        <v>14831.699999999928</v>
      </c>
    </row>
    <row r="7" spans="2:3" x14ac:dyDescent="0.25">
      <c r="B7" s="2" t="s">
        <v>1</v>
      </c>
      <c r="C7">
        <v>134997.39999999941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17E7-412C-44F3-87A7-3A0A3BA9669B}">
  <dimension ref="A1:A4"/>
  <sheetViews>
    <sheetView tabSelected="1" zoomScale="145" zoomScaleNormal="145" workbookViewId="0">
      <selection activeCell="H13" sqref="H13"/>
    </sheetView>
  </sheetViews>
  <sheetFormatPr defaultRowHeight="15" x14ac:dyDescent="0.25"/>
  <cols>
    <col min="1" max="1" width="15.140625" bestFit="1" customWidth="1"/>
  </cols>
  <sheetData>
    <row r="1" spans="1:1" x14ac:dyDescent="0.25">
      <c r="A1" s="15" vm="2">
        <f>CUBEVALUE("ThisWorkbookDataModel","[Measures].[suma srazek]")</f>
        <v>134997.39999999941</v>
      </c>
    </row>
    <row r="2" spans="1:1" x14ac:dyDescent="0.25">
      <c r="A2" s="15" vm="3">
        <f>CUBEVALUE("ThisWorkbookDataModel","[Measures].[suma srazek]","[data].[rok].[2010]")</f>
        <v>7965.4000000000015</v>
      </c>
    </row>
    <row r="3" spans="1:1" x14ac:dyDescent="0.25">
      <c r="A3" s="16">
        <v>2011</v>
      </c>
    </row>
    <row r="4" spans="1:1" x14ac:dyDescent="0.25">
      <c r="A4" s="15" vm="4">
        <f>CUBEVALUE("ThisWorkbookDataModel","[Measures].[suma srazek]","[data].[rok].["&amp;A3&amp;"]")</f>
        <v>5562.0999999999995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63C0-5E93-4E23-BCEE-BE72E4BDB21D}">
  <dimension ref="A1"/>
  <sheetViews>
    <sheetView workbookViewId="0">
      <selection activeCell="O3" sqref="O3"/>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FCF5-6E62-4225-A91F-A8A1F56B291F}">
  <dimension ref="B3:F25"/>
  <sheetViews>
    <sheetView workbookViewId="0">
      <selection activeCell="D34" sqref="D34"/>
    </sheetView>
  </sheetViews>
  <sheetFormatPr defaultRowHeight="15" x14ac:dyDescent="0.25"/>
  <cols>
    <col min="2" max="2" width="13.42578125" bestFit="1" customWidth="1"/>
    <col min="3" max="3" width="12" bestFit="1" customWidth="1"/>
    <col min="4" max="4" width="18.7109375" bestFit="1" customWidth="1"/>
    <col min="5" max="5" width="15.7109375" bestFit="1" customWidth="1"/>
    <col min="6" max="6" width="20" bestFit="1" customWidth="1"/>
  </cols>
  <sheetData>
    <row r="3" spans="2:6" x14ac:dyDescent="0.25">
      <c r="B3" s="1" t="s">
        <v>0</v>
      </c>
      <c r="C3" t="s">
        <v>5</v>
      </c>
      <c r="D3" t="s">
        <v>4</v>
      </c>
      <c r="E3" t="s">
        <v>6</v>
      </c>
      <c r="F3" t="s">
        <v>7</v>
      </c>
    </row>
    <row r="4" spans="2:6" x14ac:dyDescent="0.25">
      <c r="B4" s="2">
        <v>2000</v>
      </c>
      <c r="C4">
        <v>4799.9000000000196</v>
      </c>
      <c r="D4">
        <v>353.90000000000015</v>
      </c>
      <c r="E4">
        <v>134997.39999999941</v>
      </c>
      <c r="F4">
        <v>4799.9000000000005</v>
      </c>
    </row>
    <row r="5" spans="2:6" x14ac:dyDescent="0.25">
      <c r="B5" s="2">
        <v>2001</v>
      </c>
      <c r="C5">
        <v>5192.900000000026</v>
      </c>
      <c r="D5">
        <v>499.30000000000075</v>
      </c>
      <c r="E5">
        <v>134997.39999999941</v>
      </c>
      <c r="F5">
        <v>4799.9000000000005</v>
      </c>
    </row>
    <row r="6" spans="2:6" x14ac:dyDescent="0.25">
      <c r="B6" s="2">
        <v>2002</v>
      </c>
      <c r="C6">
        <v>6707.3000000000357</v>
      </c>
      <c r="D6">
        <v>605.00000000000011</v>
      </c>
      <c r="E6">
        <v>134997.39999999941</v>
      </c>
      <c r="F6">
        <v>4799.9000000000005</v>
      </c>
    </row>
    <row r="7" spans="2:6" x14ac:dyDescent="0.25">
      <c r="B7" s="2">
        <v>2003</v>
      </c>
      <c r="C7">
        <v>4297.5000000000182</v>
      </c>
      <c r="D7">
        <v>294.80000000000018</v>
      </c>
      <c r="E7">
        <v>134997.39999999941</v>
      </c>
      <c r="F7">
        <v>4799.9000000000005</v>
      </c>
    </row>
    <row r="8" spans="2:6" x14ac:dyDescent="0.25">
      <c r="B8" s="2">
        <v>2004</v>
      </c>
      <c r="C8">
        <v>5596.1000000000322</v>
      </c>
      <c r="D8">
        <v>472.0000000000004</v>
      </c>
      <c r="E8">
        <v>134997.39999999941</v>
      </c>
      <c r="F8">
        <v>4799.9000000000005</v>
      </c>
    </row>
    <row r="9" spans="2:6" x14ac:dyDescent="0.25">
      <c r="B9" s="2">
        <v>2005</v>
      </c>
      <c r="C9">
        <v>5641.4000000000187</v>
      </c>
      <c r="D9">
        <v>482.00000000000057</v>
      </c>
      <c r="E9">
        <v>134997.39999999941</v>
      </c>
      <c r="F9">
        <v>4799.9000000000005</v>
      </c>
    </row>
    <row r="10" spans="2:6" x14ac:dyDescent="0.25">
      <c r="B10" s="2">
        <v>2006</v>
      </c>
      <c r="C10">
        <v>5415.2000000000144</v>
      </c>
      <c r="D10">
        <v>484.00000000000051</v>
      </c>
      <c r="E10">
        <v>134997.39999999941</v>
      </c>
      <c r="F10">
        <v>4799.9000000000005</v>
      </c>
    </row>
    <row r="11" spans="2:6" x14ac:dyDescent="0.25">
      <c r="B11" s="2">
        <v>2007</v>
      </c>
      <c r="C11">
        <v>7079.9000000000115</v>
      </c>
      <c r="D11">
        <v>502.20000000000056</v>
      </c>
      <c r="E11">
        <v>134997.39999999941</v>
      </c>
      <c r="F11">
        <v>4799.9000000000005</v>
      </c>
    </row>
    <row r="12" spans="2:6" x14ac:dyDescent="0.25">
      <c r="B12" s="2">
        <v>2008</v>
      </c>
      <c r="C12">
        <v>6576.8000000000102</v>
      </c>
      <c r="D12">
        <v>486.00000000000034</v>
      </c>
      <c r="E12">
        <v>134997.39999999941</v>
      </c>
      <c r="F12">
        <v>4799.9000000000005</v>
      </c>
    </row>
    <row r="13" spans="2:6" x14ac:dyDescent="0.25">
      <c r="B13" s="2">
        <v>2009</v>
      </c>
      <c r="C13">
        <v>7743.2000000000107</v>
      </c>
      <c r="D13">
        <v>475.30000000000041</v>
      </c>
      <c r="E13">
        <v>134997.39999999941</v>
      </c>
      <c r="F13">
        <v>4799.9000000000005</v>
      </c>
    </row>
    <row r="14" spans="2:6" x14ac:dyDescent="0.25">
      <c r="B14" s="2">
        <v>2010</v>
      </c>
      <c r="C14">
        <v>7965.4000000000306</v>
      </c>
      <c r="D14">
        <v>642.59999999999945</v>
      </c>
      <c r="E14">
        <v>134997.39999999941</v>
      </c>
      <c r="F14">
        <v>4799.9000000000005</v>
      </c>
    </row>
    <row r="15" spans="2:6" x14ac:dyDescent="0.25">
      <c r="B15" s="2">
        <v>2011</v>
      </c>
      <c r="C15">
        <v>5562.1000000000131</v>
      </c>
      <c r="D15">
        <v>454.60000000000053</v>
      </c>
      <c r="E15">
        <v>134997.39999999941</v>
      </c>
      <c r="F15">
        <v>4799.9000000000005</v>
      </c>
    </row>
    <row r="16" spans="2:6" x14ac:dyDescent="0.25">
      <c r="B16" s="2">
        <v>2012</v>
      </c>
      <c r="C16">
        <v>6425.4000000000397</v>
      </c>
      <c r="D16">
        <v>523.60000000000048</v>
      </c>
      <c r="E16">
        <v>134997.39999999941</v>
      </c>
      <c r="F16">
        <v>4799.9000000000005</v>
      </c>
    </row>
    <row r="17" spans="2:6" x14ac:dyDescent="0.25">
      <c r="B17" s="2">
        <v>2013</v>
      </c>
      <c r="C17">
        <v>6825.9000000000406</v>
      </c>
      <c r="D17">
        <v>672.09999999999968</v>
      </c>
      <c r="E17">
        <v>134997.39999999941</v>
      </c>
      <c r="F17">
        <v>4799.9000000000005</v>
      </c>
    </row>
    <row r="18" spans="2:6" x14ac:dyDescent="0.25">
      <c r="B18" s="2">
        <v>2014</v>
      </c>
      <c r="C18">
        <v>7393.1000000000349</v>
      </c>
      <c r="D18">
        <v>625</v>
      </c>
      <c r="E18">
        <v>134997.39999999941</v>
      </c>
      <c r="F18">
        <v>4799.9000000000005</v>
      </c>
    </row>
    <row r="19" spans="2:6" x14ac:dyDescent="0.25">
      <c r="B19" s="2">
        <v>2015</v>
      </c>
      <c r="C19">
        <v>5484.3000000000238</v>
      </c>
      <c r="D19">
        <v>366.50000000000028</v>
      </c>
      <c r="E19">
        <v>134997.39999999941</v>
      </c>
      <c r="F19">
        <v>4799.9000000000005</v>
      </c>
    </row>
    <row r="20" spans="2:6" x14ac:dyDescent="0.25">
      <c r="B20" s="2">
        <v>2016</v>
      </c>
      <c r="C20">
        <v>8167.3000000000302</v>
      </c>
      <c r="D20">
        <v>471.60000000000048</v>
      </c>
      <c r="E20">
        <v>134997.39999999941</v>
      </c>
      <c r="F20">
        <v>4799.9000000000005</v>
      </c>
    </row>
    <row r="21" spans="2:6" x14ac:dyDescent="0.25">
      <c r="B21" s="2">
        <v>2017</v>
      </c>
      <c r="C21">
        <v>9849.4000000000051</v>
      </c>
      <c r="D21">
        <v>1406.8</v>
      </c>
      <c r="E21">
        <v>134997.39999999941</v>
      </c>
      <c r="F21">
        <v>4799.9000000000005</v>
      </c>
    </row>
    <row r="22" spans="2:6" x14ac:dyDescent="0.25">
      <c r="B22" s="2">
        <v>2018</v>
      </c>
      <c r="C22">
        <v>4919.2000000000162</v>
      </c>
      <c r="D22">
        <v>444.40000000000026</v>
      </c>
      <c r="E22">
        <v>134997.39999999941</v>
      </c>
      <c r="F22">
        <v>4799.9000000000005</v>
      </c>
    </row>
    <row r="23" spans="2:6" x14ac:dyDescent="0.25">
      <c r="B23" s="2">
        <v>2019</v>
      </c>
      <c r="C23">
        <v>6675.9000000000233</v>
      </c>
      <c r="D23">
        <v>668.49999999999977</v>
      </c>
      <c r="E23">
        <v>134997.39999999941</v>
      </c>
      <c r="F23">
        <v>4799.9000000000005</v>
      </c>
    </row>
    <row r="24" spans="2:6" x14ac:dyDescent="0.25">
      <c r="B24" s="2">
        <v>2020</v>
      </c>
      <c r="C24">
        <v>6679.2000000000153</v>
      </c>
      <c r="D24">
        <v>547.10000000000036</v>
      </c>
      <c r="E24">
        <v>134997.39999999941</v>
      </c>
      <c r="F24">
        <v>4799.9000000000005</v>
      </c>
    </row>
    <row r="25" spans="2:6" x14ac:dyDescent="0.25">
      <c r="B25" s="2" t="s">
        <v>1</v>
      </c>
      <c r="C25">
        <v>134997.39999999941</v>
      </c>
      <c r="D25">
        <v>11477.299999999988</v>
      </c>
      <c r="E25">
        <v>134997.39999999941</v>
      </c>
      <c r="F25">
        <v>4799.9000000000005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62F2-6659-4AA8-A45B-04B778792EBE}">
  <dimension ref="B3:C9"/>
  <sheetViews>
    <sheetView zoomScale="130" zoomScaleNormal="130" workbookViewId="0">
      <selection activeCell="B7" sqref="B7"/>
    </sheetView>
  </sheetViews>
  <sheetFormatPr defaultRowHeight="15" x14ac:dyDescent="0.25"/>
  <cols>
    <col min="2" max="2" width="15" bestFit="1" customWidth="1"/>
    <col min="3" max="3" width="13.42578125" bestFit="1" customWidth="1"/>
  </cols>
  <sheetData>
    <row r="3" spans="2:3" x14ac:dyDescent="0.25">
      <c r="B3" s="1" t="s">
        <v>0</v>
      </c>
      <c r="C3" t="s">
        <v>2</v>
      </c>
    </row>
    <row r="4" spans="2:3" x14ac:dyDescent="0.25">
      <c r="B4" s="2" t="s">
        <v>24</v>
      </c>
    </row>
    <row r="5" spans="2:3" x14ac:dyDescent="0.25">
      <c r="B5" s="4" t="s">
        <v>12</v>
      </c>
      <c r="C5">
        <v>15985.499999999989</v>
      </c>
    </row>
    <row r="6" spans="2:3" x14ac:dyDescent="0.25">
      <c r="B6" s="4" t="s">
        <v>15</v>
      </c>
      <c r="C6">
        <v>17380.800000000014</v>
      </c>
    </row>
    <row r="7" spans="2:3" x14ac:dyDescent="0.25">
      <c r="B7" s="4" t="s">
        <v>18</v>
      </c>
      <c r="C7">
        <v>22298.199999999972</v>
      </c>
    </row>
    <row r="8" spans="2:3" x14ac:dyDescent="0.25">
      <c r="B8" s="4" t="s">
        <v>20</v>
      </c>
      <c r="C8">
        <v>12519.400000000003</v>
      </c>
    </row>
    <row r="9" spans="2:3" x14ac:dyDescent="0.25">
      <c r="B9" s="2" t="s">
        <v>1</v>
      </c>
      <c r="C9">
        <v>68183.900000000038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B364-ED92-4C7E-A8A5-E36D6A6E23C4}">
  <dimension ref="M26:M27"/>
  <sheetViews>
    <sheetView showGridLines="0" workbookViewId="0">
      <selection activeCell="S19" sqref="J2:S19"/>
    </sheetView>
  </sheetViews>
  <sheetFormatPr defaultRowHeight="15" x14ac:dyDescent="0.25"/>
  <cols>
    <col min="13" max="13" width="10.140625" bestFit="1" customWidth="1"/>
  </cols>
  <sheetData>
    <row r="26" spans="13:13" x14ac:dyDescent="0.25">
      <c r="M26" s="5"/>
    </row>
    <row r="27" spans="13:13" x14ac:dyDescent="0.25">
      <c r="M2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EBC4C-B9B2-418C-904D-A031CBB75177}">
  <dimension ref="A1:A3"/>
  <sheetViews>
    <sheetView zoomScale="160" zoomScaleNormal="160" workbookViewId="0">
      <selection activeCell="E19" sqref="E19"/>
    </sheetView>
  </sheetViews>
  <sheetFormatPr defaultRowHeight="15" x14ac:dyDescent="0.25"/>
  <cols>
    <col min="1" max="1" width="11.28515625" customWidth="1"/>
  </cols>
  <sheetData>
    <row r="1" spans="1:1" x14ac:dyDescent="0.25">
      <c r="A1" t="s">
        <v>26</v>
      </c>
    </row>
    <row r="2" spans="1:1" x14ac:dyDescent="0.25">
      <c r="A2" t="s">
        <v>27</v>
      </c>
    </row>
    <row r="3" spans="1:1" x14ac:dyDescent="0.25">
      <c r="A3"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F605-CC5F-47E2-8409-B7640A9643FB}">
  <dimension ref="B3:D14"/>
  <sheetViews>
    <sheetView zoomScale="175" zoomScaleNormal="175" workbookViewId="0">
      <selection activeCell="D14" sqref="B3:D14"/>
    </sheetView>
  </sheetViews>
  <sheetFormatPr defaultRowHeight="15" x14ac:dyDescent="0.25"/>
  <cols>
    <col min="2" max="2" width="20.42578125" bestFit="1" customWidth="1"/>
    <col min="3" max="3" width="20.28515625" bestFit="1" customWidth="1"/>
    <col min="4" max="6" width="14.28515625" bestFit="1" customWidth="1"/>
  </cols>
  <sheetData>
    <row r="3" spans="2:4" x14ac:dyDescent="0.25">
      <c r="B3" s="1" t="s">
        <v>0</v>
      </c>
      <c r="C3" t="s">
        <v>21</v>
      </c>
      <c r="D3" t="s">
        <v>22</v>
      </c>
    </row>
    <row r="4" spans="2:4" x14ac:dyDescent="0.25">
      <c r="B4" s="2" t="s">
        <v>12</v>
      </c>
      <c r="C4" s="3">
        <v>44153</v>
      </c>
      <c r="D4">
        <v>2009</v>
      </c>
    </row>
    <row r="5" spans="2:4" x14ac:dyDescent="0.25">
      <c r="B5" s="2" t="s">
        <v>13</v>
      </c>
      <c r="C5" s="3">
        <v>44153</v>
      </c>
      <c r="D5">
        <v>2020</v>
      </c>
    </row>
    <row r="6" spans="2:4" x14ac:dyDescent="0.25">
      <c r="B6" s="2" t="s">
        <v>14</v>
      </c>
      <c r="C6" s="3">
        <v>44153</v>
      </c>
      <c r="D6">
        <v>2020</v>
      </c>
    </row>
    <row r="7" spans="2:4" x14ac:dyDescent="0.25">
      <c r="B7" s="2" t="s">
        <v>15</v>
      </c>
      <c r="C7" s="3">
        <v>44153</v>
      </c>
      <c r="D7">
        <v>2007</v>
      </c>
    </row>
    <row r="8" spans="2:4" x14ac:dyDescent="0.25">
      <c r="B8" s="2" t="s">
        <v>16</v>
      </c>
      <c r="C8" s="3">
        <v>44153</v>
      </c>
      <c r="D8">
        <v>2002</v>
      </c>
    </row>
    <row r="9" spans="2:4" x14ac:dyDescent="0.25">
      <c r="B9" s="2" t="s">
        <v>17</v>
      </c>
      <c r="C9" s="3">
        <v>44153</v>
      </c>
      <c r="D9">
        <v>2017</v>
      </c>
    </row>
    <row r="10" spans="2:4" x14ac:dyDescent="0.25">
      <c r="B10" s="2" t="s">
        <v>3</v>
      </c>
      <c r="C10" s="3">
        <v>44153</v>
      </c>
      <c r="D10">
        <v>2017</v>
      </c>
    </row>
    <row r="11" spans="2:4" x14ac:dyDescent="0.25">
      <c r="B11" s="2" t="s">
        <v>18</v>
      </c>
      <c r="C11" s="3">
        <v>44153</v>
      </c>
      <c r="D11">
        <v>2016</v>
      </c>
    </row>
    <row r="12" spans="2:4" x14ac:dyDescent="0.25">
      <c r="B12" s="2" t="s">
        <v>19</v>
      </c>
      <c r="C12" s="3">
        <v>44153</v>
      </c>
      <c r="D12">
        <v>2017</v>
      </c>
    </row>
    <row r="13" spans="2:4" x14ac:dyDescent="0.25">
      <c r="B13" s="2" t="s">
        <v>20</v>
      </c>
      <c r="C13" s="3">
        <v>44153</v>
      </c>
      <c r="D13">
        <v>2009</v>
      </c>
    </row>
    <row r="14" spans="2:4" x14ac:dyDescent="0.25">
      <c r="B14" s="2" t="s">
        <v>1</v>
      </c>
      <c r="C14" s="3">
        <v>44153</v>
      </c>
      <c r="D14">
        <v>2017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CD64-DAC6-46BB-B05E-0B62672A7726}">
  <dimension ref="B1:E42"/>
  <sheetViews>
    <sheetView showGridLines="0" workbookViewId="0">
      <selection activeCell="E25" sqref="B3:E25"/>
    </sheetView>
  </sheetViews>
  <sheetFormatPr defaultRowHeight="15" x14ac:dyDescent="0.25"/>
  <cols>
    <col min="2" max="2" width="13.42578125" bestFit="1" customWidth="1"/>
    <col min="3" max="3" width="17.28515625" bestFit="1" customWidth="1"/>
    <col min="4" max="4" width="19.5703125" bestFit="1" customWidth="1"/>
    <col min="5" max="5" width="22.28515625" bestFit="1" customWidth="1"/>
  </cols>
  <sheetData>
    <row r="1" spans="2:5" x14ac:dyDescent="0.25">
      <c r="B1" s="1" t="s">
        <v>10</v>
      </c>
      <c r="C1" t="s" vm="1">
        <v>11</v>
      </c>
    </row>
    <row r="3" spans="2:5" x14ac:dyDescent="0.25">
      <c r="B3" s="1" t="s">
        <v>0</v>
      </c>
      <c r="C3" t="s">
        <v>2</v>
      </c>
      <c r="D3" t="s">
        <v>8</v>
      </c>
      <c r="E3" t="s">
        <v>9</v>
      </c>
    </row>
    <row r="4" spans="2:5" x14ac:dyDescent="0.25">
      <c r="B4" s="2">
        <v>2000</v>
      </c>
      <c r="C4">
        <v>1100.5999999999999</v>
      </c>
      <c r="E4">
        <v>1100.5999999999999</v>
      </c>
    </row>
    <row r="5" spans="2:5" x14ac:dyDescent="0.25">
      <c r="B5" s="2">
        <v>2001</v>
      </c>
      <c r="C5">
        <v>1110.0999999999999</v>
      </c>
      <c r="E5">
        <v>1110.0999999999999</v>
      </c>
    </row>
    <row r="6" spans="2:5" x14ac:dyDescent="0.25">
      <c r="B6" s="2">
        <v>2002</v>
      </c>
      <c r="C6">
        <v>2066.6999999999994</v>
      </c>
      <c r="E6">
        <v>2066.6999999999994</v>
      </c>
    </row>
    <row r="7" spans="2:5" x14ac:dyDescent="0.25">
      <c r="B7" s="2">
        <v>2003</v>
      </c>
      <c r="C7">
        <v>1118.9999999999993</v>
      </c>
      <c r="E7">
        <v>1118.9999999999993</v>
      </c>
    </row>
    <row r="8" spans="2:5" x14ac:dyDescent="0.25">
      <c r="B8" s="2">
        <v>2004</v>
      </c>
      <c r="C8">
        <v>1093.4999999999995</v>
      </c>
      <c r="E8">
        <v>1093.4999999999995</v>
      </c>
    </row>
    <row r="9" spans="2:5" x14ac:dyDescent="0.25">
      <c r="B9" s="2">
        <v>2005</v>
      </c>
      <c r="C9">
        <v>2009.9</v>
      </c>
      <c r="E9">
        <v>2009.9</v>
      </c>
    </row>
    <row r="10" spans="2:5" x14ac:dyDescent="0.25">
      <c r="B10" s="2">
        <v>2006</v>
      </c>
      <c r="C10">
        <v>1493.5999999999995</v>
      </c>
      <c r="E10">
        <v>1493.5999999999995</v>
      </c>
    </row>
    <row r="11" spans="2:5" x14ac:dyDescent="0.25">
      <c r="B11" s="2">
        <v>2007</v>
      </c>
      <c r="C11">
        <v>1594.8999999999996</v>
      </c>
      <c r="E11">
        <v>1594.8999999999996</v>
      </c>
    </row>
    <row r="12" spans="2:5" x14ac:dyDescent="0.25">
      <c r="B12" s="2">
        <v>2008</v>
      </c>
      <c r="C12">
        <v>1925.0999999999992</v>
      </c>
      <c r="E12">
        <v>1925.0999999999992</v>
      </c>
    </row>
    <row r="13" spans="2:5" x14ac:dyDescent="0.25">
      <c r="B13" s="2">
        <v>2009</v>
      </c>
      <c r="C13">
        <v>1926.5000000000002</v>
      </c>
      <c r="E13">
        <v>1926.5000000000002</v>
      </c>
    </row>
    <row r="14" spans="2:5" x14ac:dyDescent="0.25">
      <c r="B14" s="2">
        <v>2010</v>
      </c>
      <c r="C14">
        <v>2380.2999999999988</v>
      </c>
      <c r="E14">
        <v>2380.2999999999988</v>
      </c>
    </row>
    <row r="15" spans="2:5" x14ac:dyDescent="0.25">
      <c r="B15" s="2">
        <v>2011</v>
      </c>
      <c r="C15">
        <v>1575.9999999999991</v>
      </c>
      <c r="E15">
        <v>1575.9999999999991</v>
      </c>
    </row>
    <row r="16" spans="2:5" x14ac:dyDescent="0.25">
      <c r="B16" s="2">
        <v>2012</v>
      </c>
      <c r="C16">
        <v>1598.7999999999979</v>
      </c>
      <c r="E16">
        <v>1598.7999999999979</v>
      </c>
    </row>
    <row r="17" spans="2:5" x14ac:dyDescent="0.25">
      <c r="B17" s="2">
        <v>2013</v>
      </c>
      <c r="C17">
        <v>996.99999999999943</v>
      </c>
      <c r="E17">
        <v>996.99999999999943</v>
      </c>
    </row>
    <row r="18" spans="2:5" x14ac:dyDescent="0.25">
      <c r="B18" s="2">
        <v>2014</v>
      </c>
      <c r="C18">
        <v>2292.2999999999993</v>
      </c>
      <c r="E18">
        <v>2292.2999999999993</v>
      </c>
    </row>
    <row r="19" spans="2:5" x14ac:dyDescent="0.25">
      <c r="B19" s="2">
        <v>2015</v>
      </c>
      <c r="C19">
        <v>1052.9999999999995</v>
      </c>
      <c r="E19">
        <v>1052.9999999999995</v>
      </c>
    </row>
    <row r="20" spans="2:5" x14ac:dyDescent="0.25">
      <c r="B20" s="2">
        <v>2016</v>
      </c>
      <c r="C20">
        <v>1956.4999999999998</v>
      </c>
      <c r="E20">
        <v>1956.4999999999998</v>
      </c>
    </row>
    <row r="21" spans="2:5" x14ac:dyDescent="0.25">
      <c r="B21" s="2">
        <v>2017</v>
      </c>
      <c r="C21">
        <v>1879.8999999999985</v>
      </c>
      <c r="E21">
        <v>1879.8999999999985</v>
      </c>
    </row>
    <row r="22" spans="2:5" x14ac:dyDescent="0.25">
      <c r="B22" s="2">
        <v>2018</v>
      </c>
      <c r="C22">
        <v>857.59999999999968</v>
      </c>
      <c r="E22">
        <v>857.59999999999968</v>
      </c>
    </row>
    <row r="23" spans="2:5" x14ac:dyDescent="0.25">
      <c r="B23" s="2">
        <v>2019</v>
      </c>
      <c r="C23">
        <v>1088.1999999999987</v>
      </c>
      <c r="E23">
        <v>1088.1999999999987</v>
      </c>
    </row>
    <row r="24" spans="2:5" x14ac:dyDescent="0.25">
      <c r="B24" s="2">
        <v>2020</v>
      </c>
      <c r="C24">
        <v>1609.0999999999995</v>
      </c>
      <c r="E24">
        <v>1609.0999999999995</v>
      </c>
    </row>
    <row r="25" spans="2:5" x14ac:dyDescent="0.25">
      <c r="B25" s="2" t="s">
        <v>1</v>
      </c>
      <c r="C25">
        <v>32728.600000000006</v>
      </c>
      <c r="E25">
        <v>32728.600000000006</v>
      </c>
    </row>
    <row r="28" spans="2:5" x14ac:dyDescent="0.25">
      <c r="B28" s="1" t="s">
        <v>0</v>
      </c>
      <c r="C28" t="s">
        <v>2</v>
      </c>
    </row>
    <row r="29" spans="2:5" x14ac:dyDescent="0.25">
      <c r="B29" s="2" t="s">
        <v>23</v>
      </c>
    </row>
    <row r="30" spans="2:5" x14ac:dyDescent="0.25">
      <c r="B30" s="4" t="s">
        <v>14</v>
      </c>
      <c r="C30">
        <v>13321.999999999887</v>
      </c>
    </row>
    <row r="31" spans="2:5" x14ac:dyDescent="0.25">
      <c r="B31" s="4" t="s">
        <v>16</v>
      </c>
      <c r="C31">
        <v>2341.2999999999965</v>
      </c>
    </row>
    <row r="32" spans="2:5" x14ac:dyDescent="0.25">
      <c r="B32" s="4" t="s">
        <v>17</v>
      </c>
      <c r="C32">
        <v>12658.899999999912</v>
      </c>
    </row>
    <row r="33" spans="2:3" x14ac:dyDescent="0.25">
      <c r="B33" s="4" t="s">
        <v>3</v>
      </c>
      <c r="C33">
        <v>11477.299999999877</v>
      </c>
    </row>
    <row r="34" spans="2:3" x14ac:dyDescent="0.25">
      <c r="B34" s="4" t="s">
        <v>19</v>
      </c>
      <c r="C34">
        <v>12182.29999999991</v>
      </c>
    </row>
    <row r="35" spans="2:3" x14ac:dyDescent="0.25">
      <c r="B35" s="2" t="s">
        <v>24</v>
      </c>
    </row>
    <row r="36" spans="2:3" x14ac:dyDescent="0.25">
      <c r="B36" s="4" t="s">
        <v>12</v>
      </c>
      <c r="C36">
        <v>15985.499999999989</v>
      </c>
    </row>
    <row r="37" spans="2:3" x14ac:dyDescent="0.25">
      <c r="B37" s="4" t="s">
        <v>15</v>
      </c>
      <c r="C37">
        <v>17380.800000000014</v>
      </c>
    </row>
    <row r="38" spans="2:3" x14ac:dyDescent="0.25">
      <c r="B38" s="4" t="s">
        <v>18</v>
      </c>
      <c r="C38">
        <v>22298.199999999968</v>
      </c>
    </row>
    <row r="39" spans="2:3" x14ac:dyDescent="0.25">
      <c r="B39" s="4" t="s">
        <v>20</v>
      </c>
      <c r="C39">
        <v>12519.400000000003</v>
      </c>
    </row>
    <row r="40" spans="2:3" x14ac:dyDescent="0.25">
      <c r="B40" s="2" t="s">
        <v>25</v>
      </c>
    </row>
    <row r="41" spans="2:3" x14ac:dyDescent="0.25">
      <c r="B41" s="4" t="s">
        <v>13</v>
      </c>
      <c r="C41">
        <v>14831.699999999875</v>
      </c>
    </row>
    <row r="42" spans="2:3" x14ac:dyDescent="0.25">
      <c r="B42" s="2" t="s">
        <v>1</v>
      </c>
      <c r="C42">
        <v>134997.39999999941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DCAE-2EC4-4BA3-8C58-43E1975288BC}">
  <dimension ref="B3:D20"/>
  <sheetViews>
    <sheetView workbookViewId="0">
      <selection activeCell="B3" sqref="B3"/>
    </sheetView>
  </sheetViews>
  <sheetFormatPr defaultRowHeight="15" x14ac:dyDescent="0.25"/>
  <sheetData>
    <row r="3" spans="2:4" x14ac:dyDescent="0.25">
      <c r="B3" s="6"/>
      <c r="C3" s="7"/>
      <c r="D3" s="8"/>
    </row>
    <row r="4" spans="2:4" x14ac:dyDescent="0.25">
      <c r="B4" s="9"/>
      <c r="C4" s="10"/>
      <c r="D4" s="11"/>
    </row>
    <row r="5" spans="2:4" x14ac:dyDescent="0.25">
      <c r="B5" s="9"/>
      <c r="C5" s="10"/>
      <c r="D5" s="11"/>
    </row>
    <row r="6" spans="2:4" x14ac:dyDescent="0.25">
      <c r="B6" s="9"/>
      <c r="C6" s="10"/>
      <c r="D6" s="11"/>
    </row>
    <row r="7" spans="2:4" x14ac:dyDescent="0.25">
      <c r="B7" s="9"/>
      <c r="C7" s="10"/>
      <c r="D7" s="11"/>
    </row>
    <row r="8" spans="2:4" x14ac:dyDescent="0.25">
      <c r="B8" s="9"/>
      <c r="C8" s="10"/>
      <c r="D8" s="11"/>
    </row>
    <row r="9" spans="2:4" x14ac:dyDescent="0.25">
      <c r="B9" s="9"/>
      <c r="C9" s="10"/>
      <c r="D9" s="11"/>
    </row>
    <row r="10" spans="2:4" x14ac:dyDescent="0.25">
      <c r="B10" s="9"/>
      <c r="C10" s="10"/>
      <c r="D10" s="11"/>
    </row>
    <row r="11" spans="2:4" x14ac:dyDescent="0.25">
      <c r="B11" s="9"/>
      <c r="C11" s="10"/>
      <c r="D11" s="11"/>
    </row>
    <row r="12" spans="2:4" x14ac:dyDescent="0.25">
      <c r="B12" s="9"/>
      <c r="C12" s="10"/>
      <c r="D12" s="11"/>
    </row>
    <row r="13" spans="2:4" x14ac:dyDescent="0.25">
      <c r="B13" s="9"/>
      <c r="C13" s="10"/>
      <c r="D13" s="11"/>
    </row>
    <row r="14" spans="2:4" x14ac:dyDescent="0.25">
      <c r="B14" s="9"/>
      <c r="C14" s="10"/>
      <c r="D14" s="11"/>
    </row>
    <row r="15" spans="2:4" x14ac:dyDescent="0.25">
      <c r="B15" s="9"/>
      <c r="C15" s="10"/>
      <c r="D15" s="11"/>
    </row>
    <row r="16" spans="2:4" x14ac:dyDescent="0.25">
      <c r="B16" s="9"/>
      <c r="C16" s="10"/>
      <c r="D16" s="11"/>
    </row>
    <row r="17" spans="2:4" x14ac:dyDescent="0.25">
      <c r="B17" s="9"/>
      <c r="C17" s="10"/>
      <c r="D17" s="11"/>
    </row>
    <row r="18" spans="2:4" x14ac:dyDescent="0.25">
      <c r="B18" s="9"/>
      <c r="C18" s="10"/>
      <c r="D18" s="11"/>
    </row>
    <row r="19" spans="2:4" x14ac:dyDescent="0.25">
      <c r="B19" s="9"/>
      <c r="C19" s="10"/>
      <c r="D19" s="11"/>
    </row>
    <row r="20" spans="2:4" x14ac:dyDescent="0.25">
      <c r="B20" s="12"/>
      <c r="C20" s="13"/>
      <c r="D2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3FB2-9F14-449A-BF34-656DA41AE67A}">
  <dimension ref="B3:O26"/>
  <sheetViews>
    <sheetView zoomScale="85" zoomScaleNormal="85" workbookViewId="0">
      <selection activeCell="B3" sqref="B3"/>
    </sheetView>
  </sheetViews>
  <sheetFormatPr defaultRowHeight="15" x14ac:dyDescent="0.25"/>
  <cols>
    <col min="2" max="2" width="13.42578125" bestFit="1" customWidth="1"/>
    <col min="3" max="3" width="16.85546875" bestFit="1" customWidth="1"/>
    <col min="4" max="4" width="7.85546875" bestFit="1" customWidth="1"/>
    <col min="5" max="6" width="6.85546875" bestFit="1" customWidth="1"/>
    <col min="7" max="11" width="7.85546875" bestFit="1" customWidth="1"/>
    <col min="12" max="14" width="6.85546875" bestFit="1" customWidth="1"/>
    <col min="15" max="15" width="11.28515625" bestFit="1" customWidth="1"/>
    <col min="16" max="16" width="9.28515625" bestFit="1" customWidth="1"/>
    <col min="17" max="17" width="17.5703125" bestFit="1" customWidth="1"/>
    <col min="18" max="18" width="9.28515625" bestFit="1" customWidth="1"/>
    <col min="19" max="19" width="17.5703125" bestFit="1" customWidth="1"/>
    <col min="20" max="20" width="9.28515625" bestFit="1" customWidth="1"/>
    <col min="21" max="21" width="17.5703125" bestFit="1" customWidth="1"/>
    <col min="22" max="22" width="9.28515625" bestFit="1" customWidth="1"/>
    <col min="23" max="23" width="17.5703125" bestFit="1" customWidth="1"/>
    <col min="24" max="24" width="9.28515625" bestFit="1" customWidth="1"/>
    <col min="25" max="25" width="17.5703125" bestFit="1" customWidth="1"/>
    <col min="26" max="26" width="9.28515625" bestFit="1" customWidth="1"/>
    <col min="27" max="27" width="22.5703125" bestFit="1" customWidth="1"/>
    <col min="28" max="28" width="14.28515625" bestFit="1" customWidth="1"/>
  </cols>
  <sheetData>
    <row r="3" spans="2:15" x14ac:dyDescent="0.25">
      <c r="B3" s="1" t="s">
        <v>30</v>
      </c>
      <c r="C3" s="1" t="s">
        <v>29</v>
      </c>
    </row>
    <row r="4" spans="2:15" x14ac:dyDescent="0.25">
      <c r="B4" s="1" t="s">
        <v>0</v>
      </c>
      <c r="C4">
        <v>1</v>
      </c>
      <c r="D4">
        <v>2</v>
      </c>
      <c r="E4">
        <v>3</v>
      </c>
      <c r="F4">
        <v>4</v>
      </c>
      <c r="G4">
        <v>5</v>
      </c>
      <c r="H4">
        <v>6</v>
      </c>
      <c r="I4">
        <v>7</v>
      </c>
      <c r="J4">
        <v>8</v>
      </c>
      <c r="K4">
        <v>9</v>
      </c>
      <c r="L4">
        <v>10</v>
      </c>
      <c r="M4">
        <v>11</v>
      </c>
      <c r="N4">
        <v>12</v>
      </c>
      <c r="O4" t="s">
        <v>1</v>
      </c>
    </row>
    <row r="5" spans="2:15" x14ac:dyDescent="0.25">
      <c r="B5" s="2">
        <v>2000</v>
      </c>
      <c r="C5" t="s">
        <v>31</v>
      </c>
      <c r="D5" t="s">
        <v>31</v>
      </c>
      <c r="E5" t="s">
        <v>31</v>
      </c>
      <c r="F5" t="s">
        <v>31</v>
      </c>
      <c r="G5" t="s">
        <v>31</v>
      </c>
      <c r="H5" t="s">
        <v>31</v>
      </c>
      <c r="I5" t="s">
        <v>31</v>
      </c>
      <c r="J5" t="s">
        <v>31</v>
      </c>
      <c r="K5" t="s">
        <v>31</v>
      </c>
      <c r="L5" t="s">
        <v>31</v>
      </c>
      <c r="M5" t="s">
        <v>31</v>
      </c>
      <c r="N5" t="s">
        <v>31</v>
      </c>
      <c r="O5" t="s">
        <v>31</v>
      </c>
    </row>
    <row r="6" spans="2:15" x14ac:dyDescent="0.25">
      <c r="B6" s="2">
        <v>2001</v>
      </c>
      <c r="C6">
        <v>-193.50000000000009</v>
      </c>
      <c r="D6">
        <v>-220.30000000000007</v>
      </c>
      <c r="E6">
        <v>-525.60000000000036</v>
      </c>
      <c r="F6">
        <v>-68.099999999999994</v>
      </c>
      <c r="G6">
        <v>-476.30000000000024</v>
      </c>
      <c r="H6">
        <v>-342.30000000000007</v>
      </c>
      <c r="I6">
        <v>-581.90000000000009</v>
      </c>
      <c r="J6">
        <v>-361.99999999999994</v>
      </c>
      <c r="K6">
        <v>-292.70000000000022</v>
      </c>
      <c r="L6">
        <v>-433.30000000000035</v>
      </c>
      <c r="M6">
        <v>-366.69999999999993</v>
      </c>
      <c r="N6">
        <v>-308.2000000000001</v>
      </c>
      <c r="O6">
        <v>288.19999999999931</v>
      </c>
    </row>
    <row r="7" spans="2:15" x14ac:dyDescent="0.25">
      <c r="B7" s="2">
        <v>2002</v>
      </c>
      <c r="C7">
        <v>-297.00000000000017</v>
      </c>
      <c r="D7">
        <v>-185.20000000000005</v>
      </c>
      <c r="E7">
        <v>-490.60000000000036</v>
      </c>
      <c r="F7">
        <v>-575</v>
      </c>
      <c r="G7">
        <v>-258.90000000000009</v>
      </c>
      <c r="H7">
        <v>-473.29999999999995</v>
      </c>
      <c r="I7">
        <v>-661.80000000000007</v>
      </c>
      <c r="J7">
        <v>-379.4</v>
      </c>
      <c r="K7">
        <v>-673.69999999999982</v>
      </c>
      <c r="L7">
        <v>-80.700000000000031</v>
      </c>
      <c r="M7">
        <v>-309.20000000000005</v>
      </c>
      <c r="N7">
        <v>-303.70000000000033</v>
      </c>
      <c r="O7">
        <v>181.00000000000023</v>
      </c>
    </row>
    <row r="8" spans="2:15" x14ac:dyDescent="0.25">
      <c r="B8" s="2">
        <v>2003</v>
      </c>
      <c r="C8">
        <v>-113.39999999999992</v>
      </c>
      <c r="D8">
        <v>-319.20000000000027</v>
      </c>
      <c r="E8">
        <v>-350.30000000000007</v>
      </c>
      <c r="F8">
        <v>-314.4000000000002</v>
      </c>
      <c r="G8">
        <v>-461.9000000000002</v>
      </c>
      <c r="H8">
        <v>-743.8</v>
      </c>
      <c r="I8">
        <v>-622.09999999999968</v>
      </c>
      <c r="J8">
        <v>-1317.0999999999992</v>
      </c>
      <c r="K8">
        <v>-581.9</v>
      </c>
      <c r="L8">
        <v>-507.20000000000027</v>
      </c>
      <c r="M8">
        <v>-485.30000000000024</v>
      </c>
      <c r="N8">
        <v>-441.80000000000024</v>
      </c>
      <c r="O8">
        <v>-5.4999999999997158</v>
      </c>
    </row>
    <row r="9" spans="2:15" x14ac:dyDescent="0.25">
      <c r="B9" s="2">
        <v>2004</v>
      </c>
      <c r="C9">
        <v>-269.3</v>
      </c>
      <c r="D9">
        <v>-34.499999999999993</v>
      </c>
      <c r="E9">
        <v>-24.299999999999955</v>
      </c>
      <c r="F9">
        <v>-210.90000000000006</v>
      </c>
      <c r="G9">
        <v>-618.99999999999977</v>
      </c>
      <c r="H9">
        <v>-318.30000000000007</v>
      </c>
      <c r="I9">
        <v>-667.6</v>
      </c>
      <c r="J9">
        <v>-392.10000000000008</v>
      </c>
      <c r="K9">
        <v>-378.60000000000031</v>
      </c>
      <c r="L9">
        <v>-485.80000000000007</v>
      </c>
      <c r="M9">
        <v>-147.70000000000005</v>
      </c>
      <c r="N9">
        <v>-237.20000000000016</v>
      </c>
      <c r="O9">
        <v>265.30000000000058</v>
      </c>
    </row>
    <row r="10" spans="2:15" x14ac:dyDescent="0.25">
      <c r="B10" s="2">
        <v>2005</v>
      </c>
      <c r="C10">
        <v>-400.80000000000047</v>
      </c>
      <c r="D10">
        <v>-259.50000000000028</v>
      </c>
      <c r="E10">
        <v>-439.20000000000027</v>
      </c>
      <c r="F10">
        <v>-213.3000000000001</v>
      </c>
      <c r="G10">
        <v>-479.60000000000031</v>
      </c>
      <c r="H10">
        <v>-1064.5999999999992</v>
      </c>
      <c r="I10">
        <v>-519.2000000000005</v>
      </c>
      <c r="J10">
        <v>-374.1</v>
      </c>
      <c r="K10">
        <v>-359.80000000000007</v>
      </c>
      <c r="L10">
        <v>-364.70000000000027</v>
      </c>
      <c r="M10">
        <v>-398.80000000000041</v>
      </c>
      <c r="N10">
        <v>-78.699999999999932</v>
      </c>
      <c r="O10">
        <v>495.29999999999939</v>
      </c>
    </row>
    <row r="11" spans="2:15" x14ac:dyDescent="0.25">
      <c r="B11" s="2">
        <v>2006</v>
      </c>
      <c r="C11">
        <v>-210.4</v>
      </c>
      <c r="D11">
        <v>-373.30000000000018</v>
      </c>
      <c r="E11">
        <v>-133.70000000000005</v>
      </c>
      <c r="F11">
        <v>-356.90000000000003</v>
      </c>
      <c r="G11">
        <v>-563.20000000000016</v>
      </c>
      <c r="H11">
        <v>-495.4000000000002</v>
      </c>
      <c r="I11">
        <v>-954.90000000000032</v>
      </c>
      <c r="J11">
        <v>-923.60000000000036</v>
      </c>
      <c r="K11">
        <v>-412.30000000000007</v>
      </c>
      <c r="L11">
        <v>-65.099999999999994</v>
      </c>
      <c r="M11">
        <v>-183.8</v>
      </c>
      <c r="N11">
        <v>-420.10000000000025</v>
      </c>
      <c r="O11">
        <v>109.20000000000005</v>
      </c>
    </row>
    <row r="12" spans="2:15" x14ac:dyDescent="0.25">
      <c r="B12" s="2">
        <v>2007</v>
      </c>
      <c r="C12">
        <v>-212.40000000000006</v>
      </c>
      <c r="D12">
        <v>-235.40000000000003</v>
      </c>
      <c r="E12">
        <v>-343.50000000000006</v>
      </c>
      <c r="F12">
        <v>-548.20000000000027</v>
      </c>
      <c r="G12">
        <v>-744.2000000000005</v>
      </c>
      <c r="H12">
        <v>-611.90000000000043</v>
      </c>
      <c r="I12">
        <v>-265.10000000000002</v>
      </c>
      <c r="J12">
        <v>-1098.8999999999992</v>
      </c>
      <c r="K12">
        <v>-114.49999999999994</v>
      </c>
      <c r="L12">
        <v>-178.29999999999993</v>
      </c>
      <c r="M12">
        <v>-181.2</v>
      </c>
      <c r="N12">
        <v>-172.79999999999995</v>
      </c>
      <c r="O12">
        <v>507.79999999999939</v>
      </c>
    </row>
    <row r="13" spans="2:15" x14ac:dyDescent="0.25">
      <c r="B13" s="2">
        <v>2008</v>
      </c>
      <c r="C13">
        <v>-363.60000000000025</v>
      </c>
      <c r="D13">
        <v>-362.89999999999981</v>
      </c>
      <c r="E13">
        <v>-430.50000000000006</v>
      </c>
      <c r="F13">
        <v>-22.20000000000001</v>
      </c>
      <c r="G13">
        <v>-788.4000000000002</v>
      </c>
      <c r="H13">
        <v>-758.00000000000034</v>
      </c>
      <c r="I13">
        <v>-616</v>
      </c>
      <c r="J13">
        <v>-716.00000000000023</v>
      </c>
      <c r="K13">
        <v>-1163.5999999999992</v>
      </c>
      <c r="L13">
        <v>-368.4</v>
      </c>
      <c r="M13">
        <v>-448.30000000000024</v>
      </c>
      <c r="N13">
        <v>-345.30000000000007</v>
      </c>
      <c r="O13">
        <v>304.39999999999986</v>
      </c>
    </row>
    <row r="14" spans="2:15" x14ac:dyDescent="0.25">
      <c r="B14" s="2">
        <v>2009</v>
      </c>
      <c r="C14">
        <v>-260.3</v>
      </c>
      <c r="D14">
        <v>-72.300000000000011</v>
      </c>
      <c r="E14">
        <v>-464.29999999999995</v>
      </c>
      <c r="F14">
        <v>-572.40000000000009</v>
      </c>
      <c r="G14">
        <v>-451.70000000000005</v>
      </c>
      <c r="H14">
        <v>-824.70000000000027</v>
      </c>
      <c r="I14">
        <v>-974.7</v>
      </c>
      <c r="J14">
        <v>-794.10000000000014</v>
      </c>
      <c r="K14">
        <v>-420.59999999999997</v>
      </c>
      <c r="L14">
        <v>-325.00000000000023</v>
      </c>
      <c r="M14">
        <v>-307.60000000000008</v>
      </c>
      <c r="N14">
        <v>-398.6</v>
      </c>
      <c r="O14">
        <v>275.99999999999909</v>
      </c>
    </row>
    <row r="15" spans="2:15" x14ac:dyDescent="0.25">
      <c r="B15" s="2">
        <v>2010</v>
      </c>
      <c r="C15">
        <v>-204.30000000000007</v>
      </c>
      <c r="D15">
        <v>-410.10000000000019</v>
      </c>
      <c r="E15">
        <v>-711.8</v>
      </c>
      <c r="F15">
        <v>-116.90000000000002</v>
      </c>
      <c r="G15">
        <v>-611.4000000000002</v>
      </c>
      <c r="H15">
        <v>-1336.5000000000005</v>
      </c>
      <c r="I15">
        <v>-1041.4999999999995</v>
      </c>
      <c r="J15">
        <v>-690.60000000000025</v>
      </c>
      <c r="K15">
        <v>-349.49999999999983</v>
      </c>
      <c r="L15">
        <v>-509.80000000000024</v>
      </c>
      <c r="M15">
        <v>-439.40000000000038</v>
      </c>
      <c r="N15">
        <v>-424.7000000000001</v>
      </c>
      <c r="O15">
        <v>429.69999999999902</v>
      </c>
    </row>
    <row r="16" spans="2:15" x14ac:dyDescent="0.25">
      <c r="B16" s="2">
        <v>2011</v>
      </c>
      <c r="C16">
        <v>-381.2000000000001</v>
      </c>
      <c r="D16">
        <v>-237.5</v>
      </c>
      <c r="E16">
        <v>-196.30000000000004</v>
      </c>
      <c r="F16">
        <v>-560.40000000000043</v>
      </c>
      <c r="G16">
        <v>-1164.6000000000004</v>
      </c>
      <c r="H16">
        <v>-973.60000000000048</v>
      </c>
      <c r="I16">
        <v>-960.59999999999991</v>
      </c>
      <c r="J16">
        <v>-1140.5999999999999</v>
      </c>
      <c r="K16">
        <v>-708.70000000000027</v>
      </c>
      <c r="L16">
        <v>-225.2</v>
      </c>
      <c r="M16">
        <v>-434.30000000000024</v>
      </c>
      <c r="N16">
        <v>-382.60000000000008</v>
      </c>
      <c r="O16">
        <v>202.09999999999997</v>
      </c>
    </row>
    <row r="17" spans="2:15" x14ac:dyDescent="0.25">
      <c r="B17" s="2">
        <v>2012</v>
      </c>
      <c r="C17">
        <v>-264.70000000000005</v>
      </c>
      <c r="D17">
        <v>-65.199999999999989</v>
      </c>
      <c r="E17">
        <v>-313.99999999999994</v>
      </c>
      <c r="F17">
        <v>-232.80000000000007</v>
      </c>
      <c r="G17">
        <v>-788.19999999999959</v>
      </c>
      <c r="H17">
        <v>-795.59999999999968</v>
      </c>
      <c r="I17">
        <v>-967.10000000000014</v>
      </c>
      <c r="J17">
        <v>-490.30000000000018</v>
      </c>
      <c r="K17">
        <v>-314.50000000000011</v>
      </c>
      <c r="L17">
        <v>-411.60000000000031</v>
      </c>
      <c r="M17">
        <v>24.6</v>
      </c>
      <c r="N17">
        <v>-344.70000000000022</v>
      </c>
      <c r="O17">
        <v>232.79999999999944</v>
      </c>
    </row>
    <row r="18" spans="2:15" x14ac:dyDescent="0.25">
      <c r="B18" s="2">
        <v>2013</v>
      </c>
      <c r="C18">
        <v>-532.89999999999964</v>
      </c>
      <c r="D18">
        <v>-126.19999999999999</v>
      </c>
      <c r="E18">
        <v>-134.80000000000001</v>
      </c>
      <c r="F18">
        <v>-345.60000000000014</v>
      </c>
      <c r="G18">
        <v>-581</v>
      </c>
      <c r="H18">
        <v>-851.89999999999941</v>
      </c>
      <c r="I18">
        <v>-920.79999999999961</v>
      </c>
      <c r="J18">
        <v>-575.29999999999984</v>
      </c>
      <c r="K18">
        <v>-525.59999999999968</v>
      </c>
      <c r="L18">
        <v>-565.9000000000002</v>
      </c>
      <c r="M18">
        <v>-296.20000000000016</v>
      </c>
      <c r="N18">
        <v>-387.90000000000032</v>
      </c>
      <c r="O18">
        <v>179.69999999999931</v>
      </c>
    </row>
    <row r="19" spans="2:15" x14ac:dyDescent="0.25">
      <c r="B19" s="2">
        <v>2014</v>
      </c>
      <c r="C19">
        <v>-490.60000000000031</v>
      </c>
      <c r="D19">
        <v>-401.4000000000002</v>
      </c>
      <c r="E19">
        <v>-302.7000000000001</v>
      </c>
      <c r="F19">
        <v>-227.80000000000013</v>
      </c>
      <c r="G19">
        <v>-1159.9999999999991</v>
      </c>
      <c r="H19">
        <v>-1248.2999999999993</v>
      </c>
      <c r="I19">
        <v>-182.20000000000005</v>
      </c>
      <c r="J19">
        <v>-554.9</v>
      </c>
      <c r="K19">
        <v>-659.29999999999927</v>
      </c>
      <c r="L19">
        <v>-338.70000000000005</v>
      </c>
      <c r="M19">
        <v>-473.00000000000034</v>
      </c>
      <c r="N19">
        <v>-39.300000000000004</v>
      </c>
      <c r="O19">
        <v>681.29999999999984</v>
      </c>
    </row>
    <row r="20" spans="2:15" x14ac:dyDescent="0.25">
      <c r="B20" s="2">
        <v>2015</v>
      </c>
      <c r="C20">
        <v>-182.90000000000009</v>
      </c>
      <c r="D20">
        <v>-167.09999999999997</v>
      </c>
      <c r="E20">
        <v>-239</v>
      </c>
      <c r="F20">
        <v>-388.50000000000023</v>
      </c>
      <c r="G20">
        <v>-1252.7999999999997</v>
      </c>
      <c r="H20">
        <v>-390.00000000000017</v>
      </c>
      <c r="I20">
        <v>-1125.6999999999996</v>
      </c>
      <c r="J20">
        <v>-1104.5999999999995</v>
      </c>
      <c r="K20">
        <v>-1004.5999999999996</v>
      </c>
      <c r="L20">
        <v>-596.40000000000009</v>
      </c>
      <c r="M20">
        <v>-225.5</v>
      </c>
      <c r="N20">
        <v>-294.30000000000013</v>
      </c>
      <c r="O20">
        <v>111.90000000000015</v>
      </c>
    </row>
    <row r="21" spans="2:15" x14ac:dyDescent="0.25">
      <c r="B21" s="2">
        <v>2016</v>
      </c>
      <c r="C21">
        <v>-420.8000000000003</v>
      </c>
      <c r="D21">
        <v>-78.400000000000034</v>
      </c>
      <c r="E21">
        <v>-324.50000000000006</v>
      </c>
      <c r="F21">
        <v>-142.1</v>
      </c>
      <c r="G21">
        <v>-889.99999999999943</v>
      </c>
      <c r="H21">
        <v>-581.69999999999982</v>
      </c>
      <c r="I21">
        <v>-370.30000000000041</v>
      </c>
      <c r="J21">
        <v>-489.8</v>
      </c>
      <c r="K21">
        <v>-480.10000000000019</v>
      </c>
      <c r="L21">
        <v>-629.00000000000011</v>
      </c>
      <c r="M21">
        <v>-290.40000000000009</v>
      </c>
      <c r="N21">
        <v>-143.99999999999994</v>
      </c>
      <c r="O21">
        <v>491.89999999999952</v>
      </c>
    </row>
    <row r="22" spans="2:15" x14ac:dyDescent="0.25">
      <c r="B22" s="2">
        <v>2017</v>
      </c>
      <c r="C22">
        <v>-459.30000000000041</v>
      </c>
      <c r="D22">
        <v>-554.10000000000014</v>
      </c>
      <c r="E22">
        <v>-312.00000000000011</v>
      </c>
      <c r="F22">
        <v>-299.10000000000014</v>
      </c>
      <c r="G22">
        <v>-925.79999999999939</v>
      </c>
      <c r="H22">
        <v>-1188.9999999999993</v>
      </c>
      <c r="I22">
        <v>-965.09999999999945</v>
      </c>
      <c r="J22">
        <v>-832.29999999999939</v>
      </c>
      <c r="K22">
        <v>-427.39999999999975</v>
      </c>
      <c r="L22">
        <v>-770.60000000000036</v>
      </c>
      <c r="M22">
        <v>-446.40000000000032</v>
      </c>
      <c r="N22">
        <v>-235.60000000000014</v>
      </c>
      <c r="O22">
        <v>480.7999999999991</v>
      </c>
    </row>
    <row r="23" spans="2:15" x14ac:dyDescent="0.25">
      <c r="B23" s="2">
        <v>2018</v>
      </c>
      <c r="C23">
        <v>-1923.4999999999993</v>
      </c>
      <c r="D23">
        <v>-1143.3999999999999</v>
      </c>
      <c r="E23">
        <v>-407.1</v>
      </c>
      <c r="F23">
        <v>-780.5999999999998</v>
      </c>
      <c r="G23">
        <v>-500.50000000000023</v>
      </c>
      <c r="H23">
        <v>-694.30000000000007</v>
      </c>
      <c r="I23">
        <v>-978.39999999999895</v>
      </c>
      <c r="J23">
        <v>-796.69999999999982</v>
      </c>
      <c r="K23">
        <v>-956.89999999999975</v>
      </c>
      <c r="L23">
        <v>-416.10000000000014</v>
      </c>
      <c r="M23">
        <v>-391.50000000000028</v>
      </c>
      <c r="N23">
        <v>-343.70000000000016</v>
      </c>
      <c r="O23">
        <v>131.69999999999987</v>
      </c>
    </row>
    <row r="24" spans="2:15" x14ac:dyDescent="0.25">
      <c r="B24" s="2">
        <v>2019</v>
      </c>
      <c r="C24">
        <v>-571.70000000000005</v>
      </c>
      <c r="D24">
        <v>-144.80000000000007</v>
      </c>
      <c r="E24">
        <v>-277.2000000000001</v>
      </c>
      <c r="F24">
        <v>-167.50000000000006</v>
      </c>
      <c r="G24">
        <v>-250.90000000000009</v>
      </c>
      <c r="H24">
        <v>-846.39999999999941</v>
      </c>
      <c r="I24">
        <v>-431.70000000000016</v>
      </c>
      <c r="J24">
        <v>-291.20000000000005</v>
      </c>
      <c r="K24">
        <v>-446.90000000000003</v>
      </c>
      <c r="L24">
        <v>-220.00000000000011</v>
      </c>
      <c r="M24">
        <v>-122.09999999999995</v>
      </c>
      <c r="N24">
        <v>-495.70000000000039</v>
      </c>
      <c r="O24">
        <v>100.59999999999889</v>
      </c>
    </row>
    <row r="25" spans="2:15" x14ac:dyDescent="0.25">
      <c r="B25" s="2">
        <v>2020</v>
      </c>
      <c r="C25">
        <v>-1022.9999999999999</v>
      </c>
      <c r="D25">
        <v>-675.50000000000011</v>
      </c>
      <c r="E25">
        <v>-235.6</v>
      </c>
      <c r="F25">
        <v>-246.8000000000001</v>
      </c>
      <c r="G25">
        <v>-844.99999999999932</v>
      </c>
      <c r="H25">
        <v>-163.79999999999995</v>
      </c>
      <c r="I25">
        <v>-412.10000000000036</v>
      </c>
      <c r="J25">
        <v>-507.00000000000023</v>
      </c>
      <c r="K25">
        <v>-398.10000000000014</v>
      </c>
      <c r="L25">
        <v>-179.1</v>
      </c>
      <c r="M25">
        <v>-488.70000000000027</v>
      </c>
      <c r="O25">
        <v>499.49999999999937</v>
      </c>
    </row>
    <row r="26" spans="2:15" x14ac:dyDescent="0.25">
      <c r="B26" s="2" t="s">
        <v>1</v>
      </c>
      <c r="C26" t="s">
        <v>31</v>
      </c>
      <c r="D26" t="s">
        <v>31</v>
      </c>
      <c r="E26" t="s">
        <v>31</v>
      </c>
      <c r="F26" t="s">
        <v>31</v>
      </c>
      <c r="G26" t="s">
        <v>31</v>
      </c>
      <c r="H26" t="s">
        <v>31</v>
      </c>
      <c r="I26" t="s">
        <v>31</v>
      </c>
      <c r="J26" t="s">
        <v>31</v>
      </c>
      <c r="K26" t="s">
        <v>31</v>
      </c>
      <c r="L26" t="s">
        <v>31</v>
      </c>
      <c r="M26" t="s">
        <v>31</v>
      </c>
      <c r="N26" t="s">
        <v>31</v>
      </c>
      <c r="O26" t="s">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4652-6E88-4006-A5D4-3051B68771CF}">
  <dimension ref="B3:B24"/>
  <sheetViews>
    <sheetView workbookViewId="0">
      <selection activeCell="I34" sqref="I34"/>
    </sheetView>
  </sheetViews>
  <sheetFormatPr defaultRowHeight="15" x14ac:dyDescent="0.25"/>
  <cols>
    <col min="2" max="2" width="6.140625" bestFit="1" customWidth="1"/>
  </cols>
  <sheetData>
    <row r="3" spans="2:2" x14ac:dyDescent="0.25">
      <c r="B3" s="1" t="s">
        <v>32</v>
      </c>
    </row>
    <row r="4" spans="2:2" x14ac:dyDescent="0.25">
      <c r="B4">
        <v>2000</v>
      </c>
    </row>
    <row r="5" spans="2:2" x14ac:dyDescent="0.25">
      <c r="B5">
        <v>2001</v>
      </c>
    </row>
    <row r="6" spans="2:2" x14ac:dyDescent="0.25">
      <c r="B6">
        <v>2002</v>
      </c>
    </row>
    <row r="7" spans="2:2" x14ac:dyDescent="0.25">
      <c r="B7">
        <v>2003</v>
      </c>
    </row>
    <row r="8" spans="2:2" x14ac:dyDescent="0.25">
      <c r="B8">
        <v>2004</v>
      </c>
    </row>
    <row r="9" spans="2:2" x14ac:dyDescent="0.25">
      <c r="B9">
        <v>2005</v>
      </c>
    </row>
    <row r="10" spans="2:2" x14ac:dyDescent="0.25">
      <c r="B10">
        <v>2006</v>
      </c>
    </row>
    <row r="11" spans="2:2" x14ac:dyDescent="0.25">
      <c r="B11">
        <v>2007</v>
      </c>
    </row>
    <row r="12" spans="2:2" x14ac:dyDescent="0.25">
      <c r="B12">
        <v>2008</v>
      </c>
    </row>
    <row r="13" spans="2:2" x14ac:dyDescent="0.25">
      <c r="B13">
        <v>2009</v>
      </c>
    </row>
    <row r="14" spans="2:2" x14ac:dyDescent="0.25">
      <c r="B14">
        <v>2010</v>
      </c>
    </row>
    <row r="15" spans="2:2" x14ac:dyDescent="0.25">
      <c r="B15">
        <v>2011</v>
      </c>
    </row>
    <row r="16" spans="2:2" x14ac:dyDescent="0.25">
      <c r="B16">
        <v>2012</v>
      </c>
    </row>
    <row r="17" spans="2:2" x14ac:dyDescent="0.25">
      <c r="B17">
        <v>2013</v>
      </c>
    </row>
    <row r="18" spans="2:2" x14ac:dyDescent="0.25">
      <c r="B18">
        <v>2014</v>
      </c>
    </row>
    <row r="19" spans="2:2" x14ac:dyDescent="0.25">
      <c r="B19">
        <v>2015</v>
      </c>
    </row>
    <row r="20" spans="2:2" x14ac:dyDescent="0.25">
      <c r="B20">
        <v>2016</v>
      </c>
    </row>
    <row r="21" spans="2:2" x14ac:dyDescent="0.25">
      <c r="B21">
        <v>2017</v>
      </c>
    </row>
    <row r="22" spans="2:2" x14ac:dyDescent="0.25">
      <c r="B22">
        <v>2018</v>
      </c>
    </row>
    <row r="23" spans="2:2" x14ac:dyDescent="0.25">
      <c r="B23">
        <v>2019</v>
      </c>
    </row>
    <row r="24" spans="2:2" x14ac:dyDescent="0.25">
      <c r="B24">
        <v>2020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_ b 7 4 a e e 8 2 - f a 4 7 - 4 e 0 d - 9 1 7 9 - e 6 d 0 1 a 2 7 9 9 8 b ] ] > < / 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 d a t a _ b 7 4 a e e 8 2 - f a 4 7 - 4 e 0 d - 9 1 7 9 - e 6 d 0 1 a 2 7 9 9 8 b < / K e y > < V a l u e   x m l n s : a = " h t t p : / / s c h e m a s . d a t a c o n t r a c t . o r g / 2 0 0 4 / 0 7 / M i c r o s o f t . A n a l y s i s S e r v i c e s . C o m m o n " > < a : H a s F o c u s > t r u e < / a : H a s F o c u s > < a : S i z e A t D p i 9 6 > 2 9 7 < / a : S i z e A t D p i 9 6 > < a : V i s i b l e > t r u e < / a : V i s i b l e > < / V a l u e > < / K e y V a l u e O f s t r i n g S a n d b o x E d i t o r . M e a s u r e G r i d S t a t e S c d E 3 5 R y > < K e y V a l u e O f s t r i n g S a n d b o x E d i t o r . M e a s u r e G r i d S t a t e S c d E 3 5 R y > < K e y > d i m _ o b l a s t i _ 9 1 7 e f f f d - d c f 8 - 4 c c b - a a f 6 - 2 6 0 3 1 4 a d e b 1 9 < / K e y > < V a l u e   x m l n s : a = " h t t p : / / s c h e m a s . d a t a c o n t r a c t . o r g / 2 0 0 4 / 0 7 / M i c r o s o f t . A n a l y s i s S e r v i c e s . C o m m o n " > < a : H a s F o c u s > t r u e < / a : H a s F o c u s > < a : S i z e A t D p i 9 6 > 2 7 1 < / a : S i z e A t D p i 9 6 > < a : V i s i b l e > t r u e < / a : V i s i b l e > < / V a l u e > < / K e y V a l u e O f s t r i n g S a n d b o x E d i t o r . M e a s u r e G r i d S t a t e S c d E 3 5 R y > < K e y V a l u e O f s t r i n g S a n d b o x E d i t o r . M e a s u r e G r i d S t a t e S c d E 3 5 R y > < K e y > d i m _ z e m e _ 0 7 6 4 e c 0 1 - f b 8 6 - 4 9 f 2 - 8 9 b 7 - f 0 e 9 2 d 6 b a 0 6 d < / K e y > < V a l u e   x m l n s : a = " h t t p : / / s c h e m a s . d a t a c o n t r a c t . o r g / 2 0 0 4 / 0 7 / M i c r o s o f t . A n a l y s i s S e r v i c e s . C o m m o n " > < a : H a s F o c u s > f a l s e < / a : H a s F o c u s > < a : S i z e A t D p i 9 6 > 1 1 3 < / a : S i z e A t D p i 9 6 > < a : V i s i b l e > t r u e < / a : V i s i b l e > < / V a l u e > < / K e y V a l u e O f s t r i n g S a n d b o x E d i t o r . M e a s u r e G r i d S t a t e S c d E 3 5 R y > < K e y V a l u e O f s t r i n g S a n d b o x E d i t o r . M e a s u r e G r i d S t a t e S c d E 3 5 R y > < K e y > o b d o b i < / 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d i m _ o b l a s t i _ 9 1 7 e f f f d - d c f 8 - 4 c c b - a a f 6 - 2 6 0 3 1 4 a d e b 1 9 " > < C u s t o m C o n t e n t > < ! [ C D A T A [ < T a b l e W i d g e t G r i d S e r i a l i z a t i o n   x m l n s : x s d = " h t t p : / / w w w . w 3 . o r g / 2 0 0 1 / X M L S c h e m a "   x m l n s : x s i = " h t t p : / / w w w . w 3 . o r g / 2 0 0 1 / X M L S c h e m a - i n s t a n c e " > < C o l u m n S u g g e s t e d T y p e   / > < C o l u m n F o r m a t   / > < C o l u m n A c c u r a c y   / > < C o l u m n C u r r e n c y S y m b o l   / > < C o l u m n P o s i t i v e P a t t e r n   / > < C o l u m n N e g a t i v e P a t t e r n   / > < C o l u m n W i d t h s > < i t e m > < k e y > < s t r i n g > s t a n i c e < / s t r i n g > < / k e y > < v a l u e > < i n t > 2 8 7 < / i n t > < / v a l u e > < / i t e m > < i t e m > < k e y > < s t r i n g > z e m < / s t r i n g > < / k e y > < v a l u e > < i n t > 7 2 < / i n t > < / v a l u e > < / i t e m > < / C o l u m n W i d t h s > < C o l u m n D i s p l a y I n d e x > < i t e m > < k e y > < s t r i n g > s t a n i c e < / s t r i n g > < / k e y > < v a l u e > < i n t > 0 < / i n t > < / v a l u e > < / i t e m > < i t e m > < k e y > < s t r i n g > z e m < / s t r i n g > < / k e y > < v a l u e > < i n t > 1 < / i n t > < / v a l u e > < / i t e m > < / C o l u m n D i s p l a y I n d e x > < C o l u m n F r o z e n   / > < C o l u m n C h e c k e d   / > < C o l u m n F i l t e r > < i t e m > < k e y > < s t r i n g > z e m < / s t r i n g > < / k e y > < v a l u e > < F i l t e r E x p r e s s i o n   x s i : n i l = " t r u e "   / > < / v a l u e > < / i t e m > < / C o l u m n F i l t e r > < S e l e c t i o n F i l t e r > < i t e m > < k e y > < s t r i n g > z e m < / s t r i n g > < / k e y > < v a l u e > < S e l e c t i o n F i l t e r > < S e l e c t i o n T y p e > S e l e c t < / S e l e c t i o n T y p e > < I t e m s > < a n y T y p e   x s i : t y p e = " x s d : s t r i n g " > C e s k o < / a n y T y p e > < / I t e m s > < / S e l e c t i o n F i l t e r > < / v a l u e > < / i t e m > < / S e l e c t i o n F i l t e r > < F i l t e r P a r a m e t e r s > < i t e m > < k e y > < s t r i n g > z e m < / s t r i n g > < / k e y > < v a l u e > < C o m m a n d P a r a m e t e r s   / > < / v a l u e > < / i t e m > < / F i l t e r P a r a m e t e r s > < I s S o r t D e s c e n d i n g > f a l s e < / I s S o r t D e s c e n d i n g > < / T a b l e W i d g e t G r i d S e r i a l i z a t i o n > ] ] > < / C u s t o m C o n t e n t > < / G e m i n i > 
</file>

<file path=customXml/item12.xml>��< ? x m l   v e r s i o n = " 1 . 0 "   e n c o d i n g = " U T F - 1 6 " ? > < G e m i n i   x m l n s = " h t t p : / / g e m i n i / p i v o t c u s t o m i z a t i o n / b 9 c 5 4 0 f 3 - c 5 3 f - 4 0 d b - 9 c a d - c a b f f 7 b 4 c 5 1 e " > < 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C a l c u l a t e d F i e l d s > < S A H o s t H a s h > 0 < / S A H o s t H a s h > < G e m i n i F i e l d L i s t V i s i b l e > T r u e < / G e m i n i F i e l d L i s t V i s i b l e > < / S e t t i n g s > ] ] > < / C u s t o m C o n t e n t > < / G e m i n i > 
</file>

<file path=customXml/item13.xml>��< ? x m l   v e r s i o n = " 1 . 0 "   e n c o d i n g = " U T F - 1 6 " ? > < G e m i n i   x m l n s = " h t t p : / / g e m i n i / p i v o t c u s t o m i z a t i o n / 3 6 e d 3 2 a d - 8 7 2 0 - 4 8 d f - 8 4 c d - e 1 4 d 5 c 0 3 5 7 e c " > < 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 s u m a   s r a z e k   z e m e < / M e a s u r e N a m e > < D i s p l a y N a m e > s u m a   s r a z e k   z e m e < / D i s p l a y N a m e > < V i s i b l e > F a l s e < / V i s i b l e > < / i t e m > < / C a l c u l a t e d F i e l d s > < S A H o s t H a s h > 0 < / S A H o s t H a s h > < G e m i n i F i e l d L i s t V i s i b l e > T r u e < / G e m i n i F i e l d L i s t V i s i b l e > < / S e t t i n g s > ] ] > < / C u s t o m C o n t e n t > < / G e m i n i > 
</file>

<file path=customXml/item14.xml>��< ? x m l   v e r s i o n = " 1 . 0 "   e n c o d i n g = " U T F - 1 6 " ? > < G e m i n i   x m l n s = " h t t p : / / g e m i n i / p i v o t c u s t o m i z a t i o n / 1 f d 8 c 1 e 9 - 6 8 9 8 - 4 4 0 7 - a 1 c 0 - 4 c 9 0 9 7 4 7 5 b 2 9 " > < C u s t o m C o n t e n t > < ! [ C D A T A [ < ? x m l   v e r s i o n = " 1 . 0 "   e n c o d i n g = " u t f - 1 6 " ? > < S e t t i n g s > < C a l c u l a t e d F i e l d s > < i t e m > < M e a s u r e N a m e > s u m a   s r a z e k   r u z y n e < / M e a s u r e N a m e > < D i s p l a y N a m e > s u m a   s r a z e k   r u z y n e < / D i s p l a y N a m e > < V i s i b l e > F a l s e < / V i s i b l e > < / i t e m > < i t e m > < M e a s u r e N a m e > s u m a   s r a z e k < / M e a s u r e N a m e > < D i s p l a y N a m e > s u m a   s r a z e k < / D i s p l a y N a m e > < V i s i b l e > F a l s e < / V i s i b l e > < / i t e m > < i t e m > < M e a s u r e N a m e > s u m a   s r a z e k   v s e < / M e a s u r e N a m e > < D i s p l a y N a m e > s u m a   s r a z e k   v s e < / D i s p l a y N a m e > < V i s i b l e > F a l s e < / V i s i b l e > < / i t e m > < i t e m > < M e a s u r e N a m e > s u m a   s r a z e k   r o k   2 0 0 0 < / M e a s u r e N a m e > < D i s p l a y N a m e > s u m a   s r a z e k   r o k   2 0 0 0 < / D i s p l a y N a m e > < V i s i b l e > F a l s e < / V i s i b l e > < / i t e m > < / C a l c u l a t e d F i e l d s > < S A H o s t H a s h > 0 < / S A H o s t H a s h > < G e m i n i F i e l d L i s t V i s i b l e > T r u e < / G e m i n i F i e l d L i s t V i s i b l e > < / S e t t i n g s > ] ] > < / C u s t o m C o n t e n t > < / G e m i n i > 
</file>

<file path=customXml/item15.xml>��< ? x m l   v e r s i o n = " 1 . 0 "   e n c o d i n g = " U T F - 1 6 " ? > < G e m i n i   x m l n s = " h t t p : / / g e m i n i / p i v o t c u s t o m i z a t i o n / c 3 0 3 5 6 4 9 - 1 e b 6 - 4 2 8 c - 8 6 b e - 1 1 9 b 1 0 1 a 8 1 2 c " > < 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 s u m a   s r a z e k   z e m e < / M e a s u r e N a m e > < D i s p l a y N a m e > s u m a   s r a z e k   z e m e < / 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5 2 d 0 d b a 0 - f f a c - 4 3 5 1 - 8 2 4 9 - e e 4 9 9 5 6 7 f 4 8 4 " > < 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i t e m > < M e a s u r e N a m e > _ s r a z k y < / M e a s u r e N a m e > < D i s p l a y N a m e > _ s r a z k y < / D i s p l a y N a m e > < V i s i b l e > F a l s e < / V i s i b l e > < / i t e m > < i t e m > < M e a s u r e N a m e > _ s r a z k y   p r e d c h o z i   r o k < / M e a s u r e N a m e > < D i s p l a y N a m e > _ s r a z k y   p r e d c h o z i   r o k < / D i s p l a y N a m e > < V i s i b l e > F a l s e < / V i s i b l e > < / i t e m > < i t e m > < M e a s u r e N a m e > _ s r a z k y   m e z i r o c n e < / M e a s u r e N a m e > < D i s p l a y N a m e > _ s r a z k y   m e z i r o c n e < / D i s p l a y N a m e > < V i s i b l e > F a l s e < / V i s i b l e > < / i t e m > < i t e m > < M e a s u r e N a m e > _ k o n t r o l a < / M e a s u r e N a m e > < D i s p l a y N a m e > _ k o n t r o l a < / D i s p l a y N a m e > < V i s i b l e > F a l s e < / V i s i b l e > < / i t e m > < i t e m > < M e a s u r e N a m e > 0 1   s u m a   s r a z e k   t u r a n y < / M e a s u r e N a m e > < D i s p l a y N a m e > 0 1   s u m a   s r a z e k   t u r a n y < / D i s p l a y N a m e > < V i s i b l e > F a l s e < / V i s i b l e > < / i t e m > < i t e m > < M e a s u r e N a m e > 0 2   s u m a   s r a z e k   t u r a n y   m e s i c   5 < / M e a s u r e N a m e > < D i s p l a y N a m e > 0 2   s u m a   s r a z e k   t u r a n y   m e s i c   5 < / D i s p l a y N a m e > < V i s i b l e > F a l s e < / V i s i b l e > < / i t e m > < i t e m > < M e a s u r e N a m e > 0 3   s u m a   s r a z e k   p r e d c h o z i   r o k < / M e a s u r e N a m e > < D i s p l a y N a m e > 0 3   s u m a   s r a z e k   p r e d c h o z i   r o k < / D i s p l a y N a m e > < V i s i b l e > F a l s e < / V i s i b l e > < / i t e m > < i t e m > < M e a s u r e N a m e > 0 4   m a x i m a l n i   s r a z k y < / M e a s u r e N a m e > < D i s p l a y N a m e > 0 4   m a x i m a l n i   s r a z k y < / D i s p l a y N a m e > < V i s i b l e > F a l s e < / V i s i b l e > < / i t e m > < i t e m > < M e a s u r e N a m e > m < / M e a s u r e N a m e > < D i s p l a y N a m e > m < / D i s p l a y N a m e > < V i s i b l e > F a l s e < / V i s i b l e > < / i t e m > < i t e m > < M e a s u r e N a m e > 0 5   s u m a   s r a z e k < / M e a s u r e N a m e > < D i s p l a y N a m e > 0 5   s u m a   s r a z e k < / D i s p l a y N a m e > < V i s i b l e > F a l s e < / V i s i b l e > < / i t e m > < i t e m > < M e a s u r e N a m e > 0 6   s u m a   s r a z e k   v s e < / M e a s u r e N a m e > < D i s p l a y N a m e > 0 6   s u m a   s r a z e k   v s e < / D i s p l a y N a m e > < V i s i b l e > F a l s e < / V i s i b l e > < / i t e m > < i t e m > < M e a s u r e N a m e > 0 7   p o d i l   s r a z e k < / M e a s u r e N a m e > < D i s p l a y N a m e > 0 7   p o d i l   s r a z e k < / D i s p l a y N a m e > < V i s i b l e > F a l s e < / V i s i b l e > < / i t e m > < i t e m > < M e a s u r e N a m e > 0 8   m a x i m a l n i   d a t u m < / M e a s u r e N a m e > < D i s p l a y N a m e > 0 8   m a x i m a l n i   d a t u m < / D i s p l a y N a m e > < V i s i b l e > F a l s e < / V i s i b l e > < / i t e m > < i t e m > < M e a s u r e N a m e > 0 9   s u m a   s r a z e k < / M e a s u r e N a m e > < D i s p l a y N a m e > 0 9   s u m a   s r a z e k < / D i s p l a y N a m e > < V i s i b l e > F a l s e < / V i s i b l e > < / i t e m > < i t e m > < M e a s u r e N a m e > 1 0   s u m a   s r a z e k   m e z i r o c n e < / M e a s u r e N a m e > < D i s p l a y N a m e > 1 0   s u m a   s r a z e k   m e z i r o c n e < / D i s p l a y N a m e > < V i s i b l e > F a l s e < / V i s i b l e > < / i t e m > < i t e m > < M e a s u r e N a m e > 1 1   s u m a   s r a z e k   y t d < / M e a s u r e N a m e > < D i s p l a y N a m e > 1 1   s u m a   s r a z e k   y t d < / D i s p l a y N a m e > < V i s i b l e > F a l s e < / V i s i b l e > < / i t e m > < i t e m > < M e a s u r e N a m e > 1 2   m e z i r o c n i   s r a z k y   r u z y n e < / M e a s u r e N a m e > < D i s p l a y N a m e > 1 2   m e z i r o c n i   s r a z k y   r u z y n e < / D i s p l a y N a m e > < V i s i b l e > F a l s e < / V i s i b l e > < / i t e m > < i t e m > < M e a s u r e N a m e > 1 3   m a x   d a t u m   m a x   s r a z e k   r u z y n e < / M e a s u r e N a m e > < D i s p l a y N a m e > 1 3   m a x   d a t u m   m a x   s r a z e k   r u z y n e < / D i s p l a y N a m e > < V i s i b l e > F a l s e < / V i s i b l e > < / i t e m > < i t e m > < M e a s u r e N a m e > b o n u s < / M e a s u r e N a m e > < D i s p l a y N a m e > b o n u s < / D i s p l a y N a m e > < V i s i b l e > F a l s e < / V i s i b l e > < / i t e m > < i t e m > < M e a s u r e N a m e > b o n u s 2 < / M e a s u r e N a m e > < D i s p l a y N a m e > b o n u s 2 < / D i s p l a y N a m e > < V i s i b l e > F a l s e < / V i s i b l e > < / i t e m > < / C a l c u l a t e d F i e l d s > < S A H o s t H a s h > 0 < / S A H o s t H a s h > < G e m i n i F i e l d L i s t V i s i b l e > T r u e < / G e m i n i F i e l d L i s t V i s i b l e > < / S e t t i n g s > ] ] > < / C u s t o m C o n t e n t > < / G e m i n i > 
</file>

<file path=customXml/item19.xml>��< ? x m l   v e r s i o n = " 1 . 0 "   e n c o d i n g = " U T F - 1 6 " ? > < G e m i n i   x m l n s = " h t t p : / / g e m i n i / p i v o t c u s t o m i z a t i o n / 9 f 2 5 b 9 b 0 - 1 5 2 d - 4 5 0 2 - 9 2 9 c - 5 7 8 1 c 6 b c 8 a f 1 " > < 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i t e m > < M e a s u r e N a m e > _ s r a z k y < / M e a s u r e N a m e > < D i s p l a y N a m e > _ s r a z k y < / D i s p l a y N a m e > < V i s i b l e > F a l s e < / V i s i b l e > < / i t e m > < i t e m > < M e a s u r e N a m e > _ s r a z k y   p r e d c h o z i   r o k < / M e a s u r e N a m e > < D i s p l a y N a m e > _ s r a z k y   p r e d c h o z i   r o k < / D i s p l a y N a m e > < V i s i b l e > F a l s e < / V i s i b l e > < / i t e m > < i t e m > < M e a s u r e N a m e > _ s r a z k y   m e z i r o c n e < / M e a s u r e N a m e > < D i s p l a y N a m e > _ s r a z k y   m e z i r o c n e < / D i s p l a y N a m e > < V i s i b l e > F a l s e < / V i s i b l e > < / i t e m > < i t e m > < M e a s u r e N a m e > _ k o n t r o l a < / M e a s u r e N a m e > < D i s p l a y N a m e > _ k o n t r o l a < / D i s p l a y N a m e > < V i s i b l e > F a l s e < / V i s i b l e > < / i t e m > < i t e m > < M e a s u r e N a m e > 0 1   s u m a   s r a z e k   t u r a n y < / M e a s u r e N a m e > < D i s p l a y N a m e > 0 1   s u m a   s r a z e k   t u r a n y < / D i s p l a y N a m e > < V i s i b l e > F a l s e < / V i s i b l e > < / i t e m > < i t e m > < M e a s u r e N a m e > 0 2   s u m a   s r a z e k   t u r a n y   m e s i c   5 < / M e a s u r e N a m e > < D i s p l a y N a m e > 0 2   s u m a   s r a z e k   t u r a n y   m e s i c   5 < / D i s p l a y N a m e > < V i s i b l e > F a l s e < / V i s i b l e > < / i t e m > < i t e m > < M e a s u r e N a m e > 0 3   s u m a   s r a z e k   p r e d c h o z i   r o k < / M e a s u r e N a m e > < D i s p l a y N a m e > 0 3   s u m a   s r a z e k   p r e d c h o z i   r o k < / D i s p l a y N a m e > < V i s i b l e > F a l s e < / V i s i b l e > < / i t e m > < i t e m > < M e a s u r e N a m e > 0 4   m a x i m a l n i   s r a z k y < / M e a s u r e N a m e > < D i s p l a y N a m e > 0 4   m a x i m a l n i   s r a z k y < / D i s p l a y N a m e > < V i s i b l e > F a l s e < / V i s i b l e > < / i t e m > < i t e m > < M e a s u r e N a m e > m < / M e a s u r e N a m e > < D i s p l a y N a m e > m < / D i s p l a y N a m e > < V i s i b l e > F a l s e < / V i s i b l e > < / i t e m > < i t e m > < M e a s u r e N a m e > 0 5   s u m a   s r a z e k < / M e a s u r e N a m e > < D i s p l a y N a m e > 0 5   s u m a   s r a z e k < / D i s p l a y N a m e > < V i s i b l e > F a l s e < / V i s i b l e > < / i t e m > < i t e m > < M e a s u r e N a m e > 0 6   s u m a   s r a z e k   v s e < / M e a s u r e N a m e > < D i s p l a y N a m e > 0 6   s u m a   s r a z e k   v s e < / D i s p l a y N a m e > < V i s i b l e > F a l s e < / V i s i b l e > < / i t e m > < i t e m > < M e a s u r e N a m e > 0 7   p o d i l   s r a z e k < / M e a s u r e N a m e > < D i s p l a y N a m e > 0 7   p o d i l   s r a z e k < / D i s p l a y N a m e > < V i s i b l e > F a l s e < / V i s i b l e > < / i t e m > < i t e m > < M e a s u r e N a m e > 0 8   m a x i m a l n i   d a t u m < / M e a s u r e N a m e > < D i s p l a y N a m e > 0 8   m a x i m a l n i   d a t u m < / D i s p l a y N a m e > < V i s i b l e > F a l s e < / V i s i b l e > < / i t e m > < i t e m > < M e a s u r e N a m e > 0 9   s u m a   s r a z e k < / M e a s u r e N a m e > < D i s p l a y N a m e > 0 9   s u m a   s r a z e k < / D i s p l a y N a m e > < V i s i b l e > F a l s e < / V i s i b l e > < / i t e m > < i t e m > < M e a s u r e N a m e > 1 0   s u m a   s r a z e k   m e z i r o c n e < / M e a s u r e N a m e > < D i s p l a y N a m e > 1 0   s u m a   s r a z e k   m e z i r o c n e < / D i s p l a y N a m e > < V i s i b l e > F a l s e < / V i s i b l e > < / i t e m > < i t e m > < M e a s u r e N a m e > 1 1   s u m a   s r a z e k   y t d < / M e a s u r e N a m e > < D i s p l a y N a m e > 1 1   s u m a   s r a z e k   y t d < / D i s p l a y N a m e > < V i s i b l e > F a l s e < / V i s i b l e > < / i t e m > < i t e m > < M e a s u r e N a m e > 1 2   m e z i r o c n i   s r a z k y   r u z y n e < / M e a s u r e N a m e > < D i s p l a y N a m e > 1 2   m e z i r o c n i   s r a z k y   r u z y n e < / D i s p l a y N a m e > < V i s i b l e > F a l s e < / V i s i b l e > < / i t e m > < i t e m > < M e a s u r e N a m e > 1 3   m a x   d a t u m   m a x   s r a z e k   r u z y n e < / M e a s u r e N a m e > < D i s p l a y N a m e > 1 3   m a x   d a t u m   m a x   s r a z e k   r u z y n e < / D i s p l a y N a m e > < V i s i b l e > F a l s e < / V i s i b l e > < / i t e m > < i t e m > < M e a s u r e N a m e > b o n u s < / M e a s u r e N a m e > < D i s p l a y N a m e > b o n u s < / D i s p l a y N a m e > < V i s i b l e > F a l s e < / V i s i b l e > < / i t e m > < i t e m > < M e a s u r e N a m e > b o n u s 2 < / M e a s u r e N a m e > < D i s p l a y N a m e > b o n u s 2 < / D i s p l a y N a m e > < V i s i b l e > F a l s e < / V i s i b l e > < / i t e m > < / C a l c u l a t e d F i e l d s > < S A H o s t H a s h > 0 < / S A H o s t H a s h > < G e m i n i F i e l d L i s t V i s i b l e > T r u e < / G e m i n i F i e l d L i s t V i s i b l e > < / S e t t i n g s > ] ] > < / C u s t o m C o n t e n t > < / G e m i n i > 
</file>

<file path=customXml/item2.xml>��< ? x m l   v e r s i o n = " 1 . 0 "   e n c o d i n g = " U T F - 1 6 " ? > < G e m i n i   x m l n s = " h t t p : / / g e m i n i / p i v o t c u s t o m i z a t i o n / T a b l e X M L _ o b d o b i " > < C u s t o m C o n t e n t > < ! [ C D A T A [ < T a b l e W i d g e t G r i d S e r i a l i z a t i o n   x m l n s : x s d = " h t t p : / / w w w . w 3 . o r g / 2 0 0 1 / X M L S c h e m a "   x m l n s : x s i = " h t t p : / / w w w . w 3 . o r g / 2 0 0 1 / X M L S c h e m a - i n s t a n c e " > < C o l u m n S u g g e s t e d T y p e   / > < C o l u m n F o r m a t   / > < C o l u m n A c c u r a c y   / > < C o l u m n C u r r e n c y S y m b o l   / > < C o l u m n P o s i t i v e P a t t e r n   / > < C o l u m n N e g a t i v e P a t t e r n   / > < C o l u m n W i d t h s > < i t e m > < k e y > < s t r i n g > t y p _ o b d o b i < / s t r i n g > < / k e y > < v a l u e > < i n t > 1 0 7 < / i n t > < / v a l u e > < / i t e m > < / C o l u m n W i d t h s > < C o l u m n D i s p l a y I n d e x > < i t e m > < k e y > < s t r i n g > t y p _ o b d o b i < / 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0 b f e 8 1 2 - 9 7 f a - 4 6 e b - 8 5 4 4 - 4 b 9 f 3 7 1 2 9 a a 1 " > < 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i t e m > < M e a s u r e N a m e > _ s r a z k y < / M e a s u r e N a m e > < D i s p l a y N a m e > _ s r a z k y < / D i s p l a y N a m e > < V i s i b l e > F a l s e < / V i s i b l e > < / i t e m > < i t e m > < M e a s u r e N a m e > _ s r a z k y   p r e d c h o z i   r o k < / M e a s u r e N a m e > < D i s p l a y N a m e > _ s r a z k y   p r e d c h o z i   r o k < / D i s p l a y N a m e > < V i s i b l e > F a l s e < / V i s i b l e > < / i t e m > < i t e m > < M e a s u r e N a m e > _ s r a z k y   m e z i r o c n e < / M e a s u r e N a m e > < D i s p l a y N a m e > _ s r a z k y   m e z i r o c n e < / D i s p l a y N a m e > < V i s i b l e > F a l s e < / V i s i b l e > < / i t e m > < i t e m > < M e a s u r e N a m e > _ k o n t r o l a < / M e a s u r e N a m e > < D i s p l a y N a m e > _ k o n t r o l a < / D i s p l a y N a m e > < V i s i b l e > F a l s e < / V i s i b l e > < / i t e m > < i t e m > < M e a s u r e N a m e > 0 1   s u m a   s r a z e k   t u r a n y < / M e a s u r e N a m e > < D i s p l a y N a m e > 0 1   s u m a   s r a z e k   t u r a n y < / D i s p l a y N a m e > < V i s i b l e > F a l s e < / V i s i b l e > < / i t e m > < i t e m > < M e a s u r e N a m e > 0 2   s u m a   s r a z e k   t u r a n y   m e s i c   5 < / M e a s u r e N a m e > < D i s p l a y N a m e > 0 2   s u m a   s r a z e k   t u r a n y   m e s i c   5 < / D i s p l a y N a m e > < V i s i b l e > F a l s e < / V i s i b l e > < / i t e m > < i t e m > < M e a s u r e N a m e > 0 3   s u m a   s r a z e k   p r e d c h o z i   r o k < / M e a s u r e N a m e > < D i s p l a y N a m e > 0 3   s u m a   s r a z e k   p r e d c h o z i   r o k < / D i s p l a y N a m e > < V i s i b l e > F a l s e < / V i s i b l e > < / i t e m > < i t e m > < M e a s u r e N a m e > 0 4   m a x i m a l n i   s r a z k y < / M e a s u r e N a m e > < D i s p l a y N a m e > 0 4   m a x i m a l n i   s r a z k y < / D i s p l a y N a m e > < V i s i b l e > F a l s e < / V i s i b l e > < / i t e m > < i t e m > < M e a s u r e N a m e > m < / M e a s u r e N a m e > < D i s p l a y N a m e > m < / D i s p l a y N a m e > < V i s i b l e > F a l s e < / V i s i b l e > < / i t e m > < i t e m > < M e a s u r e N a m e > 0 5   s u m a   s r a z e k < / M e a s u r e N a m e > < D i s p l a y N a m e > 0 5   s u m a   s r a z e k < / D i s p l a y N a m e > < V i s i b l e > F a l s e < / V i s i b l e > < / i t e m > < i t e m > < M e a s u r e N a m e > 0 6   s u m a   s r a z e k   v s e < / M e a s u r e N a m e > < D i s p l a y N a m e > 0 6   s u m a   s r a z e k   v s e < / D i s p l a y N a m e > < V i s i b l e > F a l s e < / V i s i b l e > < / i t e m > < i t e m > < M e a s u r e N a m e > 0 7   p o d i l   s r a z e k < / M e a s u r e N a m e > < D i s p l a y N a m e > 0 7   p o d i l   s r a z e k < / D i s p l a y N a m e > < V i s i b l e > F a l s e < / V i s i b l e > < / i t e m > < i t e m > < M e a s u r e N a m e > 0 8   m a x i m a l n i   d a t u m < / M e a s u r e N a m e > < D i s p l a y N a m e > 0 8   m a x i m a l n i   d a t u m < / D i s p l a y N a m e > < V i s i b l e > F a l s e < / V i s i b l e > < / i t e m > < i t e m > < M e a s u r e N a m e > 0 9   s u m a   s r a z e k < / M e a s u r e N a m e > < D i s p l a y N a m e > 0 9   s u m a   s r a z e k < / D i s p l a y N a m e > < V i s i b l e > F a l s e < / V i s i b l e > < / i t e m > < i t e m > < M e a s u r e N a m e > 1 0   s u m a   s r a z e k   m e z i r o c n e < / M e a s u r e N a m e > < D i s p l a y N a m e > 1 0   s u m a   s r a z e k   m e z i r o c n e < / D i s p l a y N a m e > < V i s i b l e > F a l s e < / V i s i b l e > < / i t e m > < i t e m > < M e a s u r e N a m e > 1 1   s u m a   s r a z e k   y t d < / M e a s u r e N a m e > < D i s p l a y N a m e > 1 1   s u m a   s r a z e k   y t d < / D i s p l a y N a m e > < V i s i b l e > F a l s e < / V i s i b l e > < / i t e m > < i t e m > < M e a s u r e N a m e > 1 2   m e z i r o c n i   s r a z k y   r u z y n e < / M e a s u r e N a m e > < D i s p l a y N a m e > 1 2   m e z i r o c n i   s r a z k y   r u z y n e < / D i s p l a y N a m e > < V i s i b l e > F a l s e < / V i s i b l e > < / i t e m > < i t e m > < M e a s u r e N a m e > 1 3   m a x   d a t u m   m a x   s r a z e k   r u z y n e < / M e a s u r e N a m e > < D i s p l a y N a m e > 1 3   m a x   d a t u m   m a x   s r a z e k   r u z y n e < / D i s p l a y N a m e > < V i s i b l e > F a l s e < / V i s i b l e > < / i t e m > < i t e m > < M e a s u r e N a m e > b o n u s < / M e a s u r e N a m e > < D i s p l a y N a m e > b o n u s < / D i s p l a y N a m e > < V i s i b l e > F a l s e < / V i s i b l e > < / i t e m > < i t e m > < M e a s u r e N a m e > b o n u s 2 < / M e a s u r e N a m e > < D i s p l a y N a m e > b o n u s 2 < / D i s p l a y N a m e > < V i s i b l e > F a l s e < / V i s i b l e > < / i t e m > < / C a l c u l a t e d F i e l d s > < S A H o s t H a s h > 0 < / S A H o s t H a s h > < G e m i n i F i e l d L i s t V i s i b l e > T r u e < / G e m i n i F i e l d L i s t V i s i b l e > < / S e t t i n g s > ] ] > < / C u s t o m C o n t e n t > < / G e m i n i > 
</file>

<file path=customXml/item21.xml>��< ? x m l   v e r s i o n = " 1 . 0 "   e n c o d i n g = " U T F - 1 6 " ? > < G e m i n i   x m l n s = " h t t p : / / g e m i n i / p i v o t c u s t o m i z a t i o n / T a b l e X M L _ d i m _ z e m e _ 0 7 6 4 e c 0 1 - f b 8 6 - 4 9 f 2 - 8 9 b 7 - f 0 e 9 2 d 6 b a 0 6 d " > < C u s t o m C o n t e n t > < ! [ C D A T A [ < T a b l e W i d g e t G r i d S e r i a l i z a t i o n   x m l n s : x s d = " h t t p : / / w w w . w 3 . o r g / 2 0 0 1 / X M L S c h e m a "   x m l n s : x s i = " h t t p : / / w w w . w 3 . o r g / 2 0 0 1 / X M L S c h e m a - i n s t a n c e " > < C o l u m n S u g g e s t e d T y p e   / > < C o l u m n F o r m a t   / > < C o l u m n A c c u r a c y   / > < C o l u m n C u r r e n c y S y m b o l   / > < C o l u m n P o s i t i v e P a t t e r n   / > < C o l u m n N e g a t i v e P a t t e r n   / > < C o l u m n W i d t h s > < i t e m > < k e y > < s t r i n g > z e m < / s t r i n g > < / k e y > < v a l u e > < i n t > 7 2 < / i n t > < / v a l u e > < / i t e m > < / C o l u m n W i d t h s > < C o l u m n D i s p l a y I n d e x > < i t e m > < k e y > < s t r i n g > z e m < / s t r i n g > < / k e y > < v a l u e > < i n t > 0 < / i n t > < / v a l u e > < / i t e m > < / C o l u m n D i s p l a y I n d e x > < C o l u m n F r o z e n   / > < C o l u m n C h e c k e d   / > < C o l u m n F i l t e r > < i t e m > < k e y > < s t r i n g > z e m < / s t r i n g > < / k e y > < v a l u e > < F i l t e r E x p r e s s i o n   x s i : n i l = " t r u e "   / > < / v a l u e > < / i t e m > < / C o l u m n F i l t e r > < S e l e c t i o n F i l t e r > < i t e m > < k e y > < s t r i n g > z e m < / s t r i n g > < / k e y > < v a l u e > < S e l e c t i o n F i l t e r > < S e l e c t i o n T y p e > S e l e c t < / S e l e c t i o n T y p e > < I t e m s > < a n y T y p e   x s i : t y p e = " x s d : s t r i n g " > C e s k o < / a n y T y p e > < / I t e m s > < / S e l e c t i o n F i l t e r > < / v a l u e > < / i t e m > < / S e l e c t i o n F i l t e r > < F i l t e r P a r a m e t e r s > < i t e m > < k e y > < s t r i n g > z e m < / s t r i n g > < / k e y > < v a l u e > < C o m m a n d P a r a m e t e r s   / > < / v a l u e > < / i t e m > < / F i l t e r P a r a m e t e r s > < I s S o r t D e s c e n d i n g > f a l s e < / I s S o r t D e s c e n d i n g > < / T a b l e W i d g e t G r i d S e r i a l i z a t i o n > ] ] > < / C u s t o m C o n t e n t > < / G e m i n i > 
</file>

<file path=customXml/item22.xml>��< ? x m l   v e r s i o n = " 1 . 0 "   e n c o d i n g = " U T F - 1 6 " ? > < G e m i n i   x m l n s = " h t t p : / / g e m i n i / p i v o t c u s t o m i z a t i o n / b f d 4 1 b a 0 - 5 2 b 2 - 4 a 0 2 - b 4 3 6 - 7 f 4 f 3 e 1 2 d c d d " > < 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 s u m a   s r a z e k   z e m e < / M e a s u r e N a m e > < D i s p l a y N a m e > s u m a   s r a z e k   z e m e < / 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 o b d o b i 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 o b d o b i 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 C o l u m n s \ t y p _ o b d o b i 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 d i m _ o b l a s t i 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 d i m _ o b l a s t i 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 C o l u m n s \ s t a n i c e < / K e y > < / a : K e y > < a : V a l u e   i : t y p e = " T a b l e W i d g e t B a s e V i e w S t a t e " / > < / a : K e y V a l u e O f D i a g r a m O b j e c t K e y a n y T y p e z b w N T n L X > < a : K e y V a l u e O f D i a g r a m O b j e c t K e y a n y T y p e z b w N T n L X > < a : K e y > < K e y > C o l u m n s \ z e m 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 d i m _ z e m e 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 d i m _ z e m e 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 C o l u m n s \ z e m 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 C o l u m n s \ s t a n i c e < / K e y > < / a : K e y > < a : V a l u e   i : t y p e = " T a b l e W i d g e t B a s e V i e w S t a t e " / > < / a : K e y V a l u e O f D i a g r a m O b j e c t K e y a n y T y p e z b w N T n L X > < a : K e y V a l u e O f D i a g r a m O b j e c t K e y a n y T y p e z b w N T n L X > < a : K e y > < K e y > C o l u m n s \ l o k a l i t a < / 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 C o l u m n s \ s r a z k y < / K e y > < / a : K e y > < a : V a l u e   i : t y p e = " T a b l e W i d g e t B a s e V i e w S t a t e " / > < / a : K e y V a l u e O f D i a g r a m O b j e c t K e y a n y T y p e z b w N T n L X > < a : K e y V a l u e O f D i a g r a m O b j e c t K e y a n y T y p e z b w N T n L X > < a : K e y > < K e y > C o l u m n s \ s n i h < / K e y > < / a : K e y > < a : V a l u e   i : t y p e = " T a b l e W i d g e t B a s e V i e w S t a t e " / > < / a : K e y V a l u e O f D i a g r a m O b j e c t K e y a n y T y p e z b w N T n L X > < a : K e y V a l u e O f D i a g r a m O b j e c t K e y a n y T y p e z b w N T n L X > < a : K e y > < K e y > C o l u m n s \ p r u m e r n a _ t e p l o t a < / K e y > < / a : K e y > < a : V a l u e   i : t y p e = " T a b l e W i d g e t B a s e V i e w S t a t e " / > < / a : K e y V a l u e O f D i a g r a m O b j e c t K e y a n y T y p e z b w N T n L X > < a : K e y V a l u e O f D i a g r a m O b j e c t K e y a n y T y p e z b w N T n L X > < a : K e y > < K e y > C o l u m n s \ m a x i m a l n i _ t e p l o t a < / K e y > < / a : K e y > < a : V a l u e   i : t y p e = " T a b l e W i d g e t B a s e V i e w S t a t e " / > < / a : K e y V a l u e O f D i a g r a m O b j e c t K e y a n y T y p e z b w N T n L X > < a : K e y V a l u e O f D i a g r a m O b j e c t K e y a n y T y p e z b w N T n L X > < a : K e y > < K e y > C o l u m n s \ m i n i m a l n i _ t e p l o t a < / K e y > < / a : K e y > < a : V a l u e   i : t y p e = " T a b l e W i d g e t B a s e V i e w S t a t e " / > < / a : K e y V a l u e O f D i a g r a m O b j e c t K e y a n y T y p e z b w N T n L X > < a : K e y V a l u e O f D i a g r a m O b j e c t K e y a n y T y p e z b w N T n L X > < a : K e y > < K e y > C o l u m n s \ r o k < / K e y > < / a : K e y > < a : V a l u e   i : t y p e = " T a b l e W i d g e t B a s e V i e w S t a t e " / > < / a : K e y V a l u e O f D i a g r a m O b j e c t K e y a n y T y p e z b w N T n L X > < a : K e y V a l u e O f D i a g r a m O b j e c t K e y a n y T y p e z b w N T n L X > < a : K e y > < K e y > C o l u m n s \ m e s i c < / K e y > < / a : K e y > < a : V a l u e   i : t y p e = " T a b l e W i d g e t B a s e V i e w S t a t e " / > < / a : K e y V a l u e O f D i a g r a m O b j e c t K e y a n y T y p e z b w N T n L X > < a : K e y V a l u e O f D i a g r a m O b j e c t K e y a n y T y p e z b w N T n L X > < a : K e y > < K e y > C o l u m n s \ s u m a 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D a t a M a s h u p   x m l n s = " h t t p : / / s c h e m a s . m i c r o s o f t . c o m / D a t a M a s h u p " > A A A A A M A G A A B Q S w M E F A A C A A g A F 4 d u W T F K Q m + k A A A A 9 g A A A B I A H A B D b 2 5 m a W c v U G F j a 2 F n Z S 5 4 b W w g o h g A K K A U A A A A A A A A A A A A A A A A A A A A A A A A A A A A h Y 8 x D o I w G I W v Q r r T l r I Q 8 l M G V k l M T I x x a 0 q F B i i G F s v d H D y S V x C j q J v j + 9 4 3 v H e / 3 i C f + y 6 4 q N H q w W Q o w h Q F y s i h 0 q b O 0 O R O Y Y J y D l s h W 1 G r Y J G N T W d b Z a h x 7 p w S 4 r 3 H P s b D W B N G a U Q O 5 W Y n G 9 U L 9 J H 1 f z n U x j p h p E I c 9 q 8 x n O E o Z j h m C a Z A V g i l N l + B L X u f 7 Q + E Y u r c N C o u b V g c g a w R y P s D f w B Q S w M E F A A C A A g A F 4 d 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e H b l n A F M A B u g M A A O A S A A A T A B w A R m 9 y b X V s Y X M v U 2 V j d G l v b j E u b S C i G A A o o B Q A A A A A A A A A A A A A A A A A A A A A A A A A A A D t V 8 t u 2 z g U 3 Q f I P x C a j Q I o 7 u S B L l p k U T g d I N M X W q c Y D J L A o K W b m G O K F E g q 8 Q P 5 k q 7 6 L + 1 / 9 V K y J V E P u z E a F I P W G 9 s k d c 6 5 l / c l D a F h U p B B / n 3 w f H d n d 0 e P q Y K I R N T Q o Z C 3 l J w Q D m Z 3 h + B n I F M V A q 6 8 n I b A e / 9 I N R l J O f H / Y h x 6 f S k M C K N 9 r / / s 8 q M G p S 8 H J o 1 w 6 f J U 3 g k u a a Q v Y w 1 P 9 y 1 2 b 8 r 1 1 N s L i E g 5 D 4 h R K e w F O U t B P T y n I 2 7 p c t 7 F x Z m B + M Q r 9 r 3 g F R P R i Z c d 8 6 7 u L 0 5 x 5 2 q J 8 o f X H 1 N x g 6 a c z x L w E C U 7 1 j t X V O h r q e K + 5 G k s 7 K b 2 a 5 T B Y u F p Q w U L w U N t e I Q Y m J r 7 g C w 8 L i e U M 0 M b G 4 i R x q t V / A P Z q l Z 0 P p k 1 D m v B x o 3 F R K U x K E G H B h I u S w o q Z t l + T K c s p l y w + o E C I W Z i z Y n 7 v d 0 d J l r d 4 1 w 9 i 4 d y x K k 2 7 C d c f k n e d f 3 l i R 8 Y A H X a d S E w h / j L p 5 p n C 1 J 0 B 0 d O a 3 X J a R f t i l 8 T F a z A 3 K u p Y j S S E l W p n 5 W V G f e 6 t M w O / O C 8 r J D + 2 o m Z M D 2 R t 0 w b q F 7 / k y f Z 3 R D 0 y x w E J X N y w 8 w 4 H f 0 f S / a L J A E R o a n v U 1 C z M j j 6 M h 4 x A f 6 i X q g r Y V n J w Q 8 Q y 1 t E e W f G o E g e U L p E G w D H j r d c 9 h u s g R N L R f i s I q b C 8 4 B I 7 h J l I / o B k d t B T u 7 w y s l r G V K + W Y h b g c i i n g s i j U e g 7 l G B B 2 L / 4 8 A r O c 8 E B o n B Z / 8 F q k q i F 1 G U U / h r Z C G c k h P 8 A h q O C d 4 7 9 C y K f 5 F Z e Y V x d S b M 0 + O e f b B k R G g E w 0 C N m J 1 R K F 9 6 r p 3 c 1 Y e M a N A w Q X 7 N V s T s m l z k 9 l 4 h x J 8 E b 0 M Q T 0 C i N H D p E e A a i L f 8 V 7 m Q z Z I O 2 j V 1 W u D I O 2 z X Z 1 O t k D j / z + a + W I l 8 k C X t c X O w M V i 6 j b W R 6 + p v 7 Y d L g F Q b G W + O m A P X K 0 e P 5 5 W v n 7 v d c v i 9 b s m t c j 1 x 1 O W J 0 z T h L K Q m 8 6 c b w 8 V W q 1 M O n T K U / S D 7 i J H M K v r f g L p Z l j A G l W L 3 F t A 7 0 d + S W d S m B K d z Y s p X B q G s H S 6 b r S 0 G z u B F L K K t 5 b 3 X c G 3 e p Q Z U q e X l N K F Z Q a 0 + U i j K d 7 P f h b k 1 9 Q 2 2 Y k 6 q / H S a Z i t l f X Z q n Z q 6 O k x H b 9 m y 7 O Z 0 D 6 u 2 X V S b s 3 Z N E V 6 4 M 8 4 W 9 J u z o 1 t 4 x t 8 1 T m 2 h 5 W h r L Y e 5 l s 7 R b Q s x x 1 u L O V q K 6 Z o S H 6 c l H 2 / Z k w v K N z g / j r + z E 8 e g W e g w Z U + 3 U 1 U z u 8 Z W f 1 P F Y g C t e f 3 7 N f U x X l M b M 3 Z j u s 4 3 y u m 6 y h R U O k o T q u h O F b R T b O 5 M h M Z v M j p R 0 o L x / B t Q S w E C L Q A U A A I A C A A X h 2 5 Z M U p C b 6 Q A A A D 2 A A A A E g A A A A A A A A A A A A A A A A A A A A A A Q 2 9 u Z m l n L 1 B h Y 2 t h Z 2 U u e G 1 s U E s B A i 0 A F A A C A A g A F 4 d u W Q / K 6 a u k A A A A 6 Q A A A B M A A A A A A A A A A A A A A A A A 8 A A A A F t D b 2 5 0 Z W 5 0 X 1 R 5 c G V z X S 5 4 b W x Q S w E C L Q A U A A I A C A A X h 2 5 Z w B T A A b o D A A D g E g A A E w A A A A A A A A A A A A A A A A D h 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O A A A A A A A A F o 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5 v d m E 8 L 0 l 0 Z W 1 Q Y X R o P j w v S X R l b U x v Y 2 F 0 a W 9 u P j x T d G F i b G V F b n R y a W V z P j x F b n R y e S B U e X B l P S J J c 1 B y a X Z h d G U i I F Z h b H V l P S J s M C I g L z 4 8 R W 5 0 c n k g V H l w Z T 0 i U X V l c n l J R C I g V m F s d W U 9 I n M 5 N j A 5 Y j J l M y 0 5 M z B j L T Q x Z j Q t O T E w Y y 0 z Y m I 3 M 2 E 1 M D Q w Y j 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x N F Q x M D o x M z o 0 N i 4 z O T Y 1 N D I 1 W i I g L z 4 8 R W 5 0 c n k g V H l w Z T 0 i R m l s b F N 0 Y X R 1 c y I g V m F s d W U 9 I n N D b 2 1 w b G V 0 Z S I g L z 4 8 L 1 N 0 Y W J s Z U V u d H J p Z X M + P C 9 J d G V t P j x J d G V t P j x J d G V t T G 9 j Y X R p b 2 4 + P E l 0 Z W 1 U e X B l P k Z v c m 1 1 b G E 8 L 0 l 0 Z W 1 U e X B l P j x J d G V t U G F 0 a D 5 T Z W N 0 a W 9 u M S 9 k Y X R h X 2 5 v d m E v U 2 9 1 c m N l P C 9 J d G V t U G F 0 a D 4 8 L 0 l 0 Z W 1 M b 2 N h d G l v b j 4 8 U 3 R h Y m x l R W 5 0 c m l l c y A v P j w v S X R l b T 4 8 S X R l b T 4 8 S X R l b U x v Y 2 F 0 a W 9 u P j x J d G V t V H l w Z T 5 G b 3 J t d W x h P C 9 J d G V t V H l w Z T 4 8 S X R l b V B h d G g + U 2 V j d G l v b j E v Z G F 0 Y V 9 u b 3 Z h L 2 R h d G F f b m 9 2 Y V 9 U Y W J s Z T w v S X R l b V B h d G g + P C 9 J d G V t T G 9 j Y X R p b 2 4 + P F N 0 Y W J s Z U V u d H J p Z X M g L z 4 8 L 0 l 0 Z W 0 + P E l 0 Z W 0 + P E l 0 Z W 1 M b 2 N h d G l v b j 4 8 S X R l b V R 5 c G U + R m 9 y b X V s Y T w v S X R l b V R 5 c G U + P E l 0 Z W 1 Q Y X R o P l N l Y 3 R p b 2 4 x L 2 R h d G F f b m 9 2 Y S 9 D a G F u Z 2 V k J T I w V H l w Z T w v S X R l b V B h d G g + P C 9 J d G V t T G 9 j Y X R p b 2 4 + P F N 0 Y W J s Z U V u d H J p Z X M g L z 4 8 L 0 l 0 Z W 0 + P E l 0 Z W 0 + P E l 0 Z W 1 M b 2 N h d G l v b j 4 8 S X R l b V R 5 c G U + R m 9 y b X V s Y T w v S X R l b V R 5 c G U + P E l 0 Z W 1 Q Y X R o P l N l Y 3 R p b 2 4 x L 2 R p b V 9 v Y m x h c 3 R p P C 9 J d G V t U G F 0 a D 4 8 L 0 l 0 Z W 1 M b 2 N h d G l v b j 4 8 U 3 R h Y m x l R W 5 0 c m l l c z 4 8 R W 5 0 c n k g V H l w Z T 0 i S X N Q c m l 2 Y X R l I i B W Y W x 1 Z T 0 i b D A i I C 8 + P E V u d H J 5 I F R 5 c G U 9 I l F 1 Z X J 5 S U Q i I F Z h b H V l P S J z Y m Y w N T A 4 Z T A t N m U 4 Z C 0 0 M G N h L T g x N 2 E t Z j Q y M G E x M j A 4 O T E 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1 I V B p d m 9 0 V G F i b G U 5 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R p b V 9 v Y m x h c 3 R p L 0 Z p b G x l Z C B E b 3 d u L n t z d G F u a W N l L D B 9 J n F 1 b 3 Q 7 L C Z x d W 9 0 O 1 N l Y 3 R p b 2 4 x L 2 R p b V 9 v Y m x h c 3 R p L 0 Z p b G x l Z C B E b 3 d u L n t 6 Z W 3 E m y w x f S Z x d W 9 0 O 1 0 s J n F 1 b 3 Q 7 Q 2 9 s d W 1 u Q 2 9 1 b n Q m c X V v d D s 6 M i w m c X V v d D t L Z X l D b 2 x 1 b W 5 O Y W 1 l c y Z x d W 9 0 O z p b X S w m c X V v d D t D b 2 x 1 b W 5 J Z G V u d G l 0 a W V z J n F 1 b 3 Q 7 O l s m c X V v d D t T Z W N 0 a W 9 u M S 9 k a W 1 f b 2 J s Y X N 0 a S 9 G a W x s Z W Q g R G 9 3 b i 5 7 c 3 R h b m l j Z S w w f S Z x d W 9 0 O y w m c X V v d D t T Z W N 0 a W 9 u M S 9 k a W 1 f b 2 J s Y X N 0 a S 9 G a W x s Z W Q g R G 9 3 b i 5 7 e m V t x J s s M X 0 m c X V v d D t d L C Z x d W 9 0 O 1 J l b G F 0 a W 9 u c 2 h p c E l u Z m 8 m c X V v d D s 6 W 1 1 9 I i A v P j x F b n R y e S B U e X B l P S J G a W x s U 3 R h d H V z I i B W Y W x 1 Z T 0 i c 0 N v b X B s Z X R l I i A v P j x F b n R y e S B U e X B l P S J G a W x s Q 2 9 s d W 1 u T m F t Z X M i I F Z h b H V l P S J z W y Z x d W 9 0 O 3 N 0 Y W 5 p Y 2 U m c X V v d D s s J n F 1 b 3 Q 7 e m V t x J s m c X V v d D t d I i A v P j x F b n R y e S B U e X B l P S J G a W x s Q 2 9 s d W 1 u V H l w Z X M i I F Z h b H V l P S J z Q m d Z P S I g L z 4 8 R W 5 0 c n k g V H l w Z T 0 i R m l s b E x h c 3 R V c G R h d G V k I i B W Y W x 1 Z T 0 i Z D I w M j Q t M T E t M T R U M T U 6 M D M 6 M z g u N T A 0 N z Y w N l o i I C 8 + P E V u d H J 5 I F R 5 c G U 9 I k Z p b G x F c n J v c k N v d W 5 0 I i B W Y W x 1 Z T 0 i b D A i I C 8 + P E V u d H J 5 I F R 5 c G U 9 I k Z p b G x F c n J v c k N v Z G U i I F Z h b H V l P S J z V W 5 r b m 9 3 b i I g L z 4 8 R W 5 0 c n k g V H l w Z T 0 i R m l s b E N v d W 5 0 I i B W Y W x 1 Z T 0 i b D E w I i A v P j x F b n R y e S B U e X B l P S J B Z G R l Z F R v R G F 0 Y U 1 v Z G V s I i B W Y W x 1 Z T 0 i b D E i I C 8 + P C 9 T d G F i b G V F b n R y a W V z P j w v S X R l b T 4 8 S X R l b T 4 8 S X R l b U x v Y 2 F 0 a W 9 u P j x J d G V t V H l w Z T 5 G b 3 J t d W x h P C 9 J d G V t V H l w Z T 4 8 S X R l b V B h d G g + U 2 V j d G l v b j E v Z G l t X 2 9 i b G F z d G k v U 2 9 1 c m N l P C 9 J d G V t U G F 0 a D 4 8 L 0 l 0 Z W 1 M b 2 N h d G l v b j 4 8 U 3 R h Y m x l R W 5 0 c m l l c y A v P j w v S X R l b T 4 8 S X R l b T 4 8 S X R l b U x v Y 2 F 0 a W 9 u P j x J d G V t V H l w Z T 5 G b 3 J t d W x h P C 9 J d G V t V H l w Z T 4 8 S X R l b V B h d G g + U 2 V j d G l v b j E v Z G l t X 2 9 i b G F z d G k v Z G l t X 2 9 i b G F z d G l f V G F i b G U 8 L 0 l 0 Z W 1 Q Y X R o P j w v S X R l b U x v Y 2 F 0 a W 9 u P j x T d G F i b G V F b n R y a W V z I C 8 + P C 9 J d G V t P j x J d G V t P j x J d G V t T G 9 j Y X R p b 2 4 + P E l 0 Z W 1 U e X B l P k Z v c m 1 1 b G E 8 L 0 l 0 Z W 1 U e X B l P j x J d G V t U G F 0 a D 5 T Z W N 0 a W 9 u M S 9 k a W 1 f b 2 J s Y X N 0 a S 9 D a G F u Z 2 V k J T I w V H l w Z T w v S X R l b V B h d G g + P C 9 J d G V t T G 9 j Y X R p b 2 4 + P F N 0 Y W J s Z U V u d H J p Z X M g L z 4 8 L 0 l 0 Z W 0 + P E l 0 Z W 0 + P E l 0 Z W 1 M b 2 N h d G l v b j 4 8 S X R l b V R 5 c G U + R m 9 y b X V s Y T w v S X R l b V R 5 c G U + P E l 0 Z W 1 Q Y X R o P l N l Y 3 R p b 2 4 x L 2 R h d G F f c 3 R h c m E 8 L 0 l 0 Z W 1 Q Y X R o P j w v S X R l b U x v Y 2 F 0 a W 9 u P j x T d G F i b G V F b n R y a W V z P j x F b n R y e S B U e X B l P S J J c 1 B y a X Z h d G U i I F Z h b H V l P S J s M C I g L z 4 8 R W 5 0 c n k g V H l w Z T 0 i U X V l c n l J R C I g V m F s d W U 9 I n M 4 M j h k Z j A 1 N i 0 w M T Q 5 L T R i Y j U t O D M 3 M S 0 x O D R j Y m Y w O D g y N z 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x N F Q x M D o x M z o 0 N i 4 0 M D A 2 N D k z W i I g L z 4 8 R W 5 0 c n k g V H l w Z T 0 i R m l s b F N 0 Y X R 1 c y I g V m F s d W U 9 I n N D b 2 1 w b G V 0 Z S I g L z 4 8 L 1 N 0 Y W J s Z U V u d H J p Z X M + P C 9 J d G V t P j x J d G V t P j x J d G V t T G 9 j Y X R p b 2 4 + P E l 0 Z W 1 U e X B l P k Z v c m 1 1 b G E 8 L 0 l 0 Z W 1 U e X B l P j x J d G V t U G F 0 a D 5 T Z W N 0 a W 9 u M S 9 k Y X R h X 3 N 0 Y X J h L 1 N v d X J j Z T w v S X R l b V B h d G g + P C 9 J d G V t T G 9 j Y X R p b 2 4 + P F N 0 Y W J s Z U V u d H J p Z X M g L z 4 8 L 0 l 0 Z W 0 + P E l 0 Z W 0 + P E l 0 Z W 1 M b 2 N h d G l v b j 4 8 S X R l b V R 5 c G U + R m 9 y b X V s Y T w v S X R l b V R 5 c G U + P E l 0 Z W 1 Q Y X R o P l N l Y 3 R p b 2 4 x L 2 R h d G F f c 3 R h c m E v Z G F 0 Y V 9 z d G F y Y V 9 U Y W J s Z T w v S X R l b V B h d G g + P C 9 J d G V t T G 9 j Y X R p b 2 4 + P F N 0 Y W J s Z U V u d H J p Z X M g L z 4 8 L 0 l 0 Z W 0 + P E l 0 Z W 0 + P E l 0 Z W 1 M b 2 N h d G l v b j 4 8 S X R l b V R 5 c G U + R m 9 y b X V s Y T w v S X R l b V R 5 c G U + P E l 0 Z W 1 Q Y X R o P l N l Y 3 R p b 2 4 x L 2 R h d G F f c 3 R h c m E v Q 2 h h b m d l Z C U y M F R 5 c G U 8 L 0 l 0 Z W 1 Q Y X R o P j w v S X R l b U x v Y 2 F 0 a W 9 u P j x T d G F i b G V F b n R y a W V z I C 8 + P C 9 J d G V t P j x J d G V t P j x J d G V t T G 9 j Y X R p b 2 4 + P E l 0 Z W 1 U e X B l P k Z v c m 1 1 b G E 8 L 0 l 0 Z W 1 U e X B l P j x J d G V t U G F 0 a D 5 T Z W N 0 a W 9 u M S 9 w a X N r b 3 Z p c 3 R l P C 9 J d G V t U G F 0 a D 4 8 L 0 l 0 Z W 1 M b 2 N h d G l v b j 4 8 U 3 R h Y m x l R W 5 0 c m l l c z 4 8 R W 5 0 c n k g V H l w Z T 0 i S X N Q c m l 2 Y X R l I i B W Y W x 1 Z T 0 i b D A i I C 8 + P E V u d H J 5 I F R 5 c G U 9 I l F 1 Z X J 5 S U Q i I F Z h b H V l P S J z M T Q 4 M W M 0 M W E t M W V j O C 0 0 O T l l L T h l Y 2 U t N z V i M z Q 2 N z I z Y j l m I i A v P j x F b n R y e S B U e X B l P S J M b 2 F k Z W R U b 0 F u Y W x 5 c 2 l z U 2 V y d m l j Z X M i I F Z h b H V l P S J s M C I g L z 4 8 R W 5 0 c n k g V H l w Z T 0 i R m l s b E V y c m 9 y Q 2 9 k Z S I g V m F s d W U 9 I n N V b m t u b 3 d u I i A v P j x F b n R y e S B U e X B l P S J G a W x s T G F z d F V w Z G F 0 Z W Q i I F Z h b H V l P S J k M j A y N C 0 x M S 0 x N F Q x M D o 0 N j o 0 M y 4 4 O D M 1 M D U w W i I g L z 4 8 R W 5 0 c n k g V H l w Z T 0 i R m l s b F N 0 Y X R 1 c y I g V m F s d W U 9 I n N D b 2 1 w b G V 0 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w v U 3 R h Y m x l R W 5 0 c m l l c z 4 8 L 0 l 0 Z W 0 + P E l 0 Z W 0 + P E l 0 Z W 1 M b 2 N h d G l v b j 4 8 S X R l b V R 5 c G U + R m 9 y b X V s Y T w v S X R l b V R 5 c G U + P E l 0 Z W 1 Q Y X R o P l N l Y 3 R p b 2 4 x L 3 B p c 2 t v d m l z d G U v U 2 9 1 c m N l P C 9 J d G V t U G F 0 a D 4 8 L 0 l 0 Z W 1 M b 2 N h d G l v b j 4 8 U 3 R h Y m x l R W 5 0 c m l l c y A v P j w v S X R l b T 4 8 S X R l b T 4 8 S X R l b U x v Y 2 F 0 a W 9 u P j x J d G V t V H l w Z T 5 G b 3 J t d W x h P C 9 J d G V t V H l w Z T 4 8 S X R l b V B h d G g + U 2 V j d G l v b j E v c G l z a 2 9 2 a X N 0 Z S 9 k Y X R h X 2 5 v d m F f V G F i b G U 8 L 0 l 0 Z W 1 Q Y X R o P j w v S X R l b U x v Y 2 F 0 a W 9 u P j x T d G F i b G V F b n R y a W V z I C 8 + P C 9 J d G V t P j x J d G V t P j x J d G V t T G 9 j Y X R p b 2 4 + P E l 0 Z W 1 U e X B l P k Z v c m 1 1 b G E 8 L 0 l 0 Z W 1 U e X B l P j x J d G V t U G F 0 a D 5 T Z W N 0 a W 9 u M S 9 w a X N r b 3 Z p c 3 R l L 1 J l b W 9 2 Z W Q l M j B P d G h l c i U y M E N v b H V t b n M 8 L 0 l 0 Z W 1 Q Y X R o P j w v S X R l b U x v Y 2 F 0 a W 9 u P j x T d G F i b G V F b n R y a W V z I C 8 + P C 9 J d G V t P j x J d G V t P j x J d G V t T G 9 j Y X R p b 2 4 + P E l 0 Z W 1 U e X B l P k Z v c m 1 1 b G E 8 L 0 l 0 Z W 1 U e X B l P j x J d G V t U G F 0 a D 5 T Z W N 0 a W 9 u M S 9 w a X N r b 3 Z p c 3 R l L 0 N o Y W 5 n Z W Q l M j B U e X B l P C 9 J d G V t U G F 0 a D 4 8 L 0 l 0 Z W 1 M b 2 N h d G l v b j 4 8 U 3 R h Y m x l R W 5 0 c m l l c y A v P j w v S X R l b T 4 8 S X R l b T 4 8 S X R l b U x v Y 2 F 0 a W 9 u P j x J d G V t V H l w Z T 5 G b 3 J t d W x h P C 9 J d G V t V H l w Z T 4 8 S X R l b V B h d G g + U 2 V j d G l v b j E v c G l z a 2 9 2 a X N 0 Z S 9 D a G F u Z 2 V k J T I w V H l w Z S U y M H d p d G g l M j B M b 2 N h b G U 8 L 0 l 0 Z W 1 Q Y X R o P j w v S X R l b U x v Y 2 F 0 a W 9 u P j x T d G F i b G V F b n R y a W V z I C 8 + P C 9 J d G V t P j x J d G V t P j x J d G V t T G 9 j Y X R p b 2 4 + P E l 0 Z W 1 U e X B l P k Z v c m 1 1 b G E 8 L 0 l 0 Z W 1 U e X B l P j x J d G V t U G F 0 a D 5 T Z W N 0 a W 9 u M S 9 w a X N r b 3 Z p c 3 R l L 0 l u c 2 V y d G V k J T I w W W V h c j w v S X R l b V B h d G g + P C 9 J d G V t T G 9 j Y X R p b 2 4 + P F N 0 Y W J s Z U V u d H J p Z X M g L z 4 8 L 0 l 0 Z W 0 + P E l 0 Z W 0 + P E l 0 Z W 1 M b 2 N h d G l v b j 4 8 S X R l b V R 5 c G U + R m 9 y b X V s Y T w v S X R l b V R 5 c G U + P E l 0 Z W 1 Q Y X R o P l N l Y 3 R p b 2 4 x L 3 B p c 2 t v d m l z d G U v Q W R k Z W Q l M j B D b 2 5 k a X R p b 2 5 h b C U y M E N v b H V t b j w v S X R l b V B h d G g + P C 9 J d G V t T G 9 j Y X R p b 2 4 + P F N 0 Y W J s Z U V u d H J p Z X M g L z 4 8 L 0 l 0 Z W 0 + P E l 0 Z W 0 + P E l 0 Z W 1 M b 2 N h d G l v b j 4 8 S X R l b V R 5 c G U + R m 9 y b X V s Y T w v S X R l b V R 5 c G U + P E l 0 Z W 1 Q Y X R o P l N l Y 3 R p b 2 4 x L 3 B p c 2 t v d m l z d G U v Q W R k Z W Q l M j B D b 2 5 k a X R p b 2 5 h b C U y M E N v b H V t b j E 8 L 0 l 0 Z W 1 Q Y X R o P j w v S X R l b U x v Y 2 F 0 a W 9 u P j x T d G F i b G V F b n R y a W V z I C 8 + P C 9 J d G V t P j x J d G V t P j x J d G V t T G 9 j Y X R p b 2 4 + P E l 0 Z W 1 U e X B l P k Z v c m 1 1 b G E 8 L 0 l 0 Z W 1 U e X B l P j x J d G V t U G F 0 a D 5 T Z W N 0 a W 9 u M S 9 w a X N r b 3 Z p c 3 R l L 0 N o Y W 5 n Z W Q l M j B U e X B l M T w v S X R l b V B h d G g + P C 9 J d G V t T G 9 j Y X R p b 2 4 + P F N 0 Y W J s Z U V u d H J p Z X M g L z 4 8 L 0 l 0 Z W 0 + P E l 0 Z W 0 + P E l 0 Z W 1 M b 2 N h d G l v b j 4 8 S X R l b V R 5 c G U + R m 9 y b X V s Y T w v S X R l b V R 5 c G U + P E l 0 Z W 1 Q Y X R o P l N l Y 3 R p b 2 4 x L 3 B p c 2 t v d m l z d G U v Q W R k Z W Q l M j B D d X N 0 b 2 0 8 L 0 l 0 Z W 1 Q Y X R o P j w v S X R l b U x v Y 2 F 0 a W 9 u P j x T d G F i b G V F b n R y a W V z I C 8 + P C 9 J d G V t P j x J d G V t P j x J d G V t T G 9 j Y X R p b 2 4 + P E l 0 Z W 1 U e X B l P k Z v c m 1 1 b G E 8 L 0 l 0 Z W 1 U e X B l P j x J d G V t U G F 0 a D 5 T Z W N 0 a W 9 u M S 9 w a X N r b 3 Z p c 3 R l L 0 N o Y W 5 n Z W Q l M j B U e X B l M j w v S X R l b V B h d G g + P C 9 J d G V t T G 9 j Y X R p b 2 4 + P F N 0 Y W J s Z U V u d H J p Z X M g L z 4 8 L 0 l 0 Z W 0 + P E l 0 Z W 0 + P E l 0 Z W 1 M b 2 N h d G l v b j 4 8 S X R l b V R 5 c G U + R m 9 y b X V s Y T w v S X R l b V R 5 c G U + P E l 0 Z W 1 Q Y X R o P l N l Y 3 R p b 2 4 x L 3 B p c 2 t v d m l z d G U v R H V w b G l j Y X R l Z C U y M E N v b H V t b j w v S X R l b V B h d G g + P C 9 J d G V t T G 9 j Y X R p b 2 4 + P F N 0 Y W J s Z U V u d H J p Z X M g L z 4 8 L 0 l 0 Z W 0 + P E l 0 Z W 0 + P E l 0 Z W 1 M b 2 N h d G l v b j 4 8 S X R l b V R 5 c G U + R m 9 y b X V s Y T w v S X R l b V R 5 c G U + P E l 0 Z W 1 Q Y X R o P l N l Y 3 R p b 2 4 x L 3 B p c 2 t v d m l z d G U v Q X B w Z W 5 k Z W Q l M j B R d W V y e T w v S X R l b V B h d G g + P C 9 J d G V t T G 9 j Y X R p b 2 4 + P F N 0 Y W J s Z U V u d H J p Z X M g L z 4 8 L 0 l 0 Z W 0 + P E l 0 Z W 0 + P E l 0 Z W 1 M b 2 N h d G l v b j 4 8 S X R l b V R 5 c G U + R m 9 y b X V s Y T w v S X R l b V R 5 c G U + P E l 0 Z W 1 Q Y X R o P l N l Y 3 R p b 2 4 x L 2 R p b V 9 v Y m x h c 3 R p L 0 Z p b G x l Z C U y M E R v d 2 4 8 L 0 l 0 Z W 1 Q Y X R o P j w v S X R l b U x v Y 2 F 0 a W 9 u P j x T d G F i b G V F b n R y a W V z I C 8 + P C 9 J d G V t P j x J d G V t P j x J d G V t T G 9 j Y X R p b 2 4 + P E l 0 Z W 1 U e X B l P k Z v c m 1 1 b G E 8 L 0 l 0 Z W 1 U e X B l P j x J d G V t U G F 0 a D 5 T Z W N 0 a W 9 u M S 9 w a X N r b 3 Z p c 3 R l L 0 1 l c m d l Z C U y M F F 1 Z X J p Z X M 8 L 0 l 0 Z W 1 Q Y X R o P j w v S X R l b U x v Y 2 F 0 a W 9 u P j x T d G F i b G V F b n R y a W V z I C 8 + P C 9 J d G V t P j x J d G V t P j x J d G V t T G 9 j Y X R p b 2 4 + P E l 0 Z W 1 U e X B l P k Z v c m 1 1 b G E 8 L 0 l 0 Z W 1 U e X B l P j x J d G V t U G F 0 a D 5 T Z W N 0 a W 9 u M S 9 w a X N r b 3 Z p c 3 R l L 0 V 4 c G F u Z G V k J T I w Z G l t X 2 9 i b G F z d G k 8 L 0 l 0 Z W 1 Q Y X R o P j w v S X R l b U x v Y 2 F 0 a W 9 u P j x T d G F i b G V F b n R y a W V z I C 8 + P C 9 J d G V t P j x J d G V t P j x J d G V t T G 9 j Y X R p b 2 4 + P E l 0 Z W 1 U e X B l P k Z v c m 1 1 b G E 8 L 0 l 0 Z W 1 U e X B l P j x J d G V t U G F 0 a D 5 T Z W N 0 a W 9 u M S 9 k Y X R h P C 9 J d G V t U G F 0 a D 4 8 L 0 l 0 Z W 1 M b 2 N h d G l v b j 4 8 U 3 R h Y m x l R W 5 0 c m l l c z 4 8 R W 5 0 c n k g V H l w Z T 0 i S X N Q c m l 2 Y X R l I i B W Y W x 1 Z T 0 i b D A i I C 8 + P E V u d H J 5 I F R 5 c G U 9 I l F 1 Z X J 5 S U Q i I F Z h b H V l P S J z O G U 2 M j B j N D I t M j g 3 Z C 0 0 N T g 2 L T g w M T Q t Y z R k Y T k y M D F i N j Z 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1 I V B p d m 9 0 V G F i b G U 5 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k Y X R h L 1 N v d X J j Z S 5 7 c 3 R h b m l j Z S w w f S Z x d W 9 0 O y w m c X V v d D t T Z W N 0 a W 9 u M S 9 k Y X R h L 1 N v d X J j Z S 5 7 b G 9 r Y W x p d G E s M X 0 m c X V v d D s s J n F 1 b 3 Q 7 U 2 V j d G l v b j E v Z G F 0 Y S 9 T b 3 V y Y 2 U u e 2 R h d H V t L D J 9 J n F 1 b 3 Q 7 L C Z x d W 9 0 O 1 N l Y 3 R p b 2 4 x L 2 R h d G E v Q 2 h h b m d l Z C B U e X B l I H d p d G g g T G 9 j Y W x l L n t z c m F 6 a 3 k s M 3 0 m c X V v d D s s J n F 1 b 3 Q 7 U 2 V j d G l v b j E v Z G F 0 Y S 9 D a G F u Z 2 V k I F R 5 c G U g d 2 l 0 a C B M b 2 N h b G U x L n t z b m l o L D R 9 J n F 1 b 3 Q 7 L C Z x d W 9 0 O 1 N l Y 3 R p b 2 4 x L 2 R h d G E v Q 2 h h b m d l Z C B U e X B l I H d p d G g g T G 9 j Y W x l M i 5 7 c H J 1 b W V y b m F f d G V w b G 9 0 Y S w 1 f S Z x d W 9 0 O y w m c X V v d D t T Z W N 0 a W 9 u M S 9 k Y X R h L 0 N o Y W 5 n Z W Q g V H l w Z S B 3 a X R o I E x v Y 2 F s Z T M u e 2 1 h e G l t Y W x u a V 9 0 Z X B s b 3 R h L D Z 9 J n F 1 b 3 Q 7 L C Z x d W 9 0 O 1 N l Y 3 R p b 2 4 x L 2 R h d G E v Q 2 h h b m d l Z C B U e X B l I H d p d G g g T G 9 j Y W x l N C 5 7 b W l u a W 1 h b G 5 p X 3 R l c G x v d G E s N 3 0 m c X V v d D s s J n F 1 b 3 Q 7 U 2 V j d G l v b j E v Z G F 0 Y S 9 J b n N l c n R l Z C B Z Z W F y L n t y b 2 s s O H 0 m c X V v d D s s J n F 1 b 3 Q 7 U 2 V j d G l v b j E v Z G F 0 Y S 9 J b n N l c n R l Z C B N b 2 5 0 a C 5 7 b W V z a W M s O X 0 m c X V v d D t d L C Z x d W 9 0 O 0 N v b H V t b k N v d W 5 0 J n F 1 b 3 Q 7 O j E w L C Z x d W 9 0 O 0 t l e U N v b H V t b k 5 h b W V z J n F 1 b 3 Q 7 O l t d L C Z x d W 9 0 O 0 N v b H V t b k l k Z W 5 0 a X R p Z X M m c X V v d D s 6 W y Z x d W 9 0 O 1 N l Y 3 R p b 2 4 x L 2 R h d G E v U 2 9 1 c m N l L n t z d G F u a W N l L D B 9 J n F 1 b 3 Q 7 L C Z x d W 9 0 O 1 N l Y 3 R p b 2 4 x L 2 R h d G E v U 2 9 1 c m N l L n t s b 2 t h b G l 0 Y S w x f S Z x d W 9 0 O y w m c X V v d D t T Z W N 0 a W 9 u M S 9 k Y X R h L 1 N v d X J j Z S 5 7 Z G F 0 d W 0 s M n 0 m c X V v d D s s J n F 1 b 3 Q 7 U 2 V j d G l v b j E v Z G F 0 Y S 9 D a G F u Z 2 V k I F R 5 c G U g d 2 l 0 a C B M b 2 N h b G U u e 3 N y Y X p r e S w z f S Z x d W 9 0 O y w m c X V v d D t T Z W N 0 a W 9 u M S 9 k Y X R h L 0 N o Y W 5 n Z W Q g V H l w Z S B 3 a X R o I E x v Y 2 F s Z T E u e 3 N u a W g s N H 0 m c X V v d D s s J n F 1 b 3 Q 7 U 2 V j d G l v b j E v Z G F 0 Y S 9 D a G F u Z 2 V k I F R 5 c G U g d 2 l 0 a C B M b 2 N h b G U y L n t w c n V t Z X J u Y V 9 0 Z X B s b 3 R h L D V 9 J n F 1 b 3 Q 7 L C Z x d W 9 0 O 1 N l Y 3 R p b 2 4 x L 2 R h d G E v Q 2 h h b m d l Z C B U e X B l I H d p d G g g T G 9 j Y W x l M y 5 7 b W F 4 a W 1 h b G 5 p X 3 R l c G x v d G E s N n 0 m c X V v d D s s J n F 1 b 3 Q 7 U 2 V j d G l v b j E v Z G F 0 Y S 9 D a G F u Z 2 V k I F R 5 c G U g d 2 l 0 a C B M b 2 N h b G U 0 L n t t a W 5 p b W F s b m l f d G V w b G 9 0 Y S w 3 f S Z x d W 9 0 O y w m c X V v d D t T Z W N 0 a W 9 u M S 9 k Y X R h L 0 l u c 2 V y d G V k I F l l Y X I u e 3 J v a y w 4 f S Z x d W 9 0 O y w m c X V v d D t T Z W N 0 a W 9 u M S 9 k Y X R h L 0 l u c 2 V y d G V k I E 1 v b n R o L n t t Z X N p Y y w 5 f S Z x d W 9 0 O 1 0 s J n F 1 b 3 Q 7 U m V s Y X R p b 2 5 z a G l w S W 5 m b y Z x d W 9 0 O z p b X X 0 i I C 8 + P E V u d H J 5 I F R 5 c G U 9 I k Z p b G x T d G F 0 d X M i I F Z h b H V l P S J z Q 2 9 t c G x l d G U i I C 8 + P E V u d H J 5 I F R 5 c G U 9 I k Z p b G x D b 2 x 1 b W 5 O Y W 1 l c y I g V m F s d W U 9 I n N b J n F 1 b 3 Q 7 c 3 R h b m l j Z S Z x d W 9 0 O y w m c X V v d D t s b 2 t h b G l 0 Y S Z x d W 9 0 O y w m c X V v d D t k Y X R 1 b S Z x d W 9 0 O y w m c X V v d D t z c m F 6 a 3 k m c X V v d D s s J n F 1 b 3 Q 7 c 2 5 p a C Z x d W 9 0 O y w m c X V v d D t w c n V t Z X J u Y V 9 0 Z X B s b 3 R h J n F 1 b 3 Q 7 L C Z x d W 9 0 O 2 1 h e G l t Y W x u a V 9 0 Z X B s b 3 R h J n F 1 b 3 Q 7 L C Z x d W 9 0 O 2 1 p b m l t Y W x u a V 9 0 Z X B s b 3 R h J n F 1 b 3 Q 7 L C Z x d W 9 0 O 3 J v a y Z x d W 9 0 O y w m c X V v d D t t Z X N p Y y Z x d W 9 0 O 1 0 i I C 8 + P E V u d H J 5 I F R 5 c G U 9 I k Z p b G x D b 2 x 1 b W 5 U e X B l c y I g V m F s d W U 9 I n N C Z 1 l K Q l F V R k J R V U R B d z 0 9 I i A v P j x F b n R y e S B U e X B l P S J G a W x s T G F z d F V w Z G F 0 Z W Q i I F Z h b H V l P S J k M j A y N C 0 x M S 0 x N F Q x M D o 0 N z o z O S 4 2 M D U z N j A 3 W i I g L z 4 8 R W 5 0 c n k g V H l w Z T 0 i R m l s b E V y c m 9 y Q 2 9 1 b n Q i I F Z h b H V l P S J s M C I g L z 4 8 R W 5 0 c n k g V H l w Z T 0 i R m l s b E V y c m 9 y Q 2 9 k Z S I g V m F s d W U 9 I n N V b m t u b 3 d u I i A v P j x F b n R y e S B U e X B l P S J G a W x s Q 2 9 1 b n Q i I F Z h b H V l P S J s N j c 4 M z Q i I C 8 + P E V u d H J 5 I F R 5 c G U 9 I k F k Z G V k V G 9 E Y X R h T W 9 k Z W w i I F Z h b H V l P S J s M 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2 h h b m d l Z C U y M F R 5 c G U l M j B 3 a X R o J T I w T G 9 j Y W x l P C 9 J d G V t U G F 0 a D 4 8 L 0 l 0 Z W 1 M b 2 N h d G l v b j 4 8 U 3 R h Y m x l R W 5 0 c m l l c y A v P j w v S X R l b T 4 8 S X R l b T 4 8 S X R l b U x v Y 2 F 0 a W 9 u P j x J d G V t V H l w Z T 5 G b 3 J t d W x h P C 9 J d G V t V H l w Z T 4 8 S X R l b V B h d G g + U 2 V j d G l v b j E v Z G F 0 Y S 9 D a G F u Z 2 V k J T I w V H l w Z S U y M H d p d G g l M j B M b 2 N h b G U x P C 9 J d G V t U G F 0 a D 4 8 L 0 l 0 Z W 1 M b 2 N h d G l v b j 4 8 U 3 R h Y m x l R W 5 0 c m l l c y A v P j w v S X R l b T 4 8 S X R l b T 4 8 S X R l b U x v Y 2 F 0 a W 9 u P j x J d G V t V H l w Z T 5 G b 3 J t d W x h P C 9 J d G V t V H l w Z T 4 8 S X R l b V B h d G g + U 2 V j d G l v b j E v Z G F 0 Y S 9 D a G F u Z 2 V k J T I w V H l w Z S U y M H d p d G g l M j B M b 2 N h b G U y P C 9 J d G V t U G F 0 a D 4 8 L 0 l 0 Z W 1 M b 2 N h d G l v b j 4 8 U 3 R h Y m x l R W 5 0 c m l l c y A v P j w v S X R l b T 4 8 S X R l b T 4 8 S X R l b U x v Y 2 F 0 a W 9 u P j x J d G V t V H l w Z T 5 G b 3 J t d W x h P C 9 J d G V t V H l w Z T 4 8 S X R l b V B h d G g + U 2 V j d G l v b j E v Z G F 0 Y S 9 D a G F u Z 2 V k J T I w V H l w Z S U y M H d p d G g l M j B M b 2 N h b G U z P C 9 J d G V t U G F 0 a D 4 8 L 0 l 0 Z W 1 M b 2 N h d G l v b j 4 8 U 3 R h Y m x l R W 5 0 c m l l c y A v P j w v S X R l b T 4 8 S X R l b T 4 8 S X R l b U x v Y 2 F 0 a W 9 u P j x J d G V t V H l w Z T 5 G b 3 J t d W x h P C 9 J d G V t V H l w Z T 4 8 S X R l b V B h d G g + U 2 V j d G l v b j E v Z G F 0 Y S 9 D a G F u Z 2 V k J T I w V H l w Z S U y M H d p d G g l M j B M b 2 N h b G U 0 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k Y X R h L 0 l u c 2 V y d G V k J T I w T W 9 u d G g 8 L 0 l 0 Z W 1 Q Y X R o P j w v S X R l b U x v Y 2 F 0 a W 9 u P j x T d G F i b G V F b n R y a W V z I C 8 + P C 9 J d G V t P j x J d G V t P j x J d G V t T G 9 j Y X R p b 2 4 + P E l 0 Z W 1 U e X B l P k Z v c m 1 1 b G E 8 L 0 l 0 Z W 1 U e X B l P j x J d G V t U G F 0 a D 5 T Z W N 0 a W 9 u M S 9 k a W 1 f e m V t Z T w v S X R l b V B h d G g + P C 9 J d G V t T G 9 j Y X R p b 2 4 + P F N 0 Y W J s Z U V u d H J p Z X M + P E V u d H J 5 I F R 5 c G U 9 I k l z U H J p d m F 0 Z S I g V m F s d W U 9 I m w w I i A v P j x F b n R y e S B U e X B l P S J R d W V y e U l E I i B W Y W x 1 Z T 0 i c 2 U 3 N D E 4 N W V i L T d h Z T g t N G J h O S 0 5 Y W E z L W Q 2 O D E 1 M z E x Y z g w 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N S F Q a X Z v d F R h Y m x l O S I g L z 4 8 R W 5 0 c n k g V H l w Z T 0 i R m l s b G V k Q 2 9 t c G x l d G V S Z X N 1 b H R U b 1 d v c m t z a G V l d C I g V m F s d W U 9 I m w w I i A v P j x F b n R y e S B U e X B l P S J S Z W x h d G l v b n N o a X B J b m Z v Q 2 9 u d G F p b m V y I i B W Y W x 1 Z T 0 i c 3 s m c X V v d D t j b 2 x 1 b W 5 D b 3 V u d C Z x d W 9 0 O z o x L C Z x d W 9 0 O 2 t l e U N v b H V t b k 5 h b W V z J n F 1 b 3 Q 7 O l s m c X V v d D t 6 Z W 3 E m y Z x d W 9 0 O 1 0 s J n F 1 b 3 Q 7 c X V l c n l S Z W x h d G l v b n N o a X B z J n F 1 b 3 Q 7 O l t d L C Z x d W 9 0 O 2 N v b H V t b k l k Z W 5 0 a X R p Z X M m c X V v d D s 6 W y Z x d W 9 0 O 1 N l Y 3 R p b 2 4 x L 2 R p b V 9 6 Z W 1 l L 0 Z p b G x l Z C B E b 3 d u L n t 6 Z W 3 E m y w x f S Z x d W 9 0 O 1 0 s J n F 1 b 3 Q 7 Q 2 9 s d W 1 u Q 2 9 1 b n Q m c X V v d D s 6 M S w m c X V v d D t L Z X l D b 2 x 1 b W 5 O Y W 1 l c y Z x d W 9 0 O z p b J n F 1 b 3 Q 7 e m V t x J s m c X V v d D t d L C Z x d W 9 0 O 0 N v b H V t b k l k Z W 5 0 a X R p Z X M m c X V v d D s 6 W y Z x d W 9 0 O 1 N l Y 3 R p b 2 4 x L 2 R p b V 9 6 Z W 1 l L 0 Z p b G x l Z C B E b 3 d u L n t 6 Z W 3 E m y w x f S Z x d W 9 0 O 1 0 s J n F 1 b 3 Q 7 U m V s Y X R p b 2 5 z a G l w S W 5 m b y Z x d W 9 0 O z p b X X 0 i I C 8 + P E V u d H J 5 I F R 5 c G U 9 I k Z p b G x D b 3 V u d C I g V m F s d W U 9 I m w z I i A v P j x F b n R y e S B U e X B l P S J G a W x s U 3 R h d H V z I i B W Y W x 1 Z T 0 i c 0 N v b X B s Z X R l I i A v P j x F b n R y e S B U e X B l P S J G a W x s Q 2 9 s d W 1 u T m F t Z X M i I F Z h b H V l P S J z W y Z x d W 9 0 O 3 p l b c S b J n F 1 b 3 Q 7 X S I g L z 4 8 R W 5 0 c n k g V H l w Z T 0 i R m l s b E N v b H V t b l R 5 c G V z I i B W Y W x 1 Z T 0 i c 0 J n P T 0 i I C 8 + P E V u d H J 5 I F R 5 c G U 9 I k Z p b G x M Y X N 0 V X B k Y X R l Z C I g V m F s d W U 9 I m Q y M D I 0 L T E x L T E 0 V D E 1 O j I 5 O j I x L j A 3 M T Y 3 N j Z a I i A v P j x F b n R y e S B U e X B l P S J G a W x s R X J y b 3 J D b 3 V u d C I g V m F s d W U 9 I m w w I i A v P j x F b n R y e S B U e X B l P S J G a W x s R X J y b 3 J D b 2 R l I i B W Y W x 1 Z T 0 i c 1 V u a 2 5 v d 2 4 i I C 8 + P E V u d H J 5 I F R 5 c G U 9 I k F k Z G V k V G 9 E Y X R h T W 9 k Z W w i I F Z h b H V l P S J s M S I g L z 4 8 R W 5 0 c n k g V H l w Z T 0 i T G 9 h Z G V k V G 9 B b m F s e X N p c 1 N l c n Z p Y 2 V z I i B W Y W x 1 Z T 0 i b D A i I C 8 + P C 9 T d G F i b G V F b n R y a W V z P j w v S X R l b T 4 8 S X R l b T 4 8 S X R l b U x v Y 2 F 0 a W 9 u P j x J d G V t V H l w Z T 5 G b 3 J t d W x h P C 9 J d G V t V H l w Z T 4 8 S X R l b V B h d G g + U 2 V j d G l v b j E v Z G l t X 3 p l b W U v U 2 9 1 c m N l P C 9 J d G V t U G F 0 a D 4 8 L 0 l 0 Z W 1 M b 2 N h d G l v b j 4 8 U 3 R h Y m x l R W 5 0 c m l l c y A v P j w v S X R l b T 4 8 S X R l b T 4 8 S X R l b U x v Y 2 F 0 a W 9 u P j x J d G V t V H l w Z T 5 G b 3 J t d W x h P C 9 J d G V t V H l w Z T 4 8 S X R l b V B h d G g + U 2 V j d G l v b j E v Z G l t X 3 p l b W U v Z G l t X 2 9 i b G F z d G l f V G F i b G U 8 L 0 l 0 Z W 1 Q Y X R o P j w v S X R l b U x v Y 2 F 0 a W 9 u P j x T d G F i b G V F b n R y a W V z I C 8 + P C 9 J d G V t P j x J d G V t P j x J d G V t T G 9 j Y X R p b 2 4 + P E l 0 Z W 1 U e X B l P k Z v c m 1 1 b G E 8 L 0 l 0 Z W 1 U e X B l P j x J d G V t U G F 0 a D 5 T Z W N 0 a W 9 u M S 9 k a W 1 f e m V t Z S 9 D a G F u Z 2 V k J T I w V H l w Z T w v S X R l b V B h d G g + P C 9 J d G V t T G 9 j Y X R p b 2 4 + P F N 0 Y W J s Z U V u d H J p Z X M g L z 4 8 L 0 l 0 Z W 0 + P E l 0 Z W 0 + P E l 0 Z W 1 M b 2 N h d G l v b j 4 8 S X R l b V R 5 c G U + R m 9 y b X V s Y T w v S X R l b V R 5 c G U + P E l 0 Z W 1 Q Y X R o P l N l Y 3 R p b 2 4 x L 2 R p b V 9 6 Z W 1 l L 0 Z p b G x l Z C U y M E R v d 2 4 8 L 0 l 0 Z W 1 Q Y X R o P j w v S X R l b U x v Y 2 F 0 a W 9 u P j x T d G F i b G V F b n R y a W V z I C 8 + P C 9 J d G V t P j x J d G V t P j x J d G V t T G 9 j Y X R p b 2 4 + P E l 0 Z W 1 U e X B l P k Z v c m 1 1 b G E 8 L 0 l 0 Z W 1 U e X B l P j x J d G V t U G F 0 a D 5 T Z W N 0 a W 9 u M S 9 k a W 1 f e m V t Z S 9 S Z W 1 v d m V k J T I w Q 2 9 s d W 1 u c z w v S X R l b V B h d G g + P C 9 J d G V t T G 9 j Y X R p b 2 4 + P F N 0 Y W J s Z U V u d H J p Z X M g L z 4 8 L 0 l 0 Z W 0 + P E l 0 Z W 0 + P E l 0 Z W 1 M b 2 N h d G l v b j 4 8 S X R l b V R 5 c G U + R m 9 y b X V s Y T w v S X R l b V R 5 c G U + P E l 0 Z W 1 Q Y X R o P l N l Y 3 R p b 2 4 x L 2 R p b V 9 6 Z W 1 l L 1 J l b W 9 2 Z W Q l M j B E d X B s a W N h d G V z P C 9 J d G V t U G F 0 a D 4 8 L 0 l 0 Z W 1 M b 2 N h d G l v b j 4 8 U 3 R h Y m x l R W 5 0 c m l l c y A v P j w v S X R l b T 4 8 L 0 l 0 Z W 1 z P j w v T G 9 j Y W x Q Y W N r Y W d l T W V 0 Y W R h d G F G a W x l P h Y A A A B Q S w U G A A A A A A A A A A A A A A A A A A A A A A A A J g E A A A E A A A D Q j J 3 f A R X R E Y x 6 A M B P w p f r A Q A A A J e C u E 9 L 6 N 1 C g f 5 8 p S 2 O m 6 w A A A A A A g A A A A A A E G Y A A A A B A A A g A A A A C g X C j A q O o H N y B / Q c N c 2 6 c N N u z y 5 Y v b 8 q b e L f y z y w 6 r w A A A A A D o A A A A A C A A A g A A A A 0 8 B d Y h / K S A y i T b F 0 1 J 9 U Q i J 3 W K 2 G d h I R / 2 e f E n s X + p B Q A A A A Z k h m L 0 b e i B Z w L n T 3 V x B i o r O p u x 9 k G N k h r 8 h I N 1 f e 9 g P a 9 R E O 2 K R z Q j p F f K L P T R b q J u y t G 6 Y N K p 6 l x q R H J d G h R k G w H j j w y v J D 0 T q B b I K D x + Z A A A A A w o f O T S 5 a v X N g s I O F Y l n D H N x Y Q w I P R t P F t 9 R g K S r m c c c T W E C 1 I Z c 8 h N k 5 v A d b m 0 Q l b S s 0 f Z k 1 7 + B h 6 Z l h W O y 2 8 A = = < / D a t a M a s h u p > 
</file>

<file path=customXml/item25.xml>��< ? x m l   v e r s i o n = " 1 . 0 "   e n c o d i n g = " U T F - 1 6 " ? > < G e m i n i   x m l n s = " h t t p : / / g e m i n i / p i v o t c u s t o m i z a t i o n / T a b l e X M L _ d a t a _ b 7 4 a e e 8 2 - f a 4 7 - 4 e 0 d - 9 1 7 9 - e 6 d 0 1 a 2 7 9 9 8 b " > < C u s t o m C o n t e n t > < ! [ C D A T A [ < T a b l e W i d g e t G r i d S e r i a l i z a t i o n   x m l n s : x s d = " h t t p : / / w w w . w 3 . o r g / 2 0 0 1 / X M L S c h e m a "   x m l n s : x s i = " h t t p : / / w w w . w 3 . o r g / 2 0 0 1 / X M L S c h e m a - i n s t a n c e " > < C o l u m n S u g g e s t e d T y p e   / > < C o l u m n F o r m a t   / > < C o l u m n A c c u r a c y   / > < C o l u m n C u r r e n c y S y m b o l   / > < C o l u m n P o s i t i v e P a t t e r n   / > < C o l u m n N e g a t i v e P a t t e r n   / > < C o l u m n W i d t h s > < i t e m > < k e y > < s t r i n g > s t a n i c e < / s t r i n g > < / k e y > < v a l u e > < i n t > 8 2 < / i n t > < / v a l u e > < / i t e m > < i t e m > < k e y > < s t r i n g > l o k a l i t a < / s t r i n g > < / k e y > < v a l u e > < i n t > 1 5 2 < / i n t > < / v a l u e > < / i t e m > < i t e m > < k e y > < s t r i n g > d a t u m < / s t r i n g > < / k e y > < v a l u e > < i n t > 2 6 8 < / i n t > < / v a l u e > < / i t e m > < i t e m > < k e y > < s t r i n g > s r a z k y < / s t r i n g > < / k e y > < v a l u e > < i n t > 2 3 1 < / i n t > < / v a l u e > < / i t e m > < i t e m > < k e y > < s t r i n g > s n i h < / s t r i n g > < / k e y > < v a l u e > < i n t > 2 4 0 < / i n t > < / v a l u e > < / i t e m > < i t e m > < k e y > < s t r i n g > p r u m e r n a _ t e p l o t a < / s t r i n g > < / k e y > < v a l u e > < i n t > 3 3 0 < / i n t > < / v a l u e > < / i t e m > < i t e m > < k e y > < s t r i n g > m a x i m a l n i _ t e p l o t a < / s t r i n g > < / k e y > < v a l u e > < i n t > 3 0 1 < / i n t > < / v a l u e > < / i t e m > < i t e m > < k e y > < s t r i n g > m i n i m a l n i _ t e p l o t a < / s t r i n g > < / k e y > < v a l u e > < i n t > 1 4 9 < / i n t > < / v a l u e > < / i t e m > < i t e m > < k e y > < s t r i n g > r o k < / s t r i n g > < / k e y > < v a l u e > < i n t > 5 7 < / i n t > < / v a l u e > < / i t e m > < i t e m > < k e y > < s t r i n g > m e s i c < / s t r i n g > < / k e y > < v a l u e > < i n t > 7 5 < / i n t > < / v a l u e > < / i t e m > < i t e m > < k e y > < s t r i n g > s u m a < / s t r i n g > < / k e y > < v a l u e > < i n t > 7 2 < / i n t > < / v a l u e > < / i t e m > < / C o l u m n W i d t h s > < C o l u m n D i s p l a y I n d e x > < i t e m > < k e y > < s t r i n g > s t a n i c e < / s t r i n g > < / k e y > < v a l u e > < i n t > 0 < / i n t > < / v a l u e > < / i t e m > < i t e m > < k e y > < s t r i n g > l o k a l i t a < / s t r i n g > < / k e y > < v a l u e > < i n t > 1 < / i n t > < / v a l u e > < / i t e m > < i t e m > < k e y > < s t r i n g > d a t u m < / s t r i n g > < / k e y > < v a l u e > < i n t > 2 < / i n t > < / v a l u e > < / i t e m > < i t e m > < k e y > < s t r i n g > s r a z k y < / s t r i n g > < / k e y > < v a l u e > < i n t > 3 < / i n t > < / v a l u e > < / i t e m > < i t e m > < k e y > < s t r i n g > s n i h < / s t r i n g > < / k e y > < v a l u e > < i n t > 4 < / i n t > < / v a l u e > < / i t e m > < i t e m > < k e y > < s t r i n g > p r u m e r n a _ t e p l o t a < / s t r i n g > < / k e y > < v a l u e > < i n t > 5 < / i n t > < / v a l u e > < / i t e m > < i t e m > < k e y > < s t r i n g > m a x i m a l n i _ t e p l o t a < / s t r i n g > < / k e y > < v a l u e > < i n t > 6 < / i n t > < / v a l u e > < / i t e m > < i t e m > < k e y > < s t r i n g > m i n i m a l n i _ t e p l o t a < / s t r i n g > < / k e y > < v a l u e > < i n t > 7 < / i n t > < / v a l u e > < / i t e m > < i t e m > < k e y > < s t r i n g > r o k < / s t r i n g > < / k e y > < v a l u e > < i n t > 8 < / i n t > < / v a l u e > < / i t e m > < i t e m > < k e y > < s t r i n g > m e s i c < / s t r i n g > < / k e y > < v a l u e > < i n t > 9 < / i n t > < / v a l u e > < / i t e m > < i t e m > < k e y > < s t r i n g > s u m a < / s t r i n g > < / k e y > < v a l u e > < i n t > 1 0 < / i n t > < / v a l u e > < / i t e m > < / C o l u m n D i s p l a y I n d e x > < C o l u m n F r o z e n   / > < C o l u m n C h e c k e d   / > < C o l u m n F i l t e r > < i t e m > < k e y > < s t r i n g > r o k < / s t r i n g > < / k e y > < v a l u e > < F i l t e r E x p r e s s i o n   x s i : n i l = " t r u e "   / > < / v a l u e > < / i t e m > < i t e m > < k e y > < s t r i n g > l o k a l i t a < / s t r i n g > < / k e y > < v a l u e > < F i l t e r E x p r e s s i o n   x s i : n i l = " t r u e "   / > < / v a l u e > < / i t e m > < i t e m > < k e y > < s t r i n g > s r a z k y < / s t r i n g > < / k e y > < v a l u e > < F i l t e r E x p r e s s i o n   x s i : n i l = " t r u e "   / > < / v a l u e > < / i t e m > < / C o l u m n F i l t e r > < S e l e c t i o n F i l t e r > < i t e m > < k e y > < s t r i n g > r o k < / s t r i n g > < / k e y > < v a l u e > < S e l e c t i o n F i l t e r   x s i : n i l = " t r u e "   / > < / v a l u e > < / i t e m > < i t e m > < k e y > < s t r i n g > l o k a l i t a < / s t r i n g > < / k e y > < v a l u e > < S e l e c t i o n F i l t e r   x s i : n i l = " t r u e "   / > < / v a l u e > < / i t e m > < i t e m > < k e y > < s t r i n g > s r a z k y < / s t r i n g > < / k e y > < v a l u e > < S e l e c t i o n F i l t e r   x s i : n i l = " t r u e "   / > < / v a l u e > < / i t e m > < / S e l e c t i o n F i l t e r > < F i l t e r P a r a m e t e r s > < i t e m > < k e y > < s t r i n g > r o k < / s t r i n g > < / k e y > < v a l u e > < C o m m a n d P a r a m e t e r s   / > < / v a l u e > < / i t e m > < i t e m > < k e y > < s t r i n g > l o k a l i t a < / s t r i n g > < / k e y > < v a l u e > < C o m m a n d P a r a m e t e r s   / > < / v a l u e > < / i t e m > < i t e m > < k e y > < s t r i n g > s r a z k y < / s t r i n g > < / k e y > < v a l u e > < C o m m a n d P a r a m e t e r s   / > < / v a l u e > < / i t e m > < / F i l t e r P a r a m e t e r s > < S o r t B y C o l u m n > s r a z k y < / S o r t B y C o l u m n > < I s S o r t D e s c e n d i n g > t r u e < / I s S o r t D e s c e n d i n g > < / T a b l e W i d g e t G r i d S e r i a l i z a t i o n > ] ] > < / C u s t o m C o n t e n t > < / G e m i n i > 
</file>

<file path=customXml/item26.xml>��< ? x m l   v e r s i o n = " 1 . 0 "   e n c o d i n g = " U T F - 1 6 " ? > < G e m i n i   x m l n s = " h t t p : / / g e m i n i / p i v o t c u s t o m i z a t i o n / M a n u a l C a l c M o d e " > < C u s t o m C o n t e n t > < ! [ C D A T A [ F a l s 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 d i m _ o b l a s t i 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 d i m _ o b l a s t i 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 z e m < / K e y > < / D i a g r a m O b j e c t K e y > < D i a g r a m O b j e c t K e y > < K e y > M e a s u r e s \ C o u n t   o f   z e m \ T a g I n f o \ F o r m u l a < / K e y > < / D i a g r a m O b j e c t K e y > < D i a g r a m O b j e c t K e y > < K e y > M e a s u r e s \ C o u n t   o f   z e m \ T a g I n f o \ V a l u e < / K e y > < / D i a g r a m O b j e c t K e y > < D i a g r a m O b j e c t K e y > < K e y > C o l u m n s \ s t a n i c e < / K e y > < / D i a g r a m O b j e c t K e y > < D i a g r a m O b j e c t K e y > < K e y > C o l u m n s \ z e m < / K e y > < / D i a g r a m O b j e c t K e y > < D i a g r a m O b j e c t K e y > < K e y > L i n k s \ & l t ; C o l u m n s \ C o u n t   o f   z e m & g t ; - & l t ; M e a s u r e s \ z e m & g t ; < / K e y > < / D i a g r a m O b j e c t K e y > < D i a g r a m O b j e c t K e y > < K e y > L i n k s \ & l t ; C o l u m n s \ C o u n t   o f   z e m & g t ; - & l t ; M e a s u r e s \ z e m & g t ; \ C O L U M N < / K e y > < / D i a g r a m O b j e c t K e y > < D i a g r a m O b j e c t K e y > < K e y > L i n k s \ & l t ; C o l u m n s \ C o u n t   o f   z e m & g t ; - & l t ; M e a s u r e s \ z e m & g t ; \ M E A S U R E 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 z e m < / K e y > < / a : K e y > < a : V a l u e   i : t y p e = " M e a s u r e G r i d N o d e V i e w S t a t e " > < C o l u m n > 1 < / C o l u m n > < L a y e d O u t > t r u e < / L a y e d O u t > < W a s U I I n v i s i b l e > t r u e < / W a s U I I n v i s i b l e > < / a : V a l u e > < / a : K e y V a l u e O f D i a g r a m O b j e c t K e y a n y T y p e z b w N T n L X > < a : K e y V a l u e O f D i a g r a m O b j e c t K e y a n y T y p e z b w N T n L X > < a : K e y > < K e y > M e a s u r e s \ C o u n t   o f   z e m \ T a g I n f o \ F o r m u l a < / K e y > < / a : K e y > < a : V a l u e   i : t y p e = " M e a s u r e G r i d V i e w S t a t e I D i a g r a m T a g A d d i t i o n a l I n f o " / > < / a : K e y V a l u e O f D i a g r a m O b j e c t K e y a n y T y p e z b w N T n L X > < a : K e y V a l u e O f D i a g r a m O b j e c t K e y a n y T y p e z b w N T n L X > < a : K e y > < K e y > M e a s u r e s \ C o u n t   o f   z e m \ T a g I n f o \ V a l u e < / K e y > < / a : K e y > < a : V a l u e   i : t y p e = " M e a s u r e G r i d V i e w S t a t e I D i a g r a m T a g A d d i t i o n a l I n f o " / > < / a : K e y V a l u e O f D i a g r a m O b j e c t K e y a n y T y p e z b w N T n L X > < a : K e y V a l u e O f D i a g r a m O b j e c t K e y a n y T y p e z b w N T n L X > < a : K e y > < K e y > C o l u m n s \ s t a n i c e < / K e y > < / a : K e y > < a : V a l u e   i : t y p e = " M e a s u r e G r i d N o d e V i e w S t a t e " > < L a y e d O u t > t r u e < / L a y e d O u t > < / a : V a l u e > < / a : K e y V a l u e O f D i a g r a m O b j e c t K e y a n y T y p e z b w N T n L X > < a : K e y V a l u e O f D i a g r a m O b j e c t K e y a n y T y p e z b w N T n L X > < a : K e y > < K e y > C o l u m n s \ z e m < / K e y > < / a : K e y > < a : V a l u e   i : t y p e = " M e a s u r e G r i d N o d e V i e w S t a t e " > < C o l u m n > 1 < / C o l u m n > < L a y e d O u t > t r u e < / L a y e d O u t > < / a : V a l u e > < / a : K e y V a l u e O f D i a g r a m O b j e c t K e y a n y T y p e z b w N T n L X > < a : K e y V a l u e O f D i a g r a m O b j e c t K e y a n y T y p e z b w N T n L X > < a : K e y > < K e y > L i n k s \ & l t ; C o l u m n s \ C o u n t   o f   z e m & g t ; - & l t ; M e a s u r e s \ z e m & g t ; < / K e y > < / a : K e y > < a : V a l u e   i : t y p e = " M e a s u r e G r i d V i e w S t a t e I D i a g r a m L i n k " / > < / a : K e y V a l u e O f D i a g r a m O b j e c t K e y a n y T y p e z b w N T n L X > < a : K e y V a l u e O f D i a g r a m O b j e c t K e y a n y T y p e z b w N T n L X > < a : K e y > < K e y > L i n k s \ & l t ; C o l u m n s \ C o u n t   o f   z e m & g t ; - & l t ; M e a s u r e s \ z e m & g t ; \ C O L U M N < / K e y > < / a : K e y > < a : V a l u e   i : t y p e = " M e a s u r e G r i d V i e w S t a t e I D i a g r a m L i n k E n d p o i n t " / > < / a : K e y V a l u e O f D i a g r a m O b j e c t K e y a n y T y p e z b w N T n L X > < a : K e y V a l u e O f D i a g r a m O b j e c t K e y a n y T y p e z b w N T n L X > < a : K e y > < K e y > L i n k s \ & l t ; C o l u m n s \ C o u n t   o f   z e m & g t ; - & l t ; M e a s u r e s \ z e m & g t ; \ M E A S U R E < / K e y > < / a : K e y > < a : V a l u e   i : t y p e = " M e a s u r e G r i d V i e w S t a t e I D i a g r a m L i n k E n d p o i n t " / > < / a : K e y V a l u e O f D i a g r a m O b j e c t K e y a n y T y p e z b w N T n L X > < / V i e w S t a t e s > < / D i a g r a m M a n a g e r . S e r i a l i z a b l e D i a g r a m > < D i a g r a m M a n a g e r . S e r i a l i z a b l e D i a g r a m > < A d a p t e r   i : t y p e = " M e a s u r e D i a g r a m S a n d b o x A d a p t e r " > < T a b l e N a m e > d i m _ z e m e 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 d i m _ z e m e 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 C o l u m n s \ z e m 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 C o l u m n s \ z e m < / K e y > < / a : K e y > < a : V a l u e   i : t y p e = " M e a s u r e G r i d N o d e V i e w S t a t e " > < L a y e d O u t > t r u e < / L a y e d O u t > < / a : V a l u e > < / a : K e y V a l u e O f D i a g r a m O b j e c t K e y a n y T y p e z b w N T n L X > < / V i e w S t a t e s > < / D i a g r a m M a n a g e r . S e r i a l i z a b l e D i a g r a m > < D i a g r a m M a n a g e r . S e r i a l i z a b l e D i a g r a m > < A d a p t e r   i : t y p e = " M e a s u r e D i a g r a m S a n d b o x A d a p t e r " > < T a b l e N a m e > o b d o b i 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 o b d o b i 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 C o l u m n s \ t y p _ o b d o b i 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 C o l u m n s \ t y p _ o b d o b i < / 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 T a g s \ T a b l e s \ & l t ; T a b l e s \ d i m _ o b l a s t i & g t ; < / K e y > < / D i a g r a m O b j e c t K e y > < D i a g r a m O b j e c t K e y > < K e y > D y n a m i c   T a g s \ T a b l e s \ & l t ; T a b l e s \ d i m _ z e m e & g t ; < / K e y > < / D i a g r a m O b j e c t K e y > < D i a g r a m O b j e c t K e y > < K e y > D y n a m i c   T a g s \ T a b l e s \ & l t ; T a b l e s \ o b d o b i & g t ; < / K e y > < / D i a g r a m O b j e c t K e y > < D i a g r a m O b j e c t K e y > < K e y > T a b l e s \ d a t a < / K e y > < / D i a g r a m O b j e c t K e y > < D i a g r a m O b j e c t K e y > < K e y > T a b l e s \ d a t a \ C o l u m n s \ s t a n i c e < / K e y > < / D i a g r a m O b j e c t K e y > < D i a g r a m O b j e c t K e y > < K e y > T a b l e s \ d a t a \ C o l u m n s \ l o k a l i t a < / K e y > < / D i a g r a m O b j e c t K e y > < D i a g r a m O b j e c t K e y > < K e y > T a b l e s \ d a t a \ C o l u m n s \ d a t u m < / K e y > < / D i a g r a m O b j e c t K e y > < D i a g r a m O b j e c t K e y > < K e y > T a b l e s \ d a t a \ C o l u m n s \ s r a z k y < / K e y > < / D i a g r a m O b j e c t K e y > < D i a g r a m O b j e c t K e y > < K e y > T a b l e s \ d a t a \ C o l u m n s \ s n i h < / K e y > < / D i a g r a m O b j e c t K e y > < D i a g r a m O b j e c t K e y > < K e y > T a b l e s \ d a t a \ C o l u m n s \ p r u m e r n a _ t e p l o t a < / K e y > < / D i a g r a m O b j e c t K e y > < D i a g r a m O b j e c t K e y > < K e y > T a b l e s \ d a t a \ C o l u m n s \ m a x i m a l n i _ t e p l o t a < / K e y > < / D i a g r a m O b j e c t K e y > < D i a g r a m O b j e c t K e y > < K e y > T a b l e s \ d a t a \ C o l u m n s \ m i n i m a l n i _ t e p l o t a < / K e y > < / D i a g r a m O b j e c t K e y > < D i a g r a m O b j e c t K e y > < K e y > T a b l e s \ d a t a \ C o l u m n s \ r o k < / K e y > < / D i a g r a m O b j e c t K e y > < D i a g r a m O b j e c t K e y > < K e y > T a b l e s \ d a t a \ C o l u m n s \ m e s i c < / K e y > < / D i a g r a m O b j e c t K e y > < D i a g r a m O b j e c t K e y > < K e y > T a b l e s \ d a t a \ M e a s u r e s \ S u m   o f   s r a z k y < / K e y > < / D i a g r a m O b j e c t K e y > < D i a g r a m O b j e c t K e y > < K e y > T a b l e s \ d a t a \ S u m   o f   s r a z k y \ A d d i t i o n a l   I n f o \ I m p l i c i t   M e a s u r e < / K e y > < / D i a g r a m O b j e c t K e y > < D i a g r a m O b j e c t K e y > < K e y > T a b l e s \ d a t a \ M e a s u r e s \ C o u n t   o f   l o k a l i t a < / K e y > < / D i a g r a m O b j e c t K e y > < D i a g r a m O b j e c t K e y > < K e y > T a b l e s \ d a t a \ C o u n t   o f   l o k a l i t a \ A d d i t i o n a l   I n f o \ I m p l i c i t   M e a s u r e < / K e y > < / D i a g r a m O b j e c t K e y > < D i a g r a m O b j e c t K e y > < K e y > T a b l e s \ d a t a \ M e a s u r e s \ s u m a   s r a z e k < / K e y > < / D i a g r a m O b j e c t K e y > < D i a g r a m O b j e c t K e y > < K e y > T a b l e s \ d a t a \ M e a s u r e s \ s u m a   s r a z e k   r u z y n e < / K e y > < / D i a g r a m O b j e c t K e y > < D i a g r a m O b j e c t K e y > < K e y > T a b l e s \ d a t a \ M e a s u r e s \ s u m a   s r a z e k   v s e < / K e y > < / D i a g r a m O b j e c t K e y > < D i a g r a m O b j e c t K e y > < K e y > T a b l e s \ d a t a \ M e a s u r e s \ s u m a   s r a z e k   r o k   2 0 0 0 < / K e y > < / D i a g r a m O b j e c t K e y > < D i a g r a m O b j e c t K e y > < K e y > T a b l e s \ d a t a \ M e a s u r e s \ s u m a   s r a z e k   m e s i c   1 < / K e y > < / D i a g r a m O b j e c t K e y > < D i a g r a m O b j e c t K e y > < K e y > T a b l e s \ d a t a \ M e a s u r e s \ s u m a   s r a z e k   m e s i c e   7   8 < / K e y > < / D i a g r a m O b j e c t K e y > < D i a g r a m O b j e c t K e y > < K e y > T a b l e s \ d a t a \ M e a s u r e s \ p o c e t   d n u   b e z   s r a z e k   r u z y n e < / K e y > < / D i a g r a m O b j e c t K e y > < D i a g r a m O b j e c t K e y > < K e y > T a b l e s \ d a t a \ M e a s u r e s \ m a x i m a l n i   s r a z k y < / K e y > < / D i a g r a m O b j e c t K e y > < D i a g r a m O b j e c t K e y > < K e y > T a b l e s \ d a t a \ M e a s u r e s \ m a x i m a l n i   s r a z k y   r u z y n e < / K e y > < / D i a g r a m O b j e c t K e y > < D i a g r a m O b j e c t K e y > < K e y > T a b l e s \ d a t a \ M e a s u r e s \ m a x i m a l n i   s r a z k y   r u z y n e   m e s i c   7 < / K e y > < / D i a g r a m O b j e c t K e y > < D i a g r a m O b j e c t K e y > < K e y > T a b l e s \ d a t a \ M e a s u r e s \ m a x i m a l n i   s r a z k y   l o k a l i t a < / K e y > < / D i a g r a m O b j e c t K e y > < D i a g r a m O b j e c t K e y > < K e y > T a b l e s \ d a t a \ M e a s u r e s \ m a x i m a l n i   s r a z k y   r o k   2 0 0 0 < / K e y > < / D i a g r a m O b j e c t K e y > < D i a g r a m O b j e c t K e y > < K e y > T a b l e s \ d a t a \ M e a s u r e s \ m a x i m a l n i   s r a z k y   m a x   r o k < / K e y > < / D i a g r a m O b j e c t K e y > < D i a g r a m O b j e c t K e y > < K e y > T a b l e s \ d a t a \ M e a s u r e s \ m a x i m a l n i   d a t u m   v s e < / K e y > < / D i a g r a m O b j e c t K e y > < D i a g r a m O b j e c t K e y > < K e y > T a b l e s \ d a t a \ M e a s u r e s \ m a x i l a n i   s r a z k y   v   m a x i m a l n i m   d a t u m u   z e   v s e c h   d a t u m u < / K e y > < / D i a g r a m O b j e c t K e y > < D i a g r a m O b j e c t K e y > < K e y > T a b l e s \ d a t a \ M e a s u r e s \ s u m a   s r a z e k   r o k   2 0 1 0 < / K e y > < / D i a g r a m O b j e c t K e y > < D i a g r a m O b j e c t K e y > < K e y > T a b l e s \ d a t a \ M e a s u r e s \ s u m a   s r a z e k   r o k   2 0 0 0   m e s i c     7 < / K e y > < / D i a g r a m O b j e c t K e y > < D i a g r a m O b j e c t K e y > < K e y > T a b l e s \ d a t a \ M e a s u r e s \ s r a z k y   m e s i c e   7   8 < / K e y > < / D i a g r a m O b j e c t K e y > < D i a g r a m O b j e c t K e y > < K e y > T a b l e s \ d a t a \ M e a s u r e s \ n e j d e s t i v e j s i   l o k a l i t a < / K e y > < / D i a g r a m O b j e c t K e y > < D i a g r a m O b j e c t K e y > < K e y > T a b l e s \ d a t a \ M e a s u r e s \ p r o c e n t o   d e s t i v y c h   d n u   2 0 1 9 < / K e y > < / D i a g r a m O b j e c t K e y > < D i a g r a m O b j e c t K e y > < K e y > T a b l e s \ d a t a \ M e a s u r e s \ m e z i r o c n i   z m e n a   p o s l e d n i   r o k < / K e y > < / D i a g r a m O b j e c t K e y > < D i a g r a m O b j e c t K e y > < K e y > T a b l e s \ d a t a \ M e a s u r e s \ r o k   m a x   s r a z e k < / K e y > < / D i a g r a m O b j e c t K e y > < D i a g r a m O b j e c t K e y > < K e y > T a b l e s \ d i m _ o b l a s t i < / K e y > < / D i a g r a m O b j e c t K e y > < D i a g r a m O b j e c t K e y > < K e y > T a b l e s \ d i m _ o b l a s t i \ C o l u m n s \ s t a n i c e < / K e y > < / D i a g r a m O b j e c t K e y > < D i a g r a m O b j e c t K e y > < K e y > T a b l e s \ d i m _ o b l a s t i \ C o l u m n s \ z e m < / K e y > < / D i a g r a m O b j e c t K e y > < D i a g r a m O b j e c t K e y > < K e y > T a b l e s \ d i m _ o b l a s t i \ M e a s u r e s \ C o u n t   o f   z e m < / K e y > < / D i a g r a m O b j e c t K e y > < D i a g r a m O b j e c t K e y > < K e y > T a b l e s \ d i m _ o b l a s t i \ C o u n t   o f   z e m \ A d d i t i o n a l   I n f o \ I m p l i c i t   M e a s u r e < / K e y > < / D i a g r a m O b j e c t K e y > < D i a g r a m O b j e c t K e y > < K e y > T a b l e s \ d i m _ z e m e < / K e y > < / D i a g r a m O b j e c t K e y > < D i a g r a m O b j e c t K e y > < K e y > T a b l e s \ d i m _ z e m e \ C o l u m n s \ z e m < / K e y > < / D i a g r a m O b j e c t K e y > < D i a g r a m O b j e c t K e y > < K e y > T a b l e s \ o b d o b i < / K e y > < / D i a g r a m O b j e c t K e y > < D i a g r a m O b j e c t K e y > < K e y > T a b l e s \ o b d o b i \ C o l u m n s \ t y p _ o b d o b i < / K e y > < / D i a g r a m O b j e c t K e y > < D i a g r a m O b j e c t K e y > < K e y > R e l a t i o n s h i p s \ & l t ; T a b l e s \ d a t a \ C o l u m n s \ l o k a l i t a & g t ; - & l t ; T a b l e s \ d i m _ o b l a s t i \ C o l u m n s \ s t a n i c e & g t ; < / K e y > < / D i a g r a m O b j e c t K e y > < D i a g r a m O b j e c t K e y > < K e y > R e l a t i o n s h i p s \ & l t ; T a b l e s \ d a t a \ C o l u m n s \ l o k a l i t a & g t ; - & l t ; T a b l e s \ d i m _ o b l a s t i \ C o l u m n s \ s t a n i c e & g t ; \ F K < / K e y > < / D i a g r a m O b j e c t K e y > < D i a g r a m O b j e c t K e y > < K e y > R e l a t i o n s h i p s \ & l t ; T a b l e s \ d a t a \ C o l u m n s \ l o k a l i t a & g t ; - & l t ; T a b l e s \ d i m _ o b l a s t i \ C o l u m n s \ s t a n i c e & g t ; \ P K < / K e y > < / D i a g r a m O b j e c t K e y > < D i a g r a m O b j e c t K e y > < K e y > R e l a t i o n s h i p s \ & l t ; T a b l e s \ d a t a \ C o l u m n s \ l o k a l i t a & g t ; - & l t ; T a b l e s \ d i m _ o b l a s t i \ C o l u m n s \ s t a n i c e & g t ; \ C r o s s F i l t e r < / K e y > < / D i a g r a m O b j e c t K e y > < D i a g r a m O b j e c t K e y > < K e y > R e l a t i o n s h i p s \ & l t ; T a b l e s \ d i m _ o b l a s t i \ C o l u m n s \ z e m & g t ; - & l t ; T a b l e s \ d i m _ z e m e \ C o l u m n s \ z e m & g t ; < / K e y > < / D i a g r a m O b j e c t K e y > < D i a g r a m O b j e c t K e y > < K e y > R e l a t i o n s h i p s \ & l t ; T a b l e s \ d i m _ o b l a s t i \ C o l u m n s \ z e m & g t ; - & l t ; T a b l e s \ d i m _ z e m e \ C o l u m n s \ z e m & g t ; \ F K < / K e y > < / D i a g r a m O b j e c t K e y > < D i a g r a m O b j e c t K e y > < K e y > R e l a t i o n s h i p s \ & l t ; T a b l e s \ d i m _ o b l a s t i \ C o l u m n s \ z e m & g t ; - & l t ; T a b l e s \ d i m _ z e m e \ C o l u m n s \ z e m & g t ; \ P K < / K e y > < / D i a g r a m O b j e c t K e y > < D i a g r a m O b j e c t K e y > < K e y > R e l a t i o n s h i p s \ & l t ; T a b l e s \ d i m _ o b l a s t i \ C o l u m n s \ z e m & g t ; - & l t ; T a b l e s \ d i m _ z e m e \ C o l u m n s \ z e m & g t ; \ C r o s s F i l t e r < / K e y > < / D i a g r a m O b j e c t K e y > < / A l l K e y s > < S e l e c t e d K e y s > < D i a g r a m O b j e c t K e y > < K e y > T a b l e s \ o b d o b i \ C o l u m n s \ t y p _ o b d o b i < / 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 1 4 6 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 T a g s \ T a b l e s \ & l t ; T a b l e s \ d i m _ o b l a s t i & g t ; < / K e y > < / a : K e y > < a : V a l u e   i : t y p e = " D i a g r a m D i s p l a y T a g V i e w S t a t e " > < I s N o t F i l t e r e d O u t > t r u e < / I s N o t F i l t e r e d O u t > < / a : V a l u e > < / a : K e y V a l u e O f D i a g r a m O b j e c t K e y a n y T y p e z b w N T n L X > < a : K e y V a l u e O f D i a g r a m O b j e c t K e y a n y T y p e z b w N T n L X > < a : K e y > < K e y > D y n a m i c   T a g s \ T a b l e s \ & l t ; T a b l e s \ d i m _ z e m e & g t ; < / K e y > < / a : K e y > < a : V a l u e   i : t y p e = " D i a g r a m D i s p l a y T a g V i e w S t a t e " > < I s N o t F i l t e r e d O u t > t r u e < / I s N o t F i l t e r e d O u t > < / a : V a l u e > < / a : K e y V a l u e O f D i a g r a m O b j e c t K e y a n y T y p e z b w N T n L X > < a : K e y V a l u e O f D i a g r a m O b j e c t K e y a n y T y p e z b w N T n L X > < a : K e y > < K e y > D y n a m i c   T a g s \ T a b l e s \ & l t ; T a b l e s \ o b d o b i & g t ; < / K e y > < / a : K e y > < a : V a l u e   i : t y p e = " D i a g r a m D i s p l a y T a g V i e w S t a t e " > < I s N o t F i l t e r e d O u t > t r u e < / I s N o t F i l t e r e d O u t > < / a : V a l u e > < / a : K e y V a l u e O f D i a g r a m O b j e c t K e y a n y T y p e z b w N T n L X > < a : K e y V a l u e O f D i a g r a m O b j e c t K e y a n y T y p e z b w N T n L X > < a : K e y > < K e y > T a b l e s \ d a t a < / K e y > < / a : K e y > < a : V a l u e   i : t y p e = " D i a g r a m D i s p l a y N o d e V i e w S t a t e " > < H e i g h t > 5 4 1 < / H e i g h t > < I s E x p a n d e d > t r u e < / I s E x p a n d e d > < L a y e d O u t > t r u e < / L a y e d O u t > < T o p > 1 6 . 5 < / T o p > < W i d t h > 3 1 1 < / W i d t h > < / a : V a l u e > < / a : K e y V a l u e O f D i a g r a m O b j e c t K e y a n y T y p e z b w N T n L X > < a : K e y V a l u e O f D i a g r a m O b j e c t K e y a n y T y p e z b w N T n L X > < a : K e y > < K e y > T a b l e s \ d a t a \ C o l u m n s \ s t a n i c e < / K e y > < / a : K e y > < a : V a l u e   i : t y p e = " D i a g r a m D i s p l a y N o d e V i e w S t a t e " > < H e i g h t > 1 5 0 < / H e i g h t > < I s E x p a n d e d > t r u e < / I s E x p a n d e d > < W i d t h > 2 0 0 < / W i d t h > < / a : V a l u e > < / a : K e y V a l u e O f D i a g r a m O b j e c t K e y a n y T y p e z b w N T n L X > < a : K e y V a l u e O f D i a g r a m O b j e c t K e y a n y T y p e z b w N T n L X > < a : K e y > < K e y > T a b l e s \ d a t a \ C o l u m n s \ l o k a l i t a < / K e y > < / a : K e y > < a : V a l u e   i : t y p e = " D i a g r a m D i s p l a y N o d e V i e w S t a t e " > < H e i g h t > 1 5 0 < / H e i g h t > < I s E x p a n d e d > t r u e < / I s E x p a n d e d > < W i d t h > 2 0 0 < / W i d t h > < / a : V a l u e > < / a : K e y V a l u e O f D i a g r a m O b j e c t K e y a n y T y p e z b w N T n L X > < a : K e y V a l u e O f D i a g r a m O b j e c t K e y a n y T y p e z b w N T n L X > < a : K e y > < K e y > T a b l e s \ d a t a \ C o l u m n s \ d a t u m < / K e y > < / a : K e y > < a : V a l u e   i : t y p e = " D i a g r a m D i s p l a y N o d e V i e w S t a t e " > < H e i g h t > 1 5 0 < / H e i g h t > < I s E x p a n d e d > t r u e < / I s E x p a n d e d > < W i d t h > 2 0 0 < / W i d t h > < / a : V a l u e > < / a : K e y V a l u e O f D i a g r a m O b j e c t K e y a n y T y p e z b w N T n L X > < a : K e y V a l u e O f D i a g r a m O b j e c t K e y a n y T y p e z b w N T n L X > < a : K e y > < K e y > T a b l e s \ d a t a \ C o l u m n s \ s r a z k y < / K e y > < / a : K e y > < a : V a l u e   i : t y p e = " D i a g r a m D i s p l a y N o d e V i e w S t a t e " > < H e i g h t > 1 5 0 < / H e i g h t > < I s E x p a n d e d > t r u e < / I s E x p a n d e d > < W i d t h > 2 0 0 < / W i d t h > < / a : V a l u e > < / a : K e y V a l u e O f D i a g r a m O b j e c t K e y a n y T y p e z b w N T n L X > < a : K e y V a l u e O f D i a g r a m O b j e c t K e y a n y T y p e z b w N T n L X > < a : K e y > < K e y > T a b l e s \ d a t a \ C o l u m n s \ s n i h < / K e y > < / a : K e y > < a : V a l u e   i : t y p e = " D i a g r a m D i s p l a y N o d e V i e w S t a t e " > < H e i g h t > 1 5 0 < / H e i g h t > < I s E x p a n d e d > t r u e < / I s E x p a n d e d > < W i d t h > 2 0 0 < / W i d t h > < / a : V a l u e > < / a : K e y V a l u e O f D i a g r a m O b j e c t K e y a n y T y p e z b w N T n L X > < a : K e y V a l u e O f D i a g r a m O b j e c t K e y a n y T y p e z b w N T n L X > < a : K e y > < K e y > T a b l e s \ d a t a \ C o l u m n s \ p r u m e r n a _ t e p l o t a < / K e y > < / a : K e y > < a : V a l u e   i : t y p e = " D i a g r a m D i s p l a y N o d e V i e w S t a t e " > < H e i g h t > 1 5 0 < / H e i g h t > < I s E x p a n d e d > t r u e < / I s E x p a n d e d > < W i d t h > 2 0 0 < / W i d t h > < / a : V a l u e > < / a : K e y V a l u e O f D i a g r a m O b j e c t K e y a n y T y p e z b w N T n L X > < a : K e y V a l u e O f D i a g r a m O b j e c t K e y a n y T y p e z b w N T n L X > < a : K e y > < K e y > T a b l e s \ d a t a \ C o l u m n s \ m a x i m a l n i _ t e p l o t a < / K e y > < / a : K e y > < a : V a l u e   i : t y p e = " D i a g r a m D i s p l a y N o d e V i e w S t a t e " > < H e i g h t > 1 5 0 < / H e i g h t > < I s E x p a n d e d > t r u e < / I s E x p a n d e d > < W i d t h > 2 0 0 < / W i d t h > < / a : V a l u e > < / a : K e y V a l u e O f D i a g r a m O b j e c t K e y a n y T y p e z b w N T n L X > < a : K e y V a l u e O f D i a g r a m O b j e c t K e y a n y T y p e z b w N T n L X > < a : K e y > < K e y > T a b l e s \ d a t a \ C o l u m n s \ m i n i m a l n i _ t e p l o t a < / K e y > < / a : K e y > < a : V a l u e   i : t y p e = " D i a g r a m D i s p l a y N o d e V i e w S t a t e " > < H e i g h t > 1 5 0 < / H e i g h t > < I s E x p a n d e d > t r u e < / I s E x p a n d e d > < W i d t h > 2 0 0 < / W i d t h > < / a : V a l u e > < / a : K e y V a l u e O f D i a g r a m O b j e c t K e y a n y T y p e z b w N T n L X > < a : K e y V a l u e O f D i a g r a m O b j e c t K e y a n y T y p e z b w N T n L X > < a : K e y > < K e y > T a b l e s \ d a t a \ C o l u m n s \ r o k < / K e y > < / a : K e y > < a : V a l u e   i : t y p e = " D i a g r a m D i s p l a y N o d e V i e w S t a t e " > < H e i g h t > 1 5 0 < / H e i g h t > < I s E x p a n d e d > t r u e < / I s E x p a n d e d > < W i d t h > 2 0 0 < / W i d t h > < / a : V a l u e > < / a : K e y V a l u e O f D i a g r a m O b j e c t K e y a n y T y p e z b w N T n L X > < a : K e y V a l u e O f D i a g r a m O b j e c t K e y a n y T y p e z b w N T n L X > < a : K e y > < K e y > T a b l e s \ d a t a \ C o l u m n s \ m e s i c < / K e y > < / a : K e y > < a : V a l u e   i : t y p e = " D i a g r a m D i s p l a y N o d e V i e w S t a t e " > < H e i g h t > 1 5 0 < / H e i g h t > < I s E x p a n d e d > t r u e < / I s E x p a n d e d > < W i d t h > 2 0 0 < / W i d t h > < / a : V a l u e > < / a : K e y V a l u e O f D i a g r a m O b j e c t K e y a n y T y p e z b w N T n L X > < a : K e y V a l u e O f D i a g r a m O b j e c t K e y a n y T y p e z b w N T n L X > < a : K e y > < K e y > T a b l e s \ d a t a \ M e a s u r e s \ S u m   o f   s r a z k y < / K e y > < / a : K e y > < a : V a l u e   i : t y p e = " D i a g r a m D i s p l a y N o d e V i e w S t a t e " > < H e i g h t > 1 5 0 < / H e i g h t > < I s E x p a n d e d > t r u e < / I s E x p a n d e d > < W i d t h > 2 0 0 < / W i d t h > < / a : V a l u e > < / a : K e y V a l u e O f D i a g r a m O b j e c t K e y a n y T y p e z b w N T n L X > < a : K e y V a l u e O f D i a g r a m O b j e c t K e y a n y T y p e z b w N T n L X > < a : K e y > < K e y > T a b l e s \ d a t a \ S u m   o f   s r a z k y \ A d d i t i o n a l   I n f o \ I m p l i c i t   M e a s u r e < / K e y > < / a : K e y > < a : V a l u e   i : t y p e = " D i a g r a m D i s p l a y V i e w S t a t e I D i a g r a m T a g A d d i t i o n a l I n f o " / > < / a : K e y V a l u e O f D i a g r a m O b j e c t K e y a n y T y p e z b w N T n L X > < a : K e y V a l u e O f D i a g r a m O b j e c t K e y a n y T y p e z b w N T n L X > < a : K e y > < K e y > T a b l e s \ d a t a \ M e a s u r e s \ C o u n t   o f   l o k a l i t a < / K e y > < / a : K e y > < a : V a l u e   i : t y p e = " D i a g r a m D i s p l a y N o d e V i e w S t a t e " > < H e i g h t > 1 5 0 < / H e i g h t > < I s E x p a n d e d > t r u e < / I s E x p a n d e d > < W i d t h > 2 0 0 < / W i d t h > < / a : V a l u e > < / a : K e y V a l u e O f D i a g r a m O b j e c t K e y a n y T y p e z b w N T n L X > < a : K e y V a l u e O f D i a g r a m O b j e c t K e y a n y T y p e z b w N T n L X > < a : K e y > < K e y > T a b l e s \ d a t a \ C o u n t   o f   l o k a l i t a \ A d d i t i o n a l   I n f o \ I m p l i c i t   M e a s u r e < / K e y > < / a : K e y > < a : V a l u e   i : t y p e = " D i a g r a m D i s p l a y V i e w S t a t e I D i a g r a m T a g A d d i t i o n a l I n f o " / > < / a : K e y V a l u e O f D i a g r a m O b j e c t K e y a n y T y p e z b w N T n L X > < a : K e y V a l u e O f D i a g r a m O b j e c t K e y a n y T y p e z b w N T n L X > < a : K e y > < K e y > T a b l e s \ d a t a \ M e a s u r e s \ s u m a   s r a z e k < / K e y > < / a : K e y > < a : V a l u e   i : t y p e = " D i a g r a m D i s p l a y N o d e V i e w S t a t e " > < H e i g h t > 1 5 0 < / H e i g h t > < I s E x p a n d e d > t r u e < / I s E x p a n d e d > < W i d t h > 2 0 0 < / W i d t h > < / a : V a l u e > < / a : K e y V a l u e O f D i a g r a m O b j e c t K e y a n y T y p e z b w N T n L X > < a : K e y V a l u e O f D i a g r a m O b j e c t K e y a n y T y p e z b w N T n L X > < a : K e y > < K e y > T a b l e s \ d a t a \ M e a s u r e s \ s u m a   s r a z e k   r u z y n e < / K e y > < / a : K e y > < a : V a l u e   i : t y p e = " D i a g r a m D i s p l a y N o d e V i e w S t a t e " > < H e i g h t > 1 5 0 < / H e i g h t > < I s E x p a n d e d > t r u e < / I s E x p a n d e d > < W i d t h > 2 0 0 < / W i d t h > < / a : V a l u e > < / a : K e y V a l u e O f D i a g r a m O b j e c t K e y a n y T y p e z b w N T n L X > < a : K e y V a l u e O f D i a g r a m O b j e c t K e y a n y T y p e z b w N T n L X > < a : K e y > < K e y > T a b l e s \ d a t a \ M e a s u r e s \ s u m a   s r a z e k   v s e < / K e y > < / a : K e y > < a : V a l u e   i : t y p e = " D i a g r a m D i s p l a y N o d e V i e w S t a t e " > < H e i g h t > 1 5 0 < / H e i g h t > < I s E x p a n d e d > t r u e < / I s E x p a n d e d > < W i d t h > 2 0 0 < / W i d t h > < / a : V a l u e > < / a : K e y V a l u e O f D i a g r a m O b j e c t K e y a n y T y p e z b w N T n L X > < a : K e y V a l u e O f D i a g r a m O b j e c t K e y a n y T y p e z b w N T n L X > < a : K e y > < K e y > T a b l e s \ d a t a \ M e a s u r e s \ s u m a   s r a z e k   r o k   2 0 0 0 < / K e y > < / a : K e y > < a : V a l u e   i : t y p e = " D i a g r a m D i s p l a y N o d e V i e w S t a t e " > < H e i g h t > 1 5 0 < / H e i g h t > < I s E x p a n d e d > t r u e < / I s E x p a n d e d > < W i d t h > 2 0 0 < / W i d t h > < / a : V a l u e > < / a : K e y V a l u e O f D i a g r a m O b j e c t K e y a n y T y p e z b w N T n L X > < a : K e y V a l u e O f D i a g r a m O b j e c t K e y a n y T y p e z b w N T n L X > < a : K e y > < K e y > T a b l e s \ d a t a \ M e a s u r e s \ s u m a   s r a z e k   m e s i c   1 < / K e y > < / a : K e y > < a : V a l u e   i : t y p e = " D i a g r a m D i s p l a y N o d e V i e w S t a t e " > < H e i g h t > 1 5 0 < / H e i g h t > < I s E x p a n d e d > t r u e < / I s E x p a n d e d > < W i d t h > 2 0 0 < / W i d t h > < / a : V a l u e > < / a : K e y V a l u e O f D i a g r a m O b j e c t K e y a n y T y p e z b w N T n L X > < a : K e y V a l u e O f D i a g r a m O b j e c t K e y a n y T y p e z b w N T n L X > < a : K e y > < K e y > T a b l e s \ d a t a \ M e a s u r e s \ s u m a   s r a z e k   m e s i c e   7   8 < / K e y > < / a : K e y > < a : V a l u e   i : t y p e = " D i a g r a m D i s p l a y N o d e V i e w S t a t e " > < H e i g h t > 1 5 0 < / H e i g h t > < I s E x p a n d e d > t r u e < / I s E x p a n d e d > < W i d t h > 2 0 0 < / W i d t h > < / a : V a l u e > < / a : K e y V a l u e O f D i a g r a m O b j e c t K e y a n y T y p e z b w N T n L X > < a : K e y V a l u e O f D i a g r a m O b j e c t K e y a n y T y p e z b w N T n L X > < a : K e y > < K e y > T a b l e s \ d a t a \ M e a s u r e s \ p o c e t   d n u   b e z   s r a z e k   r u z y n e < / K e y > < / a : K e y > < a : V a l u e   i : t y p e = " D i a g r a m D i s p l a y N o d e V i e w S t a t e " > < H e i g h t > 1 5 0 < / H e i g h t > < I s E x p a n d e d > t r u e < / I s E x p a n d e d > < W i d t h > 2 0 0 < / W i d t h > < / a : V a l u e > < / a : K e y V a l u e O f D i a g r a m O b j e c t K e y a n y T y p e z b w N T n L X > < a : K e y V a l u e O f D i a g r a m O b j e c t K e y a n y T y p e z b w N T n L X > < a : K e y > < K e y > T a b l e s \ d a t a \ M e a s u r e s \ m a x i m a l n i   s r a z k y < / K e y > < / a : K e y > < a : V a l u e   i : t y p e = " D i a g r a m D i s p l a y N o d e V i e w S t a t e " > < H e i g h t > 1 5 0 < / H e i g h t > < I s E x p a n d e d > t r u e < / I s E x p a n d e d > < W i d t h > 2 0 0 < / W i d t h > < / a : V a l u e > < / a : K e y V a l u e O f D i a g r a m O b j e c t K e y a n y T y p e z b w N T n L X > < a : K e y V a l u e O f D i a g r a m O b j e c t K e y a n y T y p e z b w N T n L X > < a : K e y > < K e y > T a b l e s \ d a t a \ M e a s u r e s \ m a x i m a l n i   s r a z k y   r u z y n e < / K e y > < / a : K e y > < a : V a l u e   i : t y p e = " D i a g r a m D i s p l a y N o d e V i e w S t a t e " > < H e i g h t > 1 5 0 < / H e i g h t > < I s E x p a n d e d > t r u e < / I s E x p a n d e d > < W i d t h > 2 0 0 < / W i d t h > < / a : V a l u e > < / a : K e y V a l u e O f D i a g r a m O b j e c t K e y a n y T y p e z b w N T n L X > < a : K e y V a l u e O f D i a g r a m O b j e c t K e y a n y T y p e z b w N T n L X > < a : K e y > < K e y > T a b l e s \ d a t a \ M e a s u r e s \ m a x i m a l n i   s r a z k y   r u z y n e   m e s i c   7 < / K e y > < / a : K e y > < a : V a l u e   i : t y p e = " D i a g r a m D i s p l a y N o d e V i e w S t a t e " > < H e i g h t > 1 5 0 < / H e i g h t > < I s E x p a n d e d > t r u e < / I s E x p a n d e d > < W i d t h > 2 0 0 < / W i d t h > < / a : V a l u e > < / a : K e y V a l u e O f D i a g r a m O b j e c t K e y a n y T y p e z b w N T n L X > < a : K e y V a l u e O f D i a g r a m O b j e c t K e y a n y T y p e z b w N T n L X > < a : K e y > < K e y > T a b l e s \ d a t a \ M e a s u r e s \ m a x i m a l n i   s r a z k y   l o k a l i t a < / K e y > < / a : K e y > < a : V a l u e   i : t y p e = " D i a g r a m D i s p l a y N o d e V i e w S t a t e " > < H e i g h t > 1 5 0 < / H e i g h t > < I s E x p a n d e d > t r u e < / I s E x p a n d e d > < W i d t h > 2 0 0 < / W i d t h > < / a : V a l u e > < / a : K e y V a l u e O f D i a g r a m O b j e c t K e y a n y T y p e z b w N T n L X > < a : K e y V a l u e O f D i a g r a m O b j e c t K e y a n y T y p e z b w N T n L X > < a : K e y > < K e y > T a b l e s \ d a t a \ M e a s u r e s \ m a x i m a l n i   s r a z k y   r o k   2 0 0 0 < / K e y > < / a : K e y > < a : V a l u e   i : t y p e = " D i a g r a m D i s p l a y N o d e V i e w S t a t e " > < H e i g h t > 1 5 0 < / H e i g h t > < I s E x p a n d e d > t r u e < / I s E x p a n d e d > < W i d t h > 2 0 0 < / W i d t h > < / a : V a l u e > < / a : K e y V a l u e O f D i a g r a m O b j e c t K e y a n y T y p e z b w N T n L X > < a : K e y V a l u e O f D i a g r a m O b j e c t K e y a n y T y p e z b w N T n L X > < a : K e y > < K e y > T a b l e s \ d a t a \ M e a s u r e s \ m a x i m a l n i   s r a z k y   m a x   r o k < / K e y > < / a : K e y > < a : V a l u e   i : t y p e = " D i a g r a m D i s p l a y N o d e V i e w S t a t e " > < H e i g h t > 1 5 0 < / H e i g h t > < I s E x p a n d e d > t r u e < / I s E x p a n d e d > < W i d t h > 2 0 0 < / W i d t h > < / a : V a l u e > < / a : K e y V a l u e O f D i a g r a m O b j e c t K e y a n y T y p e z b w N T n L X > < a : K e y V a l u e O f D i a g r a m O b j e c t K e y a n y T y p e z b w N T n L X > < a : K e y > < K e y > T a b l e s \ d a t a \ M e a s u r e s \ m a x i m a l n i   d a t u m   v s e < / K e y > < / a : K e y > < a : V a l u e   i : t y p e = " D i a g r a m D i s p l a y N o d e V i e w S t a t e " > < H e i g h t > 1 5 0 < / H e i g h t > < I s E x p a n d e d > t r u e < / I s E x p a n d e d > < W i d t h > 2 0 0 < / W i d t h > < / a : V a l u e > < / a : K e y V a l u e O f D i a g r a m O b j e c t K e y a n y T y p e z b w N T n L X > < a : K e y V a l u e O f D i a g r a m O b j e c t K e y a n y T y p e z b w N T n L X > < a : K e y > < K e y > T a b l e s \ d a t a \ M e a s u r e s \ m a x i l a n i   s r a z k y   v   m a x i m a l n i m   d a t u m u   z e   v s e c h   d a t u m u < / K e y > < / a : K e y > < a : V a l u e   i : t y p e = " D i a g r a m D i s p l a y N o d e V i e w S t a t e " > < H e i g h t > 1 5 0 < / H e i g h t > < I s E x p a n d e d > t r u e < / I s E x p a n d e d > < W i d t h > 2 0 0 < / W i d t h > < / a : V a l u e > < / a : K e y V a l u e O f D i a g r a m O b j e c t K e y a n y T y p e z b w N T n L X > < a : K e y V a l u e O f D i a g r a m O b j e c t K e y a n y T y p e z b w N T n L X > < a : K e y > < K e y > T a b l e s \ d a t a \ M e a s u r e s \ s u m a   s r a z e k   r o k   2 0 1 0 < / K e y > < / a : K e y > < a : V a l u e   i : t y p e = " D i a g r a m D i s p l a y N o d e V i e w S t a t e " > < H e i g h t > 1 5 0 < / H e i g h t > < I s E x p a n d e d > t r u e < / I s E x p a n d e d > < W i d t h > 2 0 0 < / W i d t h > < / a : V a l u e > < / a : K e y V a l u e O f D i a g r a m O b j e c t K e y a n y T y p e z b w N T n L X > < a : K e y V a l u e O f D i a g r a m O b j e c t K e y a n y T y p e z b w N T n L X > < a : K e y > < K e y > T a b l e s \ d a t a \ M e a s u r e s \ s u m a   s r a z e k   r o k   2 0 0 0   m e s i c     7 < / K e y > < / a : K e y > < a : V a l u e   i : t y p e = " D i a g r a m D i s p l a y N o d e V i e w S t a t e " > < H e i g h t > 1 5 0 < / H e i g h t > < I s E x p a n d e d > t r u e < / I s E x p a n d e d > < W i d t h > 2 0 0 < / W i d t h > < / a : V a l u e > < / a : K e y V a l u e O f D i a g r a m O b j e c t K e y a n y T y p e z b w N T n L X > < a : K e y V a l u e O f D i a g r a m O b j e c t K e y a n y T y p e z b w N T n L X > < a : K e y > < K e y > T a b l e s \ d a t a \ M e a s u r e s \ s r a z k y   m e s i c e   7   8 < / K e y > < / a : K e y > < a : V a l u e   i : t y p e = " D i a g r a m D i s p l a y N o d e V i e w S t a t e " > < H e i g h t > 1 5 0 < / H e i g h t > < I s E x p a n d e d > t r u e < / I s E x p a n d e d > < W i d t h > 2 0 0 < / W i d t h > < / a : V a l u e > < / a : K e y V a l u e O f D i a g r a m O b j e c t K e y a n y T y p e z b w N T n L X > < a : K e y V a l u e O f D i a g r a m O b j e c t K e y a n y T y p e z b w N T n L X > < a : K e y > < K e y > T a b l e s \ d a t a \ M e a s u r e s \ n e j d e s t i v e j s i   l o k a l i t a < / K e y > < / a : K e y > < a : V a l u e   i : t y p e = " D i a g r a m D i s p l a y N o d e V i e w S t a t e " > < H e i g h t > 1 5 0 < / H e i g h t > < I s E x p a n d e d > t r u e < / I s E x p a n d e d > < W i d t h > 2 0 0 < / W i d t h > < / a : V a l u e > < / a : K e y V a l u e O f D i a g r a m O b j e c t K e y a n y T y p e z b w N T n L X > < a : K e y V a l u e O f D i a g r a m O b j e c t K e y a n y T y p e z b w N T n L X > < a : K e y > < K e y > T a b l e s \ d a t a \ M e a s u r e s \ p r o c e n t o   d e s t i v y c h   d n u   2 0 1 9 < / K e y > < / a : K e y > < a : V a l u e   i : t y p e = " D i a g r a m D i s p l a y N o d e V i e w S t a t e " > < H e i g h t > 1 5 0 < / H e i g h t > < I s E x p a n d e d > t r u e < / I s E x p a n d e d > < W i d t h > 2 0 0 < / W i d t h > < / a : V a l u e > < / a : K e y V a l u e O f D i a g r a m O b j e c t K e y a n y T y p e z b w N T n L X > < a : K e y V a l u e O f D i a g r a m O b j e c t K e y a n y T y p e z b w N T n L X > < a : K e y > < K e y > T a b l e s \ d a t a \ M e a s u r e s \ m e z i r o c n i   z m e n a   p o s l e d n i   r o k < / K e y > < / a : K e y > < a : V a l u e   i : t y p e = " D i a g r a m D i s p l a y N o d e V i e w S t a t e " > < H e i g h t > 1 5 0 < / H e i g h t > < I s E x p a n d e d > t r u e < / I s E x p a n d e d > < W i d t h > 2 0 0 < / W i d t h > < / a : V a l u e > < / a : K e y V a l u e O f D i a g r a m O b j e c t K e y a n y T y p e z b w N T n L X > < a : K e y V a l u e O f D i a g r a m O b j e c t K e y a n y T y p e z b w N T n L X > < a : K e y > < K e y > T a b l e s \ d a t a \ M e a s u r e s \ r o k   m a x   s r a z e k < / K e y > < / a : K e y > < a : V a l u e   i : t y p e = " D i a g r a m D i s p l a y N o d e V i e w S t a t e " > < H e i g h t > 1 5 0 < / H e i g h t > < I s E x p a n d e d > t r u e < / I s E x p a n d e d > < W i d t h > 2 0 0 < / W i d t h > < / a : V a l u e > < / a : K e y V a l u e O f D i a g r a m O b j e c t K e y a n y T y p e z b w N T n L X > < a : K e y V a l u e O f D i a g r a m O b j e c t K e y a n y T y p e z b w N T n L X > < a : K e y > < K e y > T a b l e s \ d i m _ o b l a s t i < / K e y > < / a : K e y > < a : V a l u e   i : t y p e = " D i a g r a m D i s p l a y N o d e V i e w S t a t e " > < H e i g h t > 1 5 0 < / H e i g h t > < I s E x p a n d e d > t r u e < / I s E x p a n d e d > < L a y e d O u t > t r u e < / L a y e d O u t > < L e f t > 5 3 5 . 1 0 9 5 8 9 0 4 1 0 9 5 8 9 < / L e f t > < T a b I n d e x > 1 < / T a b I n d e x > < T o p > 1 9 . 9 2 4 6 5 7 5 3 4 2 4 6 5 9 2 < / T o p > < W i d t h > 2 0 0 < / W i d t h > < / a : V a l u e > < / a : K e y V a l u e O f D i a g r a m O b j e c t K e y a n y T y p e z b w N T n L X > < a : K e y V a l u e O f D i a g r a m O b j e c t K e y a n y T y p e z b w N T n L X > < a : K e y > < K e y > T a b l e s \ d i m _ o b l a s t i \ C o l u m n s \ s t a n i c e < / K e y > < / a : K e y > < a : V a l u e   i : t y p e = " D i a g r a m D i s p l a y N o d e V i e w S t a t e " > < H e i g h t > 1 5 0 < / H e i g h t > < I s E x p a n d e d > t r u e < / I s E x p a n d e d > < W i d t h > 2 0 0 < / W i d t h > < / a : V a l u e > < / a : K e y V a l u e O f D i a g r a m O b j e c t K e y a n y T y p e z b w N T n L X > < a : K e y V a l u e O f D i a g r a m O b j e c t K e y a n y T y p e z b w N T n L X > < a : K e y > < K e y > T a b l e s \ d i m _ o b l a s t i \ C o l u m n s \ z e m < / K e y > < / a : K e y > < a : V a l u e   i : t y p e = " D i a g r a m D i s p l a y N o d e V i e w S t a t e " > < H e i g h t > 1 5 0 < / H e i g h t > < I s E x p a n d e d > t r u e < / I s E x p a n d e d > < W i d t h > 2 0 0 < / W i d t h > < / a : V a l u e > < / a : K e y V a l u e O f D i a g r a m O b j e c t K e y a n y T y p e z b w N T n L X > < a : K e y V a l u e O f D i a g r a m O b j e c t K e y a n y T y p e z b w N T n L X > < a : K e y > < K e y > T a b l e s \ d i m _ o b l a s t i \ M e a s u r e s \ C o u n t   o f   z e m < / K e y > < / a : K e y > < a : V a l u e   i : t y p e = " D i a g r a m D i s p l a y N o d e V i e w S t a t e " > < H e i g h t > 1 5 0 < / H e i g h t > < I s E x p a n d e d > t r u e < / I s E x p a n d e d > < W i d t h > 2 0 0 < / W i d t h > < / a : V a l u e > < / a : K e y V a l u e O f D i a g r a m O b j e c t K e y a n y T y p e z b w N T n L X > < a : K e y V a l u e O f D i a g r a m O b j e c t K e y a n y T y p e z b w N T n L X > < a : K e y > < K e y > T a b l e s \ d i m _ o b l a s t i \ C o u n t   o f   z e m \ A d d i t i o n a l   I n f o \ I m p l i c i t   M e a s u r e < / K e y > < / a : K e y > < a : V a l u e   i : t y p e = " D i a g r a m D i s p l a y V i e w S t a t e I D i a g r a m T a g A d d i t i o n a l I n f o " / > < / a : K e y V a l u e O f D i a g r a m O b j e c t K e y a n y T y p e z b w N T n L X > < a : K e y V a l u e O f D i a g r a m O b j e c t K e y a n y T y p e z b w N T n L X > < a : K e y > < K e y > T a b l e s \ d i m _ z e m e < / K e y > < / a : K e y > < a : V a l u e   i : t y p e = " D i a g r a m D i s p l a y N o d e V i e w S t a t e " > < H e i g h t > 1 5 0 < / H e i g h t > < I s E x p a n d e d > t r u e < / I s E x p a n d e d > < L a y e d O u t > t r u e < / L a y e d O u t > < L e f t > 9 6 3 . 1 0 9 5 8 9 0 4 1 0 9 5 6 6 < / L e f t > < T a b I n d e x > 2 < / T a b I n d e x > < W i d t h > 2 0 0 < / W i d t h > < / a : V a l u e > < / a : K e y V a l u e O f D i a g r a m O b j e c t K e y a n y T y p e z b w N T n L X > < a : K e y V a l u e O f D i a g r a m O b j e c t K e y a n y T y p e z b w N T n L X > < a : K e y > < K e y > T a b l e s \ d i m _ z e m e \ C o l u m n s \ z e m < / K e y > < / a : K e y > < a : V a l u e   i : t y p e = " D i a g r a m D i s p l a y N o d e V i e w S t a t e " > < H e i g h t > 1 5 0 < / H e i g h t > < I s E x p a n d e d > t r u e < / I s E x p a n d e d > < W i d t h > 2 0 0 < / W i d t h > < / a : V a l u e > < / a : K e y V a l u e O f D i a g r a m O b j e c t K e y a n y T y p e z b w N T n L X > < a : K e y V a l u e O f D i a g r a m O b j e c t K e y a n y T y p e z b w N T n L X > < a : K e y > < K e y > T a b l e s \ o b d o b i < / K e y > < / a : K e y > < a : V a l u e   i : t y p e = " D i a g r a m D i s p l a y N o d e V i e w S t a t e " > < H e i g h t > 1 5 0 < / H e i g h t > < I s E x p a n d e d > t r u e < / I s E x p a n d e d > < L a y e d O u t > t r u e < / L a y e d O u t > < L e f t > 1 2 0 3 . 1 0 9 5 8 9 0 4 1 0 9 5 7 < / L e f t > < T a b I n d e x > 3 < / T a b I n d e x > < T o p > 2 0 1 . 5 < / T o p > < W i d t h > 2 0 0 < / W i d t h > < / a : V a l u e > < / a : K e y V a l u e O f D i a g r a m O b j e c t K e y a n y T y p e z b w N T n L X > < a : K e y V a l u e O f D i a g r a m O b j e c t K e y a n y T y p e z b w N T n L X > < a : K e y > < K e y > T a b l e s \ o b d o b i \ C o l u m n s \ t y p _ o b d o b i < / K e y > < / a : K e y > < a : V a l u e   i : t y p e = " D i a g r a m D i s p l a y N o d e V i e w S t a t e " > < H e i g h t > 1 5 0 < / H e i g h t > < I s E x p a n d e d > t r u e < / I s E x p a n d e d > < I s F o c u s e d > t r u e < / I s F o c u s e d > < W i d t h > 2 0 0 < / W i d t h > < / a : V a l u e > < / a : K e y V a l u e O f D i a g r a m O b j e c t K e y a n y T y p e z b w N T n L X > < a : K e y V a l u e O f D i a g r a m O b j e c t K e y a n y T y p e z b w N T n L X > < a : K e y > < K e y > R e l a t i o n s h i p s \ & l t ; T a b l e s \ d a t a \ C o l u m n s \ l o k a l i t a & g t ; - & l t ; T a b l e s \ d i m _ o b l a s t i \ C o l u m n s \ s t a n i c e & g t ; < / K e y > < / a : K e y > < a : V a l u e   i : t y p e = " D i a g r a m D i s p l a y L i n k V i e w S t a t e " > < A u t o m a t i o n P r o p e r t y H e l p e r T e x t > E n d   p o i n t   1 :   ( 3 2 7 , 2 8 7 ) .   E n d   p o i n t   2 :   ( 5 1 9 , 1 0 9 5 8 9 0 4 1 0 9 6 , 9 4 , 9 2 4 6 5 8 )   < / A u t o m a t i o n P r o p e r t y H e l p e r T e x t > < L a y e d O u t > t r u e < / L a y e d O u t > < P o i n t s   x m l n s : b = " h t t p : / / s c h e m a s . d a t a c o n t r a c t . o r g / 2 0 0 4 / 0 7 / S y s t e m . W i n d o w s " > < b : P o i n t > < b : _ x > 3 2 7 < / b : _ x > < b : _ y > 2 8 7 < / b : _ y > < / b : P o i n t > < b : P o i n t > < b : _ x > 4 2 1 . 0 5 4 7 9 4 5 < / b : _ x > < b : _ y > 2 8 7 < / b : _ y > < / b : P o i n t > < b : P o i n t > < b : _ x > 4 2 3 . 0 5 4 7 9 4 5 < / b : _ x > < b : _ y > 2 8 5 < / b : _ y > < / b : P o i n t > < b : P o i n t > < b : _ x > 4 2 3 . 0 5 4 7 9 4 5 < / b : _ x > < b : _ y > 9 6 . 9 2 4 6 5 8 < / b : _ y > < / b : P o i n t > < b : P o i n t > < b : _ x > 4 2 5 . 0 5 4 7 9 4 5 < / b : _ x > < b : _ y > 9 4 . 9 2 4 6 5 8 < / b : _ y > < / b : P o i n t > < b : P o i n t > < b : _ x > 5 1 9 . 1 0 9 5 8 9 0 4 1 0 9 5 8 9 < / b : _ x > < b : _ y > 9 4 . 9 2 4 6 5 8 < / b : _ y > < / b : P o i n t > < / P o i n t s > < / a : V a l u e > < / a : K e y V a l u e O f D i a g r a m O b j e c t K e y a n y T y p e z b w N T n L X > < a : K e y V a l u e O f D i a g r a m O b j e c t K e y a n y T y p e z b w N T n L X > < a : K e y > < K e y > R e l a t i o n s h i p s \ & l t ; T a b l e s \ d a t a \ C o l u m n s \ l o k a l i t a & g t ; - & l t ; T a b l e s \ d i m _ o b l a s t i \ C o l u m n s \ s t a n i c e & g t ; \ F K < / K e y > < / a : K e y > < a : V a l u e   i : t y p e = " D i a g r a m D i s p l a y L i n k E n d p o i n t V i e w S t a t e " > < H e i g h t > 1 6 < / H e i g h t > < L a b e l L o c a t i o n   x m l n s : b = " h t t p : / / s c h e m a s . d a t a c o n t r a c t . o r g / 2 0 0 4 / 0 7 / S y s t e m . W i n d o w s " > < b : _ x > 3 1 1 < / b : _ x > < b : _ y > 2 7 9 < / b : _ y > < / L a b e l L o c a t i o n > < L o c a t i o n   x m l n s : b = " h t t p : / / s c h e m a s . d a t a c o n t r a c t . o r g / 2 0 0 4 / 0 7 / S y s t e m . W i n d o w s " > < b : _ x > 3 1 1 < / b : _ x > < b : _ y > 2 8 7 < / b : _ y > < / L o c a t i o n > < S h a p e R o t a t e A n g l e > 3 6 0 < / S h a p e R o t a t e A n g l e > < W i d t h > 1 6 < / W i d t h > < / a : V a l u e > < / a : K e y V a l u e O f D i a g r a m O b j e c t K e y a n y T y p e z b w N T n L X > < a : K e y V a l u e O f D i a g r a m O b j e c t K e y a n y T y p e z b w N T n L X > < a : K e y > < K e y > R e l a t i o n s h i p s \ & l t ; T a b l e s \ d a t a \ C o l u m n s \ l o k a l i t a & g t ; - & l t ; T a b l e s \ d i m _ o b l a s t i \ C o l u m n s \ s t a n i c e & g t ; \ P K < / K e y > < / a : K e y > < a : V a l u e   i : t y p e = " D i a g r a m D i s p l a y L i n k E n d p o i n t V i e w S t a t e " > < H e i g h t > 1 6 < / H e i g h t > < L a b e l L o c a t i o n   x m l n s : b = " h t t p : / / s c h e m a s . d a t a c o n t r a c t . o r g / 2 0 0 4 / 0 7 / S y s t e m . W i n d o w s " > < b : _ x > 5 1 9 . 1 0 9 5 8 9 0 4 1 0 9 5 8 9 < / b : _ x > < b : _ y > 8 6 . 9 2 4 6 5 8 < / b : _ y > < / L a b e l L o c a t i o n > < L o c a t i o n   x m l n s : b = " h t t p : / / s c h e m a s . d a t a c o n t r a c t . o r g / 2 0 0 4 / 0 7 / S y s t e m . W i n d o w s " > < b : _ x > 5 3 5 . 1 0 9 5 8 9 0 4 1 0 9 5 8 9 < / b : _ x > < b : _ y > 9 4 . 9 2 4 6 5 8 < / b : _ y > < / L o c a t i o n > < S h a p e R o t a t e A n g l e > 1 8 0 < / S h a p e R o t a t e A n g l e > < W i d t h > 1 6 < / W i d t h > < / a : V a l u e > < / a : K e y V a l u e O f D i a g r a m O b j e c t K e y a n y T y p e z b w N T n L X > < a : K e y V a l u e O f D i a g r a m O b j e c t K e y a n y T y p e z b w N T n L X > < a : K e y > < K e y > R e l a t i o n s h i p s \ & l t ; T a b l e s \ d a t a \ C o l u m n s \ l o k a l i t a & g t ; - & l t ; T a b l e s \ d i m _ o b l a s t i \ C o l u m n s \ s t a n i c e & g t ; \ C r o s s F i l t e r < / K e y > < / a : K e y > < a : V a l u e   i : t y p e = " D i a g r a m D i s p l a y L i n k C r o s s F i l t e r V i e w S t a t e " > < P o i n t s   x m l n s : b = " h t t p : / / s c h e m a s . d a t a c o n t r a c t . o r g / 2 0 0 4 / 0 7 / S y s t e m . W i n d o w s " > < b : P o i n t > < b : _ x > 3 2 7 < / b : _ x > < b : _ y > 2 8 7 < / b : _ y > < / b : P o i n t > < b : P o i n t > < b : _ x > 4 2 1 . 0 5 4 7 9 4 5 < / b : _ x > < b : _ y > 2 8 7 < / b : _ y > < / b : P o i n t > < b : P o i n t > < b : _ x > 4 2 3 . 0 5 4 7 9 4 5 < / b : _ x > < b : _ y > 2 8 5 < / b : _ y > < / b : P o i n t > < b : P o i n t > < b : _ x > 4 2 3 . 0 5 4 7 9 4 5 < / b : _ x > < b : _ y > 9 6 . 9 2 4 6 5 8 < / b : _ y > < / b : P o i n t > < b : P o i n t > < b : _ x > 4 2 5 . 0 5 4 7 9 4 5 < / b : _ x > < b : _ y > 9 4 . 9 2 4 6 5 8 < / b : _ y > < / b : P o i n t > < b : P o i n t > < b : _ x > 5 1 9 . 1 0 9 5 8 9 0 4 1 0 9 5 8 9 < / b : _ x > < b : _ y > 9 4 . 9 2 4 6 5 8 < / b : _ y > < / b : P o i n t > < / P o i n t s > < / a : V a l u e > < / a : K e y V a l u e O f D i a g r a m O b j e c t K e y a n y T y p e z b w N T n L X > < a : K e y V a l u e O f D i a g r a m O b j e c t K e y a n y T y p e z b w N T n L X > < a : K e y > < K e y > R e l a t i o n s h i p s \ & l t ; T a b l e s \ d i m _ o b l a s t i \ C o l u m n s \ z e m & g t ; - & l t ; T a b l e s \ d i m _ z e m e \ C o l u m n s \ z e m & g t ; < / K e y > < / a : K e y > < a : V a l u e   i : t y p e = " D i a g r a m D i s p l a y L i n k V i e w S t a t e " > < A u t o m a t i o n P r o p e r t y H e l p e r T e x t > E n d   p o i n t   1 :   ( 7 5 1 , 1 0 9 5 8 9 0 4 1 0 9 6 , 9 4 , 9 6 2 3 2 9 ) .   E n d   p o i n t   2 :   ( 9 4 7 , 1 0 9 5 8 9 0 4 1 0 9 6 , 7 4 , 9 6 2 3 2 9 )   < / A u t o m a t i o n P r o p e r t y H e l p e r T e x t > < L a y e d O u t > t r u e < / L a y e d O u t > < P o i n t s   x m l n s : b = " h t t p : / / s c h e m a s . d a t a c o n t r a c t . o r g / 2 0 0 4 / 0 7 / S y s t e m . W i n d o w s " > < b : P o i n t > < b : _ x > 7 5 1 . 1 0 9 5 8 9 0 4 1 0 9 5 8 9 < / b : _ x > < b : _ y > 9 4 . 9 6 2 3 2 9 0 0 0 0 0 0 0 1 1 < / b : _ y > < / b : P o i n t > < b : P o i n t > < b : _ x > 8 4 7 . 1 0 9 5 8 9 < / b : _ x > < b : _ y > 9 4 . 9 6 2 3 2 9 < / b : _ y > < / b : P o i n t > < b : P o i n t > < b : _ x > 8 4 9 . 1 0 9 5 8 9 < / b : _ x > < b : _ y > 9 2 . 9 6 2 3 2 9 < / b : _ y > < / b : P o i n t > < b : P o i n t > < b : _ x > 8 4 9 . 1 0 9 5 8 9 < / b : _ x > < b : _ y > 7 6 . 9 6 2 3 2 9 < / b : _ y > < / b : P o i n t > < b : P o i n t > < b : _ x > 8 5 1 . 1 0 9 5 8 9 < / b : _ x > < b : _ y > 7 4 . 9 6 2 3 2 9 < / b : _ y > < / b : P o i n t > < b : P o i n t > < b : _ x > 9 4 7 . 1 0 9 5 8 9 0 4 1 0 9 5 6 6 < / b : _ x > < b : _ y > 7 4 . 9 6 2 3 2 9 < / b : _ y > < / b : P o i n t > < / P o i n t s > < / a : V a l u e > < / a : K e y V a l u e O f D i a g r a m O b j e c t K e y a n y T y p e z b w N T n L X > < a : K e y V a l u e O f D i a g r a m O b j e c t K e y a n y T y p e z b w N T n L X > < a : K e y > < K e y > R e l a t i o n s h i p s \ & l t ; T a b l e s \ d i m _ o b l a s t i \ C o l u m n s \ z e m & g t ; - & l t ; T a b l e s \ d i m _ z e m e \ C o l u m n s \ z e m & g t ; \ F K < / K e y > < / a : K e y > < a : V a l u e   i : t y p e = " D i a g r a m D i s p l a y L i n k E n d p o i n t V i e w S t a t e " > < H e i g h t > 1 6 < / H e i g h t > < L a b e l L o c a t i o n   x m l n s : b = " h t t p : / / s c h e m a s . d a t a c o n t r a c t . o r g / 2 0 0 4 / 0 7 / S y s t e m . W i n d o w s " > < b : _ x > 7 3 5 . 1 0 9 5 8 9 0 4 1 0 9 5 8 9 < / b : _ x > < b : _ y > 8 6 . 9 6 2 3 2 9 0 0 0 0 0 0 0 1 1 < / b : _ y > < / L a b e l L o c a t i o n > < L o c a t i o n   x m l n s : b = " h t t p : / / s c h e m a s . d a t a c o n t r a c t . o r g / 2 0 0 4 / 0 7 / S y s t e m . W i n d o w s " > < b : _ x > 7 3 5 . 1 0 9 5 8 9 0 4 1 0 9 5 8 9 < / b : _ x > < b : _ y > 9 4 . 9 6 2 3 2 9 0 0 0 0 0 0 0 1 1 < / b : _ y > < / L o c a t i o n > < S h a p e R o t a t e A n g l e > 3 6 0 < / S h a p e R o t a t e A n g l e > < W i d t h > 1 6 < / W i d t h > < / a : V a l u e > < / a : K e y V a l u e O f D i a g r a m O b j e c t K e y a n y T y p e z b w N T n L X > < a : K e y V a l u e O f D i a g r a m O b j e c t K e y a n y T y p e z b w N T n L X > < a : K e y > < K e y > R e l a t i o n s h i p s \ & l t ; T a b l e s \ d i m _ o b l a s t i \ C o l u m n s \ z e m & g t ; - & l t ; T a b l e s \ d i m _ z e m e \ C o l u m n s \ z e m & g t ; \ P K < / K e y > < / a : K e y > < a : V a l u e   i : t y p e = " D i a g r a m D i s p l a y L i n k E n d p o i n t V i e w S t a t e " > < H e i g h t > 1 6 < / H e i g h t > < L a b e l L o c a t i o n   x m l n s : b = " h t t p : / / s c h e m a s . d a t a c o n t r a c t . o r g / 2 0 0 4 / 0 7 / S y s t e m . W i n d o w s " > < b : _ x > 9 4 7 . 1 0 9 5 8 9 0 4 1 0 9 5 6 6 < / b : _ x > < b : _ y > 6 6 . 9 6 2 3 2 9 < / b : _ y > < / L a b e l L o c a t i o n > < L o c a t i o n   x m l n s : b = " h t t p : / / s c h e m a s . d a t a c o n t r a c t . o r g / 2 0 0 4 / 0 7 / S y s t e m . W i n d o w s " > < b : _ x > 9 6 3 . 1 0 9 5 8 9 0 4 1 0 9 5 6 6 < / b : _ x > < b : _ y > 7 4 . 9 6 2 3 2 9 < / b : _ y > < / L o c a t i o n > < S h a p e R o t a t e A n g l e > 1 8 0 < / S h a p e R o t a t e A n g l e > < W i d t h > 1 6 < / W i d t h > < / a : V a l u e > < / a : K e y V a l u e O f D i a g r a m O b j e c t K e y a n y T y p e z b w N T n L X > < a : K e y V a l u e O f D i a g r a m O b j e c t K e y a n y T y p e z b w N T n L X > < a : K e y > < K e y > R e l a t i o n s h i p s \ & l t ; T a b l e s \ d i m _ o b l a s t i \ C o l u m n s \ z e m & g t ; - & l t ; T a b l e s \ d i m _ z e m e \ C o l u m n s \ z e m & g t ; \ C r o s s F i l t e r < / K e y > < / a : K e y > < a : V a l u e   i : t y p e = " D i a g r a m D i s p l a y L i n k C r o s s F i l t e r V i e w S t a t e " > < P o i n t s   x m l n s : b = " h t t p : / / s c h e m a s . d a t a c o n t r a c t . o r g / 2 0 0 4 / 0 7 / S y s t e m . W i n d o w s " > < b : P o i n t > < b : _ x > 7 5 1 . 1 0 9 5 8 9 0 4 1 0 9 5 8 9 < / b : _ x > < b : _ y > 9 4 . 9 6 2 3 2 9 0 0 0 0 0 0 0 1 1 < / b : _ y > < / b : P o i n t > < b : P o i n t > < b : _ x > 8 4 7 . 1 0 9 5 8 9 < / b : _ x > < b : _ y > 9 4 . 9 6 2 3 2 9 < / b : _ y > < / b : P o i n t > < b : P o i n t > < b : _ x > 8 4 9 . 1 0 9 5 8 9 < / b : _ x > < b : _ y > 9 2 . 9 6 2 3 2 9 < / b : _ y > < / b : P o i n t > < b : P o i n t > < b : _ x > 8 4 9 . 1 0 9 5 8 9 < / b : _ x > < b : _ y > 7 6 . 9 6 2 3 2 9 < / b : _ y > < / b : P o i n t > < b : P o i n t > < b : _ x > 8 5 1 . 1 0 9 5 8 9 < / b : _ x > < b : _ y > 7 4 . 9 6 2 3 2 9 < / b : _ y > < / b : P o i n t > < b : P o i n t > < b : _ x > 9 4 7 . 1 0 9 5 8 9 0 4 1 0 9 5 6 6 < / b : _ x > < b : _ y > 7 4 . 9 6 2 3 2 9 < / 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 s r a z k y < / K e y > < / D i a g r a m O b j e c t K e y > < D i a g r a m O b j e c t K e y > < K e y > M e a s u r e s \ S u m   o f   s r a z k y \ T a g I n f o \ F o r m u l a < / K e y > < / D i a g r a m O b j e c t K e y > < D i a g r a m O b j e c t K e y > < K e y > M e a s u r e s \ S u m   o f   s r a z k y \ T a g I n f o \ V a l u e < / K e y > < / D i a g r a m O b j e c t K e y > < D i a g r a m O b j e c t K e y > < K e y > M e a s u r e s \ C o u n t   o f   l o k a l i t a < / K e y > < / D i a g r a m O b j e c t K e y > < D i a g r a m O b j e c t K e y > < K e y > M e a s u r e s \ C o u n t   o f   l o k a l i t a \ T a g I n f o \ F o r m u l a < / K e y > < / D i a g r a m O b j e c t K e y > < D i a g r a m O b j e c t K e y > < K e y > M e a s u r e s \ C o u n t   o f   l o k a l i t a \ T a g I n f o \ V a l u e < / K e y > < / D i a g r a m O b j e c t K e y > < D i a g r a m O b j e c t K e y > < K e y > M e a s u r e s \ S u m   o f   s u m a < / K e y > < / D i a g r a m O b j e c t K e y > < D i a g r a m O b j e c t K e y > < K e y > M e a s u r e s \ S u m   o f   s u m a \ T a g I n f o \ F o r m u l a < / K e y > < / D i a g r a m O b j e c t K e y > < D i a g r a m O b j e c t K e y > < K e y > M e a s u r e s \ S u m   o f   s u m a \ T a g I n f o \ V a l u e < / K e y > < / D i a g r a m O b j e c t K e y > < D i a g r a m O b j e c t K e y > < K e y > M e a s u r e s \ s u m a   s r a z e k < / K e y > < / D i a g r a m O b j e c t K e y > < D i a g r a m O b j e c t K e y > < K e y > M e a s u r e s \ s u m a   s r a z e k \ T a g I n f o \ F o r m u l a < / K e y > < / D i a g r a m O b j e c t K e y > < D i a g r a m O b j e c t K e y > < K e y > M e a s u r e s \ s u m a   s r a z e k \ T a g I n f o \ V a l u e < / K e y > < / D i a g r a m O b j e c t K e y > < D i a g r a m O b j e c t K e y > < K e y > M e a s u r e s \ s u m a   s r a z e k   r u z y n e < / K e y > < / D i a g r a m O b j e c t K e y > < D i a g r a m O b j e c t K e y > < K e y > M e a s u r e s \ s u m a   s r a z e k   r u z y n e \ T a g I n f o \ F o r m u l a < / K e y > < / D i a g r a m O b j e c t K e y > < D i a g r a m O b j e c t K e y > < K e y > M e a s u r e s \ s u m a   s r a z e k   r u z y n e \ T a g I n f o \ V a l u e < / K e y > < / D i a g r a m O b j e c t K e y > < D i a g r a m O b j e c t K e y > < K e y > M e a s u r e s \ s u m a   s r a z e k   v s e < / K e y > < / D i a g r a m O b j e c t K e y > < D i a g r a m O b j e c t K e y > < K e y > M e a s u r e s \ s u m a   s r a z e k   v s e \ T a g I n f o \ F o r m u l a < / K e y > < / D i a g r a m O b j e c t K e y > < D i a g r a m O b j e c t K e y > < K e y > M e a s u r e s \ s u m a   s r a z e k   v s e \ T a g I n f o \ V a l u e < / K e y > < / D i a g r a m O b j e c t K e y > < D i a g r a m O b j e c t K e y > < K e y > M e a s u r e s \ s u m a   s r a z e k   r o k   2 0 0 0 < / K e y > < / D i a g r a m O b j e c t K e y > < D i a g r a m O b j e c t K e y > < K e y > M e a s u r e s \ s u m a   s r a z e k   r o k   2 0 0 0 \ T a g I n f o \ F o r m u l a < / K e y > < / D i a g r a m O b j e c t K e y > < D i a g r a m O b j e c t K e y > < K e y > M e a s u r e s \ s u m a   s r a z e k   r o k   2 0 0 0 \ T a g I n f o \ V a l u e < / K e y > < / D i a g r a m O b j e c t K e y > < D i a g r a m O b j e c t K e y > < K e y > M e a s u r e s \ s u m a   s r a z e k   m e s i c   1 < / K e y > < / D i a g r a m O b j e c t K e y > < D i a g r a m O b j e c t K e y > < K e y > M e a s u r e s \ s u m a   s r a z e k   m e s i c   1 \ T a g I n f o \ F o r m u l a < / K e y > < / D i a g r a m O b j e c t K e y > < D i a g r a m O b j e c t K e y > < K e y > M e a s u r e s \ s u m a   s r a z e k   m e s i c   1 \ T a g I n f o \ V a l u e < / K e y > < / D i a g r a m O b j e c t K e y > < D i a g r a m O b j e c t K e y > < K e y > M e a s u r e s \ s u m a   s r a z e k   m e s i c e   7   8 < / K e y > < / D i a g r a m O b j e c t K e y > < D i a g r a m O b j e c t K e y > < K e y > M e a s u r e s \ s u m a   s r a z e k   m e s i c e   7   8 \ T a g I n f o \ F o r m u l a < / K e y > < / D i a g r a m O b j e c t K e y > < D i a g r a m O b j e c t K e y > < K e y > M e a s u r e s \ s u m a   s r a z e k   m e s i c e   7   8 \ T a g I n f o \ V a l u e < / K e y > < / D i a g r a m O b j e c t K e y > < D i a g r a m O b j e c t K e y > < K e y > M e a s u r e s \ p o c e t   d n u   b e z   s r a z e k   r u z y n e < / K e y > < / D i a g r a m O b j e c t K e y > < D i a g r a m O b j e c t K e y > < K e y > M e a s u r e s \ p o c e t   d n u   b e z   s r a z e k   r u z y n e \ T a g I n f o \ F o r m u l a < / K e y > < / D i a g r a m O b j e c t K e y > < D i a g r a m O b j e c t K e y > < K e y > M e a s u r e s \ p o c e t   d n u   b e z   s r a z e k   r u z y n e \ T a g I n f o \ V a l u e < / K e y > < / D i a g r a m O b j e c t K e y > < D i a g r a m O b j e c t K e y > < K e y > M e a s u r e s \ m a x i m a l n i   s r a z k y < / K e y > < / D i a g r a m O b j e c t K e y > < D i a g r a m O b j e c t K e y > < K e y > M e a s u r e s \ m a x i m a l n i   s r a z k y \ T a g I n f o \ F o r m u l a < / K e y > < / D i a g r a m O b j e c t K e y > < D i a g r a m O b j e c t K e y > < K e y > M e a s u r e s \ m a x i m a l n i   s r a z k y \ T a g I n f o \ V a l u e < / K e y > < / D i a g r a m O b j e c t K e y > < D i a g r a m O b j e c t K e y > < K e y > M e a s u r e s \ m a x i m a l n i   s r a z k y   r u z y n e < / K e y > < / D i a g r a m O b j e c t K e y > < D i a g r a m O b j e c t K e y > < K e y > M e a s u r e s \ m a x i m a l n i   s r a z k y   r u z y n e \ T a g I n f o \ F o r m u l a < / K e y > < / D i a g r a m O b j e c t K e y > < D i a g r a m O b j e c t K e y > < K e y > M e a s u r e s \ m a x i m a l n i   s r a z k y   r u z y n e \ T a g I n f o \ V a l u e < / K e y > < / D i a g r a m O b j e c t K e y > < D i a g r a m O b j e c t K e y > < K e y > M e a s u r e s \ m a x i m a l n i   s r a z k y   r u z y n e   m e s i c   7 < / K e y > < / D i a g r a m O b j e c t K e y > < D i a g r a m O b j e c t K e y > < K e y > M e a s u r e s \ m a x i m a l n i   s r a z k y   r u z y n e   m e s i c   7 \ T a g I n f o \ F o r m u l a < / K e y > < / D i a g r a m O b j e c t K e y > < D i a g r a m O b j e c t K e y > < K e y > M e a s u r e s \ m a x i m a l n i   s r a z k y   r u z y n e   m e s i c   7 \ T a g I n f o \ V a l u e < / K e y > < / D i a g r a m O b j e c t K e y > < D i a g r a m O b j e c t K e y > < K e y > M e a s u r e s \ m a x i m a l n i   s r a z k y   l o k a l i t a < / K e y > < / D i a g r a m O b j e c t K e y > < D i a g r a m O b j e c t K e y > < K e y > M e a s u r e s \ m a x i m a l n i   s r a z k y   l o k a l i t a \ T a g I n f o \ F o r m u l a < / K e y > < / D i a g r a m O b j e c t K e y > < D i a g r a m O b j e c t K e y > < K e y > M e a s u r e s \ m a x i m a l n i   s r a z k y   l o k a l i t a \ T a g I n f o \ V a l u e < / K e y > < / D i a g r a m O b j e c t K e y > < D i a g r a m O b j e c t K e y > < K e y > M e a s u r e s \ m a x i m a l n i   s r a z k y   r o k   2 0 0 0 < / K e y > < / D i a g r a m O b j e c t K e y > < D i a g r a m O b j e c t K e y > < K e y > M e a s u r e s \ m a x i m a l n i   s r a z k y   r o k   2 0 0 0 \ T a g I n f o \ F o r m u l a < / K e y > < / D i a g r a m O b j e c t K e y > < D i a g r a m O b j e c t K e y > < K e y > M e a s u r e s \ m a x i m a l n i   s r a z k y   r o k   2 0 0 0 \ T a g I n f o \ V a l u e < / K e y > < / D i a g r a m O b j e c t K e y > < D i a g r a m O b j e c t K e y > < K e y > M e a s u r e s \ m a x i m a l n i   s r a z k y   m a x   r o k < / K e y > < / D i a g r a m O b j e c t K e y > < D i a g r a m O b j e c t K e y > < K e y > M e a s u r e s \ m a x i m a l n i   s r a z k y   m a x   r o k \ T a g I n f o \ F o r m u l a < / K e y > < / D i a g r a m O b j e c t K e y > < D i a g r a m O b j e c t K e y > < K e y > M e a s u r e s \ m a x i m a l n i   s r a z k y   m a x   r o k \ T a g I n f o \ V a l u e < / K e y > < / D i a g r a m O b j e c t K e y > < D i a g r a m O b j e c t K e y > < K e y > M e a s u r e s \ m a x i m a l n i   d a t u m   v s e < / K e y > < / D i a g r a m O b j e c t K e y > < D i a g r a m O b j e c t K e y > < K e y > M e a s u r e s \ m a x i m a l n i   d a t u m   v s e \ T a g I n f o \ F o r m u l a < / K e y > < / D i a g r a m O b j e c t K e y > < D i a g r a m O b j e c t K e y > < K e y > M e a s u r e s \ m a x i m a l n i   d a t u m   v s e \ T a g I n f o \ V a l u e < / K e y > < / D i a g r a m O b j e c t K e y > < D i a g r a m O b j e c t K e y > < K e y > M e a s u r e s \ m a x i l a n i   s r a z k y   v   m a x i m a l n i m   d a t u m u   z e   v s e c h   d a t u m u < / K e y > < / D i a g r a m O b j e c t K e y > < D i a g r a m O b j e c t K e y > < K e y > M e a s u r e s \ m a x i l a n i   s r a z k y   v   m a x i m a l n i m   d a t u m u   z e   v s e c h   d a t u m u \ T a g I n f o \ F o r m u l a < / K e y > < / D i a g r a m O b j e c t K e y > < D i a g r a m O b j e c t K e y > < K e y > M e a s u r e s \ m a x i l a n i   s r a z k y   v   m a x i m a l n i m   d a t u m u   z e   v s e c h   d a t u m u \ T a g I n f o \ V a l u e < / K e y > < / D i a g r a m O b j e c t K e y > < D i a g r a m O b j e c t K e y > < K e y > M e a s u r e s \ s u m a   s r a z e k   r o k   2 0 1 0 < / K e y > < / D i a g r a m O b j e c t K e y > < D i a g r a m O b j e c t K e y > < K e y > M e a s u r e s \ s u m a   s r a z e k   r o k   2 0 1 0 \ T a g I n f o \ F o r m u l a < / K e y > < / D i a g r a m O b j e c t K e y > < D i a g r a m O b j e c t K e y > < K e y > M e a s u r e s \ s u m a   s r a z e k   r o k   2 0 1 0 \ T a g I n f o \ V a l u e < / K e y > < / D i a g r a m O b j e c t K e y > < D i a g r a m O b j e c t K e y > < K e y > M e a s u r e s \ s u m a   s r a z e k   r o k   2 0 0 0   m e s i c     7 < / K e y > < / D i a g r a m O b j e c t K e y > < D i a g r a m O b j e c t K e y > < K e y > M e a s u r e s \ s u m a   s r a z e k   r o k   2 0 0 0   m e s i c     7 \ T a g I n f o \ F o r m u l a < / K e y > < / D i a g r a m O b j e c t K e y > < D i a g r a m O b j e c t K e y > < K e y > M e a s u r e s \ s u m a   s r a z e k   r o k   2 0 0 0   m e s i c     7 \ T a g I n f o \ V a l u e < / K e y > < / D i a g r a m O b j e c t K e y > < D i a g r a m O b j e c t K e y > < K e y > M e a s u r e s \ s r a z k y   m e s i c e   7   8 < / K e y > < / D i a g r a m O b j e c t K e y > < D i a g r a m O b j e c t K e y > < K e y > M e a s u r e s \ s r a z k y   m e s i c e   7   8 \ T a g I n f o \ F o r m u l a < / K e y > < / D i a g r a m O b j e c t K e y > < D i a g r a m O b j e c t K e y > < K e y > M e a s u r e s \ s r a z k y   m e s i c e   7   8 \ T a g I n f o \ V a l u e < / K e y > < / D i a g r a m O b j e c t K e y > < D i a g r a m O b j e c t K e y > < K e y > M e a s u r e s \ n e j d e s t i v e j s i   l o k a l i t a < / K e y > < / D i a g r a m O b j e c t K e y > < D i a g r a m O b j e c t K e y > < K e y > M e a s u r e s \ n e j d e s t i v e j s i   l o k a l i t a \ T a g I n f o \ F o r m u l a < / K e y > < / D i a g r a m O b j e c t K e y > < D i a g r a m O b j e c t K e y > < K e y > M e a s u r e s \ n e j d e s t i v e j s i   l o k a l i t a \ T a g I n f o \ V a l u e < / K e y > < / D i a g r a m O b j e c t K e y > < D i a g r a m O b j e c t K e y > < K e y > M e a s u r e s \ p r o c e n t o   d e s t i v y c h   d n u   2 0 1 9 < / K e y > < / D i a g r a m O b j e c t K e y > < D i a g r a m O b j e c t K e y > < K e y > M e a s u r e s \ p r o c e n t o   d e s t i v y c h   d n u   2 0 1 9 \ T a g I n f o \ F o r m u l a < / K e y > < / D i a g r a m O b j e c t K e y > < D i a g r a m O b j e c t K e y > < K e y > M e a s u r e s \ p r o c e n t o   d e s t i v y c h   d n u   2 0 1 9 \ T a g I n f o \ V a l u e < / K e y > < / D i a g r a m O b j e c t K e y > < D i a g r a m O b j e c t K e y > < K e y > M e a s u r e s \ m e z i r o c n i   z m e n a   p o s l e d n i   r o k < / K e y > < / D i a g r a m O b j e c t K e y > < D i a g r a m O b j e c t K e y > < K e y > M e a s u r e s \ m e z i r o c n i   z m e n a   p o s l e d n i   r o k \ T a g I n f o \ F o r m u l a < / K e y > < / D i a g r a m O b j e c t K e y > < D i a g r a m O b j e c t K e y > < K e y > M e a s u r e s \ m e z i r o c n i   z m e n a   p o s l e d n i   r o k \ T a g I n f o \ V a l u e < / K e y > < / D i a g r a m O b j e c t K e y > < D i a g r a m O b j e c t K e y > < K e y > M e a s u r e s \ r o k   m a x   s r a z e k < / K e y > < / D i a g r a m O b j e c t K e y > < D i a g r a m O b j e c t K e y > < K e y > M e a s u r e s \ r o k   m a x   s r a z e k \ T a g I n f o \ F o r m u l a < / K e y > < / D i a g r a m O b j e c t K e y > < D i a g r a m O b j e c t K e y > < K e y > M e a s u r e s \ r o k   m a x   s r a z e k \ T a g I n f o \ V a l u e < / K e y > < / D i a g r a m O b j e c t K e y > < D i a g r a m O b j e c t K e y > < K e y > M e a s u r e s \ p r u b e z n e < / K e y > < / D i a g r a m O b j e c t K e y > < D i a g r a m O b j e c t K e y > < K e y > M e a s u r e s \ p r u b e z n e \ T a g I n f o \ F o r m u l a < / K e y > < / D i a g r a m O b j e c t K e y > < D i a g r a m O b j e c t K e y > < K e y > M e a s u r e s \ p r u b e z n e \ T a g I n f o \ V a l u e < / K e y > < / D i a g r a m O b j e c t K e y > < D i a g r a m O b j e c t K e y > < K e y > M e a s u r e s \ k u m u l a t i v n e < / K e y > < / D i a g r a m O b j e c t K e y > < D i a g r a m O b j e c t K e y > < K e y > M e a s u r e s \ k u m u l a t i v n e \ T a g I n f o \ F o r m u l a < / K e y > < / D i a g r a m O b j e c t K e y > < D i a g r a m O b j e c t K e y > < K e y > M e a s u r e s \ k u m u l a t i v n e \ T a g I n f o \ V a l u e < / K e y > < / D i a g r a m O b j e c t K e y > < D i a g r a m O b j e c t K e y > < K e y > M e a s u r e s \ h o d n o t a   o b d o b i < / K e y > < / D i a g r a m O b j e c t K e y > < D i a g r a m O b j e c t K e y > < K e y > M e a s u r e s \ h o d n o t a   o b d o b i \ T a g I n f o \ F o r m u l a < / K e y > < / D i a g r a m O b j e c t K e y > < D i a g r a m O b j e c t K e y > < K e y > M e a s u r e s \ h o d n o t a   o b d o b i \ T a g I n f o \ V a l u e < / K e y > < / D i a g r a m O b j e c t K e y > < D i a g r a m O b j e c t K e y > < K e y > M e a s u r e s \ _ s r a z k y < / K e y > < / D i a g r a m O b j e c t K e y > < D i a g r a m O b j e c t K e y > < K e y > M e a s u r e s \ _ s r a z k y \ T a g I n f o \ F o r m u l a < / K e y > < / D i a g r a m O b j e c t K e y > < D i a g r a m O b j e c t K e y > < K e y > M e a s u r e s \ _ s r a z k y \ T a g I n f o \ V a l u e < / K e y > < / D i a g r a m O b j e c t K e y > < D i a g r a m O b j e c t K e y > < K e y > M e a s u r e s \ _ s r a z k y   p r e d c h o z i   r o k < / K e y > < / D i a g r a m O b j e c t K e y > < D i a g r a m O b j e c t K e y > < K e y > M e a s u r e s \ _ s r a z k y   p r e d c h o z i   r o k \ T a g I n f o \ F o r m u l a < / K e y > < / D i a g r a m O b j e c t K e y > < D i a g r a m O b j e c t K e y > < K e y > M e a s u r e s \ _ s r a z k y   p r e d c h o z i   r o k \ T a g I n f o \ V a l u e < / K e y > < / D i a g r a m O b j e c t K e y > < D i a g r a m O b j e c t K e y > < K e y > M e a s u r e s \ _ s r a z k y   m e z i r o c n e < / K e y > < / D i a g r a m O b j e c t K e y > < D i a g r a m O b j e c t K e y > < K e y > M e a s u r e s \ _ s r a z k y   m e z i r o c n e \ T a g I n f o \ F o r m u l a < / K e y > < / D i a g r a m O b j e c t K e y > < D i a g r a m O b j e c t K e y > < K e y > M e a s u r e s \ _ s r a z k y   m e z i r o c n e \ T a g I n f o \ V a l u e < / K e y > < / D i a g r a m O b j e c t K e y > < D i a g r a m O b j e c t K e y > < K e y > M e a s u r e s \ _ k o n t r o l a < / K e y > < / D i a g r a m O b j e c t K e y > < D i a g r a m O b j e c t K e y > < K e y > M e a s u r e s \ _ k o n t r o l a \ T a g I n f o \ F o r m u l a < / K e y > < / D i a g r a m O b j e c t K e y > < D i a g r a m O b j e c t K e y > < K e y > M e a s u r e s \ _ k o n t r o l a \ T a g I n f o \ V a l u e < / K e y > < / D i a g r a m O b j e c t K e y > < D i a g r a m O b j e c t K e y > < K e y > M e a s u r e s \ 0 1   s u m a   s r a z e k   t u r a n y < / K e y > < / D i a g r a m O b j e c t K e y > < D i a g r a m O b j e c t K e y > < K e y > M e a s u r e s \ 0 1   s u m a   s r a z e k   t u r a n y \ T a g I n f o \ F o r m u l a < / K e y > < / D i a g r a m O b j e c t K e y > < D i a g r a m O b j e c t K e y > < K e y > M e a s u r e s \ 0 1   s u m a   s r a z e k   t u r a n y \ T a g I n f o \ V a l u e < / K e y > < / D i a g r a m O b j e c t K e y > < D i a g r a m O b j e c t K e y > < K e y > M e a s u r e s \ 0 2   s u m a   s r a z e k   t u r a n y   m e s i c   5 < / K e y > < / D i a g r a m O b j e c t K e y > < D i a g r a m O b j e c t K e y > < K e y > M e a s u r e s \ 0 2   s u m a   s r a z e k   t u r a n y   m e s i c   5 \ T a g I n f o \ F o r m u l a < / K e y > < / D i a g r a m O b j e c t K e y > < D i a g r a m O b j e c t K e y > < K e y > M e a s u r e s \ 0 2   s u m a   s r a z e k   t u r a n y   m e s i c   5 \ T a g I n f o \ V a l u e < / K e y > < / D i a g r a m O b j e c t K e y > < D i a g r a m O b j e c t K e y > < K e y > M e a s u r e s \ 0 3   s u m a   s r a z e k   p r e d c h o z i   r o k < / K e y > < / D i a g r a m O b j e c t K e y > < D i a g r a m O b j e c t K e y > < K e y > M e a s u r e s \ 0 3   s u m a   s r a z e k   p r e d c h o z i   r o k \ T a g I n f o \ F o r m u l a < / K e y > < / D i a g r a m O b j e c t K e y > < D i a g r a m O b j e c t K e y > < K e y > M e a s u r e s \ 0 3   s u m a   s r a z e k   p r e d c h o z i   r o k \ T a g I n f o \ V a l u e < / K e y > < / D i a g r a m O b j e c t K e y > < D i a g r a m O b j e c t K e y > < K e y > M e a s u r e s \ 0 4   m a x i m a l n i   s r a z k y < / K e y > < / D i a g r a m O b j e c t K e y > < D i a g r a m O b j e c t K e y > < K e y > M e a s u r e s \ 0 4   m a x i m a l n i   s r a z k y \ T a g I n f o \ F o r m u l a < / K e y > < / D i a g r a m O b j e c t K e y > < D i a g r a m O b j e c t K e y > < K e y > M e a s u r e s \ 0 4   m a x i m a l n i   s r a z k y \ T a g I n f o \ V a l u e < / K e y > < / D i a g r a m O b j e c t K e y > < D i a g r a m O b j e c t K e y > < K e y > M e a s u r e s \ m < / K e y > < / D i a g r a m O b j e c t K e y > < D i a g r a m O b j e c t K e y > < K e y > M e a s u r e s \ m \ T a g I n f o \ F o r m u l a < / K e y > < / D i a g r a m O b j e c t K e y > < D i a g r a m O b j e c t K e y > < K e y > M e a s u r e s \ m \ T a g I n f o \ V a l u e < / K e y > < / D i a g r a m O b j e c t K e y > < D i a g r a m O b j e c t K e y > < K e y > M e a s u r e s \ 0 5   s u m a   s r a z e k < / K e y > < / D i a g r a m O b j e c t K e y > < D i a g r a m O b j e c t K e y > < K e y > M e a s u r e s \ 0 5   s u m a   s r a z e k \ T a g I n f o \ F o r m u l a < / K e y > < / D i a g r a m O b j e c t K e y > < D i a g r a m O b j e c t K e y > < K e y > M e a s u r e s \ 0 5   s u m a   s r a z e k \ T a g I n f o \ V a l u e < / K e y > < / D i a g r a m O b j e c t K e y > < D i a g r a m O b j e c t K e y > < K e y > M e a s u r e s \ 0 6   s u m a   s r a z e k   v s e < / K e y > < / D i a g r a m O b j e c t K e y > < D i a g r a m O b j e c t K e y > < K e y > M e a s u r e s \ 0 6   s u m a   s r a z e k   v s e \ T a g I n f o \ F o r m u l a < / K e y > < / D i a g r a m O b j e c t K e y > < D i a g r a m O b j e c t K e y > < K e y > M e a s u r e s \ 0 6   s u m a   s r a z e k   v s e \ T a g I n f o \ V a l u e < / K e y > < / D i a g r a m O b j e c t K e y > < D i a g r a m O b j e c t K e y > < K e y > M e a s u r e s \ 0 7   p o d i l   s r a z e k < / K e y > < / D i a g r a m O b j e c t K e y > < D i a g r a m O b j e c t K e y > < K e y > M e a s u r e s \ 0 7   p o d i l   s r a z e k \ T a g I n f o \ F o r m u l a < / K e y > < / D i a g r a m O b j e c t K e y > < D i a g r a m O b j e c t K e y > < K e y > M e a s u r e s \ 0 7   p o d i l   s r a z e k \ T a g I n f o \ V a l u e < / K e y > < / D i a g r a m O b j e c t K e y > < D i a g r a m O b j e c t K e y > < K e y > M e a s u r e s \ 0 8   m a x i m a l n i   d a t u m < / K e y > < / D i a g r a m O b j e c t K e y > < D i a g r a m O b j e c t K e y > < K e y > M e a s u r e s \ 0 8   m a x i m a l n i   d a t u m \ T a g I n f o \ F o r m u l a < / K e y > < / D i a g r a m O b j e c t K e y > < D i a g r a m O b j e c t K e y > < K e y > M e a s u r e s \ 0 8   m a x i m a l n i   d a t u m \ T a g I n f o \ V a l u e < / K e y > < / D i a g r a m O b j e c t K e y > < D i a g r a m O b j e c t K e y > < K e y > M e a s u r e s \ 0 9   s u m a   s r a z e k < / K e y > < / D i a g r a m O b j e c t K e y > < D i a g r a m O b j e c t K e y > < K e y > M e a s u r e s \ 0 9   s u m a   s r a z e k \ T a g I n f o \ F o r m u l a < / K e y > < / D i a g r a m O b j e c t K e y > < D i a g r a m O b j e c t K e y > < K e y > M e a s u r e s \ 0 9   s u m a   s r a z e k \ T a g I n f o \ V a l u e < / K e y > < / D i a g r a m O b j e c t K e y > < D i a g r a m O b j e c t K e y > < K e y > M e a s u r e s \ 1 0   s u m a   s r a z e k   m e z i r o c n e < / K e y > < / D i a g r a m O b j e c t K e y > < D i a g r a m O b j e c t K e y > < K e y > M e a s u r e s \ 1 0   s u m a   s r a z e k   m e z i r o c n e \ T a g I n f o \ F o r m u l a < / K e y > < / D i a g r a m O b j e c t K e y > < D i a g r a m O b j e c t K e y > < K e y > M e a s u r e s \ 1 0   s u m a   s r a z e k   m e z i r o c n e \ T a g I n f o \ V a l u e < / K e y > < / D i a g r a m O b j e c t K e y > < D i a g r a m O b j e c t K e y > < K e y > M e a s u r e s \ 1 1   s u m a   s r a z e k   y t d < / K e y > < / D i a g r a m O b j e c t K e y > < D i a g r a m O b j e c t K e y > < K e y > M e a s u r e s \ 1 1   s u m a   s r a z e k   y t d \ T a g I n f o \ F o r m u l a < / K e y > < / D i a g r a m O b j e c t K e y > < D i a g r a m O b j e c t K e y > < K e y > M e a s u r e s \ 1 1   s u m a   s r a z e k   y t d \ T a g I n f o \ V a l u e < / K e y > < / D i a g r a m O b j e c t K e y > < D i a g r a m O b j e c t K e y > < K e y > M e a s u r e s \ 1 2   m e z i r o c n i   s r a z k y   r u z y n e < / K e y > < / D i a g r a m O b j e c t K e y > < D i a g r a m O b j e c t K e y > < K e y > M e a s u r e s \ 1 2   m e z i r o c n i   s r a z k y   r u z y n e \ T a g I n f o \ F o r m u l a < / K e y > < / D i a g r a m O b j e c t K e y > < D i a g r a m O b j e c t K e y > < K e y > M e a s u r e s \ 1 2   m e z i r o c n i   s r a z k y   r u z y n e \ T a g I n f o \ V a l u e < / K e y > < / D i a g r a m O b j e c t K e y > < D i a g r a m O b j e c t K e y > < K e y > M e a s u r e s \ 1 3   m a x   d a t u m   m a x   s r a z e k   r u z y n e < / K e y > < / D i a g r a m O b j e c t K e y > < D i a g r a m O b j e c t K e y > < K e y > M e a s u r e s \ 1 3   m a x   d a t u m   m a x   s r a z e k   r u z y n e \ T a g I n f o \ F o r m u l a < / K e y > < / D i a g r a m O b j e c t K e y > < D i a g r a m O b j e c t K e y > < K e y > M e a s u r e s \ 1 3   m a x   d a t u m   m a x   s r a z e k   r u z y n e \ T a g I n f o \ V a l u e < / K e y > < / D i a g r a m O b j e c t K e y > < D i a g r a m O b j e c t K e y > < K e y > M e a s u r e s \ b o n u s < / K e y > < / D i a g r a m O b j e c t K e y > < D i a g r a m O b j e c t K e y > < K e y > M e a s u r e s \ b o n u s \ T a g I n f o \ F o r m u l a < / K e y > < / D i a g r a m O b j e c t K e y > < D i a g r a m O b j e c t K e y > < K e y > M e a s u r e s \ b o n u s \ T a g I n f o \ V a l u e < / K e y > < / D i a g r a m O b j e c t K e y > < D i a g r a m O b j e c t K e y > < K e y > M e a s u r e s \ b o n u s 2 < / K e y > < / D i a g r a m O b j e c t K e y > < D i a g r a m O b j e c t K e y > < K e y > M e a s u r e s \ b o n u s 2 \ T a g I n f o \ F o r m u l a < / K e y > < / D i a g r a m O b j e c t K e y > < D i a g r a m O b j e c t K e y > < K e y > M e a s u r e s \ b o n u s 2 \ T a g I n f o \ V a l u e < / K e y > < / D i a g r a m O b j e c t K e y > < D i a g r a m O b j e c t K e y > < K e y > C o l u m n s \ s t a n i c e < / K e y > < / D i a g r a m O b j e c t K e y > < D i a g r a m O b j e c t K e y > < K e y > C o l u m n s \ l o k a l i t a < / K e y > < / D i a g r a m O b j e c t K e y > < D i a g r a m O b j e c t K e y > < K e y > C o l u m n s \ d a t u m < / K e y > < / D i a g r a m O b j e c t K e y > < D i a g r a m O b j e c t K e y > < K e y > C o l u m n s \ s r a z k y < / K e y > < / D i a g r a m O b j e c t K e y > < D i a g r a m O b j e c t K e y > < K e y > C o l u m n s \ s n i h < / K e y > < / D i a g r a m O b j e c t K e y > < D i a g r a m O b j e c t K e y > < K e y > C o l u m n s \ p r u m e r n a _ t e p l o t a < / K e y > < / D i a g r a m O b j e c t K e y > < D i a g r a m O b j e c t K e y > < K e y > C o l u m n s \ m a x i m a l n i _ t e p l o t a < / K e y > < / D i a g r a m O b j e c t K e y > < D i a g r a m O b j e c t K e y > < K e y > C o l u m n s \ m i n i m a l n i _ t e p l o t a < / K e y > < / D i a g r a m O b j e c t K e y > < D i a g r a m O b j e c t K e y > < K e y > C o l u m n s \ r o k < / K e y > < / D i a g r a m O b j e c t K e y > < D i a g r a m O b j e c t K e y > < K e y > C o l u m n s \ m e s i c < / K e y > < / D i a g r a m O b j e c t K e y > < D i a g r a m O b j e c t K e y > < K e y > C o l u m n s \ s u m a < / K e y > < / D i a g r a m O b j e c t K e y > < D i a g r a m O b j e c t K e y > < K e y > L i n k s \ & l t ; C o l u m n s \ S u m   o f   s r a z k y & g t ; - & l t ; M e a s u r e s \ s r a z k y & g t ; < / K e y > < / D i a g r a m O b j e c t K e y > < D i a g r a m O b j e c t K e y > < K e y > L i n k s \ & l t ; C o l u m n s \ S u m   o f   s r a z k y & g t ; - & l t ; M e a s u r e s \ s r a z k y & g t ; \ C O L U M N < / K e y > < / D i a g r a m O b j e c t K e y > < D i a g r a m O b j e c t K e y > < K e y > L i n k s \ & l t ; C o l u m n s \ S u m   o f   s r a z k y & g t ; - & l t ; M e a s u r e s \ s r a z k y & g t ; \ M E A S U R E < / K e y > < / D i a g r a m O b j e c t K e y > < D i a g r a m O b j e c t K e y > < K e y > L i n k s \ & l t ; C o l u m n s \ C o u n t   o f   l o k a l i t a & g t ; - & l t ; M e a s u r e s \ l o k a l i t a & g t ; < / K e y > < / D i a g r a m O b j e c t K e y > < D i a g r a m O b j e c t K e y > < K e y > L i n k s \ & l t ; C o l u m n s \ C o u n t   o f   l o k a l i t a & g t ; - & l t ; M e a s u r e s \ l o k a l i t a & g t ; \ C O L U M N < / K e y > < / D i a g r a m O b j e c t K e y > < D i a g r a m O b j e c t K e y > < K e y > L i n k s \ & l t ; C o l u m n s \ C o u n t   o f   l o k a l i t a & g t ; - & l t ; M e a s u r e s \ l o k a l i t a & g t ; \ M E A S U R E < / K e y > < / D i a g r a m O b j e c t K e y > < D i a g r a m O b j e c t K e y > < K e y > L i n k s \ & l t ; C o l u m n s \ S u m   o f   s u m a & g t ; - & l t ; M e a s u r e s \ s u m a & g t ; < / K e y > < / D i a g r a m O b j e c t K e y > < D i a g r a m O b j e c t K e y > < K e y > L i n k s \ & l t ; C o l u m n s \ S u m   o f   s u m a & g t ; - & l t ; M e a s u r e s \ s u m a & g t ; \ C O L U M N < / K e y > < / D i a g r a m O b j e c t K e y > < D i a g r a m O b j e c t K e y > < K e y > L i n k s \ & l t ; C o l u m n s \ S u m   o f   s u m a & g t ; - & l t ; M e a s u r e s \ s u m a & g t ; \ M E A S U R E 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M e a s u r e G r i d T e x t > < C o l u m n > 1 < / C o l u m n > < L a y e d O u t > t r u e < / L a y e d O u t > < R o w > 1 < / R o w > < T e x t > R e s p e k t u j i   f i l t r y   v i z u � l u ,   ~� d n �   n e p Yi d � v � m   a n i   n e r u a� m < / T e x t > < / M e a s u r e G r i d T e x t > < M e a s u r e G r i d T e x t > < C o l u m n > 1 < / C o l u m n > < L a y e d O u t > t r u e < / L a y e d O u t > < R o w > 2 < / R o w > < T e x t > R e s p e k t u j i   f i l t r y   v i z u � l u   a   p Yi d � v � m   d a l a� < / T e x t > < / M e a s u r e G r i d T e x t > < M e a s u r e G r i d T e x t > < C o l u m n > 1 < / C o l u m n > < L a y e d O u t > t r u e < / L a y e d O u t > < R o w > 3 < / R o w > < T e x t > R u a� m   f i l t r y   v i z u � l u < / T e x t > < / M e a s u r e G r i d T e x t > < M e a s u r e G r i d T e x t > < C o l u m n > 1 < / C o l u m n > < L a y e d O u t > t r u e < / L a y e d O u t > < R o w > 4 < / R o w > < T e x t > R u a� m   f i l t r y   v i z u � l u   a   n a s t a v u j i   v l a s t n � < / 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 s r a z k y < / K e y > < / a : K e y > < a : V a l u e   i : t y p e = " M e a s u r e G r i d N o d e V i e w S t a t e " > < C o l u m n > 3 < / C o l u m n > < L a y e d O u t > t r u e < / L a y e d O u t > < W a s U I I n v i s i b l e > t r u e < / W a s U I I n v i s i b l e > < / a : V a l u e > < / a : K e y V a l u e O f D i a g r a m O b j e c t K e y a n y T y p e z b w N T n L X > < a : K e y V a l u e O f D i a g r a m O b j e c t K e y a n y T y p e z b w N T n L X > < a : K e y > < K e y > M e a s u r e s \ S u m   o f   s r a z k y \ T a g I n f o \ F o r m u l a < / K e y > < / a : K e y > < a : V a l u e   i : t y p e = " M e a s u r e G r i d V i e w S t a t e I D i a g r a m T a g A d d i t i o n a l I n f o " / > < / a : K e y V a l u e O f D i a g r a m O b j e c t K e y a n y T y p e z b w N T n L X > < a : K e y V a l u e O f D i a g r a m O b j e c t K e y a n y T y p e z b w N T n L X > < a : K e y > < K e y > M e a s u r e s \ S u m   o f   s r a z k y \ T a g I n f o \ V a l u e < / K e y > < / a : K e y > < a : V a l u e   i : t y p e = " M e a s u r e G r i d V i e w S t a t e I D i a g r a m T a g A d d i t i o n a l I n f o " / > < / a : K e y V a l u e O f D i a g r a m O b j e c t K e y a n y T y p e z b w N T n L X > < a : K e y V a l u e O f D i a g r a m O b j e c t K e y a n y T y p e z b w N T n L X > < a : K e y > < K e y > M e a s u r e s \ C o u n t   o f   l o k a l i t a < / K e y > < / a : K e y > < a : V a l u e   i : t y p e = " M e a s u r e G r i d N o d e V i e w S t a t e " > < C o l u m n > 1 < / C o l u m n > < L a y e d O u t > t r u e < / L a y e d O u t > < W a s U I I n v i s i b l e > t r u e < / W a s U I I n v i s i b l e > < / a : V a l u e > < / a : K e y V a l u e O f D i a g r a m O b j e c t K e y a n y T y p e z b w N T n L X > < a : K e y V a l u e O f D i a g r a m O b j e c t K e y a n y T y p e z b w N T n L X > < a : K e y > < K e y > M e a s u r e s \ C o u n t   o f   l o k a l i t a \ T a g I n f o \ F o r m u l a < / K e y > < / a : K e y > < a : V a l u e   i : t y p e = " M e a s u r e G r i d V i e w S t a t e I D i a g r a m T a g A d d i t i o n a l I n f o " / > < / a : K e y V a l u e O f D i a g r a m O b j e c t K e y a n y T y p e z b w N T n L X > < a : K e y V a l u e O f D i a g r a m O b j e c t K e y a n y T y p e z b w N T n L X > < a : K e y > < K e y > M e a s u r e s \ C o u n t   o f   l o k a l i t a \ T a g I n f o \ V a l u e < / K e y > < / a : K e y > < a : V a l u e   i : t y p e = " M e a s u r e G r i d V i e w S t a t e I D i a g r a m T a g A d d i t i o n a l I n f o " / > < / a : K e y V a l u e O f D i a g r a m O b j e c t K e y a n y T y p e z b w N T n L X > < a : K e y V a l u e O f D i a g r a m O b j e c t K e y a n y T y p e z b w N T n L X > < a : K e y > < K e y > M e a s u r e s \ S u m   o f   s u m a < / K e y > < / a : K e y > < a : V a l u e   i : t y p e = " M e a s u r e G r i d N o d e V i e w S t a t e " > < C o l u m n > 1 0 < / C o l u m n > < L a y e d O u t > t r u e < / L a y e d O u t > < W a s U I I n v i s i b l e > t r u e < / W a s U I I n v i s i b l e > < / a : V a l u e > < / a : K e y V a l u e O f D i a g r a m O b j e c t K e y a n y T y p e z b w N T n L X > < a : K e y V a l u e O f D i a g r a m O b j e c t K e y a n y T y p e z b w N T n L X > < a : K e y > < K e y > M e a s u r e s \ S u m   o f   s u m a \ T a g I n f o \ F o r m u l a < / K e y > < / a : K e y > < a : V a l u e   i : t y p e = " M e a s u r e G r i d V i e w S t a t e I D i a g r a m T a g A d d i t i o n a l I n f o " / > < / a : K e y V a l u e O f D i a g r a m O b j e c t K e y a n y T y p e z b w N T n L X > < a : K e y V a l u e O f D i a g r a m O b j e c t K e y a n y T y p e z b w N T n L X > < a : K e y > < K e y > M e a s u r e s \ S u m   o f   s u m a \ T a g I n f o \ V a l u e < / K e y > < / a : K e y > < a : V a l u e   i : t y p e = " M e a s u r e G r i d V i e w S t a t e I D i a g r a m T a g A d d i t i o n a l I n f o " / > < / a : K e y V a l u e O f D i a g r a m O b j e c t K e y a n y T y p e z b w N T n L X > < a : K e y V a l u e O f D i a g r a m O b j e c t K e y a n y T y p e z b w N T n L X > < a : K e y > < K e y > M e a s u r e s \ s u m a   s r a z e k < / K e y > < / a : K e y > < a : V a l u e   i : t y p e = " M e a s u r e G r i d N o d e V i e w S t a t e " > < C o l u m n > 2 < / C o l u m n > < L a y e d O u t > t r u e < / L a y e d O u t > < R o w > 1 < / R o w > < / a : V a l u e > < / a : K e y V a l u e O f D i a g r a m O b j e c t K e y a n y T y p e z b w N T n L X > < a : K e y V a l u e O f D i a g r a m O b j e c t K e y a n y T y p e z b w N T n L X > < a : K e y > < K e y > M e a s u r e s \ s u m a   s r a z e k \ T a g I n f o \ F o r m u l a < / K e y > < / a : K e y > < a : V a l u e   i : t y p e = " M e a s u r e G r i d V i e w S t a t e I D i a g r a m T a g A d d i t i o n a l I n f o " / > < / a : K e y V a l u e O f D i a g r a m O b j e c t K e y a n y T y p e z b w N T n L X > < a : K e y V a l u e O f D i a g r a m O b j e c t K e y a n y T y p e z b w N T n L X > < a : K e y > < K e y > M e a s u r e s \ s u m a   s r a z e k \ T a g I n f o \ V a l u e < / K e y > < / a : K e y > < a : V a l u e   i : t y p e = " M e a s u r e G r i d V i e w S t a t e I D i a g r a m T a g A d d i t i o n a l I n f o " / > < / a : K e y V a l u e O f D i a g r a m O b j e c t K e y a n y T y p e z b w N T n L X > < a : K e y V a l u e O f D i a g r a m O b j e c t K e y a n y T y p e z b w N T n L X > < a : K e y > < K e y > M e a s u r e s \ s u m a   s r a z e k   r u z y n e < / K e y > < / a : K e y > < a : V a l u e   i : t y p e = " M e a s u r e G r i d N o d e V i e w S t a t e " > < C o l u m n > 2 < / C o l u m n > < L a y e d O u t > t r u e < / L a y e d O u t > < R o w > 2 < / R o w > < / a : V a l u e > < / a : K e y V a l u e O f D i a g r a m O b j e c t K e y a n y T y p e z b w N T n L X > < a : K e y V a l u e O f D i a g r a m O b j e c t K e y a n y T y p e z b w N T n L X > < a : K e y > < K e y > M e a s u r e s \ s u m a   s r a z e k   r u z y n e \ T a g I n f o \ F o r m u l a < / K e y > < / a : K e y > < a : V a l u e   i : t y p e = " M e a s u r e G r i d V i e w S t a t e I D i a g r a m T a g A d d i t i o n a l I n f o " / > < / a : K e y V a l u e O f D i a g r a m O b j e c t K e y a n y T y p e z b w N T n L X > < a : K e y V a l u e O f D i a g r a m O b j e c t K e y a n y T y p e z b w N T n L X > < a : K e y > < K e y > M e a s u r e s \ s u m a   s r a z e k   r u z y n e \ T a g I n f o \ V a l u e < / K e y > < / a : K e y > < a : V a l u e   i : t y p e = " M e a s u r e G r i d V i e w S t a t e I D i a g r a m T a g A d d i t i o n a l I n f o " / > < / a : K e y V a l u e O f D i a g r a m O b j e c t K e y a n y T y p e z b w N T n L X > < a : K e y V a l u e O f D i a g r a m O b j e c t K e y a n y T y p e z b w N T n L X > < a : K e y > < K e y > M e a s u r e s \ s u m a   s r a z e k   v s e < / K e y > < / a : K e y > < a : V a l u e   i : t y p e = " M e a s u r e G r i d N o d e V i e w S t a t e " > < C o l u m n > 2 < / C o l u m n > < L a y e d O u t > t r u e < / L a y e d O u t > < R o w > 3 < / R o w > < / a : V a l u e > < / a : K e y V a l u e O f D i a g r a m O b j e c t K e y a n y T y p e z b w N T n L X > < a : K e y V a l u e O f D i a g r a m O b j e c t K e y a n y T y p e z b w N T n L X > < a : K e y > < K e y > M e a s u r e s \ s u m a   s r a z e k   v s e \ T a g I n f o \ F o r m u l a < / K e y > < / a : K e y > < a : V a l u e   i : t y p e = " M e a s u r e G r i d V i e w S t a t e I D i a g r a m T a g A d d i t i o n a l I n f o " / > < / a : K e y V a l u e O f D i a g r a m O b j e c t K e y a n y T y p e z b w N T n L X > < a : K e y V a l u e O f D i a g r a m O b j e c t K e y a n y T y p e z b w N T n L X > < a : K e y > < K e y > M e a s u r e s \ s u m a   s r a z e k   v s e \ T a g I n f o \ V a l u e < / K e y > < / a : K e y > < a : V a l u e   i : t y p e = " M e a s u r e G r i d V i e w S t a t e I D i a g r a m T a g A d d i t i o n a l I n f o " / > < / a : K e y V a l u e O f D i a g r a m O b j e c t K e y a n y T y p e z b w N T n L X > < a : K e y V a l u e O f D i a g r a m O b j e c t K e y a n y T y p e z b w N T n L X > < a : K e y > < K e y > M e a s u r e s \ s u m a   s r a z e k   r o k   2 0 0 0 < / K e y > < / a : K e y > < a : V a l u e   i : t y p e = " M e a s u r e G r i d N o d e V i e w S t a t e " > < C o l u m n > 2 < / C o l u m n > < L a y e d O u t > t r u e < / L a y e d O u t > < R o w > 4 < / R o w > < / a : V a l u e > < / a : K e y V a l u e O f D i a g r a m O b j e c t K e y a n y T y p e z b w N T n L X > < a : K e y V a l u e O f D i a g r a m O b j e c t K e y a n y T y p e z b w N T n L X > < a : K e y > < K e y > M e a s u r e s \ s u m a   s r a z e k   r o k   2 0 0 0 \ T a g I n f o \ F o r m u l a < / K e y > < / a : K e y > < a : V a l u e   i : t y p e = " M e a s u r e G r i d V i e w S t a t e I D i a g r a m T a g A d d i t i o n a l I n f o " / > < / a : K e y V a l u e O f D i a g r a m O b j e c t K e y a n y T y p e z b w N T n L X > < a : K e y V a l u e O f D i a g r a m O b j e c t K e y a n y T y p e z b w N T n L X > < a : K e y > < K e y > M e a s u r e s \ s u m a   s r a z e k   r o k   2 0 0 0 \ T a g I n f o \ V a l u e < / K e y > < / a : K e y > < a : V a l u e   i : t y p e = " M e a s u r e G r i d V i e w S t a t e I D i a g r a m T a g A d d i t i o n a l I n f o " / > < / a : K e y V a l u e O f D i a g r a m O b j e c t K e y a n y T y p e z b w N T n L X > < a : K e y V a l u e O f D i a g r a m O b j e c t K e y a n y T y p e z b w N T n L X > < a : K e y > < K e y > M e a s u r e s \ s u m a   s r a z e k   m e s i c   1 < / K e y > < / a : K e y > < a : V a l u e   i : t y p e = " M e a s u r e G r i d N o d e V i e w S t a t e " > < C o l u m n > 4 < / C o l u m n > < L a y e d O u t > t r u e < / L a y e d O u t > < R o w > 1 < / R o w > < / a : V a l u e > < / a : K e y V a l u e O f D i a g r a m O b j e c t K e y a n y T y p e z b w N T n L X > < a : K e y V a l u e O f D i a g r a m O b j e c t K e y a n y T y p e z b w N T n L X > < a : K e y > < K e y > M e a s u r e s \ s u m a   s r a z e k   m e s i c   1 \ T a g I n f o \ F o r m u l a < / K e y > < / a : K e y > < a : V a l u e   i : t y p e = " M e a s u r e G r i d V i e w S t a t e I D i a g r a m T a g A d d i t i o n a l I n f o " / > < / a : K e y V a l u e O f D i a g r a m O b j e c t K e y a n y T y p e z b w N T n L X > < a : K e y V a l u e O f D i a g r a m O b j e c t K e y a n y T y p e z b w N T n L X > < a : K e y > < K e y > M e a s u r e s \ s u m a   s r a z e k   m e s i c   1 \ T a g I n f o \ V a l u e < / K e y > < / a : K e y > < a : V a l u e   i : t y p e = " M e a s u r e G r i d V i e w S t a t e I D i a g r a m T a g A d d i t i o n a l I n f o " / > < / a : K e y V a l u e O f D i a g r a m O b j e c t K e y a n y T y p e z b w N T n L X > < a : K e y V a l u e O f D i a g r a m O b j e c t K e y a n y T y p e z b w N T n L X > < a : K e y > < K e y > M e a s u r e s \ s u m a   s r a z e k   m e s i c e   7   8 < / K e y > < / a : K e y > < a : V a l u e   i : t y p e = " M e a s u r e G r i d N o d e V i e w S t a t e " > < C o l u m n > 4 < / C o l u m n > < L a y e d O u t > t r u e < / L a y e d O u t > < R o w > 2 < / R o w > < / a : V a l u e > < / a : K e y V a l u e O f D i a g r a m O b j e c t K e y a n y T y p e z b w N T n L X > < a : K e y V a l u e O f D i a g r a m O b j e c t K e y a n y T y p e z b w N T n L X > < a : K e y > < K e y > M e a s u r e s \ s u m a   s r a z e k   m e s i c e   7   8 \ T a g I n f o \ F o r m u l a < / K e y > < / a : K e y > < a : V a l u e   i : t y p e = " M e a s u r e G r i d V i e w S t a t e I D i a g r a m T a g A d d i t i o n a l I n f o " / > < / a : K e y V a l u e O f D i a g r a m O b j e c t K e y a n y T y p e z b w N T n L X > < a : K e y V a l u e O f D i a g r a m O b j e c t K e y a n y T y p e z b w N T n L X > < a : K e y > < K e y > M e a s u r e s \ s u m a   s r a z e k   m e s i c e   7   8 \ T a g I n f o \ V a l u e < / K e y > < / a : K e y > < a : V a l u e   i : t y p e = " M e a s u r e G r i d V i e w S t a t e I D i a g r a m T a g A d d i t i o n a l I n f o " / > < / a : K e y V a l u e O f D i a g r a m O b j e c t K e y a n y T y p e z b w N T n L X > < a : K e y V a l u e O f D i a g r a m O b j e c t K e y a n y T y p e z b w N T n L X > < a : K e y > < K e y > M e a s u r e s \ p o c e t   d n u   b e z   s r a z e k   r u z y n e < / K e y > < / a : K e y > < a : V a l u e   i : t y p e = " M e a s u r e G r i d N o d e V i e w S t a t e " > < C o l u m n > 4 < / C o l u m n > < L a y e d O u t > t r u e < / L a y e d O u t > < R o w > 3 < / R o w > < / a : V a l u e > < / a : K e y V a l u e O f D i a g r a m O b j e c t K e y a n y T y p e z b w N T n L X > < a : K e y V a l u e O f D i a g r a m O b j e c t K e y a n y T y p e z b w N T n L X > < a : K e y > < K e y > M e a s u r e s \ p o c e t   d n u   b e z   s r a z e k   r u z y n e \ T a g I n f o \ F o r m u l a < / K e y > < / a : K e y > < a : V a l u e   i : t y p e = " M e a s u r e G r i d V i e w S t a t e I D i a g r a m T a g A d d i t i o n a l I n f o " / > < / a : K e y V a l u e O f D i a g r a m O b j e c t K e y a n y T y p e z b w N T n L X > < a : K e y V a l u e O f D i a g r a m O b j e c t K e y a n y T y p e z b w N T n L X > < a : K e y > < K e y > M e a s u r e s \ p o c e t   d n u   b e z   s r a z e k   r u z y n e \ T a g I n f o \ V a l u e < / K e y > < / a : K e y > < a : V a l u e   i : t y p e = " M e a s u r e G r i d V i e w S t a t e I D i a g r a m T a g A d d i t i o n a l I n f o " / > < / a : K e y V a l u e O f D i a g r a m O b j e c t K e y a n y T y p e z b w N T n L X > < a : K e y V a l u e O f D i a g r a m O b j e c t K e y a n y T y p e z b w N T n L X > < a : K e y > < K e y > M e a s u r e s \ m a x i m a l n i   s r a z k y < / K e y > < / a : K e y > < a : V a l u e   i : t y p e = " M e a s u r e G r i d N o d e V i e w S t a t e " > < C o l u m n > 4 < / C o l u m n > < L a y e d O u t > t r u e < / L a y e d O u t > < R o w > 4 < / R o w > < / a : V a l u e > < / a : K e y V a l u e O f D i a g r a m O b j e c t K e y a n y T y p e z b w N T n L X > < a : K e y V a l u e O f D i a g r a m O b j e c t K e y a n y T y p e z b w N T n L X > < a : K e y > < K e y > M e a s u r e s \ m a x i m a l n i   s r a z k y \ T a g I n f o \ F o r m u l a < / K e y > < / a : K e y > < a : V a l u e   i : t y p e = " M e a s u r e G r i d V i e w S t a t e I D i a g r a m T a g A d d i t i o n a l I n f o " / > < / a : K e y V a l u e O f D i a g r a m O b j e c t K e y a n y T y p e z b w N T n L X > < a : K e y V a l u e O f D i a g r a m O b j e c t K e y a n y T y p e z b w N T n L X > < a : K e y > < K e y > M e a s u r e s \ m a x i m a l n i   s r a z k y \ T a g I n f o \ V a l u e < / K e y > < / a : K e y > < a : V a l u e   i : t y p e = " M e a s u r e G r i d V i e w S t a t e I D i a g r a m T a g A d d i t i o n a l I n f o " / > < / a : K e y V a l u e O f D i a g r a m O b j e c t K e y a n y T y p e z b w N T n L X > < a : K e y V a l u e O f D i a g r a m O b j e c t K e y a n y T y p e z b w N T n L X > < a : K e y > < K e y > M e a s u r e s \ m a x i m a l n i   s r a z k y   r u z y n e < / K e y > < / a : K e y > < a : V a l u e   i : t y p e = " M e a s u r e G r i d N o d e V i e w S t a t e " > < C o l u m n > 4 < / C o l u m n > < L a y e d O u t > t r u e < / L a y e d O u t > < R o w > 5 < / R o w > < / a : V a l u e > < / a : K e y V a l u e O f D i a g r a m O b j e c t K e y a n y T y p e z b w N T n L X > < a : K e y V a l u e O f D i a g r a m O b j e c t K e y a n y T y p e z b w N T n L X > < a : K e y > < K e y > M e a s u r e s \ m a x i m a l n i   s r a z k y   r u z y n e \ T a g I n f o \ F o r m u l a < / K e y > < / a : K e y > < a : V a l u e   i : t y p e = " M e a s u r e G r i d V i e w S t a t e I D i a g r a m T a g A d d i t i o n a l I n f o " / > < / a : K e y V a l u e O f D i a g r a m O b j e c t K e y a n y T y p e z b w N T n L X > < a : K e y V a l u e O f D i a g r a m O b j e c t K e y a n y T y p e z b w N T n L X > < a : K e y > < K e y > M e a s u r e s \ m a x i m a l n i   s r a z k y   r u z y n e \ T a g I n f o \ V a l u e < / K e y > < / a : K e y > < a : V a l u e   i : t y p e = " M e a s u r e G r i d V i e w S t a t e I D i a g r a m T a g A d d i t i o n a l I n f o " / > < / a : K e y V a l u e O f D i a g r a m O b j e c t K e y a n y T y p e z b w N T n L X > < a : K e y V a l u e O f D i a g r a m O b j e c t K e y a n y T y p e z b w N T n L X > < a : K e y > < K e y > M e a s u r e s \ m a x i m a l n i   s r a z k y   r u z y n e   m e s i c   7 < / K e y > < / a : K e y > < a : V a l u e   i : t y p e = " M e a s u r e G r i d N o d e V i e w S t a t e " > < C o l u m n > 4 < / C o l u m n > < L a y e d O u t > t r u e < / L a y e d O u t > < R o w > 6 < / R o w > < / a : V a l u e > < / a : K e y V a l u e O f D i a g r a m O b j e c t K e y a n y T y p e z b w N T n L X > < a : K e y V a l u e O f D i a g r a m O b j e c t K e y a n y T y p e z b w N T n L X > < a : K e y > < K e y > M e a s u r e s \ m a x i m a l n i   s r a z k y   r u z y n e   m e s i c   7 \ T a g I n f o \ F o r m u l a < / K e y > < / a : K e y > < a : V a l u e   i : t y p e = " M e a s u r e G r i d V i e w S t a t e I D i a g r a m T a g A d d i t i o n a l I n f o " / > < / a : K e y V a l u e O f D i a g r a m O b j e c t K e y a n y T y p e z b w N T n L X > < a : K e y V a l u e O f D i a g r a m O b j e c t K e y a n y T y p e z b w N T n L X > < a : K e y > < K e y > M e a s u r e s \ m a x i m a l n i   s r a z k y   r u z y n e   m e s i c   7 \ T a g I n f o \ V a l u e < / K e y > < / a : K e y > < a : V a l u e   i : t y p e = " M e a s u r e G r i d V i e w S t a t e I D i a g r a m T a g A d d i t i o n a l I n f o " / > < / a : K e y V a l u e O f D i a g r a m O b j e c t K e y a n y T y p e z b w N T n L X > < a : K e y V a l u e O f D i a g r a m O b j e c t K e y a n y T y p e z b w N T n L X > < a : K e y > < K e y > M e a s u r e s \ m a x i m a l n i   s r a z k y   l o k a l i t a < / K e y > < / a : K e y > < a : V a l u e   i : t y p e = " M e a s u r e G r i d N o d e V i e w S t a t e " > < C o l u m n > 5 < / C o l u m n > < L a y e d O u t > t r u e < / L a y e d O u t > < R o w > 1 < / R o w > < / a : V a l u e > < / a : K e y V a l u e O f D i a g r a m O b j e c t K e y a n y T y p e z b w N T n L X > < a : K e y V a l u e O f D i a g r a m O b j e c t K e y a n y T y p e z b w N T n L X > < a : K e y > < K e y > M e a s u r e s \ m a x i m a l n i   s r a z k y   l o k a l i t a \ T a g I n f o \ F o r m u l a < / K e y > < / a : K e y > < a : V a l u e   i : t y p e = " M e a s u r e G r i d V i e w S t a t e I D i a g r a m T a g A d d i t i o n a l I n f o " / > < / a : K e y V a l u e O f D i a g r a m O b j e c t K e y a n y T y p e z b w N T n L X > < a : K e y V a l u e O f D i a g r a m O b j e c t K e y a n y T y p e z b w N T n L X > < a : K e y > < K e y > M e a s u r e s \ m a x i m a l n i   s r a z k y   l o k a l i t a \ T a g I n f o \ V a l u e < / K e y > < / a : K e y > < a : V a l u e   i : t y p e = " M e a s u r e G r i d V i e w S t a t e I D i a g r a m T a g A d d i t i o n a l I n f o " / > < / a : K e y V a l u e O f D i a g r a m O b j e c t K e y a n y T y p e z b w N T n L X > < a : K e y V a l u e O f D i a g r a m O b j e c t K e y a n y T y p e z b w N T n L X > < a : K e y > < K e y > M e a s u r e s \ m a x i m a l n i   s r a z k y   r o k   2 0 0 0 < / K e y > < / a : K e y > < a : V a l u e   i : t y p e = " M e a s u r e G r i d N o d e V i e w S t a t e " > < C o l u m n > 5 < / C o l u m n > < L a y e d O u t > t r u e < / L a y e d O u t > < R o w > 2 < / R o w > < / a : V a l u e > < / a : K e y V a l u e O f D i a g r a m O b j e c t K e y a n y T y p e z b w N T n L X > < a : K e y V a l u e O f D i a g r a m O b j e c t K e y a n y T y p e z b w N T n L X > < a : K e y > < K e y > M e a s u r e s \ m a x i m a l n i   s r a z k y   r o k   2 0 0 0 \ T a g I n f o \ F o r m u l a < / K e y > < / a : K e y > < a : V a l u e   i : t y p e = " M e a s u r e G r i d V i e w S t a t e I D i a g r a m T a g A d d i t i o n a l I n f o " / > < / a : K e y V a l u e O f D i a g r a m O b j e c t K e y a n y T y p e z b w N T n L X > < a : K e y V a l u e O f D i a g r a m O b j e c t K e y a n y T y p e z b w N T n L X > < a : K e y > < K e y > M e a s u r e s \ m a x i m a l n i   s r a z k y   r o k   2 0 0 0 \ T a g I n f o \ V a l u e < / K e y > < / a : K e y > < a : V a l u e   i : t y p e = " M e a s u r e G r i d V i e w S t a t e I D i a g r a m T a g A d d i t i o n a l I n f o " / > < / a : K e y V a l u e O f D i a g r a m O b j e c t K e y a n y T y p e z b w N T n L X > < a : K e y V a l u e O f D i a g r a m O b j e c t K e y a n y T y p e z b w N T n L X > < a : K e y > < K e y > M e a s u r e s \ m a x i m a l n i   s r a z k y   m a x   r o k < / K e y > < / a : K e y > < a : V a l u e   i : t y p e = " M e a s u r e G r i d N o d e V i e w S t a t e " > < C o l u m n > 5 < / C o l u m n > < L a y e d O u t > t r u e < / L a y e d O u t > < R o w > 3 < / R o w > < / a : V a l u e > < / a : K e y V a l u e O f D i a g r a m O b j e c t K e y a n y T y p e z b w N T n L X > < a : K e y V a l u e O f D i a g r a m O b j e c t K e y a n y T y p e z b w N T n L X > < a : K e y > < K e y > M e a s u r e s \ m a x i m a l n i   s r a z k y   m a x   r o k \ T a g I n f o \ F o r m u l a < / K e y > < / a : K e y > < a : V a l u e   i : t y p e = " M e a s u r e G r i d V i e w S t a t e I D i a g r a m T a g A d d i t i o n a l I n f o " / > < / a : K e y V a l u e O f D i a g r a m O b j e c t K e y a n y T y p e z b w N T n L X > < a : K e y V a l u e O f D i a g r a m O b j e c t K e y a n y T y p e z b w N T n L X > < a : K e y > < K e y > M e a s u r e s \ m a x i m a l n i   s r a z k y   m a x   r o k \ T a g I n f o \ V a l u e < / K e y > < / a : K e y > < a : V a l u e   i : t y p e = " M e a s u r e G r i d V i e w S t a t e I D i a g r a m T a g A d d i t i o n a l I n f o " / > < / a : K e y V a l u e O f D i a g r a m O b j e c t K e y a n y T y p e z b w N T n L X > < a : K e y V a l u e O f D i a g r a m O b j e c t K e y a n y T y p e z b w N T n L X > < a : K e y > < K e y > M e a s u r e s \ m a x i m a l n i   d a t u m   v s e < / K e y > < / a : K e y > < a : V a l u e   i : t y p e = " M e a s u r e G r i d N o d e V i e w S t a t e " > < C o l u m n > 5 < / C o l u m n > < L a y e d O u t > t r u e < / L a y e d O u t > < R o w > 4 < / R o w > < / a : V a l u e > < / a : K e y V a l u e O f D i a g r a m O b j e c t K e y a n y T y p e z b w N T n L X > < a : K e y V a l u e O f D i a g r a m O b j e c t K e y a n y T y p e z b w N T n L X > < a : K e y > < K e y > M e a s u r e s \ m a x i m a l n i   d a t u m   v s e \ T a g I n f o \ F o r m u l a < / K e y > < / a : K e y > < a : V a l u e   i : t y p e = " M e a s u r e G r i d V i e w S t a t e I D i a g r a m T a g A d d i t i o n a l I n f o " / > < / a : K e y V a l u e O f D i a g r a m O b j e c t K e y a n y T y p e z b w N T n L X > < a : K e y V a l u e O f D i a g r a m O b j e c t K e y a n y T y p e z b w N T n L X > < a : K e y > < K e y > M e a s u r e s \ m a x i m a l n i   d a t u m   v s e \ T a g I n f o \ V a l u e < / K e y > < / a : K e y > < a : V a l u e   i : t y p e = " M e a s u r e G r i d V i e w S t a t e I D i a g r a m T a g A d d i t i o n a l I n f o " / > < / a : K e y V a l u e O f D i a g r a m O b j e c t K e y a n y T y p e z b w N T n L X > < a : K e y V a l u e O f D i a g r a m O b j e c t K e y a n y T y p e z b w N T n L X > < a : K e y > < K e y > M e a s u r e s \ m a x i l a n i   s r a z k y   v   m a x i m a l n i m   d a t u m u   z e   v s e c h   d a t u m u < / K e y > < / a : K e y > < a : V a l u e   i : t y p e = " M e a s u r e G r i d N o d e V i e w S t a t e " > < C o l u m n > 5 < / C o l u m n > < L a y e d O u t > t r u e < / L a y e d O u t > < R o w > 5 < / R o w > < / a : V a l u e > < / a : K e y V a l u e O f D i a g r a m O b j e c t K e y a n y T y p e z b w N T n L X > < a : K e y V a l u e O f D i a g r a m O b j e c t K e y a n y T y p e z b w N T n L X > < a : K e y > < K e y > M e a s u r e s \ m a x i l a n i   s r a z k y   v   m a x i m a l n i m   d a t u m u   z e   v s e c h   d a t u m u \ T a g I n f o \ F o r m u l a < / K e y > < / a : K e y > < a : V a l u e   i : t y p e = " M e a s u r e G r i d V i e w S t a t e I D i a g r a m T a g A d d i t i o n a l I n f o " / > < / a : K e y V a l u e O f D i a g r a m O b j e c t K e y a n y T y p e z b w N T n L X > < a : K e y V a l u e O f D i a g r a m O b j e c t K e y a n y T y p e z b w N T n L X > < a : K e y > < K e y > M e a s u r e s \ m a x i l a n i   s r a z k y   v   m a x i m a l n i m   d a t u m u   z e   v s e c h   d a t u m u \ T a g I n f o \ V a l u e < / K e y > < / a : K e y > < a : V a l u e   i : t y p e = " M e a s u r e G r i d V i e w S t a t e I D i a g r a m T a g A d d i t i o n a l I n f o " / > < / a : K e y V a l u e O f D i a g r a m O b j e c t K e y a n y T y p e z b w N T n L X > < a : K e y V a l u e O f D i a g r a m O b j e c t K e y a n y T y p e z b w N T n L X > < a : K e y > < K e y > M e a s u r e s \ s u m a   s r a z e k   r o k   2 0 1 0 < / K e y > < / a : K e y > < a : V a l u e   i : t y p e = " M e a s u r e G r i d N o d e V i e w S t a t e " > < C o l u m n > 6 < / C o l u m n > < L a y e d O u t > t r u e < / L a y e d O u t > < R o w > 1 < / R o w > < / a : V a l u e > < / a : K e y V a l u e O f D i a g r a m O b j e c t K e y a n y T y p e z b w N T n L X > < a : K e y V a l u e O f D i a g r a m O b j e c t K e y a n y T y p e z b w N T n L X > < a : K e y > < K e y > M e a s u r e s \ s u m a   s r a z e k   r o k   2 0 1 0 \ T a g I n f o \ F o r m u l a < / K e y > < / a : K e y > < a : V a l u e   i : t y p e = " M e a s u r e G r i d V i e w S t a t e I D i a g r a m T a g A d d i t i o n a l I n f o " / > < / a : K e y V a l u e O f D i a g r a m O b j e c t K e y a n y T y p e z b w N T n L X > < a : K e y V a l u e O f D i a g r a m O b j e c t K e y a n y T y p e z b w N T n L X > < a : K e y > < K e y > M e a s u r e s \ s u m a   s r a z e k   r o k   2 0 1 0 \ T a g I n f o \ V a l u e < / K e y > < / a : K e y > < a : V a l u e   i : t y p e = " M e a s u r e G r i d V i e w S t a t e I D i a g r a m T a g A d d i t i o n a l I n f o " / > < / a : K e y V a l u e O f D i a g r a m O b j e c t K e y a n y T y p e z b w N T n L X > < a : K e y V a l u e O f D i a g r a m O b j e c t K e y a n y T y p e z b w N T n L X > < a : K e y > < K e y > M e a s u r e s \ s u m a   s r a z e k   r o k   2 0 0 0   m e s i c     7 < / K e y > < / a : K e y > < a : V a l u e   i : t y p e = " M e a s u r e G r i d N o d e V i e w S t a t e " > < C o l u m n > 6 < / C o l u m n > < L a y e d O u t > t r u e < / L a y e d O u t > < R o w > 2 < / R o w > < / a : V a l u e > < / a : K e y V a l u e O f D i a g r a m O b j e c t K e y a n y T y p e z b w N T n L X > < a : K e y V a l u e O f D i a g r a m O b j e c t K e y a n y T y p e z b w N T n L X > < a : K e y > < K e y > M e a s u r e s \ s u m a   s r a z e k   r o k   2 0 0 0   m e s i c     7 \ T a g I n f o \ F o r m u l a < / K e y > < / a : K e y > < a : V a l u e   i : t y p e = " M e a s u r e G r i d V i e w S t a t e I D i a g r a m T a g A d d i t i o n a l I n f o " / > < / a : K e y V a l u e O f D i a g r a m O b j e c t K e y a n y T y p e z b w N T n L X > < a : K e y V a l u e O f D i a g r a m O b j e c t K e y a n y T y p e z b w N T n L X > < a : K e y > < K e y > M e a s u r e s \ s u m a   s r a z e k   r o k   2 0 0 0   m e s i c     7 \ T a g I n f o \ V a l u e < / K e y > < / a : K e y > < a : V a l u e   i : t y p e = " M e a s u r e G r i d V i e w S t a t e I D i a g r a m T a g A d d i t i o n a l I n f o " / > < / a : K e y V a l u e O f D i a g r a m O b j e c t K e y a n y T y p e z b w N T n L X > < a : K e y V a l u e O f D i a g r a m O b j e c t K e y a n y T y p e z b w N T n L X > < a : K e y > < K e y > M e a s u r e s \ s r a z k y   m e s i c e   7   8 < / K e y > < / a : K e y > < a : V a l u e   i : t y p e = " M e a s u r e G r i d N o d e V i e w S t a t e " > < C o l u m n > 6 < / C o l u m n > < L a y e d O u t > t r u e < / L a y e d O u t > < R o w > 3 < / R o w > < / a : V a l u e > < / a : K e y V a l u e O f D i a g r a m O b j e c t K e y a n y T y p e z b w N T n L X > < a : K e y V a l u e O f D i a g r a m O b j e c t K e y a n y T y p e z b w N T n L X > < a : K e y > < K e y > M e a s u r e s \ s r a z k y   m e s i c e   7   8 \ T a g I n f o \ F o r m u l a < / K e y > < / a : K e y > < a : V a l u e   i : t y p e = " M e a s u r e G r i d V i e w S t a t e I D i a g r a m T a g A d d i t i o n a l I n f o " / > < / a : K e y V a l u e O f D i a g r a m O b j e c t K e y a n y T y p e z b w N T n L X > < a : K e y V a l u e O f D i a g r a m O b j e c t K e y a n y T y p e z b w N T n L X > < a : K e y > < K e y > M e a s u r e s \ s r a z k y   m e s i c e   7   8 \ T a g I n f o \ V a l u e < / K e y > < / a : K e y > < a : V a l u e   i : t y p e = " M e a s u r e G r i d V i e w S t a t e I D i a g r a m T a g A d d i t i o n a l I n f o " / > < / a : K e y V a l u e O f D i a g r a m O b j e c t K e y a n y T y p e z b w N T n L X > < a : K e y V a l u e O f D i a g r a m O b j e c t K e y a n y T y p e z b w N T n L X > < a : K e y > < K e y > M e a s u r e s \ n e j d e s t i v e j s i   l o k a l i t a < / K e y > < / a : K e y > < a : V a l u e   i : t y p e = " M e a s u r e G r i d N o d e V i e w S t a t e " > < C o l u m n > 6 < / C o l u m n > < L a y e d O u t > t r u e < / L a y e d O u t > < R o w > 5 < / R o w > < / a : V a l u e > < / a : K e y V a l u e O f D i a g r a m O b j e c t K e y a n y T y p e z b w N T n L X > < a : K e y V a l u e O f D i a g r a m O b j e c t K e y a n y T y p e z b w N T n L X > < a : K e y > < K e y > M e a s u r e s \ n e j d e s t i v e j s i   l o k a l i t a \ T a g I n f o \ F o r m u l a < / K e y > < / a : K e y > < a : V a l u e   i : t y p e = " M e a s u r e G r i d V i e w S t a t e I D i a g r a m T a g A d d i t i o n a l I n f o " / > < / a : K e y V a l u e O f D i a g r a m O b j e c t K e y a n y T y p e z b w N T n L X > < a : K e y V a l u e O f D i a g r a m O b j e c t K e y a n y T y p e z b w N T n L X > < a : K e y > < K e y > M e a s u r e s \ n e j d e s t i v e j s i   l o k a l i t a \ T a g I n f o \ V a l u e < / K e y > < / a : K e y > < a : V a l u e   i : t y p e = " M e a s u r e G r i d V i e w S t a t e I D i a g r a m T a g A d d i t i o n a l I n f o " / > < / a : K e y V a l u e O f D i a g r a m O b j e c t K e y a n y T y p e z b w N T n L X > < a : K e y V a l u e O f D i a g r a m O b j e c t K e y a n y T y p e z b w N T n L X > < a : K e y > < K e y > M e a s u r e s \ p r o c e n t o   d e s t i v y c h   d n u   2 0 1 9 < / K e y > < / a : K e y > < a : V a l u e   i : t y p e = " M e a s u r e G r i d N o d e V i e w S t a t e " > < C o l u m n > 6 < / C o l u m n > < L a y e d O u t > t r u e < / L a y e d O u t > < R o w > 6 < / R o w > < / a : V a l u e > < / a : K e y V a l u e O f D i a g r a m O b j e c t K e y a n y T y p e z b w N T n L X > < a : K e y V a l u e O f D i a g r a m O b j e c t K e y a n y T y p e z b w N T n L X > < a : K e y > < K e y > M e a s u r e s \ p r o c e n t o   d e s t i v y c h   d n u   2 0 1 9 \ T a g I n f o \ F o r m u l a < / K e y > < / a : K e y > < a : V a l u e   i : t y p e = " M e a s u r e G r i d V i e w S t a t e I D i a g r a m T a g A d d i t i o n a l I n f o " / > < / a : K e y V a l u e O f D i a g r a m O b j e c t K e y a n y T y p e z b w N T n L X > < a : K e y V a l u e O f D i a g r a m O b j e c t K e y a n y T y p e z b w N T n L X > < a : K e y > < K e y > M e a s u r e s \ p r o c e n t o   d e s t i v y c h   d n u   2 0 1 9 \ T a g I n f o \ V a l u e < / K e y > < / a : K e y > < a : V a l u e   i : t y p e = " M e a s u r e G r i d V i e w S t a t e I D i a g r a m T a g A d d i t i o n a l I n f o " / > < / a : K e y V a l u e O f D i a g r a m O b j e c t K e y a n y T y p e z b w N T n L X > < a : K e y V a l u e O f D i a g r a m O b j e c t K e y a n y T y p e z b w N T n L X > < a : K e y > < K e y > M e a s u r e s \ m e z i r o c n i   z m e n a   p o s l e d n i   r o k < / K e y > < / a : K e y > < a : V a l u e   i : t y p e = " M e a s u r e G r i d N o d e V i e w S t a t e " > < C o l u m n > 6 < / C o l u m n > < L a y e d O u t > t r u e < / L a y e d O u t > < R o w > 7 < / R o w > < / a : V a l u e > < / a : K e y V a l u e O f D i a g r a m O b j e c t K e y a n y T y p e z b w N T n L X > < a : K e y V a l u e O f D i a g r a m O b j e c t K e y a n y T y p e z b w N T n L X > < a : K e y > < K e y > M e a s u r e s \ m e z i r o c n i   z m e n a   p o s l e d n i   r o k \ T a g I n f o \ F o r m u l a < / K e y > < / a : K e y > < a : V a l u e   i : t y p e = " M e a s u r e G r i d V i e w S t a t e I D i a g r a m T a g A d d i t i o n a l I n f o " / > < / a : K e y V a l u e O f D i a g r a m O b j e c t K e y a n y T y p e z b w N T n L X > < a : K e y V a l u e O f D i a g r a m O b j e c t K e y a n y T y p e z b w N T n L X > < a : K e y > < K e y > M e a s u r e s \ m e z i r o c n i   z m e n a   p o s l e d n i   r o k \ T a g I n f o \ V a l u e < / K e y > < / a : K e y > < a : V a l u e   i : t y p e = " M e a s u r e G r i d V i e w S t a t e I D i a g r a m T a g A d d i t i o n a l I n f o " / > < / a : K e y V a l u e O f D i a g r a m O b j e c t K e y a n y T y p e z b w N T n L X > < a : K e y V a l u e O f D i a g r a m O b j e c t K e y a n y T y p e z b w N T n L X > < a : K e y > < K e y > M e a s u r e s \ r o k   m a x   s r a z e k < / K e y > < / a : K e y > < a : V a l u e   i : t y p e = " M e a s u r e G r i d N o d e V i e w S t a t e " > < C o l u m n > 2 < / C o l u m n > < L a y e d O u t > t r u e < / L a y e d O u t > < R o w > 8 < / R o w > < / a : V a l u e > < / a : K e y V a l u e O f D i a g r a m O b j e c t K e y a n y T y p e z b w N T n L X > < a : K e y V a l u e O f D i a g r a m O b j e c t K e y a n y T y p e z b w N T n L X > < a : K e y > < K e y > M e a s u r e s \ r o k   m a x   s r a z e k \ T a g I n f o \ F o r m u l a < / K e y > < / a : K e y > < a : V a l u e   i : t y p e = " M e a s u r e G r i d V i e w S t a t e I D i a g r a m T a g A d d i t i o n a l I n f o " / > < / a : K e y V a l u e O f D i a g r a m O b j e c t K e y a n y T y p e z b w N T n L X > < a : K e y V a l u e O f D i a g r a m O b j e c t K e y a n y T y p e z b w N T n L X > < a : K e y > < K e y > M e a s u r e s \ r o k   m a x   s r a z e k \ T a g I n f o \ V a l u e < / K e y > < / a : K e y > < a : V a l u e   i : t y p e = " M e a s u r e G r i d V i e w S t a t e I D i a g r a m T a g A d d i t i o n a l I n f o " / > < / a : K e y V a l u e O f D i a g r a m O b j e c t K e y a n y T y p e z b w N T n L X > < a : K e y V a l u e O f D i a g r a m O b j e c t K e y a n y T y p e z b w N T n L X > < a : K e y > < K e y > M e a s u r e s \ p r u b e z n e < / K e y > < / a : K e y > < a : V a l u e   i : t y p e = " M e a s u r e G r i d N o d e V i e w S t a t e " > < C o l u m n > 8 < / C o l u m n > < L a y e d O u t > t r u e < / L a y e d O u t > < R o w > 1 < / R o w > < / a : V a l u e > < / a : K e y V a l u e O f D i a g r a m O b j e c t K e y a n y T y p e z b w N T n L X > < a : K e y V a l u e O f D i a g r a m O b j e c t K e y a n y T y p e z b w N T n L X > < a : K e y > < K e y > M e a s u r e s \ p r u b e z n e \ T a g I n f o \ F o r m u l a < / K e y > < / a : K e y > < a : V a l u e   i : t y p e = " M e a s u r e G r i d V i e w S t a t e I D i a g r a m T a g A d d i t i o n a l I n f o " / > < / a : K e y V a l u e O f D i a g r a m O b j e c t K e y a n y T y p e z b w N T n L X > < a : K e y V a l u e O f D i a g r a m O b j e c t K e y a n y T y p e z b w N T n L X > < a : K e y > < K e y > M e a s u r e s \ p r u b e z n e \ T a g I n f o \ V a l u e < / K e y > < / a : K e y > < a : V a l u e   i : t y p e = " M e a s u r e G r i d V i e w S t a t e I D i a g r a m T a g A d d i t i o n a l I n f o " / > < / a : K e y V a l u e O f D i a g r a m O b j e c t K e y a n y T y p e z b w N T n L X > < a : K e y V a l u e O f D i a g r a m O b j e c t K e y a n y T y p e z b w N T n L X > < a : K e y > < K e y > M e a s u r e s \ k u m u l a t i v n e < / K e y > < / a : K e y > < a : V a l u e   i : t y p e = " M e a s u r e G r i d N o d e V i e w S t a t e " > < C o l u m n > 8 < / C o l u m n > < L a y e d O u t > t r u e < / L a y e d O u t > < R o w > 2 < / R o w > < / a : V a l u e > < / a : K e y V a l u e O f D i a g r a m O b j e c t K e y a n y T y p e z b w N T n L X > < a : K e y V a l u e O f D i a g r a m O b j e c t K e y a n y T y p e z b w N T n L X > < a : K e y > < K e y > M e a s u r e s \ k u m u l a t i v n e \ T a g I n f o \ F o r m u l a < / K e y > < / a : K e y > < a : V a l u e   i : t y p e = " M e a s u r e G r i d V i e w S t a t e I D i a g r a m T a g A d d i t i o n a l I n f o " / > < / a : K e y V a l u e O f D i a g r a m O b j e c t K e y a n y T y p e z b w N T n L X > < a : K e y V a l u e O f D i a g r a m O b j e c t K e y a n y T y p e z b w N T n L X > < a : K e y > < K e y > M e a s u r e s \ k u m u l a t i v n e \ T a g I n f o \ V a l u e < / K e y > < / a : K e y > < a : V a l u e   i : t y p e = " M e a s u r e G r i d V i e w S t a t e I D i a g r a m T a g A d d i t i o n a l I n f o " / > < / a : K e y V a l u e O f D i a g r a m O b j e c t K e y a n y T y p e z b w N T n L X > < a : K e y V a l u e O f D i a g r a m O b j e c t K e y a n y T y p e z b w N T n L X > < a : K e y > < K e y > M e a s u r e s \ h o d n o t a   o b d o b i < / K e y > < / a : K e y > < a : V a l u e   i : t y p e = " M e a s u r e G r i d N o d e V i e w S t a t e " > < C o l u m n > 8 < / C o l u m n > < L a y e d O u t > t r u e < / L a y e d O u t > < R o w > 3 < / R o w > < / a : V a l u e > < / a : K e y V a l u e O f D i a g r a m O b j e c t K e y a n y T y p e z b w N T n L X > < a : K e y V a l u e O f D i a g r a m O b j e c t K e y a n y T y p e z b w N T n L X > < a : K e y > < K e y > M e a s u r e s \ h o d n o t a   o b d o b i \ T a g I n f o \ F o r m u l a < / K e y > < / a : K e y > < a : V a l u e   i : t y p e = " M e a s u r e G r i d V i e w S t a t e I D i a g r a m T a g A d d i t i o n a l I n f o " / > < / a : K e y V a l u e O f D i a g r a m O b j e c t K e y a n y T y p e z b w N T n L X > < a : K e y V a l u e O f D i a g r a m O b j e c t K e y a n y T y p e z b w N T n L X > < a : K e y > < K e y > M e a s u r e s \ h o d n o t a   o b d o b i \ T a g I n f o \ V a l u e < / K e y > < / a : K e y > < a : V a l u e   i : t y p e = " M e a s u r e G r i d V i e w S t a t e I D i a g r a m T a g A d d i t i o n a l I n f o " / > < / a : K e y V a l u e O f D i a g r a m O b j e c t K e y a n y T y p e z b w N T n L X > < a : K e y V a l u e O f D i a g r a m O b j e c t K e y a n y T y p e z b w N T n L X > < a : K e y > < K e y > M e a s u r e s \ _ s r a z k y < / K e y > < / a : K e y > < a : V a l u e   i : t y p e = " M e a s u r e G r i d N o d e V i e w S t a t e " > < C o l u m n > 4 < / C o l u m n > < L a y e d O u t > t r u e < / L a y e d O u t > < R o w > 9 < / R o w > < / a : V a l u e > < / a : K e y V a l u e O f D i a g r a m O b j e c t K e y a n y T y p e z b w N T n L X > < a : K e y V a l u e O f D i a g r a m O b j e c t K e y a n y T y p e z b w N T n L X > < a : K e y > < K e y > M e a s u r e s \ _ s r a z k y \ T a g I n f o \ F o r m u l a < / K e y > < / a : K e y > < a : V a l u e   i : t y p e = " M e a s u r e G r i d V i e w S t a t e I D i a g r a m T a g A d d i t i o n a l I n f o " / > < / a : K e y V a l u e O f D i a g r a m O b j e c t K e y a n y T y p e z b w N T n L X > < a : K e y V a l u e O f D i a g r a m O b j e c t K e y a n y T y p e z b w N T n L X > < a : K e y > < K e y > M e a s u r e s \ _ s r a z k y \ T a g I n f o \ V a l u e < / K e y > < / a : K e y > < a : V a l u e   i : t y p e = " M e a s u r e G r i d V i e w S t a t e I D i a g r a m T a g A d d i t i o n a l I n f o " / > < / a : K e y V a l u e O f D i a g r a m O b j e c t K e y a n y T y p e z b w N T n L X > < a : K e y V a l u e O f D i a g r a m O b j e c t K e y a n y T y p e z b w N T n L X > < a : K e y > < K e y > M e a s u r e s \ _ s r a z k y   p r e d c h o z i   r o k < / K e y > < / a : K e y > < a : V a l u e   i : t y p e = " M e a s u r e G r i d N o d e V i e w S t a t e " > < C o l u m n > 4 < / C o l u m n > < L a y e d O u t > t r u e < / L a y e d O u t > < R o w > 1 0 < / R o w > < / a : V a l u e > < / a : K e y V a l u e O f D i a g r a m O b j e c t K e y a n y T y p e z b w N T n L X > < a : K e y V a l u e O f D i a g r a m O b j e c t K e y a n y T y p e z b w N T n L X > < a : K e y > < K e y > M e a s u r e s \ _ s r a z k y   p r e d c h o z i   r o k \ T a g I n f o \ F o r m u l a < / K e y > < / a : K e y > < a : V a l u e   i : t y p e = " M e a s u r e G r i d V i e w S t a t e I D i a g r a m T a g A d d i t i o n a l I n f o " / > < / a : K e y V a l u e O f D i a g r a m O b j e c t K e y a n y T y p e z b w N T n L X > < a : K e y V a l u e O f D i a g r a m O b j e c t K e y a n y T y p e z b w N T n L X > < a : K e y > < K e y > M e a s u r e s \ _ s r a z k y   p r e d c h o z i   r o k \ T a g I n f o \ V a l u e < / K e y > < / a : K e y > < a : V a l u e   i : t y p e = " M e a s u r e G r i d V i e w S t a t e I D i a g r a m T a g A d d i t i o n a l I n f o " / > < / a : K e y V a l u e O f D i a g r a m O b j e c t K e y a n y T y p e z b w N T n L X > < a : K e y V a l u e O f D i a g r a m O b j e c t K e y a n y T y p e z b w N T n L X > < a : K e y > < K e y > M e a s u r e s \ _ s r a z k y   m e z i r o c n e < / K e y > < / a : K e y > < a : V a l u e   i : t y p e = " M e a s u r e G r i d N o d e V i e w S t a t e " > < C o l u m n > 4 < / C o l u m n > < L a y e d O u t > t r u e < / L a y e d O u t > < R o w > 1 1 < / R o w > < / a : V a l u e > < / a : K e y V a l u e O f D i a g r a m O b j e c t K e y a n y T y p e z b w N T n L X > < a : K e y V a l u e O f D i a g r a m O b j e c t K e y a n y T y p e z b w N T n L X > < a : K e y > < K e y > M e a s u r e s \ _ s r a z k y   m e z i r o c n e \ T a g I n f o \ F o r m u l a < / K e y > < / a : K e y > < a : V a l u e   i : t y p e = " M e a s u r e G r i d V i e w S t a t e I D i a g r a m T a g A d d i t i o n a l I n f o " / > < / a : K e y V a l u e O f D i a g r a m O b j e c t K e y a n y T y p e z b w N T n L X > < a : K e y V a l u e O f D i a g r a m O b j e c t K e y a n y T y p e z b w N T n L X > < a : K e y > < K e y > M e a s u r e s \ _ s r a z k y   m e z i r o c n e \ T a g I n f o \ V a l u e < / K e y > < / a : K e y > < a : V a l u e   i : t y p e = " M e a s u r e G r i d V i e w S t a t e I D i a g r a m T a g A d d i t i o n a l I n f o " / > < / a : K e y V a l u e O f D i a g r a m O b j e c t K e y a n y T y p e z b w N T n L X > < a : K e y V a l u e O f D i a g r a m O b j e c t K e y a n y T y p e z b w N T n L X > < a : K e y > < K e y > M e a s u r e s \ _ k o n t r o l a < / K e y > < / a : K e y > < a : V a l u e   i : t y p e = " M e a s u r e G r i d N o d e V i e w S t a t e " > < C o l u m n > 4 < / C o l u m n > < L a y e d O u t > t r u e < / L a y e d O u t > < R o w > 1 2 < / R o w > < / a : V a l u e > < / a : K e y V a l u e O f D i a g r a m O b j e c t K e y a n y T y p e z b w N T n L X > < a : K e y V a l u e O f D i a g r a m O b j e c t K e y a n y T y p e z b w N T n L X > < a : K e y > < K e y > M e a s u r e s \ _ k o n t r o l a \ T a g I n f o \ F o r m u l a < / K e y > < / a : K e y > < a : V a l u e   i : t y p e = " M e a s u r e G r i d V i e w S t a t e I D i a g r a m T a g A d d i t i o n a l I n f o " / > < / a : K e y V a l u e O f D i a g r a m O b j e c t K e y a n y T y p e z b w N T n L X > < a : K e y V a l u e O f D i a g r a m O b j e c t K e y a n y T y p e z b w N T n L X > < a : K e y > < K e y > M e a s u r e s \ _ k o n t r o l a \ T a g I n f o \ V a l u e < / K e y > < / a : K e y > < a : V a l u e   i : t y p e = " M e a s u r e G r i d V i e w S t a t e I D i a g r a m T a g A d d i t i o n a l I n f o " / > < / a : K e y V a l u e O f D i a g r a m O b j e c t K e y a n y T y p e z b w N T n L X > < a : K e y V a l u e O f D i a g r a m O b j e c t K e y a n y T y p e z b w N T n L X > < a : K e y > < K e y > M e a s u r e s \ 0 1   s u m a   s r a z e k   t u r a n y < / K e y > < / a : K e y > < a : V a l u e   i : t y p e = " M e a s u r e G r i d N o d e V i e w S t a t e " > < C o l u m n > 1 < / C o l u m n > < L a y e d O u t > t r u e < / L a y e d O u t > < R o w > 1 9 < / R o w > < / a : V a l u e > < / a : K e y V a l u e O f D i a g r a m O b j e c t K e y a n y T y p e z b w N T n L X > < a : K e y V a l u e O f D i a g r a m O b j e c t K e y a n y T y p e z b w N T n L X > < a : K e y > < K e y > M e a s u r e s \ 0 1   s u m a   s r a z e k   t u r a n y \ T a g I n f o \ F o r m u l a < / K e y > < / a : K e y > < a : V a l u e   i : t y p e = " M e a s u r e G r i d V i e w S t a t e I D i a g r a m T a g A d d i t i o n a l I n f o " / > < / a : K e y V a l u e O f D i a g r a m O b j e c t K e y a n y T y p e z b w N T n L X > < a : K e y V a l u e O f D i a g r a m O b j e c t K e y a n y T y p e z b w N T n L X > < a : K e y > < K e y > M e a s u r e s \ 0 1   s u m a   s r a z e k   t u r a n y \ T a g I n f o \ V a l u e < / K e y > < / a : K e y > < a : V a l u e   i : t y p e = " M e a s u r e G r i d V i e w S t a t e I D i a g r a m T a g A d d i t i o n a l I n f o " / > < / a : K e y V a l u e O f D i a g r a m O b j e c t K e y a n y T y p e z b w N T n L X > < a : K e y V a l u e O f D i a g r a m O b j e c t K e y a n y T y p e z b w N T n L X > < a : K e y > < K e y > M e a s u r e s \ 0 2   s u m a   s r a z e k   t u r a n y   m e s i c   5 < / K e y > < / a : K e y > < a : V a l u e   i : t y p e = " M e a s u r e G r i d N o d e V i e w S t a t e " > < C o l u m n > 1 < / C o l u m n > < L a y e d O u t > t r u e < / L a y e d O u t > < R o w > 2 0 < / R o w > < / a : V a l u e > < / a : K e y V a l u e O f D i a g r a m O b j e c t K e y a n y T y p e z b w N T n L X > < a : K e y V a l u e O f D i a g r a m O b j e c t K e y a n y T y p e z b w N T n L X > < a : K e y > < K e y > M e a s u r e s \ 0 2   s u m a   s r a z e k   t u r a n y   m e s i c   5 \ T a g I n f o \ F o r m u l a < / K e y > < / a : K e y > < a : V a l u e   i : t y p e = " M e a s u r e G r i d V i e w S t a t e I D i a g r a m T a g A d d i t i o n a l I n f o " / > < / a : K e y V a l u e O f D i a g r a m O b j e c t K e y a n y T y p e z b w N T n L X > < a : K e y V a l u e O f D i a g r a m O b j e c t K e y a n y T y p e z b w N T n L X > < a : K e y > < K e y > M e a s u r e s \ 0 2   s u m a   s r a z e k   t u r a n y   m e s i c   5 \ T a g I n f o \ V a l u e < / K e y > < / a : K e y > < a : V a l u e   i : t y p e = " M e a s u r e G r i d V i e w S t a t e I D i a g r a m T a g A d d i t i o n a l I n f o " / > < / a : K e y V a l u e O f D i a g r a m O b j e c t K e y a n y T y p e z b w N T n L X > < a : K e y V a l u e O f D i a g r a m O b j e c t K e y a n y T y p e z b w N T n L X > < a : K e y > < K e y > M e a s u r e s \ 0 3   s u m a   s r a z e k   p r e d c h o z i   r o k < / K e y > < / a : K e y > < a : V a l u e   i : t y p e = " M e a s u r e G r i d N o d e V i e w S t a t e " > < C o l u m n > 1 < / C o l u m n > < L a y e d O u t > t r u e < / L a y e d O u t > < R o w > 2 1 < / R o w > < / a : V a l u e > < / a : K e y V a l u e O f D i a g r a m O b j e c t K e y a n y T y p e z b w N T n L X > < a : K e y V a l u e O f D i a g r a m O b j e c t K e y a n y T y p e z b w N T n L X > < a : K e y > < K e y > M e a s u r e s \ 0 3   s u m a   s r a z e k   p r e d c h o z i   r o k \ T a g I n f o \ F o r m u l a < / K e y > < / a : K e y > < a : V a l u e   i : t y p e = " M e a s u r e G r i d V i e w S t a t e I D i a g r a m T a g A d d i t i o n a l I n f o " / > < / a : K e y V a l u e O f D i a g r a m O b j e c t K e y a n y T y p e z b w N T n L X > < a : K e y V a l u e O f D i a g r a m O b j e c t K e y a n y T y p e z b w N T n L X > < a : K e y > < K e y > M e a s u r e s \ 0 3   s u m a   s r a z e k   p r e d c h o z i   r o k \ T a g I n f o \ V a l u e < / K e y > < / a : K e y > < a : V a l u e   i : t y p e = " M e a s u r e G r i d V i e w S t a t e I D i a g r a m T a g A d d i t i o n a l I n f o " / > < / a : K e y V a l u e O f D i a g r a m O b j e c t K e y a n y T y p e z b w N T n L X > < a : K e y V a l u e O f D i a g r a m O b j e c t K e y a n y T y p e z b w N T n L X > < a : K e y > < K e y > M e a s u r e s \ 0 4   m a x i m a l n i   s r a z k y < / K e y > < / a : K e y > < a : V a l u e   i : t y p e = " M e a s u r e G r i d N o d e V i e w S t a t e " > < C o l u m n > 1 < / C o l u m n > < L a y e d O u t > t r u e < / L a y e d O u t > < R o w > 2 2 < / R o w > < / a : V a l u e > < / a : K e y V a l u e O f D i a g r a m O b j e c t K e y a n y T y p e z b w N T n L X > < a : K e y V a l u e O f D i a g r a m O b j e c t K e y a n y T y p e z b w N T n L X > < a : K e y > < K e y > M e a s u r e s \ 0 4   m a x i m a l n i   s r a z k y \ T a g I n f o \ F o r m u l a < / K e y > < / a : K e y > < a : V a l u e   i : t y p e = " M e a s u r e G r i d V i e w S t a t e I D i a g r a m T a g A d d i t i o n a l I n f o " / > < / a : K e y V a l u e O f D i a g r a m O b j e c t K e y a n y T y p e z b w N T n L X > < a : K e y V a l u e O f D i a g r a m O b j e c t K e y a n y T y p e z b w N T n L X > < a : K e y > < K e y > M e a s u r e s \ 0 4   m a x i m a l n i   s r a z k y \ T a g I n f o \ V a l u e < / K e y > < / a : K e y > < a : V a l u e   i : t y p e = " M e a s u r e G r i d V i e w S t a t e I D i a g r a m T a g A d d i t i o n a l I n f o " / > < / a : K e y V a l u e O f D i a g r a m O b j e c t K e y a n y T y p e z b w N T n L X > < a : K e y V a l u e O f D i a g r a m O b j e c t K e y a n y T y p e z b w N T n L X > < a : K e y > < K e y > M e a s u r e s \ m < / K e y > < / a : K e y > < a : V a l u e   i : t y p e = " M e a s u r e G r i d N o d e V i e w S t a t e " > < C o l u m n > 5 < / C o l u m n > < L a y e d O u t > t r u e < / L a y e d O u t > < R o w > 8 < / R o w > < / a : V a l u e > < / a : K e y V a l u e O f D i a g r a m O b j e c t K e y a n y T y p e z b w N T n L X > < a : K e y V a l u e O f D i a g r a m O b j e c t K e y a n y T y p e z b w N T n L X > < a : K e y > < K e y > M e a s u r e s \ m \ T a g I n f o \ F o r m u l a < / K e y > < / a : K e y > < a : V a l u e   i : t y p e = " M e a s u r e G r i d V i e w S t a t e I D i a g r a m T a g A d d i t i o n a l I n f o " / > < / a : K e y V a l u e O f D i a g r a m O b j e c t K e y a n y T y p e z b w N T n L X > < a : K e y V a l u e O f D i a g r a m O b j e c t K e y a n y T y p e z b w N T n L X > < a : K e y > < K e y > M e a s u r e s \ m \ T a g I n f o \ V a l u e < / K e y > < / a : K e y > < a : V a l u e   i : t y p e = " M e a s u r e G r i d V i e w S t a t e I D i a g r a m T a g A d d i t i o n a l I n f o " / > < / a : K e y V a l u e O f D i a g r a m O b j e c t K e y a n y T y p e z b w N T n L X > < a : K e y V a l u e O f D i a g r a m O b j e c t K e y a n y T y p e z b w N T n L X > < a : K e y > < K e y > M e a s u r e s \ 0 5   s u m a   s r a z e k < / K e y > < / a : K e y > < a : V a l u e   i : t y p e = " M e a s u r e G r i d N o d e V i e w S t a t e " > < C o l u m n > 2 < / C o l u m n > < L a y e d O u t > t r u e < / L a y e d O u t > < R o w > 1 9 < / R o w > < / a : V a l u e > < / a : K e y V a l u e O f D i a g r a m O b j e c t K e y a n y T y p e z b w N T n L X > < a : K e y V a l u e O f D i a g r a m O b j e c t K e y a n y T y p e z b w N T n L X > < a : K e y > < K e y > M e a s u r e s \ 0 5   s u m a   s r a z e k \ T a g I n f o \ F o r m u l a < / K e y > < / a : K e y > < a : V a l u e   i : t y p e = " M e a s u r e G r i d V i e w S t a t e I D i a g r a m T a g A d d i t i o n a l I n f o " / > < / a : K e y V a l u e O f D i a g r a m O b j e c t K e y a n y T y p e z b w N T n L X > < a : K e y V a l u e O f D i a g r a m O b j e c t K e y a n y T y p e z b w N T n L X > < a : K e y > < K e y > M e a s u r e s \ 0 5   s u m a   s r a z e k \ T a g I n f o \ V a l u e < / K e y > < / a : K e y > < a : V a l u e   i : t y p e = " M e a s u r e G r i d V i e w S t a t e I D i a g r a m T a g A d d i t i o n a l I n f o " / > < / a : K e y V a l u e O f D i a g r a m O b j e c t K e y a n y T y p e z b w N T n L X > < a : K e y V a l u e O f D i a g r a m O b j e c t K e y a n y T y p e z b w N T n L X > < a : K e y > < K e y > M e a s u r e s \ 0 6   s u m a   s r a z e k   v s e < / K e y > < / a : K e y > < a : V a l u e   i : t y p e = " M e a s u r e G r i d N o d e V i e w S t a t e " > < C o l u m n > 2 < / C o l u m n > < L a y e d O u t > t r u e < / L a y e d O u t > < R o w > 2 0 < / R o w > < / a : V a l u e > < / a : K e y V a l u e O f D i a g r a m O b j e c t K e y a n y T y p e z b w N T n L X > < a : K e y V a l u e O f D i a g r a m O b j e c t K e y a n y T y p e z b w N T n L X > < a : K e y > < K e y > M e a s u r e s \ 0 6   s u m a   s r a z e k   v s e \ T a g I n f o \ F o r m u l a < / K e y > < / a : K e y > < a : V a l u e   i : t y p e = " M e a s u r e G r i d V i e w S t a t e I D i a g r a m T a g A d d i t i o n a l I n f o " / > < / a : K e y V a l u e O f D i a g r a m O b j e c t K e y a n y T y p e z b w N T n L X > < a : K e y V a l u e O f D i a g r a m O b j e c t K e y a n y T y p e z b w N T n L X > < a : K e y > < K e y > M e a s u r e s \ 0 6   s u m a   s r a z e k   v s e \ T a g I n f o \ V a l u e < / K e y > < / a : K e y > < a : V a l u e   i : t y p e = " M e a s u r e G r i d V i e w S t a t e I D i a g r a m T a g A d d i t i o n a l I n f o " / > < / a : K e y V a l u e O f D i a g r a m O b j e c t K e y a n y T y p e z b w N T n L X > < a : K e y V a l u e O f D i a g r a m O b j e c t K e y a n y T y p e z b w N T n L X > < a : K e y > < K e y > M e a s u r e s \ 0 7   p o d i l   s r a z e k < / K e y > < / a : K e y > < a : V a l u e   i : t y p e = " M e a s u r e G r i d N o d e V i e w S t a t e " > < C o l u m n > 2 < / C o l u m n > < L a y e d O u t > t r u e < / L a y e d O u t > < R o w > 2 1 < / R o w > < / a : V a l u e > < / a : K e y V a l u e O f D i a g r a m O b j e c t K e y a n y T y p e z b w N T n L X > < a : K e y V a l u e O f D i a g r a m O b j e c t K e y a n y T y p e z b w N T n L X > < a : K e y > < K e y > M e a s u r e s \ 0 7   p o d i l   s r a z e k \ T a g I n f o \ F o r m u l a < / K e y > < / a : K e y > < a : V a l u e   i : t y p e = " M e a s u r e G r i d V i e w S t a t e I D i a g r a m T a g A d d i t i o n a l I n f o " / > < / a : K e y V a l u e O f D i a g r a m O b j e c t K e y a n y T y p e z b w N T n L X > < a : K e y V a l u e O f D i a g r a m O b j e c t K e y a n y T y p e z b w N T n L X > < a : K e y > < K e y > M e a s u r e s \ 0 7   p o d i l   s r a z e k \ T a g I n f o \ V a l u e < / K e y > < / a : K e y > < a : V a l u e   i : t y p e = " M e a s u r e G r i d V i e w S t a t e I D i a g r a m T a g A d d i t i o n a l I n f o " / > < / a : K e y V a l u e O f D i a g r a m O b j e c t K e y a n y T y p e z b w N T n L X > < a : K e y V a l u e O f D i a g r a m O b j e c t K e y a n y T y p e z b w N T n L X > < a : K e y > < K e y > M e a s u r e s \ 0 8   m a x i m a l n i   d a t u m < / K e y > < / a : K e y > < a : V a l u e   i : t y p e = " M e a s u r e G r i d N o d e V i e w S t a t e " > < C o l u m n > 2 < / C o l u m n > < L a y e d O u t > t r u e < / L a y e d O u t > < R o w > 2 2 < / R o w > < / a : V a l u e > < / a : K e y V a l u e O f D i a g r a m O b j e c t K e y a n y T y p e z b w N T n L X > < a : K e y V a l u e O f D i a g r a m O b j e c t K e y a n y T y p e z b w N T n L X > < a : K e y > < K e y > M e a s u r e s \ 0 8   m a x i m a l n i   d a t u m \ T a g I n f o \ F o r m u l a < / K e y > < / a : K e y > < a : V a l u e   i : t y p e = " M e a s u r e G r i d V i e w S t a t e I D i a g r a m T a g A d d i t i o n a l I n f o " / > < / a : K e y V a l u e O f D i a g r a m O b j e c t K e y a n y T y p e z b w N T n L X > < a : K e y V a l u e O f D i a g r a m O b j e c t K e y a n y T y p e z b w N T n L X > < a : K e y > < K e y > M e a s u r e s \ 0 8   m a x i m a l n i   d a t u m \ T a g I n f o \ V a l u e < / K e y > < / a : K e y > < a : V a l u e   i : t y p e = " M e a s u r e G r i d V i e w S t a t e I D i a g r a m T a g A d d i t i o n a l I n f o " / > < / a : K e y V a l u e O f D i a g r a m O b j e c t K e y a n y T y p e z b w N T n L X > < a : K e y V a l u e O f D i a g r a m O b j e c t K e y a n y T y p e z b w N T n L X > < a : K e y > < K e y > M e a s u r e s \ 0 9   s u m a   s r a z e k < / K e y > < / a : K e y > < a : V a l u e   i : t y p e = " M e a s u r e G r i d N o d e V i e w S t a t e " > < C o l u m n > 3 < / C o l u m n > < L a y e d O u t > t r u e < / L a y e d O u t > < R o w > 1 9 < / R o w > < / a : V a l u e > < / a : K e y V a l u e O f D i a g r a m O b j e c t K e y a n y T y p e z b w N T n L X > < a : K e y V a l u e O f D i a g r a m O b j e c t K e y a n y T y p e z b w N T n L X > < a : K e y > < K e y > M e a s u r e s \ 0 9   s u m a   s r a z e k \ T a g I n f o \ F o r m u l a < / K e y > < / a : K e y > < a : V a l u e   i : t y p e = " M e a s u r e G r i d V i e w S t a t e I D i a g r a m T a g A d d i t i o n a l I n f o " / > < / a : K e y V a l u e O f D i a g r a m O b j e c t K e y a n y T y p e z b w N T n L X > < a : K e y V a l u e O f D i a g r a m O b j e c t K e y a n y T y p e z b w N T n L X > < a : K e y > < K e y > M e a s u r e s \ 0 9   s u m a   s r a z e k \ T a g I n f o \ V a l u e < / K e y > < / a : K e y > < a : V a l u e   i : t y p e = " M e a s u r e G r i d V i e w S t a t e I D i a g r a m T a g A d d i t i o n a l I n f o " / > < / a : K e y V a l u e O f D i a g r a m O b j e c t K e y a n y T y p e z b w N T n L X > < a : K e y V a l u e O f D i a g r a m O b j e c t K e y a n y T y p e z b w N T n L X > < a : K e y > < K e y > M e a s u r e s \ 1 0   s u m a   s r a z e k   m e z i r o c n e < / K e y > < / a : K e y > < a : V a l u e   i : t y p e = " M e a s u r e G r i d N o d e V i e w S t a t e " > < C o l u m n > 3 < / C o l u m n > < L a y e d O u t > t r u e < / L a y e d O u t > < R o w > 2 0 < / R o w > < / a : V a l u e > < / a : K e y V a l u e O f D i a g r a m O b j e c t K e y a n y T y p e z b w N T n L X > < a : K e y V a l u e O f D i a g r a m O b j e c t K e y a n y T y p e z b w N T n L X > < a : K e y > < K e y > M e a s u r e s \ 1 0   s u m a   s r a z e k   m e z i r o c n e \ T a g I n f o \ F o r m u l a < / K e y > < / a : K e y > < a : V a l u e   i : t y p e = " M e a s u r e G r i d V i e w S t a t e I D i a g r a m T a g A d d i t i o n a l I n f o " / > < / a : K e y V a l u e O f D i a g r a m O b j e c t K e y a n y T y p e z b w N T n L X > < a : K e y V a l u e O f D i a g r a m O b j e c t K e y a n y T y p e z b w N T n L X > < a : K e y > < K e y > M e a s u r e s \ 1 0   s u m a   s r a z e k   m e z i r o c n e \ T a g I n f o \ V a l u e < / K e y > < / a : K e y > < a : V a l u e   i : t y p e = " M e a s u r e G r i d V i e w S t a t e I D i a g r a m T a g A d d i t i o n a l I n f o " / > < / a : K e y V a l u e O f D i a g r a m O b j e c t K e y a n y T y p e z b w N T n L X > < a : K e y V a l u e O f D i a g r a m O b j e c t K e y a n y T y p e z b w N T n L X > < a : K e y > < K e y > M e a s u r e s \ 1 1   s u m a   s r a z e k   y t d < / K e y > < / a : K e y > < a : V a l u e   i : t y p e = " M e a s u r e G r i d N o d e V i e w S t a t e " > < C o l u m n > 3 < / C o l u m n > < L a y e d O u t > t r u e < / L a y e d O u t > < R o w > 2 1 < / R o w > < / a : V a l u e > < / a : K e y V a l u e O f D i a g r a m O b j e c t K e y a n y T y p e z b w N T n L X > < a : K e y V a l u e O f D i a g r a m O b j e c t K e y a n y T y p e z b w N T n L X > < a : K e y > < K e y > M e a s u r e s \ 1 1   s u m a   s r a z e k   y t d \ T a g I n f o \ F o r m u l a < / K e y > < / a : K e y > < a : V a l u e   i : t y p e = " M e a s u r e G r i d V i e w S t a t e I D i a g r a m T a g A d d i t i o n a l I n f o " / > < / a : K e y V a l u e O f D i a g r a m O b j e c t K e y a n y T y p e z b w N T n L X > < a : K e y V a l u e O f D i a g r a m O b j e c t K e y a n y T y p e z b w N T n L X > < a : K e y > < K e y > M e a s u r e s \ 1 1   s u m a   s r a z e k   y t d \ T a g I n f o \ V a l u e < / K e y > < / a : K e y > < a : V a l u e   i : t y p e = " M e a s u r e G r i d V i e w S t a t e I D i a g r a m T a g A d d i t i o n a l I n f o " / > < / a : K e y V a l u e O f D i a g r a m O b j e c t K e y a n y T y p e z b w N T n L X > < a : K e y V a l u e O f D i a g r a m O b j e c t K e y a n y T y p e z b w N T n L X > < a : K e y > < K e y > M e a s u r e s \ 1 2   m e z i r o c n i   s r a z k y   r u z y n e < / K e y > < / a : K e y > < a : V a l u e   i : t y p e = " M e a s u r e G r i d N o d e V i e w S t a t e " > < C o l u m n > 3 < / C o l u m n > < L a y e d O u t > t r u e < / L a y e d O u t > < R o w > 2 2 < / R o w > < / a : V a l u e > < / a : K e y V a l u e O f D i a g r a m O b j e c t K e y a n y T y p e z b w N T n L X > < a : K e y V a l u e O f D i a g r a m O b j e c t K e y a n y T y p e z b w N T n L X > < a : K e y > < K e y > M e a s u r e s \ 1 2   m e z i r o c n i   s r a z k y   r u z y n e \ T a g I n f o \ F o r m u l a < / K e y > < / a : K e y > < a : V a l u e   i : t y p e = " M e a s u r e G r i d V i e w S t a t e I D i a g r a m T a g A d d i t i o n a l I n f o " / > < / a : K e y V a l u e O f D i a g r a m O b j e c t K e y a n y T y p e z b w N T n L X > < a : K e y V a l u e O f D i a g r a m O b j e c t K e y a n y T y p e z b w N T n L X > < a : K e y > < K e y > M e a s u r e s \ 1 2   m e z i r o c n i   s r a z k y   r u z y n e \ T a g I n f o \ V a l u e < / K e y > < / a : K e y > < a : V a l u e   i : t y p e = " M e a s u r e G r i d V i e w S t a t e I D i a g r a m T a g A d d i t i o n a l I n f o " / > < / a : K e y V a l u e O f D i a g r a m O b j e c t K e y a n y T y p e z b w N T n L X > < a : K e y V a l u e O f D i a g r a m O b j e c t K e y a n y T y p e z b w N T n L X > < a : K e y > < K e y > M e a s u r e s \ 1 3   m a x   d a t u m   m a x   s r a z e k   r u z y n e < / K e y > < / a : K e y > < a : V a l u e   i : t y p e = " M e a s u r e G r i d N o d e V i e w S t a t e " > < C o l u m n > 3 < / C o l u m n > < L a y e d O u t > t r u e < / L a y e d O u t > < R o w > 2 3 < / R o w > < / a : V a l u e > < / a : K e y V a l u e O f D i a g r a m O b j e c t K e y a n y T y p e z b w N T n L X > < a : K e y V a l u e O f D i a g r a m O b j e c t K e y a n y T y p e z b w N T n L X > < a : K e y > < K e y > M e a s u r e s \ 1 3   m a x   d a t u m   m a x   s r a z e k   r u z y n e \ T a g I n f o \ F o r m u l a < / K e y > < / a : K e y > < a : V a l u e   i : t y p e = " M e a s u r e G r i d V i e w S t a t e I D i a g r a m T a g A d d i t i o n a l I n f o " / > < / a : K e y V a l u e O f D i a g r a m O b j e c t K e y a n y T y p e z b w N T n L X > < a : K e y V a l u e O f D i a g r a m O b j e c t K e y a n y T y p e z b w N T n L X > < a : K e y > < K e y > M e a s u r e s \ 1 3   m a x   d a t u m   m a x   s r a z e k   r u z y n e \ T a g I n f o \ V a l u e < / K e y > < / a : K e y > < a : V a l u e   i : t y p e = " M e a s u r e G r i d V i e w S t a t e I D i a g r a m T a g A d d i t i o n a l I n f o " / > < / a : K e y V a l u e O f D i a g r a m O b j e c t K e y a n y T y p e z b w N T n L X > < a : K e y V a l u e O f D i a g r a m O b j e c t K e y a n y T y p e z b w N T n L X > < a : K e y > < K e y > M e a s u r e s \ b o n u s < / K e y > < / a : K e y > < a : V a l u e   i : t y p e = " M e a s u r e G r i d N o d e V i e w S t a t e " > < C o l u m n > 3 < / C o l u m n > < L a y e d O u t > t r u e < / L a y e d O u t > < R o w > 2 4 < / R o w > < / a : V a l u e > < / a : K e y V a l u e O f D i a g r a m O b j e c t K e y a n y T y p e z b w N T n L X > < a : K e y V a l u e O f D i a g r a m O b j e c t K e y a n y T y p e z b w N T n L X > < a : K e y > < K e y > M e a s u r e s \ b o n u s \ T a g I n f o \ F o r m u l a < / K e y > < / a : K e y > < a : V a l u e   i : t y p e = " M e a s u r e G r i d V i e w S t a t e I D i a g r a m T a g A d d i t i o n a l I n f o " / > < / a : K e y V a l u e O f D i a g r a m O b j e c t K e y a n y T y p e z b w N T n L X > < a : K e y V a l u e O f D i a g r a m O b j e c t K e y a n y T y p e z b w N T n L X > < a : K e y > < K e y > M e a s u r e s \ b o n u s \ T a g I n f o \ V a l u e < / K e y > < / a : K e y > < a : V a l u e   i : t y p e = " M e a s u r e G r i d V i e w S t a t e I D i a g r a m T a g A d d i t i o n a l I n f o " / > < / a : K e y V a l u e O f D i a g r a m O b j e c t K e y a n y T y p e z b w N T n L X > < a : K e y V a l u e O f D i a g r a m O b j e c t K e y a n y T y p e z b w N T n L X > < a : K e y > < K e y > M e a s u r e s \ b o n u s 2 < / K e y > < / a : K e y > < a : V a l u e   i : t y p e = " M e a s u r e G r i d N o d e V i e w S t a t e " > < C o l u m n > 3 < / C o l u m n > < L a y e d O u t > t r u e < / L a y e d O u t > < R o w > 2 6 < / R o w > < / a : V a l u e > < / a : K e y V a l u e O f D i a g r a m O b j e c t K e y a n y T y p e z b w N T n L X > < a : K e y V a l u e O f D i a g r a m O b j e c t K e y a n y T y p e z b w N T n L X > < a : K e y > < K e y > M e a s u r e s \ b o n u s 2 \ T a g I n f o \ F o r m u l a < / K e y > < / a : K e y > < a : V a l u e   i : t y p e = " M e a s u r e G r i d V i e w S t a t e I D i a g r a m T a g A d d i t i o n a l I n f o " / > < / a : K e y V a l u e O f D i a g r a m O b j e c t K e y a n y T y p e z b w N T n L X > < a : K e y V a l u e O f D i a g r a m O b j e c t K e y a n y T y p e z b w N T n L X > < a : K e y > < K e y > M e a s u r e s \ b o n u s 2 \ T a g I n f o \ V a l u e < / K e y > < / a : K e y > < a : V a l u e   i : t y p e = " M e a s u r e G r i d V i e w S t a t e I D i a g r a m T a g A d d i t i o n a l I n f o " / > < / a : K e y V a l u e O f D i a g r a m O b j e c t K e y a n y T y p e z b w N T n L X > < a : K e y V a l u e O f D i a g r a m O b j e c t K e y a n y T y p e z b w N T n L X > < a : K e y > < K e y > C o l u m n s \ s t a n i c e < / K e y > < / a : K e y > < a : V a l u e   i : t y p e = " M e a s u r e G r i d N o d e V i e w S t a t e " > < L a y e d O u t > t r u e < / L a y e d O u t > < / a : V a l u e > < / a : K e y V a l u e O f D i a g r a m O b j e c t K e y a n y T y p e z b w N T n L X > < a : K e y V a l u e O f D i a g r a m O b j e c t K e y a n y T y p e z b w N T n L X > < a : K e y > < K e y > C o l u m n s \ l o k a l i t a < / K e y > < / a : K e y > < a : V a l u e   i : t y p e = " M e a s u r e G r i d N o d e V i e w S t a t e " > < C o l u m n > 1 < / C o l u m n > < L a y e d O u t > t r u e < / L a y e d O u t > < / a : V a l u e > < / a : K e y V a l u e O f D i a g r a m O b j e c t K e y a n y T y p e z b w N T n L X > < a : K e y V a l u e O f D i a g r a m O b j e c t K e y a n y T y p e z b w N T n L X > < a : K e y > < K e y > C o l u m n s \ d a t u m < / K e y > < / a : K e y > < a : V a l u e   i : t y p e = " M e a s u r e G r i d N o d e V i e w S t a t e " > < C o l u m n > 2 < / C o l u m n > < L a y e d O u t > t r u e < / L a y e d O u t > < / a : V a l u e > < / a : K e y V a l u e O f D i a g r a m O b j e c t K e y a n y T y p e z b w N T n L X > < a : K e y V a l u e O f D i a g r a m O b j e c t K e y a n y T y p e z b w N T n L X > < a : K e y > < K e y > C o l u m n s \ s r a z k y < / K e y > < / a : K e y > < a : V a l u e   i : t y p e = " M e a s u r e G r i d N o d e V i e w S t a t e " > < C o l u m n > 3 < / C o l u m n > < L a y e d O u t > t r u e < / L a y e d O u t > < / a : V a l u e > < / a : K e y V a l u e O f D i a g r a m O b j e c t K e y a n y T y p e z b w N T n L X > < a : K e y V a l u e O f D i a g r a m O b j e c t K e y a n y T y p e z b w N T n L X > < a : K e y > < K e y > C o l u m n s \ s n i h < / K e y > < / a : K e y > < a : V a l u e   i : t y p e = " M e a s u r e G r i d N o d e V i e w S t a t e " > < C o l u m n > 4 < / C o l u m n > < L a y e d O u t > t r u e < / L a y e d O u t > < / a : V a l u e > < / a : K e y V a l u e O f D i a g r a m O b j e c t K e y a n y T y p e z b w N T n L X > < a : K e y V a l u e O f D i a g r a m O b j e c t K e y a n y T y p e z b w N T n L X > < a : K e y > < K e y > C o l u m n s \ p r u m e r n a _ t e p l o t a < / K e y > < / a : K e y > < a : V a l u e   i : t y p e = " M e a s u r e G r i d N o d e V i e w S t a t e " > < C o l u m n > 5 < / C o l u m n > < L a y e d O u t > t r u e < / L a y e d O u t > < / a : V a l u e > < / a : K e y V a l u e O f D i a g r a m O b j e c t K e y a n y T y p e z b w N T n L X > < a : K e y V a l u e O f D i a g r a m O b j e c t K e y a n y T y p e z b w N T n L X > < a : K e y > < K e y > C o l u m n s \ m a x i m a l n i _ t e p l o t a < / K e y > < / a : K e y > < a : V a l u e   i : t y p e = " M e a s u r e G r i d N o d e V i e w S t a t e " > < C o l u m n > 6 < / C o l u m n > < L a y e d O u t > t r u e < / L a y e d O u t > < / a : V a l u e > < / a : K e y V a l u e O f D i a g r a m O b j e c t K e y a n y T y p e z b w N T n L X > < a : K e y V a l u e O f D i a g r a m O b j e c t K e y a n y T y p e z b w N T n L X > < a : K e y > < K e y > C o l u m n s \ m i n i m a l n i _ t e p l o t a < / K e y > < / a : K e y > < a : V a l u e   i : t y p e = " M e a s u r e G r i d N o d e V i e w S t a t e " > < C o l u m n > 7 < / C o l u m n > < L a y e d O u t > t r u e < / L a y e d O u t > < / a : V a l u e > < / a : K e y V a l u e O f D i a g r a m O b j e c t K e y a n y T y p e z b w N T n L X > < a : K e y V a l u e O f D i a g r a m O b j e c t K e y a n y T y p e z b w N T n L X > < a : K e y > < K e y > C o l u m n s \ r o k < / K e y > < / a : K e y > < a : V a l u e   i : t y p e = " M e a s u r e G r i d N o d e V i e w S t a t e " > < C o l u m n > 8 < / C o l u m n > < L a y e d O u t > t r u e < / L a y e d O u t > < / a : V a l u e > < / a : K e y V a l u e O f D i a g r a m O b j e c t K e y a n y T y p e z b w N T n L X > < a : K e y V a l u e O f D i a g r a m O b j e c t K e y a n y T y p e z b w N T n L X > < a : K e y > < K e y > C o l u m n s \ m e s i c < / K e y > < / a : K e y > < a : V a l u e   i : t y p e = " M e a s u r e G r i d N o d e V i e w S t a t e " > < C o l u m n > 9 < / C o l u m n > < L a y e d O u t > t r u e < / L a y e d O u t > < / a : V a l u e > < / a : K e y V a l u e O f D i a g r a m O b j e c t K e y a n y T y p e z b w N T n L X > < a : K e y V a l u e O f D i a g r a m O b j e c t K e y a n y T y p e z b w N T n L X > < a : K e y > < K e y > C o l u m n s \ s u m a < / K e y > < / a : K e y > < a : V a l u e   i : t y p e = " M e a s u r e G r i d N o d e V i e w S t a t e " > < C o l u m n > 1 0 < / C o l u m n > < L a y e d O u t > t r u e < / L a y e d O u t > < / a : V a l u e > < / a : K e y V a l u e O f D i a g r a m O b j e c t K e y a n y T y p e z b w N T n L X > < a : K e y V a l u e O f D i a g r a m O b j e c t K e y a n y T y p e z b w N T n L X > < a : K e y > < K e y > L i n k s \ & l t ; C o l u m n s \ S u m   o f   s r a z k y & g t ; - & l t ; M e a s u r e s \ s r a z k y & g t ; < / K e y > < / a : K e y > < a : V a l u e   i : t y p e = " M e a s u r e G r i d V i e w S t a t e I D i a g r a m L i n k " / > < / a : K e y V a l u e O f D i a g r a m O b j e c t K e y a n y T y p e z b w N T n L X > < a : K e y V a l u e O f D i a g r a m O b j e c t K e y a n y T y p e z b w N T n L X > < a : K e y > < K e y > L i n k s \ & l t ; C o l u m n s \ S u m   o f   s r a z k y & g t ; - & l t ; M e a s u r e s \ s r a z k y & g t ; \ C O L U M N < / K e y > < / a : K e y > < a : V a l u e   i : t y p e = " M e a s u r e G r i d V i e w S t a t e I D i a g r a m L i n k E n d p o i n t " / > < / a : K e y V a l u e O f D i a g r a m O b j e c t K e y a n y T y p e z b w N T n L X > < a : K e y V a l u e O f D i a g r a m O b j e c t K e y a n y T y p e z b w N T n L X > < a : K e y > < K e y > L i n k s \ & l t ; C o l u m n s \ S u m   o f   s r a z k y & g t ; - & l t ; M e a s u r e s \ s r a z k y & g t ; \ M E A S U R E < / K e y > < / a : K e y > < a : V a l u e   i : t y p e = " M e a s u r e G r i d V i e w S t a t e I D i a g r a m L i n k E n d p o i n t " / > < / a : K e y V a l u e O f D i a g r a m O b j e c t K e y a n y T y p e z b w N T n L X > < a : K e y V a l u e O f D i a g r a m O b j e c t K e y a n y T y p e z b w N T n L X > < a : K e y > < K e y > L i n k s \ & l t ; C o l u m n s \ C o u n t   o f   l o k a l i t a & g t ; - & l t ; M e a s u r e s \ l o k a l i t a & g t ; < / K e y > < / a : K e y > < a : V a l u e   i : t y p e = " M e a s u r e G r i d V i e w S t a t e I D i a g r a m L i n k " / > < / a : K e y V a l u e O f D i a g r a m O b j e c t K e y a n y T y p e z b w N T n L X > < a : K e y V a l u e O f D i a g r a m O b j e c t K e y a n y T y p e z b w N T n L X > < a : K e y > < K e y > L i n k s \ & l t ; C o l u m n s \ C o u n t   o f   l o k a l i t a & g t ; - & l t ; M e a s u r e s \ l o k a l i t a & g t ; \ C O L U M N < / K e y > < / a : K e y > < a : V a l u e   i : t y p e = " M e a s u r e G r i d V i e w S t a t e I D i a g r a m L i n k E n d p o i n t " / > < / a : K e y V a l u e O f D i a g r a m O b j e c t K e y a n y T y p e z b w N T n L X > < a : K e y V a l u e O f D i a g r a m O b j e c t K e y a n y T y p e z b w N T n L X > < a : K e y > < K e y > L i n k s \ & l t ; C o l u m n s \ C o u n t   o f   l o k a l i t a & g t ; - & l t ; M e a s u r e s \ l o k a l i t a & g t ; \ M E A S U R E < / K e y > < / a : K e y > < a : V a l u e   i : t y p e = " M e a s u r e G r i d V i e w S t a t e I D i a g r a m L i n k E n d p o i n t " / > < / a : K e y V a l u e O f D i a g r a m O b j e c t K e y a n y T y p e z b w N T n L X > < a : K e y V a l u e O f D i a g r a m O b j e c t K e y a n y T y p e z b w N T n L X > < a : K e y > < K e y > L i n k s \ & l t ; C o l u m n s \ S u m   o f   s u m a & g t ; - & l t ; M e a s u r e s \ s u m a & g t ; < / K e y > < / a : K e y > < a : V a l u e   i : t y p e = " M e a s u r e G r i d V i e w S t a t e I D i a g r a m L i n k " / > < / a : K e y V a l u e O f D i a g r a m O b j e c t K e y a n y T y p e z b w N T n L X > < a : K e y V a l u e O f D i a g r a m O b j e c t K e y a n y T y p e z b w N T n L X > < a : K e y > < K e y > L i n k s \ & l t ; C o l u m n s \ S u m   o f   s u m a & g t ; - & l t ; M e a s u r e s \ s u m a & g t ; \ C O L U M N < / K e y > < / a : K e y > < a : V a l u e   i : t y p e = " M e a s u r e G r i d V i e w S t a t e I D i a g r a m L i n k E n d p o i n t " / > < / a : K e y V a l u e O f D i a g r a m O b j e c t K e y a n y T y p e z b w N T n L X > < a : K e y V a l u e O f D i a g r a m O b j e c t K e y a n y T y p e z b w N T n L X > < a : K e y > < K e y > L i n k s \ & l t ; C o l u m n s \ S u m   o f   s u m a & g t ; - & l t ; M e a s u r e s \ s u m a & g t ; \ M E A S U R E 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d a 1 b 7 d d a - 0 1 9 c - 4 1 0 f - b 4 8 6 - 3 f 7 6 e a 5 3 b b 7 a " > < 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 s u m a   s r a z e k   z e m e < / M e a s u r e N a m e > < D i s p l a y N a m e > s u m a   s r a z e k   z e m e < / 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 2 0 2 4 - 1 1 - 1 5 T 1 6 : 0 8 : 1 8 . 3 3 9 4 6 0 3 + 0 1 : 0 0 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 1 4 7 < / 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3 f 2 1 c f b - c 5 8 f - 4 f 0 e - b a f 6 - 7 c 7 b 1 3 3 1 3 d 2 0 " > < 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i t e m > < M e a s u r e N a m e > _ s r a z k y < / M e a s u r e N a m e > < D i s p l a y N a m e > _ s r a z k y < / D i s p l a y N a m e > < V i s i b l e > F a l s e < / V i s i b l e > < / i t e m > < i t e m > < M e a s u r e N a m e > _ s r a z k y   p r e d c h o z i   r o k < / M e a s u r e N a m e > < D i s p l a y N a m e > _ s r a z k y   p r e d c h o z i   r o k < / D i s p l a y N a m e > < V i s i b l e > F a l s e < / V i s i b l e > < / i t e m > < i t e m > < M e a s u r e N a m e > _ s r a z k y   m e z i r o c n e < / M e a s u r e N a m e > < D i s p l a y N a m e > _ s r a z k y   m e z i r o c n e < / D i s p l a y N a m e > < V i s i b l e > F a l s e < / V i s i b l e > < / i t e m > < i t e m > < M e a s u r e N a m e > _ k o n t r o l a < / M e a s u r e N a m e > < D i s p l a y N a m e > _ k o n t r o l a < / D i s p l a y N a m e > < V i s i b l e > F a l s e < / V i s i b l e > < / i t e m > < i t e m > < M e a s u r e N a m e > 0 1   s u m a   s r a z e k   t u r a n y < / M e a s u r e N a m e > < D i s p l a y N a m e > 0 1   s u m a   s r a z e k   t u r a n y < / D i s p l a y N a m e > < V i s i b l e > F a l s e < / V i s i b l e > < / i t e m > < i t e m > < M e a s u r e N a m e > 0 2   s u m a   s r a z e k   t u r a n y   m e s i c   5 < / M e a s u r e N a m e > < D i s p l a y N a m e > 0 2   s u m a   s r a z e k   t u r a n y   m e s i c   5 < / D i s p l a y N a m e > < V i s i b l e > F a l s e < / V i s i b l e > < / i t e m > < i t e m > < M e a s u r e N a m e > 0 3   s u m a   s r a z e k   p r e d c h o z i   r o k < / M e a s u r e N a m e > < D i s p l a y N a m e > 0 3   s u m a   s r a z e k   p r e d c h o z i   r o k < / D i s p l a y N a m e > < V i s i b l e > F a l s e < / V i s i b l e > < / i t e m > < i t e m > < M e a s u r e N a m e > 0 4   m a x i m a l n i   s r a z k y < / M e a s u r e N a m e > < D i s p l a y N a m e > 0 4   m a x i m a l n i   s r a z k y < / D i s p l a y N a m e > < V i s i b l e > F a l s e < / V i s i b l e > < / i t e m > < i t e m > < M e a s u r e N a m e > m < / M e a s u r e N a m e > < D i s p l a y N a m e > m < / D i s p l a y N a m e > < V i s i b l e > F a l s e < / V i s i b l e > < / i t e m > < i t e m > < M e a s u r e N a m e > 0 5   s u m a   s r a z e k < / M e a s u r e N a m e > < D i s p l a y N a m e > 0 5   s u m a   s r a z e k < / D i s p l a y N a m e > < V i s i b l e > F a l s e < / V i s i b l e > < / i t e m > < i t e m > < M e a s u r e N a m e > 0 6   s u m a   s r a z e k   v s e < / M e a s u r e N a m e > < D i s p l a y N a m e > 0 6   s u m a   s r a z e k   v s e < / D i s p l a y N a m e > < V i s i b l e > F a l s e < / V i s i b l e > < / i t e m > < i t e m > < M e a s u r e N a m e > 0 7   p o d i l   s r a z e k < / M e a s u r e N a m e > < D i s p l a y N a m e > 0 7   p o d i l   s r a z e k < / D i s p l a y N a m e > < V i s i b l e > F a l s e < / V i s i b l e > < / i t e m > < i t e m > < M e a s u r e N a m e > 0 8   m a x i m a l n i   d a t u m < / M e a s u r e N a m e > < D i s p l a y N a m e > 0 8   m a x i m a l n i   d a t u m < / D i s p l a y N a m e > < V i s i b l e > F a l s e < / V i s i b l e > < / i t e m > < i t e m > < M e a s u r e N a m e > 0 9   s u m a   s r a z e k < / M e a s u r e N a m e > < D i s p l a y N a m e > 0 9   s u m a   s r a z e k < / D i s p l a y N a m e > < V i s i b l e > F a l s e < / V i s i b l e > < / i t e m > < i t e m > < M e a s u r e N a m e > 1 0   s u m a   s r a z e k   m e z i r o c n e < / M e a s u r e N a m e > < D i s p l a y N a m e > 1 0   s u m a   s r a z e k   m e z i r o c n e < / D i s p l a y N a m e > < V i s i b l e > F a l s e < / V i s i b l e > < / i t e m > < i t e m > < M e a s u r e N a m e > 1 1   s u m a   s r a z e k   y t d < / M e a s u r e N a m e > < D i s p l a y N a m e > 1 1   s u m a   s r a z e k   y t d < / D i s p l a y N a m e > < V i s i b l e > F a l s e < / V i s i b l e > < / i t e m > < i t e m > < M e a s u r e N a m e > 1 2   m e z i r o c n i   s r a z k y   r u z y n e < / M e a s u r e N a m e > < D i s p l a y N a m e > 1 2   m e z i r o c n i   s r a z k y   r u z y n e < / D i s p l a y N a m e > < V i s i b l e > F a l s e < / V i s i b l e > < / i t e m > < i t e m > < M e a s u r e N a m e > 1 3   m a x   d a t u m   m a x   s r a z e k   r u z y n e < / M e a s u r e N a m e > < D i s p l a y N a m e > 1 3   m a x   d a t u m   m a x   s r a z e k   r u z y n e < / D i s p l a y N a m e > < V i s i b l e > F a l s e < / V i s i b l e > < / i t e m > < / C a l c u l a t e d F i e l d s > < S A H o s t H a s h > 0 < / S A H o s t H a s h > < G e m i n i F i e l d L i s t V i s i b l e > T r u e < / G e m i n i F i e l d L i s t V i s i b l e > < / S e t t i n g s > ] ] > < / C u s t o m C o n t e n t > < / G e m i n i > 
</file>

<file path=customXml/item7.xml>��< ? x m l   v e r s i o n = " 1 . 0 "   e n c o d i n g = " U T F - 1 6 " ? > < G e m i n i   x m l n s = " h t t p : / / g e m i n i / p i v o t c u s t o m i z a t i o n / T a b l e O r d e r " > < C u s t o m C o n t e n t > < ! [ C D A T A [ d a t a _ b 7 4 a e e 8 2 - f a 4 7 - 4 e 0 d - 9 1 7 9 - e 6 d 0 1 a 2 7 9 9 8 b , d i m _ o b l a s t i _ 9 1 7 e f f f d - d c f 8 - 4 c c b - a a f 6 - 2 6 0 3 1 4 a d e b 1 9 , d i m _ z e m e _ 0 7 6 4 e c 0 1 - f b 8 6 - 4 9 f 2 - 8 9 b 7 - f 0 e 9 2 d 6 b a 0 6 d , o b d o b i ] ] > < / C u s t o m C o n t e n t > < / G e m i n i > 
</file>

<file path=customXml/item8.xml>��< ? x m l   v e r s i o n = " 1 . 0 "   e n c o d i n g = " U T F - 1 6 " ? > < G e m i n i   x m l n s = " h t t p : / / g e m i n i / p i v o t c u s t o m i z a t i o n / a e 4 f 5 b 1 5 - f e 8 6 - 4 e b 1 - 9 2 b d - 0 3 0 b 5 f c 5 e 4 0 0 " > < 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 p r u b e z n e < / M e a s u r e N a m e > < D i s p l a y N a m e > p r u b e z n e < / D i s p l a y N a m e > < V i s i b l e > F a l s e < / V i s i b l e > < / i t e m > < i t e m > < M e a s u r e N a m e > k u m u l a t i v n e < / M e a s u r e N a m e > < D i s p l a y N a m e > k u m u l a t i v n e < / D i s p l a y N a m e > < V i s i b l e > F a l s e < / V i s i b l e > < / i t e m > < i t e m > < M e a s u r e N a m e > h o d n o t a   o b d o b i < / M e a s u r e N a m e > < D i s p l a y N a m e > h o d n o t a   o b d o b i < / D i s p l a y N a m e > < V i s i b l e > F a l s e < / V i s i b l e > < / i t e m > < i t e m > < M e a s u r e N a m e > _ s r a z k y < / M e a s u r e N a m e > < D i s p l a y N a m e > _ s r a z k y < / D i s p l a y N a m e > < V i s i b l e > F a l s e < / V i s i b l e > < / i t e m > < i t e m > < M e a s u r e N a m e > _ s r a z k y   p r e d c h o z i   r o k < / M e a s u r e N a m e > < D i s p l a y N a m e > _ s r a z k y   p r e d c h o z i   r o k < / D i s p l a y N a m e > < V i s i b l e > F a l s e < / V i s i b l e > < / i t e m > < i t e m > < M e a s u r e N a m e > _ s r a z k y   m e z i r o c n e < / M e a s u r e N a m e > < D i s p l a y N a m e > _ s r a z k y   m e z i r o c n e < / D i s p l a y N a m e > < V i s i b l e > F a l s e < / V i s i b l e > < / i t e m > < i t e m > < M e a s u r e N a m e > _ k o n t r o l a < / M e a s u r e N a m e > < D i s p l a y N a m e > _ k o n t r o l a < / D i s p l a y N a m e > < V i s i b l e > F a l s e < / V i s i b l e > < / i t e m > < i t e m > < M e a s u r e N a m e > 0 1   s u m a   s r a z e k   t u r a n y < / M e a s u r e N a m e > < D i s p l a y N a m e > 0 1   s u m a   s r a z e k   t u r a n y < / D i s p l a y N a m e > < V i s i b l e > F a l s e < / V i s i b l e > < / i t e m > < i t e m > < M e a s u r e N a m e > 0 2   s u m a   s r a z e k   t u r a n y   m e s i c   5 < / M e a s u r e N a m e > < D i s p l a y N a m e > 0 2   s u m a   s r a z e k   t u r a n y   m e s i c   5 < / D i s p l a y N a m e > < V i s i b l e > F a l s e < / V i s i b l e > < / i t e m > < i t e m > < M e a s u r e N a m e > 0 3   s u m a   s r a z e k   p r e d c h o z i   r o k < / M e a s u r e N a m e > < D i s p l a y N a m e > 0 3   s u m a   s r a z e k   p r e d c h o z i   r o k < / D i s p l a y N a m e > < V i s i b l e > F a l s e < / V i s i b l e > < / i t e m > < i t e m > < M e a s u r e N a m e > 0 4   m a x i m a l n i   s r a z k y < / M e a s u r e N a m e > < D i s p l a y N a m e > 0 4   m a x i m a l n i   s r a z k y < / D i s p l a y N a m e > < V i s i b l e > F a l s e < / V i s i b l e > < / i t e m > < i t e m > < M e a s u r e N a m e > m < / M e a s u r e N a m e > < D i s p l a y N a m e > m < / D i s p l a y N a m e > < V i s i b l e > F a l s e < / V i s i b l e > < / i t e m > < i t e m > < M e a s u r e N a m e > 0 5   s u m a   s r a z e k < / M e a s u r e N a m e > < D i s p l a y N a m e > 0 5   s u m a   s r a z e k < / D i s p l a y N a m e > < V i s i b l e > F a l s e < / V i s i b l e > < / i t e m > < i t e m > < M e a s u r e N a m e > 0 6   s u m a   s r a z e k   v s e < / M e a s u r e N a m e > < D i s p l a y N a m e > 0 6   s u m a   s r a z e k   v s e < / D i s p l a y N a m e > < V i s i b l e > F a l s e < / V i s i b l e > < / i t e m > < i t e m > < M e a s u r e N a m e > 0 7   p o d i l   s r a z e k < / M e a s u r e N a m e > < D i s p l a y N a m e > 0 7   p o d i l   s r a z e k < / D i s p l a y N a m e > < V i s i b l e > F a l s e < / V i s i b l e > < / i t e m > < i t e m > < M e a s u r e N a m e > 0 8   m a x i m a l n i   d a t u m < / M e a s u r e N a m e > < D i s p l a y N a m e > 0 8   m a x i m a l n i   d a t u m < / D i s p l a y N a m e > < V i s i b l e > F a l s e < / V i s i b l e > < / i t e m > < i t e m > < M e a s u r e N a m e > 0 9   s u m a   s r a z e k < / M e a s u r e N a m e > < D i s p l a y N a m e > 0 9   s u m a   s r a z e k < / D i s p l a y N a m e > < V i s i b l e > F a l s e < / V i s i b l e > < / i t e m > < i t e m > < M e a s u r e N a m e > 1 0   s u m a   s r a z e k   m e z i r o c n e < / M e a s u r e N a m e > < D i s p l a y N a m e > 1 0   s u m a   s r a z e k   m e z i r o c n e < / D i s p l a y N a m e > < V i s i b l e > F a l s e < / V i s i b l e > < / i t e m > < i t e m > < M e a s u r e N a m e > 1 1   s u m a   s r a z e k   y t d < / M e a s u r e N a m e > < D i s p l a y N a m e > 1 1   s u m a   s r a z e k   y t d < / D i s p l a y N a m e > < V i s i b l e > F a l s e < / V i s i b l e > < / i t e m > < i t e m > < M e a s u r e N a m e > 1 2   m e z i r o c n i   s r a z k y   r u z y n e < / M e a s u r e N a m e > < D i s p l a y N a m e > 1 2   m e z i r o c n i   s r a z k y   r u z y n e < / D i s p l a y N a m e > < V i s i b l e > F a l s e < / V i s i b l e > < / i t e m > < i t e m > < M e a s u r e N a m e > 1 3   m a x   d a t u m   m a x   s r a z e k   r u z y n e < / M e a s u r e N a m e > < D i s p l a y N a m e > 1 3   m a x   d a t u m   m a x   s r a z e k   r u z y n e < / D i s p l a y N a m e > < V i s i b l e > F a l s e < / V i s i b l e > < / i t e m > < i t e m > < M e a s u r e N a m e > b o n u s < / M e a s u r e N a m e > < D i s p l a y N a m e > b o n u s < / D i s p l a y N a m e > < V i s i b l e > F a l s e < / V i s i b l e > < / i t e m > < i t e m > < M e a s u r e N a m e > b o n u s 2 < / M e a s u r e N a m e > < D i s p l a y N a m e > b o n u s 2 < / D i s p l a y N a m e > < V i s i b l e > F a l s e < / V i s i b l e > < / i t e m > < / C a l c u l a t e d F i e l d s > < S A H o s t H a s h > 0 < / S A H o s t H a s h > < G e m i n i F i e l d L i s t V i s i b l e > T r u e < / G e m i n i F i e l d L i s t V i s i b l e > < / S e t t i n g s > ] ] > < / C u s t o m C o n t e n t > < / G e m i n i > 
</file>

<file path=customXml/item9.xml>��< ? x m l   v e r s i o n = " 1 . 0 "   e n c o d i n g = " U T F - 1 6 " ? > < G e m i n i   x m l n s = " h t t p : / / g e m i n i / p i v o t c u s t o m i z a t i o n / 2 d 4 3 7 c 5 1 - e b 7 3 - 4 0 9 a - 9 d b b - e e 8 a 6 7 3 6 c 2 6 b " > < C u s t o m C o n t e n t > < ! [ C D A T A [ < ? x m l   v e r s i o n = " 1 . 0 "   e n c o d i n g = " u t f - 1 6 " ? > < S e t t i n g s > < C a l c u l a t e d F i e l d s > < i t e m > < M e a s u r e N a m e > s u m a   s r a z e k < / M e a s u r e N a m e > < D i s p l a y N a m e > s u m a   s r a z e k < / D i s p l a y N a m e > < V i s i b l e > F a l s e < / V i s i b l e > < / i t e m > < i t e m > < M e a s u r e N a m e > s u m a   s r a z e k   r u z y n e < / M e a s u r e N a m e > < D i s p l a y N a m e > s u m a   s r a z e k   r u z y n e < / D i s p l a y N a m e > < V i s i b l e > F a l s e < / V i s i b l e > < / i t e m > < i t e m > < M e a s u r e N a m e > s u m a   s r a z e k   v s e < / M e a s u r e N a m e > < D i s p l a y N a m e > s u m a   s r a z e k   v s e < / D i s p l a y N a m e > < V i s i b l e > F a l s e < / V i s i b l e > < / i t e m > < i t e m > < M e a s u r e N a m e > s u m a   s r a z e k   r o k   2 0 0 0 < / M e a s u r e N a m e > < D i s p l a y N a m e > s u m a   s r a z e k   r o k   2 0 0 0 < / D i s p l a y N a m e > < V i s i b l e > F a l s e < / V i s i b l e > < / i t e m > < i t e m > < M e a s u r e N a m e > s u m a   s r a z e k   m e s i c   1 < / M e a s u r e N a m e > < D i s p l a y N a m e > s u m a   s r a z e k   m e s i c   1 < / D i s p l a y N a m e > < V i s i b l e > F a l s e < / V i s i b l e > < / i t e m > < i t e m > < M e a s u r e N a m e > s u m a   s r a z e k   m e s i c e   7   8 < / M e a s u r e N a m e > < D i s p l a y N a m e > s u m a   s r a z e k   m e s i c e   7   8 < / D i s p l a y N a m e > < V i s i b l e > F a l s e < / V i s i b l e > < / i t e m > < i t e m > < M e a s u r e N a m e > p o c e t   d n u   b e z   s r a z e k   r u z y n e < / M e a s u r e N a m e > < D i s p l a y N a m e > p o c e t   d n u   b e z   s r a z e k   r u z y n e < / D i s p l a y N a m e > < V i s i b l e > F a l s e < / V i s i b l e > < / i t e m > < i t e m > < M e a s u r e N a m e > m a x i m a l n i   s r a z k y < / M e a s u r e N a m e > < D i s p l a y N a m e > m a x i m a l n i   s r a z k y < / D i s p l a y N a m e > < V i s i b l e > F a l s e < / V i s i b l e > < / i t e m > < i t e m > < M e a s u r e N a m e > m a x i m a l n i   s r a z k y   r u z y n e < / M e a s u r e N a m e > < D i s p l a y N a m e > m a x i m a l n i   s r a z k y   r u z y n e < / D i s p l a y N a m e > < V i s i b l e > F a l s e < / V i s i b l e > < / i t e m > < i t e m > < M e a s u r e N a m e > m a x i m a l n i   s r a z k y   r u z y n e   m e s i c   7 < / M e a s u r e N a m e > < D i s p l a y N a m e > m a x i m a l n i   s r a z k y   r u z y n e   m e s i c   7 < / D i s p l a y N a m e > < V i s i b l e > F a l s e < / V i s i b l e > < / i t e m > < i t e m > < M e a s u r e N a m e > m a x i m a l n i   s r a z k y   l o k a l i t a < / M e a s u r e N a m e > < D i s p l a y N a m e > m a x i m a l n i   s r a z k y   l o k a l i t a < / D i s p l a y N a m e > < V i s i b l e > F a l s e < / V i s i b l e > < / i t e m > < i t e m > < M e a s u r e N a m e > m a x i m a l n i   s r a z k y   r o k   2 0 0 0 < / M e a s u r e N a m e > < D i s p l a y N a m e > m a x i m a l n i   s r a z k y   r o k   2 0 0 0 < / D i s p l a y N a m e > < V i s i b l e > F a l s e < / V i s i b l e > < / i t e m > < i t e m > < M e a s u r e N a m e > m a x i m a l n i   s r a z k y   m a x   r o k < / M e a s u r e N a m e > < D i s p l a y N a m e > m a x i m a l n i   s r a z k y   m a x   r o k < / D i s p l a y N a m e > < V i s i b l e > F a l s e < / V i s i b l e > < / i t e m > < i t e m > < M e a s u r e N a m e > m a x i m a l n i   d a t u m   v s e < / M e a s u r e N a m e > < D i s p l a y N a m e > m a x i m a l n i   d a t u m   v s e < / D i s p l a y N a m e > < V i s i b l e > F a l s e < / V i s i b l e > < / i t e m > < i t e m > < M e a s u r e N a m e > m a x i l a n i   s r a z k y   v   m a x i m a l n i m   d a t u m u   z e   v s e c h   d a t u m u < / M e a s u r e N a m e > < D i s p l a y N a m e > m a x i l a n i   s r a z k y   v   m a x i m a l n i m   d a t u m u   z e   v s e c h   d a t u m u < / D i s p l a y N a m e > < V i s i b l e > F a l s e < / V i s i b l e > < / i t e m > < i t e m > < M e a s u r e N a m e > s u m a   s r a z e k   r o k   2 0 1 0 < / M e a s u r e N a m e > < D i s p l a y N a m e > s u m a   s r a z e k   r o k   2 0 1 0 < / D i s p l a y N a m e > < V i s i b l e > F a l s e < / V i s i b l e > < / i t e m > < i t e m > < M e a s u r e N a m e > s u m a   s r a z e k   r o k   2 0 0 0   m e s i c     7 < / M e a s u r e N a m e > < D i s p l a y N a m e > s u m a   s r a z e k   r o k   2 0 0 0   m e s i c     7 < / D i s p l a y N a m e > < V i s i b l e > F a l s e < / V i s i b l e > < / i t e m > < i t e m > < M e a s u r e N a m e > s r a z k y   m e s i c e   7   8 < / M e a s u r e N a m e > < D i s p l a y N a m e > s r a z k y   m e s i c e   7   8 < / D i s p l a y N a m e > < V i s i b l e > F a l s e < / V i s i b l e > < / i t e m > < i t e m > < M e a s u r e N a m e > n e j d e s t i v e j s i   l o k a l i t a < / M e a s u r e N a m e > < D i s p l a y N a m e > n e j d e s t i v e j s i   l o k a l i t a < / D i s p l a y N a m e > < V i s i b l e > F a l s e < / V i s i b l e > < / i t e m > < i t e m > < M e a s u r e N a m e > p r o c e n t o   d e s t i v y c h   d n u   2 0 1 9 < / M e a s u r e N a m e > < D i s p l a y N a m e > p r o c e n t o   d e s t i v y c h   d n u   2 0 1 9 < / D i s p l a y N a m e > < V i s i b l e > F a l s e < / V i s i b l e > < / i t e m > < i t e m > < M e a s u r e N a m e > m e z i r o c n i   z m e n a   p o s l e d n i   r o k < / M e a s u r e N a m e > < D i s p l a y N a m e > m e z i r o c n i   z m e n a   p o s l e d n i   r o k < / D i s p l a y N a m e > < V i s i b l e > F a l s e < / V i s i b l e > < / i t e m > < i t e m > < M e a s u r e N a m e > r o k   m a x   s r a z e k < / M e a s u r e N a m e > < D i s p l a y N a m e > r o k   m a x   s r a z e k < / D i s p l a y N a m e > < V i s i b l e > F a l s e < / V i s i b l e > < / i t e m > < i t e m > < M e a s u r e N a m e > s u m a   s r a z e k   z e m e < / M e a s u r e N a m e > < D i s p l a y N a m e > s u m a   s r a z e k   z e m e 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AE417BC-484D-4C9E-840D-B4D5FA6697D4}">
  <ds:schemaRefs/>
</ds:datastoreItem>
</file>

<file path=customXml/itemProps10.xml><?xml version="1.0" encoding="utf-8"?>
<ds:datastoreItem xmlns:ds="http://schemas.openxmlformats.org/officeDocument/2006/customXml" ds:itemID="{B601913D-C6D1-4E4C-8302-3A52152601F4}">
  <ds:schemaRefs/>
</ds:datastoreItem>
</file>

<file path=customXml/itemProps11.xml><?xml version="1.0" encoding="utf-8"?>
<ds:datastoreItem xmlns:ds="http://schemas.openxmlformats.org/officeDocument/2006/customXml" ds:itemID="{363D4F6A-F38D-497A-A8A3-B5453C6D2778}">
  <ds:schemaRefs/>
</ds:datastoreItem>
</file>

<file path=customXml/itemProps12.xml><?xml version="1.0" encoding="utf-8"?>
<ds:datastoreItem xmlns:ds="http://schemas.openxmlformats.org/officeDocument/2006/customXml" ds:itemID="{16015AF1-DCB6-4AF4-985F-4B0F7A6B69E1}">
  <ds:schemaRefs/>
</ds:datastoreItem>
</file>

<file path=customXml/itemProps13.xml><?xml version="1.0" encoding="utf-8"?>
<ds:datastoreItem xmlns:ds="http://schemas.openxmlformats.org/officeDocument/2006/customXml" ds:itemID="{CE93911B-FB39-4245-AB4E-55B68E70D5E2}">
  <ds:schemaRefs/>
</ds:datastoreItem>
</file>

<file path=customXml/itemProps14.xml><?xml version="1.0" encoding="utf-8"?>
<ds:datastoreItem xmlns:ds="http://schemas.openxmlformats.org/officeDocument/2006/customXml" ds:itemID="{89B103E7-7DF3-4521-A385-3AE0755BA748}">
  <ds:schemaRefs/>
</ds:datastoreItem>
</file>

<file path=customXml/itemProps15.xml><?xml version="1.0" encoding="utf-8"?>
<ds:datastoreItem xmlns:ds="http://schemas.openxmlformats.org/officeDocument/2006/customXml" ds:itemID="{736EFC57-1B2C-49D3-97BD-ECB1FEC4789F}">
  <ds:schemaRefs/>
</ds:datastoreItem>
</file>

<file path=customXml/itemProps16.xml><?xml version="1.0" encoding="utf-8"?>
<ds:datastoreItem xmlns:ds="http://schemas.openxmlformats.org/officeDocument/2006/customXml" ds:itemID="{AADF9BD2-F269-4C7B-B180-D8D39C14F0BF}">
  <ds:schemaRefs/>
</ds:datastoreItem>
</file>

<file path=customXml/itemProps17.xml><?xml version="1.0" encoding="utf-8"?>
<ds:datastoreItem xmlns:ds="http://schemas.openxmlformats.org/officeDocument/2006/customXml" ds:itemID="{B04867C2-D260-4255-A4B5-3D4AC9805D5E}">
  <ds:schemaRefs/>
</ds:datastoreItem>
</file>

<file path=customXml/itemProps18.xml><?xml version="1.0" encoding="utf-8"?>
<ds:datastoreItem xmlns:ds="http://schemas.openxmlformats.org/officeDocument/2006/customXml" ds:itemID="{EA121E00-7D9A-4E6F-8EFF-F354C54A68A1}">
  <ds:schemaRefs/>
</ds:datastoreItem>
</file>

<file path=customXml/itemProps19.xml><?xml version="1.0" encoding="utf-8"?>
<ds:datastoreItem xmlns:ds="http://schemas.openxmlformats.org/officeDocument/2006/customXml" ds:itemID="{89FB5840-7993-425F-94D3-E94C96D1A8BC}">
  <ds:schemaRefs/>
</ds:datastoreItem>
</file>

<file path=customXml/itemProps2.xml><?xml version="1.0" encoding="utf-8"?>
<ds:datastoreItem xmlns:ds="http://schemas.openxmlformats.org/officeDocument/2006/customXml" ds:itemID="{44AE9283-EAE6-45B5-A0B3-7C5FC2B034BD}">
  <ds:schemaRefs/>
</ds:datastoreItem>
</file>

<file path=customXml/itemProps20.xml><?xml version="1.0" encoding="utf-8"?>
<ds:datastoreItem xmlns:ds="http://schemas.openxmlformats.org/officeDocument/2006/customXml" ds:itemID="{CB007AE3-FC7C-4D47-A266-9B90494E5F2D}">
  <ds:schemaRefs/>
</ds:datastoreItem>
</file>

<file path=customXml/itemProps21.xml><?xml version="1.0" encoding="utf-8"?>
<ds:datastoreItem xmlns:ds="http://schemas.openxmlformats.org/officeDocument/2006/customXml" ds:itemID="{19EF9AC9-FB48-40D0-8CB0-67B661E101A4}">
  <ds:schemaRefs/>
</ds:datastoreItem>
</file>

<file path=customXml/itemProps22.xml><?xml version="1.0" encoding="utf-8"?>
<ds:datastoreItem xmlns:ds="http://schemas.openxmlformats.org/officeDocument/2006/customXml" ds:itemID="{B88DE76D-059D-49AE-9E67-47B062481389}">
  <ds:schemaRefs/>
</ds:datastoreItem>
</file>

<file path=customXml/itemProps23.xml><?xml version="1.0" encoding="utf-8"?>
<ds:datastoreItem xmlns:ds="http://schemas.openxmlformats.org/officeDocument/2006/customXml" ds:itemID="{A5299729-20EC-47D4-9F44-F2BC42468A35}">
  <ds:schemaRefs/>
</ds:datastoreItem>
</file>

<file path=customXml/itemProps24.xml><?xml version="1.0" encoding="utf-8"?>
<ds:datastoreItem xmlns:ds="http://schemas.openxmlformats.org/officeDocument/2006/customXml" ds:itemID="{6295F490-FC34-453E-B4D8-D26E42184887}">
  <ds:schemaRefs>
    <ds:schemaRef ds:uri="http://schemas.microsoft.com/DataMashup"/>
  </ds:schemaRefs>
</ds:datastoreItem>
</file>

<file path=customXml/itemProps25.xml><?xml version="1.0" encoding="utf-8"?>
<ds:datastoreItem xmlns:ds="http://schemas.openxmlformats.org/officeDocument/2006/customXml" ds:itemID="{F4B2331E-5C0B-41C5-AD09-B5E17D0F6E35}">
  <ds:schemaRefs/>
</ds:datastoreItem>
</file>

<file path=customXml/itemProps26.xml><?xml version="1.0" encoding="utf-8"?>
<ds:datastoreItem xmlns:ds="http://schemas.openxmlformats.org/officeDocument/2006/customXml" ds:itemID="{F41B7BBB-341D-4457-ADCE-8D1D3E20F0E6}">
  <ds:schemaRefs/>
</ds:datastoreItem>
</file>

<file path=customXml/itemProps27.xml><?xml version="1.0" encoding="utf-8"?>
<ds:datastoreItem xmlns:ds="http://schemas.openxmlformats.org/officeDocument/2006/customXml" ds:itemID="{C692C76C-889C-4B93-B8F5-582A8ABF9348}">
  <ds:schemaRefs/>
</ds:datastoreItem>
</file>

<file path=customXml/itemProps28.xml><?xml version="1.0" encoding="utf-8"?>
<ds:datastoreItem xmlns:ds="http://schemas.openxmlformats.org/officeDocument/2006/customXml" ds:itemID="{0570F507-4232-497F-817F-E5D4C12B35BA}">
  <ds:schemaRefs/>
</ds:datastoreItem>
</file>

<file path=customXml/itemProps29.xml><?xml version="1.0" encoding="utf-8"?>
<ds:datastoreItem xmlns:ds="http://schemas.openxmlformats.org/officeDocument/2006/customXml" ds:itemID="{D7EFF77C-C061-4B75-AB0C-DA24AD8CB607}">
  <ds:schemaRefs/>
</ds:datastoreItem>
</file>

<file path=customXml/itemProps3.xml><?xml version="1.0" encoding="utf-8"?>
<ds:datastoreItem xmlns:ds="http://schemas.openxmlformats.org/officeDocument/2006/customXml" ds:itemID="{5147E6D9-C0BB-4700-B143-CCB8E1B3A68B}">
  <ds:schemaRefs/>
</ds:datastoreItem>
</file>

<file path=customXml/itemProps30.xml><?xml version="1.0" encoding="utf-8"?>
<ds:datastoreItem xmlns:ds="http://schemas.openxmlformats.org/officeDocument/2006/customXml" ds:itemID="{57DC902D-6801-4856-851F-857B08DD6B50}">
  <ds:schemaRefs/>
</ds:datastoreItem>
</file>

<file path=customXml/itemProps31.xml><?xml version="1.0" encoding="utf-8"?>
<ds:datastoreItem xmlns:ds="http://schemas.openxmlformats.org/officeDocument/2006/customXml" ds:itemID="{3B7E6CE4-27AA-43AB-8383-FD43269E4364}">
  <ds:schemaRefs/>
</ds:datastoreItem>
</file>

<file path=customXml/itemProps32.xml><?xml version="1.0" encoding="utf-8"?>
<ds:datastoreItem xmlns:ds="http://schemas.openxmlformats.org/officeDocument/2006/customXml" ds:itemID="{C98505BC-EF40-4DDE-8578-D82516B7BACA}">
  <ds:schemaRefs/>
</ds:datastoreItem>
</file>

<file path=customXml/itemProps4.xml><?xml version="1.0" encoding="utf-8"?>
<ds:datastoreItem xmlns:ds="http://schemas.openxmlformats.org/officeDocument/2006/customXml" ds:itemID="{39215B53-B51A-4D47-82C0-168324B9BFFB}">
  <ds:schemaRefs/>
</ds:datastoreItem>
</file>

<file path=customXml/itemProps5.xml><?xml version="1.0" encoding="utf-8"?>
<ds:datastoreItem xmlns:ds="http://schemas.openxmlformats.org/officeDocument/2006/customXml" ds:itemID="{40141012-1A28-4BE2-8205-4F30A9BF2810}">
  <ds:schemaRefs/>
</ds:datastoreItem>
</file>

<file path=customXml/itemProps6.xml><?xml version="1.0" encoding="utf-8"?>
<ds:datastoreItem xmlns:ds="http://schemas.openxmlformats.org/officeDocument/2006/customXml" ds:itemID="{6CFAF466-359C-4C74-83B5-4E4E19C7FD23}">
  <ds:schemaRefs/>
</ds:datastoreItem>
</file>

<file path=customXml/itemProps7.xml><?xml version="1.0" encoding="utf-8"?>
<ds:datastoreItem xmlns:ds="http://schemas.openxmlformats.org/officeDocument/2006/customXml" ds:itemID="{E1559E1C-0696-4E66-ACB5-C473FFC55ED4}">
  <ds:schemaRefs/>
</ds:datastoreItem>
</file>

<file path=customXml/itemProps8.xml><?xml version="1.0" encoding="utf-8"?>
<ds:datastoreItem xmlns:ds="http://schemas.openxmlformats.org/officeDocument/2006/customXml" ds:itemID="{5859E230-6B7C-41B1-8A6C-EDB95893141D}">
  <ds:schemaRefs/>
</ds:datastoreItem>
</file>

<file path=customXml/itemProps9.xml><?xml version="1.0" encoding="utf-8"?>
<ds:datastoreItem xmlns:ds="http://schemas.openxmlformats.org/officeDocument/2006/customXml" ds:itemID="{2713C09C-6163-430A-8C33-9AAECBF1F9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Sheet10</vt:lpstr>
      <vt:lpstr>Sheet12</vt:lpstr>
      <vt:lpstr>Sheet14</vt:lpstr>
      <vt:lpstr>nastaveni</vt:lpstr>
      <vt:lpstr>Sheet6</vt:lpstr>
      <vt:lpstr>Sheet5</vt:lpstr>
      <vt:lpstr>Sheet3</vt:lpstr>
      <vt:lpstr>Sheet2</vt:lpstr>
      <vt:lpstr>Sheet7</vt:lpstr>
      <vt:lpstr>cubevalue</vt:lpstr>
      <vt:lpstr>Sheet15</vt:lpstr>
      <vt:lpstr>Sheet1</vt:lpstr>
      <vt:lpstr>dnes</vt:lpstr>
      <vt:lpstr>vcera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100</dc:creator>
  <cp:lastModifiedBy>Student 100</cp:lastModifiedBy>
  <dcterms:created xsi:type="dcterms:W3CDTF">2024-11-14T07:21:03Z</dcterms:created>
  <dcterms:modified xsi:type="dcterms:W3CDTF">2024-11-15T15:08:18Z</dcterms:modified>
</cp:coreProperties>
</file>