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stepanov/Development/positronfit/wolfram/"/>
    </mc:Choice>
  </mc:AlternateContent>
  <xr:revisionPtr revIDLastSave="0" documentId="13_ncr:1_{72AC46D4-C83A-534B-92C3-7E3ACFAFB3A4}" xr6:coauthVersionLast="40" xr6:coauthVersionMax="40" xr10:uidLastSave="{00000000-0000-0000-0000-000000000000}"/>
  <bookViews>
    <workbookView minimized="1" xWindow="2780" yWindow="1560" windowWidth="28040" windowHeight="17440" xr2:uid="{075AA895-8164-0A4E-8E9D-A561C73B54A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C3" i="1" l="1"/>
  <c r="D3" i="1" s="1"/>
  <c r="C4" i="1"/>
  <c r="D4" i="1" s="1"/>
  <c r="D6" i="1"/>
  <c r="C2" i="1"/>
  <c r="D2" i="1" s="1"/>
</calcChain>
</file>

<file path=xl/sharedStrings.xml><?xml version="1.0" encoding="utf-8"?>
<sst xmlns="http://schemas.openxmlformats.org/spreadsheetml/2006/main" count="9" uniqueCount="7">
  <si>
    <t>E, eV</t>
  </si>
  <si>
    <t>V_th</t>
  </si>
  <si>
    <t>VPs, cm/s</t>
  </si>
  <si>
    <t>VPs, A/ns</t>
  </si>
  <si>
    <t>Dps, Å²/ns</t>
  </si>
  <si>
    <t>Dps, cm²/s</t>
  </si>
  <si>
    <t>V_Ps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</si>
</sst>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32F8-0AFA-854F-9EE9-E218848220B1}">
  <dimension ref="A1:H6"/>
  <sheetViews>
    <sheetView tabSelected="1" workbookViewId="0">
      <selection activeCell="H2" sqref="H2"/>
    </sheetView>
  </sheetViews>
  <sheetFormatPr baseColWidth="10" defaultRowHeight="16" x14ac:dyDescent="0.2"/>
  <cols>
    <col min="2" max="2" width="15.6640625" customWidth="1"/>
  </cols>
  <sheetData>
    <row r="1" spans="1:8" x14ac:dyDescent="0.2">
      <c r="B1" t="s">
        <v>0</v>
      </c>
      <c r="C1" t="s">
        <v>2</v>
      </c>
      <c r="D1" t="s">
        <v>3</v>
      </c>
      <c r="G1" t="s">
        <v>5</v>
      </c>
      <c r="H1" t="s">
        <v>4</v>
      </c>
    </row>
    <row r="2" spans="1:8" x14ac:dyDescent="0.2">
      <c r="A2" t="s">
        <v>6</v>
      </c>
      <c r="B2">
        <v>1</v>
      </c>
      <c r="C2">
        <f>30000000000*SQRT(B2/511000)</f>
        <v>41967278.279439963</v>
      </c>
      <c r="D2">
        <f>C2*100000000/1000000000</f>
        <v>4196727.8279439965</v>
      </c>
      <c r="G2">
        <v>1</v>
      </c>
      <c r="H2" s="1">
        <f>G2*100000000*100000000/1000000000</f>
        <v>10000000</v>
      </c>
    </row>
    <row r="3" spans="1:8" x14ac:dyDescent="0.2">
      <c r="A3" t="s">
        <v>6</v>
      </c>
      <c r="B3">
        <v>2</v>
      </c>
      <c r="C3">
        <f>30000000000*SQRT(B3/511000)</f>
        <v>59350694.118669808</v>
      </c>
      <c r="D3">
        <f>C3*100000000/1000000000</f>
        <v>5935069.4118669806</v>
      </c>
    </row>
    <row r="4" spans="1:8" x14ac:dyDescent="0.2">
      <c r="A4" t="s">
        <v>6</v>
      </c>
      <c r="B4">
        <v>3</v>
      </c>
      <c r="C4">
        <f>30000000000*SQRT(B4/511000)</f>
        <v>72689458.235371783</v>
      </c>
      <c r="D4">
        <f>C4*100000000/1000000000</f>
        <v>7268945.8235371783</v>
      </c>
    </row>
    <row r="6" spans="1:8" x14ac:dyDescent="0.2">
      <c r="A6" t="s">
        <v>1</v>
      </c>
      <c r="C6" s="1">
        <v>8000000</v>
      </c>
      <c r="D6">
        <f>C6*100000000/1000000000</f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Stepanov</dc:creator>
  <cp:lastModifiedBy>Petr Stepanov</cp:lastModifiedBy>
  <dcterms:created xsi:type="dcterms:W3CDTF">2019-01-12T17:41:27Z</dcterms:created>
  <dcterms:modified xsi:type="dcterms:W3CDTF">2019-01-17T23:58:37Z</dcterms:modified>
</cp:coreProperties>
</file>