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/>
  <mc:AlternateContent xmlns:mc="http://schemas.openxmlformats.org/markup-compatibility/2006">
    <mc:Choice Requires="x15">
      <x15ac:absPath xmlns:x15ac="http://schemas.microsoft.com/office/spreadsheetml/2010/11/ac" url="/Users/pjeancharl/Downloads/"/>
    </mc:Choice>
  </mc:AlternateContent>
  <xr:revisionPtr revIDLastSave="0" documentId="13_ncr:1_{4764B18E-BC1F-F44E-A1D5-D2946F139E67}" xr6:coauthVersionLast="45" xr6:coauthVersionMax="45" xr10:uidLastSave="{00000000-0000-0000-0000-000000000000}"/>
  <bookViews>
    <workbookView xWindow="0" yWindow="460" windowWidth="28800" windowHeight="16080" xr2:uid="{00000000-000D-0000-FFFF-FFFF00000000}"/>
  </bookViews>
  <sheets>
    <sheet name="Sheet1" sheetId="1" r:id="rId1"/>
    <sheet name="Pivot Table 2" sheetId="2" r:id="rId2"/>
  </sheets>
  <calcPr calcId="0"/>
  <pivotCaches>
    <pivotCache cacheId="24" r:id="rId3"/>
  </pivotCaches>
</workbook>
</file>

<file path=xl/sharedStrings.xml><?xml version="1.0" encoding="utf-8"?>
<sst xmlns="http://schemas.openxmlformats.org/spreadsheetml/2006/main" count="174" uniqueCount="76">
  <si>
    <t>State</t>
  </si>
  <si>
    <t>Town</t>
  </si>
  <si>
    <t>Region</t>
  </si>
  <si>
    <t>Store</t>
  </si>
  <si>
    <t>Day of Week</t>
  </si>
  <si>
    <t>Time of Day</t>
  </si>
  <si>
    <t xml:space="preserve"> Average Car Time (Mins)</t>
  </si>
  <si>
    <t>Average Bike Time (MIns)</t>
  </si>
  <si>
    <t>Average Bus Time (MIns)</t>
  </si>
  <si>
    <t>Average Walking Time (MIns)</t>
  </si>
  <si>
    <t>Overall Time (MIns)</t>
  </si>
  <si>
    <t>Common Transportation</t>
  </si>
  <si>
    <t>Bus Overall Distance</t>
  </si>
  <si>
    <t>New York City</t>
  </si>
  <si>
    <t>Mott Haven</t>
  </si>
  <si>
    <t xml:space="preserve">East </t>
  </si>
  <si>
    <t>Whole Foods</t>
  </si>
  <si>
    <t>Saturday</t>
  </si>
  <si>
    <t>Bus</t>
  </si>
  <si>
    <t>Caliornia</t>
  </si>
  <si>
    <t>Chinatown</t>
  </si>
  <si>
    <t xml:space="preserve">West </t>
  </si>
  <si>
    <t>Massachusetts</t>
  </si>
  <si>
    <t>Roxbury</t>
  </si>
  <si>
    <t>New Jersey</t>
  </si>
  <si>
    <t>Dayton-Weequahic Park</t>
  </si>
  <si>
    <t>District of Columbia</t>
  </si>
  <si>
    <t>Anacostia</t>
  </si>
  <si>
    <t>Florida</t>
  </si>
  <si>
    <t>Overtown</t>
  </si>
  <si>
    <t>Illinois</t>
  </si>
  <si>
    <t>Armour Square</t>
  </si>
  <si>
    <t xml:space="preserve">Midwest  </t>
  </si>
  <si>
    <t>Washington</t>
  </si>
  <si>
    <t>South Park</t>
  </si>
  <si>
    <t>Pennsylvania</t>
  </si>
  <si>
    <t>Fairhill</t>
  </si>
  <si>
    <t>Minnesota</t>
  </si>
  <si>
    <t>Ventura Village</t>
  </si>
  <si>
    <t>Oregon</t>
  </si>
  <si>
    <t>Oldtown-Chinatown</t>
  </si>
  <si>
    <t>Maryland</t>
  </si>
  <si>
    <t>West Baltimore</t>
  </si>
  <si>
    <t>Georgia</t>
  </si>
  <si>
    <t>Mechanicsville</t>
  </si>
  <si>
    <t>Wisconsin</t>
  </si>
  <si>
    <t>Bram's Addition</t>
  </si>
  <si>
    <t>Colorado</t>
  </si>
  <si>
    <t>Capitol Hill</t>
  </si>
  <si>
    <t>Missouri</t>
  </si>
  <si>
    <t>Fountain Park</t>
  </si>
  <si>
    <t>Texas</t>
  </si>
  <si>
    <t>Montopolis</t>
  </si>
  <si>
    <t>Ohio</t>
  </si>
  <si>
    <t>Kinsmith</t>
  </si>
  <si>
    <t>Louisiana</t>
  </si>
  <si>
    <t>Viavant-Venetian</t>
  </si>
  <si>
    <t>North Carolina</t>
  </si>
  <si>
    <t>Westover Hills</t>
  </si>
  <si>
    <t>Virginia</t>
  </si>
  <si>
    <t>Spartan Village</t>
  </si>
  <si>
    <t>Nebraska</t>
  </si>
  <si>
    <t>Downtown</t>
  </si>
  <si>
    <t>Idaho</t>
  </si>
  <si>
    <t>Caldwell</t>
  </si>
  <si>
    <t>New Mexico</t>
  </si>
  <si>
    <t>Alta Monte</t>
  </si>
  <si>
    <t>Michigan</t>
  </si>
  <si>
    <t>Forest Park</t>
  </si>
  <si>
    <t>AVERAGE of Average Bus Time (MIns)</t>
  </si>
  <si>
    <t>AVERAGE of  Average Car Time (Mins)</t>
  </si>
  <si>
    <t>AVERAGE of Average Bike Time (MIns)</t>
  </si>
  <si>
    <t>AVERAGE of Average Walking Time (MIns)</t>
  </si>
  <si>
    <t>SUM of Bus Overall Distance</t>
  </si>
  <si>
    <t>Grand Total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</si>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</sst>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19" fontId="1" fillId="0" borderId="0" xfId="0" applyNumberFormat="1" applyFont="1" applyAlignment="1"/>
    <xf numFmtId="19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left"/>
    </xf>
    <xf numFmtId="0" fontId="0" fillId="0" borderId="0" xfId="0" pivotButton="1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12"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 xr9:uid="{00000000-0011-0000-FFFF-FFFF00000000}">
      <tableStyleElement type="wholeTable" dxfId="11"/>
      <tableStyleElement type="headerRow" dxfId="4"/>
      <tableStyleElement type="totalRow" dxfId="0"/>
      <tableStyleElement type="firstSubtotalRow" dxfId="3"/>
      <tableStyleElement type="secondSubtotalRow" dxfId="2"/>
      <tableStyleElement type="thirdSubtotalRow" dxfId="1"/>
      <tableStyleElement type="firstColumnSubheading" dxfId="7"/>
      <tableStyleElement type="secondColumnSubheading" dxfId="6"/>
      <tableStyleElement type="thirdColumnSubheading" dxfId="5"/>
      <tableStyleElement type="firstRowSubheading" dxfId="10"/>
      <tableStyleElement type="secondRowSubheading" dxfId="9"/>
      <tableStyleElement type="thirdRowSubheading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3889.828826620367" refreshedVersion="6" recordCount="25" xr:uid="{00000000-000A-0000-FFFF-FFFF00000000}">
  <cacheSource type="worksheet">
    <worksheetSource ref="A1:M26" sheet="Sheet1"/>
  </cacheSource>
  <cacheFields count="13">
    <cacheField name="State" numFmtId="0">
      <sharedItems/>
    </cacheField>
    <cacheField name="Town" numFmtId="0">
      <sharedItems/>
    </cacheField>
    <cacheField name="Region" numFmtId="0">
      <sharedItems count="3">
        <s v="East "/>
        <s v="West "/>
        <s v="Midwest  "/>
      </sharedItems>
    </cacheField>
    <cacheField name="Store" numFmtId="0">
      <sharedItems/>
    </cacheField>
    <cacheField name="Day of Week" numFmtId="0">
      <sharedItems/>
    </cacheField>
    <cacheField name="Time of Day" numFmtId="19">
      <sharedItems containsSemiMixedTypes="0" containsNonDate="0" containsDate="1" containsString="0" minDate="1899-12-30T16:00:00" maxDate="1899-12-30T16:00:00"/>
    </cacheField>
    <cacheField name=" Average Car Time (Mins)" numFmtId="0">
      <sharedItems containsSemiMixedTypes="0" containsString="0" containsNumber="1" minValue="5" maxValue="37.5"/>
    </cacheField>
    <cacheField name="Average Bike Time (MIns)" numFmtId="0">
      <sharedItems containsSemiMixedTypes="0" containsString="0" containsNumber="1" minValue="7" maxValue="135"/>
    </cacheField>
    <cacheField name="Average Bus Time (MIns)" numFmtId="0">
      <sharedItems containsSemiMixedTypes="0" containsString="0" containsNumber="1" minValue="13" maxValue="176"/>
    </cacheField>
    <cacheField name="Average Walking Time (MIns)" numFmtId="0">
      <sharedItems containsSemiMixedTypes="0" containsString="0" containsNumber="1" containsInteger="1" minValue="19" maxValue="480"/>
    </cacheField>
    <cacheField name="Overall Time (MIns)" numFmtId="0">
      <sharedItems containsSemiMixedTypes="0" containsString="0" containsNumber="1" minValue="13" maxValue="207"/>
    </cacheField>
    <cacheField name="Common Transportation" numFmtId="0">
      <sharedItems/>
    </cacheField>
    <cacheField name="Bus Overall Distance" numFmtId="0">
      <sharedItems containsSemiMixedTypes="0" containsString="0" containsNumber="1" minValue="2.7" maxValue="37.200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s v="New York City"/>
    <s v="Mott Haven"/>
    <x v="0"/>
    <s v="Whole Foods"/>
    <s v="Saturday"/>
    <d v="1899-12-30T16:00:00"/>
    <n v="15"/>
    <n v="12"/>
    <n v="22"/>
    <n v="33"/>
    <n v="20.5"/>
    <s v="Bus"/>
    <n v="4.5999999999999996"/>
  </r>
  <r>
    <s v="Caliornia"/>
    <s v="Chinatown"/>
    <x v="1"/>
    <s v="Whole Foods"/>
    <s v="Saturday"/>
    <d v="1899-12-30T16:00:00"/>
    <n v="31.5"/>
    <n v="19"/>
    <n v="23"/>
    <n v="50"/>
    <n v="30"/>
    <s v="Bus"/>
    <n v="4.8"/>
  </r>
  <r>
    <s v="Massachusetts"/>
    <s v="Roxbury"/>
    <x v="0"/>
    <s v="Whole Foods"/>
    <s v="Saturday"/>
    <d v="1899-12-30T16:00:00"/>
    <n v="8.5"/>
    <n v="9"/>
    <n v="26"/>
    <n v="22"/>
    <n v="16"/>
    <s v="Bus"/>
    <n v="5.5"/>
  </r>
  <r>
    <s v="New Jersey"/>
    <s v="Dayton-Weequahic Park"/>
    <x v="0"/>
    <s v="Whole Foods"/>
    <s v="Saturday"/>
    <d v="1899-12-30T16:00:00"/>
    <n v="17"/>
    <n v="22"/>
    <n v="39"/>
    <n v="77"/>
    <n v="39"/>
    <s v="Bus"/>
    <n v="8.1999999999999993"/>
  </r>
  <r>
    <s v="District of Columbia"/>
    <s v="Anacostia"/>
    <x v="0"/>
    <s v="Whole Foods"/>
    <s v="Saturday"/>
    <d v="1899-12-30T16:00:00"/>
    <n v="16"/>
    <n v="21"/>
    <n v="40"/>
    <n v="68"/>
    <n v="36"/>
    <s v="Bus"/>
    <n v="8.5"/>
  </r>
  <r>
    <s v="Florida"/>
    <s v="Overtown"/>
    <x v="0"/>
    <s v="Whole Foods"/>
    <s v="Saturday"/>
    <d v="1899-12-30T16:00:00"/>
    <n v="9"/>
    <n v="11"/>
    <n v="25"/>
    <n v="32"/>
    <n v="19"/>
    <s v="Bus"/>
    <n v="5.3"/>
  </r>
  <r>
    <s v="Illinois"/>
    <s v="Armour Square"/>
    <x v="2"/>
    <s v="Whole Foods"/>
    <s v="Saturday"/>
    <d v="1899-12-30T16:00:00"/>
    <n v="14"/>
    <n v="15"/>
    <n v="40"/>
    <n v="45"/>
    <n v="28.5"/>
    <s v="Bus"/>
    <n v="8.5"/>
  </r>
  <r>
    <s v="Washington"/>
    <s v="South Park"/>
    <x v="1"/>
    <s v="Whole Foods"/>
    <s v="Saturday"/>
    <d v="1899-12-30T16:00:00"/>
    <n v="21"/>
    <n v="55"/>
    <n v="46"/>
    <n v="150"/>
    <n v="68"/>
    <s v="Bus"/>
    <n v="9.6999999999999993"/>
  </r>
  <r>
    <s v="Pennsylvania"/>
    <s v="Fairhill"/>
    <x v="0"/>
    <s v="Whole Foods"/>
    <s v="Saturday"/>
    <d v="1899-12-30T16:00:00"/>
    <n v="24.5"/>
    <n v="28"/>
    <n v="48"/>
    <n v="82"/>
    <n v="45"/>
    <s v="Bus"/>
    <n v="10.199999999999999"/>
  </r>
  <r>
    <s v="Minnesota"/>
    <s v="Ventura Village"/>
    <x v="2"/>
    <s v="Whole Foods"/>
    <s v="Saturday"/>
    <d v="1899-12-30T16:00:00"/>
    <n v="11"/>
    <n v="12"/>
    <n v="21"/>
    <n v="39"/>
    <n v="21"/>
    <s v="Bus"/>
    <n v="4.4000000000000004"/>
  </r>
  <r>
    <s v="Oregon"/>
    <s v="Oldtown-Chinatown"/>
    <x v="1"/>
    <s v="Whole Foods"/>
    <s v="Saturday"/>
    <d v="1899-12-30T16:00:00"/>
    <n v="17.5"/>
    <n v="25"/>
    <n v="22"/>
    <n v="64"/>
    <n v="32"/>
    <s v="Bus"/>
    <n v="4.5999999999999996"/>
  </r>
  <r>
    <s v="Maryland"/>
    <s v="West Baltimore"/>
    <x v="0"/>
    <s v="Whole Foods"/>
    <s v="Saturday"/>
    <d v="1899-12-30T16:00:00"/>
    <n v="23.5"/>
    <n v="24"/>
    <n v="29"/>
    <n v="68"/>
    <n v="77"/>
    <s v="Bus"/>
    <n v="6.1"/>
  </r>
  <r>
    <s v="Georgia"/>
    <s v="Mechanicsville"/>
    <x v="0"/>
    <s v="Whole Foods"/>
    <s v="Saturday"/>
    <d v="1899-12-30T16:00:00"/>
    <n v="36.5"/>
    <n v="55"/>
    <n v="60"/>
    <n v="156"/>
    <n v="71"/>
    <s v="Bus"/>
    <n v="12.7"/>
  </r>
  <r>
    <s v="Wisconsin"/>
    <s v="Bram's Addition"/>
    <x v="2"/>
    <s v="Whole Foods"/>
    <s v="Saturday"/>
    <d v="1899-12-30T16:00:00"/>
    <n v="15"/>
    <n v="26"/>
    <n v="66"/>
    <n v="80"/>
    <n v="47"/>
    <s v="Bus"/>
    <n v="14"/>
  </r>
  <r>
    <s v="Colorado"/>
    <s v="Capitol Hill"/>
    <x v="1"/>
    <s v="Whole Foods"/>
    <s v="Saturday"/>
    <d v="1899-12-30T16:00:00"/>
    <n v="11"/>
    <n v="18"/>
    <n v="26"/>
    <n v="45"/>
    <n v="25"/>
    <s v="Bus"/>
    <n v="5.5"/>
  </r>
  <r>
    <s v="Missouri"/>
    <s v="Fountain Park"/>
    <x v="2"/>
    <s v="Whole Foods"/>
    <s v="Saturday"/>
    <d v="1899-12-30T16:00:00"/>
    <n v="7.5"/>
    <n v="7"/>
    <n v="17"/>
    <n v="19"/>
    <n v="13"/>
    <s v="Bus"/>
    <n v="3.6"/>
  </r>
  <r>
    <s v="Texas"/>
    <s v="Montopolis"/>
    <x v="0"/>
    <s v="Whole Foods"/>
    <s v="Saturday"/>
    <d v="1899-12-30T16:00:00"/>
    <n v="30.5"/>
    <n v="39.5"/>
    <n v="46"/>
    <n v="114"/>
    <n v="57.5"/>
    <s v="Bus"/>
    <n v="9.6999999999999993"/>
  </r>
  <r>
    <s v="Ohio"/>
    <s v="Kinsmith"/>
    <x v="2"/>
    <s v="Whole Foods"/>
    <s v="Saturday"/>
    <d v="1899-12-30T16:00:00"/>
    <n v="24"/>
    <n v="70"/>
    <n v="80"/>
    <n v="240"/>
    <n v="103.5"/>
    <s v="Bus"/>
    <n v="17"/>
  </r>
  <r>
    <s v="Louisiana"/>
    <s v="Viavant-Venetian"/>
    <x v="0"/>
    <s v="Whole Foods"/>
    <s v="Saturday"/>
    <d v="1899-12-30T16:00:00"/>
    <n v="19"/>
    <n v="57"/>
    <n v="81"/>
    <n v="215"/>
    <n v="93"/>
    <s v="Bus"/>
    <n v="17.100000000000001"/>
  </r>
  <r>
    <s v="North Carolina"/>
    <s v="Westover Hills"/>
    <x v="0"/>
    <s v="Whole Foods"/>
    <s v="Saturday"/>
    <d v="1899-12-30T16:00:00"/>
    <n v="25.5"/>
    <n v="41"/>
    <n v="61"/>
    <n v="138"/>
    <n v="66"/>
    <s v="Bus"/>
    <n v="13"/>
  </r>
  <r>
    <s v="Virginia"/>
    <s v="Spartan Village"/>
    <x v="0"/>
    <s v="Whole Foods"/>
    <s v="Saturday"/>
    <d v="1899-12-30T16:00:00"/>
    <n v="26.5"/>
    <n v="75.5"/>
    <n v="95"/>
    <n v="281"/>
    <n v="119.5"/>
    <s v="Bus"/>
    <n v="20.100000000000001"/>
  </r>
  <r>
    <s v="Nebraska"/>
    <s v="Downtown"/>
    <x v="2"/>
    <s v="Whole Foods"/>
    <s v="Saturday"/>
    <d v="1899-12-30T16:00:00"/>
    <n v="13.5"/>
    <n v="25"/>
    <n v="28.5"/>
    <n v="66"/>
    <n v="33"/>
    <s v="Bus"/>
    <n v="6"/>
  </r>
  <r>
    <s v="Idaho"/>
    <s v="Caldwell"/>
    <x v="1"/>
    <s v="Whole Foods"/>
    <s v="Saturday"/>
    <d v="1899-12-30T16:00:00"/>
    <n v="37.5"/>
    <n v="135"/>
    <n v="176"/>
    <n v="480"/>
    <n v="207"/>
    <s v="Bus"/>
    <n v="37.200000000000003"/>
  </r>
  <r>
    <s v="New Mexico"/>
    <s v="Alta Monte"/>
    <x v="1"/>
    <s v="Whole Foods"/>
    <s v="Saturday"/>
    <d v="1899-12-30T16:00:00"/>
    <n v="8.5"/>
    <n v="10"/>
    <n v="16"/>
    <n v="34"/>
    <n v="17"/>
    <s v="Bus"/>
    <n v="3.4"/>
  </r>
  <r>
    <s v="Michigan"/>
    <s v="Forest Park"/>
    <x v="2"/>
    <s v="Whole Foods"/>
    <s v="Saturday"/>
    <d v="1899-12-30T16:00:00"/>
    <n v="5"/>
    <n v="8"/>
    <n v="13"/>
    <n v="26"/>
    <n v="13"/>
    <s v="Bus"/>
    <n v="2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2" cacheId="24" applyNumberFormats="0" applyBorderFormats="0" applyFontFormats="0" applyPatternFormats="0" applyAlignmentFormats="0" applyWidthHeightFormats="0" dataCaption="" updatedVersion="6" compact="0" compactData="0">
  <location ref="A1:F6" firstHeaderRow="1" firstDataRow="2" firstDataCol="1"/>
  <pivotFields count="13">
    <pivotField name="State" compact="0" outline="0" multipleItemSelectionAllowed="1" showAll="0"/>
    <pivotField name="Town" compact="0" outline="0" multipleItemSelectionAllowed="1" showAll="0"/>
    <pivotField name="Region" axis="axisRow" compact="0" outline="0" multipleItemSelectionAllowed="1" showAll="0" sortType="ascending">
      <items count="4">
        <item x="0"/>
        <item x="2"/>
        <item x="1"/>
        <item t="default"/>
      </items>
    </pivotField>
    <pivotField name="Store" compact="0" outline="0" multipleItemSelectionAllowed="1" showAll="0"/>
    <pivotField name="Day of Week" compact="0" outline="0" multipleItemSelectionAllowed="1" showAll="0"/>
    <pivotField name="Time of Day" compact="0" numFmtId="19" outline="0" multipleItemSelectionAllowed="1" showAll="0"/>
    <pivotField name=" Average Car Time (Mins)" dataField="1" compact="0" outline="0" multipleItemSelectionAllowed="1" showAll="0"/>
    <pivotField name="Average Bike Time (MIns)" dataField="1" compact="0" outline="0" multipleItemSelectionAllowed="1" showAll="0"/>
    <pivotField name="Average Bus Time (MIns)" dataField="1" compact="0" outline="0" multipleItemSelectionAllowed="1" showAll="0"/>
    <pivotField name="Average Walking Time (MIns)" dataField="1" compact="0" outline="0" multipleItemSelectionAllowed="1" showAll="0"/>
    <pivotField name="Overall Time (MIns)" compact="0" outline="0" multipleItemSelectionAllowed="1" showAll="0"/>
    <pivotField name="Common Transportation" compact="0" outline="0" multipleItemSelectionAllowed="1" showAll="0"/>
    <pivotField name="Bus Overall Distance" dataField="1" compact="0" outline="0" multipleItemSelectionAllowe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Average Bus Time (MIns)" fld="8" subtotal="average" baseField="0"/>
    <dataField name="AVERAGE of  Average Car Time (Mins)" fld="6" subtotal="average" baseField="0"/>
    <dataField name="AVERAGE of Average Bike Time (MIns)" fld="7" subtotal="average" baseField="0"/>
    <dataField name="AVERAGE of Average Walking Time (MIns)" fld="9" subtotal="average" baseField="0"/>
    <dataField name="SUM of Bus Overall Distance" fld="12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7"/>
  <sheetViews>
    <sheetView tabSelected="1" workbookViewId="0"/>
  </sheetViews>
  <sheetFormatPr baseColWidth="10" defaultColWidth="14.5" defaultRowHeight="15.75" customHeight="1" x14ac:dyDescent="0.15"/>
  <cols>
    <col min="1" max="1" width="17.5" customWidth="1"/>
    <col min="2" max="2" width="26" customWidth="1"/>
    <col min="3" max="3" width="23.5" customWidth="1"/>
    <col min="6" max="6" width="15.1640625" customWidth="1"/>
    <col min="7" max="7" width="23.1640625" customWidth="1"/>
    <col min="8" max="9" width="22.5" customWidth="1"/>
    <col min="10" max="10" width="26.33203125" customWidth="1"/>
    <col min="11" max="11" width="17.5" customWidth="1"/>
    <col min="12" max="12" width="21.5" customWidth="1"/>
    <col min="13" max="13" width="18.83203125" customWidth="1"/>
  </cols>
  <sheetData>
    <row r="1" spans="1:13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.75" customHeight="1" x14ac:dyDescent="0.15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2">
        <v>0.66666666666666663</v>
      </c>
      <c r="G2" s="1">
        <v>15</v>
      </c>
      <c r="H2" s="1">
        <v>12</v>
      </c>
      <c r="I2" s="1">
        <v>22</v>
      </c>
      <c r="J2" s="1">
        <v>33</v>
      </c>
      <c r="K2" s="1">
        <v>20.5</v>
      </c>
      <c r="L2" s="1" t="s">
        <v>18</v>
      </c>
      <c r="M2" s="1">
        <v>4.5999999999999996</v>
      </c>
    </row>
    <row r="3" spans="1:13" ht="15.75" customHeight="1" x14ac:dyDescent="0.15">
      <c r="A3" s="1" t="s">
        <v>19</v>
      </c>
      <c r="B3" s="1" t="s">
        <v>20</v>
      </c>
      <c r="C3" s="1" t="s">
        <v>21</v>
      </c>
      <c r="D3" s="1" t="s">
        <v>16</v>
      </c>
      <c r="E3" s="1" t="s">
        <v>17</v>
      </c>
      <c r="F3" s="2">
        <v>0.66666666666666663</v>
      </c>
      <c r="G3" s="1">
        <v>31.5</v>
      </c>
      <c r="H3" s="1">
        <v>19</v>
      </c>
      <c r="I3" s="1">
        <v>23</v>
      </c>
      <c r="J3" s="1">
        <v>50</v>
      </c>
      <c r="K3" s="1">
        <v>30</v>
      </c>
      <c r="L3" s="1" t="s">
        <v>18</v>
      </c>
      <c r="M3" s="1">
        <v>4.8</v>
      </c>
    </row>
    <row r="4" spans="1:13" ht="15.75" customHeight="1" x14ac:dyDescent="0.15">
      <c r="A4" s="1" t="s">
        <v>22</v>
      </c>
      <c r="B4" s="1" t="s">
        <v>23</v>
      </c>
      <c r="C4" s="1" t="s">
        <v>15</v>
      </c>
      <c r="D4" s="1" t="s">
        <v>16</v>
      </c>
      <c r="E4" s="1" t="s">
        <v>17</v>
      </c>
      <c r="F4" s="3">
        <v>0.66666666666666663</v>
      </c>
      <c r="G4" s="1">
        <v>8.5</v>
      </c>
      <c r="H4" s="1">
        <v>9</v>
      </c>
      <c r="I4" s="1">
        <v>26</v>
      </c>
      <c r="J4" s="1">
        <v>22</v>
      </c>
      <c r="K4" s="1">
        <v>16</v>
      </c>
      <c r="L4" s="1" t="s">
        <v>18</v>
      </c>
      <c r="M4" s="1">
        <v>5.5</v>
      </c>
    </row>
    <row r="5" spans="1:13" ht="15.75" customHeight="1" x14ac:dyDescent="0.15">
      <c r="A5" s="1" t="s">
        <v>24</v>
      </c>
      <c r="B5" s="1" t="s">
        <v>25</v>
      </c>
      <c r="C5" s="1" t="s">
        <v>15</v>
      </c>
      <c r="D5" s="1" t="s">
        <v>16</v>
      </c>
      <c r="E5" s="1" t="s">
        <v>17</v>
      </c>
      <c r="F5" s="3">
        <v>0.66666666666666663</v>
      </c>
      <c r="G5" s="1">
        <v>17</v>
      </c>
      <c r="H5" s="1">
        <v>22</v>
      </c>
      <c r="I5" s="1">
        <v>39</v>
      </c>
      <c r="J5" s="1">
        <v>77</v>
      </c>
      <c r="K5" s="1">
        <v>39</v>
      </c>
      <c r="L5" s="1" t="s">
        <v>18</v>
      </c>
      <c r="M5" s="1">
        <v>8.1999999999999993</v>
      </c>
    </row>
    <row r="6" spans="1:13" ht="15.75" customHeight="1" x14ac:dyDescent="0.15">
      <c r="A6" s="1" t="s">
        <v>26</v>
      </c>
      <c r="B6" s="1" t="s">
        <v>27</v>
      </c>
      <c r="C6" s="1" t="s">
        <v>15</v>
      </c>
      <c r="D6" s="1" t="s">
        <v>16</v>
      </c>
      <c r="E6" s="4" t="s">
        <v>17</v>
      </c>
      <c r="F6" s="3">
        <v>0.66666666666666663</v>
      </c>
      <c r="G6" s="1">
        <v>16</v>
      </c>
      <c r="H6" s="1">
        <v>21</v>
      </c>
      <c r="I6" s="1">
        <v>40</v>
      </c>
      <c r="J6" s="1">
        <v>68</v>
      </c>
      <c r="K6" s="1">
        <v>36</v>
      </c>
      <c r="L6" s="1" t="s">
        <v>18</v>
      </c>
      <c r="M6" s="1">
        <v>8.5</v>
      </c>
    </row>
    <row r="7" spans="1:13" ht="15.75" customHeight="1" x14ac:dyDescent="0.15">
      <c r="A7" s="1" t="s">
        <v>28</v>
      </c>
      <c r="B7" s="1" t="s">
        <v>29</v>
      </c>
      <c r="C7" s="1" t="s">
        <v>15</v>
      </c>
      <c r="D7" s="1" t="s">
        <v>16</v>
      </c>
      <c r="E7" s="4" t="s">
        <v>17</v>
      </c>
      <c r="F7" s="3">
        <v>0.66666666666666663</v>
      </c>
      <c r="G7" s="1">
        <v>9</v>
      </c>
      <c r="H7" s="1">
        <v>11</v>
      </c>
      <c r="I7" s="1">
        <v>25</v>
      </c>
      <c r="J7" s="1">
        <v>32</v>
      </c>
      <c r="K7" s="1">
        <v>19</v>
      </c>
      <c r="L7" s="1" t="s">
        <v>18</v>
      </c>
      <c r="M7" s="1">
        <v>5.3</v>
      </c>
    </row>
    <row r="8" spans="1:13" ht="15.75" customHeight="1" x14ac:dyDescent="0.15">
      <c r="A8" s="1" t="s">
        <v>30</v>
      </c>
      <c r="B8" s="1" t="s">
        <v>31</v>
      </c>
      <c r="C8" s="1" t="s">
        <v>32</v>
      </c>
      <c r="D8" s="1" t="s">
        <v>16</v>
      </c>
      <c r="E8" s="4" t="s">
        <v>17</v>
      </c>
      <c r="F8" s="3">
        <v>0.66666666666666663</v>
      </c>
      <c r="G8" s="1">
        <v>14</v>
      </c>
      <c r="H8" s="1">
        <v>15</v>
      </c>
      <c r="I8" s="1">
        <v>40</v>
      </c>
      <c r="J8" s="1">
        <v>45</v>
      </c>
      <c r="K8" s="1">
        <v>28.5</v>
      </c>
      <c r="L8" s="1" t="s">
        <v>18</v>
      </c>
      <c r="M8" s="1">
        <v>8.5</v>
      </c>
    </row>
    <row r="9" spans="1:13" ht="15.75" customHeight="1" x14ac:dyDescent="0.15">
      <c r="A9" s="1" t="s">
        <v>33</v>
      </c>
      <c r="B9" s="1" t="s">
        <v>34</v>
      </c>
      <c r="C9" s="1" t="s">
        <v>21</v>
      </c>
      <c r="D9" s="1" t="s">
        <v>16</v>
      </c>
      <c r="E9" s="4" t="s">
        <v>17</v>
      </c>
      <c r="F9" s="3">
        <v>0.66666666666666663</v>
      </c>
      <c r="G9" s="1">
        <v>21</v>
      </c>
      <c r="H9" s="1">
        <v>55</v>
      </c>
      <c r="I9" s="1">
        <v>46</v>
      </c>
      <c r="J9" s="1">
        <v>150</v>
      </c>
      <c r="K9" s="1">
        <v>68</v>
      </c>
      <c r="L9" s="1" t="s">
        <v>18</v>
      </c>
      <c r="M9" s="1">
        <v>9.6999999999999993</v>
      </c>
    </row>
    <row r="10" spans="1:13" ht="15.75" customHeight="1" x14ac:dyDescent="0.15">
      <c r="A10" s="1" t="s">
        <v>35</v>
      </c>
      <c r="B10" s="1" t="s">
        <v>36</v>
      </c>
      <c r="C10" s="1" t="s">
        <v>15</v>
      </c>
      <c r="D10" s="1" t="s">
        <v>16</v>
      </c>
      <c r="E10" s="4" t="s">
        <v>17</v>
      </c>
      <c r="F10" s="2">
        <v>0.66666666666666663</v>
      </c>
      <c r="G10" s="1">
        <v>24.5</v>
      </c>
      <c r="H10" s="1">
        <v>28</v>
      </c>
      <c r="I10" s="1">
        <v>48</v>
      </c>
      <c r="J10" s="1">
        <v>82</v>
      </c>
      <c r="K10" s="1">
        <v>45</v>
      </c>
      <c r="L10" s="1" t="s">
        <v>18</v>
      </c>
      <c r="M10" s="1">
        <v>10.199999999999999</v>
      </c>
    </row>
    <row r="11" spans="1:13" ht="15.75" customHeight="1" x14ac:dyDescent="0.15">
      <c r="A11" s="1" t="s">
        <v>37</v>
      </c>
      <c r="B11" s="1" t="s">
        <v>38</v>
      </c>
      <c r="C11" s="1" t="s">
        <v>32</v>
      </c>
      <c r="D11" s="1" t="s">
        <v>16</v>
      </c>
      <c r="E11" s="4" t="s">
        <v>17</v>
      </c>
      <c r="F11" s="2">
        <v>0.66666666666666663</v>
      </c>
      <c r="G11" s="1">
        <v>11</v>
      </c>
      <c r="H11" s="1">
        <v>12</v>
      </c>
      <c r="I11" s="1">
        <v>21</v>
      </c>
      <c r="J11" s="1">
        <v>39</v>
      </c>
      <c r="K11" s="1">
        <v>21</v>
      </c>
      <c r="L11" s="1" t="s">
        <v>18</v>
      </c>
      <c r="M11" s="1">
        <v>4.4000000000000004</v>
      </c>
    </row>
    <row r="12" spans="1:13" ht="15.75" customHeight="1" x14ac:dyDescent="0.15">
      <c r="A12" s="1" t="s">
        <v>39</v>
      </c>
      <c r="B12" s="1" t="s">
        <v>40</v>
      </c>
      <c r="C12" s="1" t="s">
        <v>21</v>
      </c>
      <c r="D12" s="1" t="s">
        <v>16</v>
      </c>
      <c r="E12" s="4" t="s">
        <v>17</v>
      </c>
      <c r="F12" s="3">
        <v>0.66666666666666663</v>
      </c>
      <c r="G12" s="1">
        <v>17.5</v>
      </c>
      <c r="H12" s="1">
        <v>25</v>
      </c>
      <c r="I12" s="1">
        <v>22</v>
      </c>
      <c r="J12" s="1">
        <v>64</v>
      </c>
      <c r="K12" s="1">
        <v>32</v>
      </c>
      <c r="L12" s="1" t="s">
        <v>18</v>
      </c>
      <c r="M12" s="1">
        <v>4.5999999999999996</v>
      </c>
    </row>
    <row r="13" spans="1:13" ht="15.75" customHeight="1" x14ac:dyDescent="0.15">
      <c r="A13" s="1" t="s">
        <v>41</v>
      </c>
      <c r="B13" s="1" t="s">
        <v>42</v>
      </c>
      <c r="C13" s="1" t="s">
        <v>15</v>
      </c>
      <c r="D13" s="1" t="s">
        <v>16</v>
      </c>
      <c r="E13" s="1" t="s">
        <v>17</v>
      </c>
      <c r="F13" s="3">
        <v>0.66666666666666663</v>
      </c>
      <c r="G13" s="1">
        <v>23.5</v>
      </c>
      <c r="H13" s="1">
        <v>24</v>
      </c>
      <c r="I13" s="1">
        <v>29</v>
      </c>
      <c r="J13" s="1">
        <v>68</v>
      </c>
      <c r="K13" s="1">
        <v>77</v>
      </c>
      <c r="L13" s="1" t="s">
        <v>18</v>
      </c>
      <c r="M13" s="1">
        <v>6.1</v>
      </c>
    </row>
    <row r="14" spans="1:13" ht="15.75" customHeight="1" x14ac:dyDescent="0.15">
      <c r="A14" s="1" t="s">
        <v>43</v>
      </c>
      <c r="B14" s="1" t="s">
        <v>44</v>
      </c>
      <c r="C14" s="1" t="s">
        <v>15</v>
      </c>
      <c r="D14" s="1" t="s">
        <v>16</v>
      </c>
      <c r="E14" s="1" t="s">
        <v>17</v>
      </c>
      <c r="F14" s="3">
        <v>0.66666666666666663</v>
      </c>
      <c r="G14" s="1">
        <v>36.5</v>
      </c>
      <c r="H14" s="1">
        <v>55</v>
      </c>
      <c r="I14" s="1">
        <v>60</v>
      </c>
      <c r="J14" s="1">
        <v>156</v>
      </c>
      <c r="K14" s="1">
        <v>71</v>
      </c>
      <c r="L14" s="1" t="s">
        <v>18</v>
      </c>
      <c r="M14" s="1">
        <v>12.7</v>
      </c>
    </row>
    <row r="15" spans="1:13" ht="15.75" customHeight="1" x14ac:dyDescent="0.15">
      <c r="A15" s="1" t="s">
        <v>45</v>
      </c>
      <c r="B15" s="1" t="s">
        <v>46</v>
      </c>
      <c r="C15" s="1" t="s">
        <v>32</v>
      </c>
      <c r="D15" s="1" t="s">
        <v>16</v>
      </c>
      <c r="E15" s="1" t="s">
        <v>17</v>
      </c>
      <c r="F15" s="3">
        <v>0.66666666666666663</v>
      </c>
      <c r="G15" s="1">
        <v>15</v>
      </c>
      <c r="H15" s="1">
        <v>26</v>
      </c>
      <c r="I15" s="1">
        <v>66</v>
      </c>
      <c r="J15" s="1">
        <v>80</v>
      </c>
      <c r="K15" s="1">
        <v>47</v>
      </c>
      <c r="L15" s="1" t="s">
        <v>18</v>
      </c>
      <c r="M15" s="1">
        <v>14</v>
      </c>
    </row>
    <row r="16" spans="1:13" ht="15.75" customHeight="1" x14ac:dyDescent="0.15">
      <c r="A16" s="1" t="s">
        <v>47</v>
      </c>
      <c r="B16" s="1" t="s">
        <v>48</v>
      </c>
      <c r="C16" s="1" t="s">
        <v>21</v>
      </c>
      <c r="D16" s="1" t="s">
        <v>16</v>
      </c>
      <c r="E16" s="1" t="s">
        <v>17</v>
      </c>
      <c r="F16" s="3">
        <v>0.66666666666666663</v>
      </c>
      <c r="G16" s="1">
        <v>11</v>
      </c>
      <c r="H16" s="1">
        <v>18</v>
      </c>
      <c r="I16" s="1">
        <v>26</v>
      </c>
      <c r="J16" s="1">
        <v>45</v>
      </c>
      <c r="K16" s="1">
        <v>25</v>
      </c>
      <c r="L16" s="1" t="s">
        <v>18</v>
      </c>
      <c r="M16" s="1">
        <v>5.5</v>
      </c>
    </row>
    <row r="17" spans="1:13" ht="15.75" customHeight="1" x14ac:dyDescent="0.15">
      <c r="A17" s="1" t="s">
        <v>49</v>
      </c>
      <c r="B17" s="1" t="s">
        <v>50</v>
      </c>
      <c r="C17" s="1" t="s">
        <v>32</v>
      </c>
      <c r="D17" s="1" t="s">
        <v>16</v>
      </c>
      <c r="E17" s="1" t="s">
        <v>17</v>
      </c>
      <c r="F17" s="3">
        <v>0.66666666666666663</v>
      </c>
      <c r="G17" s="1">
        <v>7.5</v>
      </c>
      <c r="H17" s="1">
        <v>7</v>
      </c>
      <c r="I17" s="1">
        <v>17</v>
      </c>
      <c r="J17" s="1">
        <v>19</v>
      </c>
      <c r="K17" s="1">
        <v>13</v>
      </c>
      <c r="L17" s="1" t="s">
        <v>18</v>
      </c>
      <c r="M17" s="1">
        <v>3.6</v>
      </c>
    </row>
    <row r="18" spans="1:13" ht="15.75" customHeight="1" x14ac:dyDescent="0.15">
      <c r="A18" s="1" t="s">
        <v>51</v>
      </c>
      <c r="B18" s="1" t="s">
        <v>52</v>
      </c>
      <c r="C18" s="1" t="s">
        <v>15</v>
      </c>
      <c r="D18" s="1" t="s">
        <v>16</v>
      </c>
      <c r="E18" s="1" t="s">
        <v>17</v>
      </c>
      <c r="F18" s="3">
        <v>0.66666666666666663</v>
      </c>
      <c r="G18" s="1">
        <v>30.5</v>
      </c>
      <c r="H18" s="1">
        <v>39.5</v>
      </c>
      <c r="I18" s="1">
        <v>46</v>
      </c>
      <c r="J18" s="1">
        <v>114</v>
      </c>
      <c r="K18" s="1">
        <v>57.5</v>
      </c>
      <c r="L18" s="1" t="s">
        <v>18</v>
      </c>
      <c r="M18" s="1">
        <v>9.6999999999999993</v>
      </c>
    </row>
    <row r="19" spans="1:13" ht="15.75" customHeight="1" x14ac:dyDescent="0.15">
      <c r="A19" s="1" t="s">
        <v>53</v>
      </c>
      <c r="B19" s="1" t="s">
        <v>54</v>
      </c>
      <c r="C19" s="1" t="s">
        <v>32</v>
      </c>
      <c r="D19" s="1" t="s">
        <v>16</v>
      </c>
      <c r="E19" s="1" t="s">
        <v>17</v>
      </c>
      <c r="F19" s="3">
        <v>0.66666666666666663</v>
      </c>
      <c r="G19" s="1">
        <v>24</v>
      </c>
      <c r="H19" s="1">
        <v>70</v>
      </c>
      <c r="I19" s="1">
        <v>80</v>
      </c>
      <c r="J19" s="1">
        <v>240</v>
      </c>
      <c r="K19" s="1">
        <v>103.5</v>
      </c>
      <c r="L19" s="1" t="s">
        <v>18</v>
      </c>
      <c r="M19" s="1">
        <v>17</v>
      </c>
    </row>
    <row r="20" spans="1:13" ht="15.75" customHeight="1" x14ac:dyDescent="0.15">
      <c r="A20" s="1" t="s">
        <v>55</v>
      </c>
      <c r="B20" s="1" t="s">
        <v>56</v>
      </c>
      <c r="C20" s="1" t="s">
        <v>15</v>
      </c>
      <c r="D20" s="1" t="s">
        <v>16</v>
      </c>
      <c r="E20" s="1" t="s">
        <v>17</v>
      </c>
      <c r="F20" s="3">
        <v>0.66666666666666663</v>
      </c>
      <c r="G20" s="1">
        <v>19</v>
      </c>
      <c r="H20" s="1">
        <v>57</v>
      </c>
      <c r="I20" s="1">
        <v>81</v>
      </c>
      <c r="J20" s="1">
        <v>215</v>
      </c>
      <c r="K20" s="1">
        <v>93</v>
      </c>
      <c r="L20" s="1" t="s">
        <v>18</v>
      </c>
      <c r="M20" s="1">
        <v>17.100000000000001</v>
      </c>
    </row>
    <row r="21" spans="1:13" ht="15.75" customHeight="1" x14ac:dyDescent="0.15">
      <c r="A21" s="1" t="s">
        <v>57</v>
      </c>
      <c r="B21" s="1" t="s">
        <v>58</v>
      </c>
      <c r="C21" s="1" t="s">
        <v>15</v>
      </c>
      <c r="D21" s="1" t="s">
        <v>16</v>
      </c>
      <c r="E21" s="4" t="s">
        <v>17</v>
      </c>
      <c r="F21" s="3">
        <v>0.66666666666666663</v>
      </c>
      <c r="G21" s="1">
        <v>25.5</v>
      </c>
      <c r="H21" s="1">
        <v>41</v>
      </c>
      <c r="I21" s="1">
        <v>61</v>
      </c>
      <c r="J21" s="1">
        <v>138</v>
      </c>
      <c r="K21" s="1">
        <v>66</v>
      </c>
      <c r="L21" s="1" t="s">
        <v>18</v>
      </c>
      <c r="M21" s="1">
        <v>13</v>
      </c>
    </row>
    <row r="22" spans="1:13" ht="15.75" customHeight="1" x14ac:dyDescent="0.15">
      <c r="A22" s="1" t="s">
        <v>59</v>
      </c>
      <c r="B22" s="1" t="s">
        <v>60</v>
      </c>
      <c r="C22" s="1" t="s">
        <v>15</v>
      </c>
      <c r="D22" s="1" t="s">
        <v>16</v>
      </c>
      <c r="E22" s="1" t="s">
        <v>17</v>
      </c>
      <c r="F22" s="3">
        <v>0.66666666666666663</v>
      </c>
      <c r="G22" s="1">
        <v>26.5</v>
      </c>
      <c r="H22" s="1">
        <v>75.5</v>
      </c>
      <c r="I22" s="1">
        <v>95</v>
      </c>
      <c r="J22" s="1">
        <v>281</v>
      </c>
      <c r="K22" s="1">
        <v>119.5</v>
      </c>
      <c r="L22" s="1" t="s">
        <v>18</v>
      </c>
      <c r="M22" s="1">
        <v>20.100000000000001</v>
      </c>
    </row>
    <row r="23" spans="1:13" ht="15.75" customHeight="1" x14ac:dyDescent="0.15">
      <c r="A23" s="1" t="s">
        <v>61</v>
      </c>
      <c r="B23" s="1" t="s">
        <v>62</v>
      </c>
      <c r="C23" s="1" t="s">
        <v>32</v>
      </c>
      <c r="D23" s="1" t="s">
        <v>16</v>
      </c>
      <c r="E23" s="4" t="s">
        <v>17</v>
      </c>
      <c r="F23" s="3">
        <v>0.66666666666666663</v>
      </c>
      <c r="G23" s="1">
        <v>13.5</v>
      </c>
      <c r="H23" s="1">
        <v>25</v>
      </c>
      <c r="I23" s="1">
        <v>28.5</v>
      </c>
      <c r="J23" s="1">
        <v>66</v>
      </c>
      <c r="K23" s="1">
        <v>33</v>
      </c>
      <c r="L23" s="1" t="s">
        <v>18</v>
      </c>
      <c r="M23" s="1">
        <v>6</v>
      </c>
    </row>
    <row r="24" spans="1:13" ht="15.75" customHeight="1" x14ac:dyDescent="0.15">
      <c r="A24" s="1" t="s">
        <v>63</v>
      </c>
      <c r="B24" s="1" t="s">
        <v>64</v>
      </c>
      <c r="C24" s="1" t="s">
        <v>21</v>
      </c>
      <c r="D24" s="1" t="s">
        <v>16</v>
      </c>
      <c r="E24" s="4" t="s">
        <v>17</v>
      </c>
      <c r="F24" s="3">
        <v>0.66666666666666663</v>
      </c>
      <c r="G24" s="1">
        <v>37.5</v>
      </c>
      <c r="H24" s="1">
        <v>135</v>
      </c>
      <c r="I24" s="1">
        <v>176</v>
      </c>
      <c r="J24" s="1">
        <v>480</v>
      </c>
      <c r="K24" s="1">
        <v>207</v>
      </c>
      <c r="L24" s="1" t="s">
        <v>18</v>
      </c>
      <c r="M24" s="1">
        <v>37.200000000000003</v>
      </c>
    </row>
    <row r="25" spans="1:13" ht="15.75" customHeight="1" x14ac:dyDescent="0.15">
      <c r="A25" s="1" t="s">
        <v>65</v>
      </c>
      <c r="B25" s="1" t="s">
        <v>66</v>
      </c>
      <c r="C25" s="1" t="s">
        <v>21</v>
      </c>
      <c r="D25" s="1" t="s">
        <v>16</v>
      </c>
      <c r="E25" s="4" t="s">
        <v>17</v>
      </c>
      <c r="F25" s="3">
        <v>0.66666666666666663</v>
      </c>
      <c r="G25" s="1">
        <v>8.5</v>
      </c>
      <c r="H25" s="1">
        <v>10</v>
      </c>
      <c r="I25" s="1">
        <v>16</v>
      </c>
      <c r="J25" s="1">
        <v>34</v>
      </c>
      <c r="K25" s="1">
        <v>17</v>
      </c>
      <c r="L25" s="1" t="s">
        <v>18</v>
      </c>
      <c r="M25" s="1">
        <v>3.4</v>
      </c>
    </row>
    <row r="26" spans="1:13" ht="15.75" customHeight="1" x14ac:dyDescent="0.15">
      <c r="A26" s="1" t="s">
        <v>67</v>
      </c>
      <c r="B26" s="1" t="s">
        <v>68</v>
      </c>
      <c r="C26" s="1" t="s">
        <v>32</v>
      </c>
      <c r="D26" s="1" t="s">
        <v>16</v>
      </c>
      <c r="E26" s="4" t="s">
        <v>17</v>
      </c>
      <c r="F26" s="3">
        <v>0.66666666666666663</v>
      </c>
      <c r="G26" s="1">
        <v>5</v>
      </c>
      <c r="H26" s="1">
        <v>8</v>
      </c>
      <c r="I26" s="1">
        <v>13</v>
      </c>
      <c r="J26" s="1">
        <v>26</v>
      </c>
      <c r="K26" s="1">
        <v>13</v>
      </c>
      <c r="L26" s="1" t="s">
        <v>18</v>
      </c>
      <c r="M26" s="1">
        <v>2.7</v>
      </c>
    </row>
    <row r="27" spans="1:13" ht="15.75" customHeight="1" x14ac:dyDescent="0.15">
      <c r="E2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6"/>
  <sheetViews>
    <sheetView showGridLines="0" workbookViewId="0"/>
  </sheetViews>
  <sheetFormatPr baseColWidth="10" defaultColWidth="14.5" defaultRowHeight="15.75" customHeight="1" x14ac:dyDescent="0.15"/>
  <cols>
    <col min="2" max="2" width="29.6640625" customWidth="1"/>
    <col min="3" max="3" width="35.83203125" customWidth="1"/>
    <col min="4" max="4" width="23.83203125" customWidth="1"/>
    <col min="5" max="5" width="37.6640625" customWidth="1"/>
    <col min="6" max="6" width="36.6640625" customWidth="1"/>
  </cols>
  <sheetData>
    <row r="1" spans="1:6" ht="15.75" customHeight="1" x14ac:dyDescent="0.15">
      <c r="B1" s="5" t="s">
        <v>75</v>
      </c>
    </row>
    <row r="2" spans="1:6" ht="15.75" customHeight="1" x14ac:dyDescent="0.15">
      <c r="A2" s="5" t="s">
        <v>2</v>
      </c>
      <c r="B2" t="s">
        <v>69</v>
      </c>
      <c r="C2" t="s">
        <v>70</v>
      </c>
      <c r="D2" t="s">
        <v>71</v>
      </c>
      <c r="E2" t="s">
        <v>72</v>
      </c>
      <c r="F2" t="s">
        <v>73</v>
      </c>
    </row>
    <row r="3" spans="1:6" ht="15.75" customHeight="1" x14ac:dyDescent="0.15">
      <c r="A3" t="s">
        <v>15</v>
      </c>
      <c r="B3" s="6">
        <v>47.666666666666664</v>
      </c>
      <c r="C3" s="6">
        <v>20.958333333333332</v>
      </c>
      <c r="D3" s="6">
        <v>32.916666666666664</v>
      </c>
      <c r="E3" s="6">
        <v>107.16666666666667</v>
      </c>
      <c r="F3" s="6">
        <v>121</v>
      </c>
    </row>
    <row r="4" spans="1:6" ht="15.75" customHeight="1" x14ac:dyDescent="0.15">
      <c r="A4" t="s">
        <v>32</v>
      </c>
      <c r="B4" s="6">
        <v>37.928571428571431</v>
      </c>
      <c r="C4" s="6">
        <v>12.857142857142858</v>
      </c>
      <c r="D4" s="6">
        <v>23.285714285714285</v>
      </c>
      <c r="E4" s="6">
        <v>73.571428571428569</v>
      </c>
      <c r="F4" s="6">
        <v>56.2</v>
      </c>
    </row>
    <row r="5" spans="1:6" ht="15.75" customHeight="1" x14ac:dyDescent="0.15">
      <c r="A5" t="s">
        <v>21</v>
      </c>
      <c r="B5" s="6">
        <v>51.5</v>
      </c>
      <c r="C5" s="6">
        <v>21.166666666666668</v>
      </c>
      <c r="D5" s="6">
        <v>43.666666666666664</v>
      </c>
      <c r="E5" s="6">
        <v>137.16666666666666</v>
      </c>
      <c r="F5" s="6">
        <v>65.2</v>
      </c>
    </row>
    <row r="6" spans="1:6" ht="15.75" customHeight="1" x14ac:dyDescent="0.15">
      <c r="A6" t="s">
        <v>74</v>
      </c>
      <c r="B6" s="6">
        <v>45.86</v>
      </c>
      <c r="C6" s="6">
        <v>18.739999999999998</v>
      </c>
      <c r="D6" s="6">
        <v>32.799999999999997</v>
      </c>
      <c r="E6" s="6">
        <v>104.96</v>
      </c>
      <c r="F6" s="6">
        <v>242.4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 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2020-02-29T00:53:43Z</dcterms:modified>
</cp:coreProperties>
</file>