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6"/>
  <workbookPr defaultThemeVersion="124226"/>
  <bookViews>
    <workbookView xWindow="0" yWindow="160" windowWidth="14160" windowHeight="8270" tabRatio="906" firstSheet="1" activeTab="2"/>
  </bookViews>
  <sheets>
    <sheet name="Requirements Phase Defects" sheetId="7" r:id="rId1"/>
    <sheet name="Architect. Design Phase Defects" sheetId="6" r:id="rId2"/>
    <sheet name="Coding Phase Defects" sheetId="5" r:id="rId3"/>
    <sheet name="DynamicCodeAnalysis" sheetId="8" r:id="rId4"/>
  </sheets>
  <calcPr calcId="125725"/>
</workbook>
</file>

<file path=xl/calcChain.xml><?xml version="1.0" encoding="utf-8"?>
<calcChain xmlns="http://schemas.openxmlformats.org/spreadsheetml/2006/main">
  <c r="B12" i="8"/>
  <c r="B13" s="1"/>
  <c r="B14" s="1"/>
  <c r="B15" s="1"/>
  <c r="B16" s="1"/>
  <c r="B17" s="1"/>
  <c r="B18" s="1"/>
  <c r="B19" s="1"/>
  <c r="B20" s="1"/>
  <c r="B21" s="1"/>
  <c r="B22" s="1"/>
  <c r="B23" s="1"/>
  <c r="B24" s="1"/>
  <c r="B25" s="1"/>
  <c r="B26" s="1"/>
  <c r="B27" s="1"/>
  <c r="B28" s="1"/>
  <c r="B29" s="1"/>
  <c r="B30" s="1"/>
  <c r="B11"/>
  <c r="B16" i="6" l="1"/>
  <c r="B17" s="1"/>
  <c r="B18" s="1"/>
  <c r="B19" s="1"/>
  <c r="B20" s="1"/>
  <c r="B21" s="1"/>
  <c r="B22" s="1"/>
  <c r="B23" s="1"/>
  <c r="B24" s="1"/>
  <c r="B25" s="1"/>
  <c r="B26" s="1"/>
  <c r="B11" i="7" l="1"/>
  <c r="B12"/>
  <c r="B13"/>
  <c r="B14"/>
  <c r="B15"/>
  <c r="B16"/>
  <c r="B17"/>
  <c r="B18"/>
  <c r="B19"/>
  <c r="B20"/>
  <c r="B21"/>
  <c r="B22"/>
  <c r="B23"/>
  <c r="B24"/>
  <c r="B25"/>
  <c r="B11" i="6"/>
  <c r="B12"/>
  <c r="B13"/>
  <c r="B14"/>
  <c r="B15" s="1"/>
  <c r="B11" i="5"/>
  <c r="B12" s="1"/>
  <c r="B13" s="1"/>
  <c r="B14" s="1"/>
  <c r="B15" s="1"/>
  <c r="B16" s="1"/>
  <c r="B17" s="1"/>
  <c r="B18" s="1"/>
  <c r="B19" s="1"/>
  <c r="B20" s="1"/>
  <c r="B21" s="1"/>
  <c r="B22" s="1"/>
  <c r="B23" s="1"/>
  <c r="B24" s="1"/>
  <c r="B25" s="1"/>
  <c r="B26" s="1"/>
  <c r="B27" s="1"/>
  <c r="B28" s="1"/>
  <c r="B29" s="1"/>
  <c r="B30" s="1"/>
</calcChain>
</file>

<file path=xl/comments1.xml><?xml version="1.0" encoding="utf-8"?>
<comments xmlns="http://schemas.openxmlformats.org/spreadsheetml/2006/main">
  <authors>
    <author>User</author>
  </authors>
  <commentList>
    <comment ref="C12" authorId="0">
      <text/>
    </comment>
  </commentList>
</comments>
</file>

<file path=xl/sharedStrings.xml><?xml version="1.0" encoding="utf-8"?>
<sst xmlns="http://schemas.openxmlformats.org/spreadsheetml/2006/main" count="150" uniqueCount="105">
  <si>
    <t>Document  Title:</t>
  </si>
  <si>
    <t xml:space="preserve">Review date: </t>
  </si>
  <si>
    <t>Reviewer Name:</t>
  </si>
  <si>
    <t>do not print this form</t>
  </si>
  <si>
    <t>Crt. No.</t>
  </si>
  <si>
    <t>Checked Item</t>
  </si>
  <si>
    <t>Doc. page/line</t>
  </si>
  <si>
    <t>Comments/ improvements</t>
  </si>
  <si>
    <t>Effort to review document (hours):</t>
  </si>
  <si>
    <t>Author Name:</t>
  </si>
  <si>
    <t xml:space="preserve">Author Name: </t>
  </si>
  <si>
    <t>Popescu Ionel</t>
  </si>
  <si>
    <t>Georgescu Anca</t>
  </si>
  <si>
    <t>Firicescu George</t>
  </si>
  <si>
    <t>Requirements Document</t>
  </si>
  <si>
    <t>Architectural Design Document</t>
  </si>
  <si>
    <t>Coding Document</t>
  </si>
  <si>
    <t>Review Form. Coding Defects</t>
  </si>
  <si>
    <t>Review Form. Architectural Design Defects</t>
  </si>
  <si>
    <t>Review Form. Requirements Defects</t>
  </si>
  <si>
    <t>Student 1:</t>
  </si>
  <si>
    <t>Student 2:</t>
  </si>
  <si>
    <t>Student 3:</t>
  </si>
  <si>
    <t>Echipa</t>
  </si>
  <si>
    <t>Grupa</t>
  </si>
  <si>
    <t>Dynamic Code Analysis</t>
  </si>
  <si>
    <t>Tool used:</t>
  </si>
  <si>
    <t>Before</t>
  </si>
  <si>
    <t>Issue</t>
  </si>
  <si>
    <t>File, Line</t>
  </si>
  <si>
    <t>After/Argument</t>
  </si>
  <si>
    <t>Numele si prenumele</t>
  </si>
  <si>
    <t>Effort to perform dynamic code analysis (hours):</t>
  </si>
  <si>
    <t>R01</t>
  </si>
  <si>
    <t>-</t>
  </si>
  <si>
    <t>R03</t>
  </si>
  <si>
    <t>F01</t>
  </si>
  <si>
    <t>Cuvinte scrise incorect gramatical.ex: "alfa","-."</t>
  </si>
  <si>
    <t>R04</t>
  </si>
  <si>
    <t>Nu se precizeaza numarul de ferestre ce se deschid la pornirea aplicatiei si nici modul de utilizare al acestora.</t>
  </si>
  <si>
    <t>R05</t>
  </si>
  <si>
    <t>R07</t>
  </si>
  <si>
    <t>Functionalitatile nu au fost specificate corect ( primele cerinte nu sunt incadrate in corpul unei functionaliti).</t>
  </si>
  <si>
    <t>A01</t>
  </si>
  <si>
    <t>Da.</t>
  </si>
  <si>
    <t>A02</t>
  </si>
  <si>
    <t>Clasele PaymentAlert si interfata PaymentOperation nu fac parte din cadrul unui pachet</t>
  </si>
  <si>
    <t>A03</t>
  </si>
  <si>
    <t>A04</t>
  </si>
  <si>
    <t>A05</t>
  </si>
  <si>
    <t>A06</t>
  </si>
  <si>
    <t>A07</t>
  </si>
  <si>
    <t>A08</t>
  </si>
  <si>
    <t>A09</t>
  </si>
  <si>
    <t>A10</t>
  </si>
  <si>
    <t>Lipsa validator.</t>
  </si>
  <si>
    <t>C01</t>
  </si>
  <si>
    <t>C02</t>
  </si>
  <si>
    <t>C04</t>
  </si>
  <si>
    <t>C05</t>
  </si>
  <si>
    <t>C06</t>
  </si>
  <si>
    <t>C07</t>
  </si>
  <si>
    <t>C08</t>
  </si>
  <si>
    <t>C09</t>
  </si>
  <si>
    <t>C11</t>
  </si>
  <si>
    <t>C12</t>
  </si>
  <si>
    <t>Nu exista confuzii in privinta parametrilor. Toate variabilele avand nume sugestive.</t>
  </si>
  <si>
    <t>Nu exista probleme legate de instructiunile repetitive.</t>
  </si>
  <si>
    <t>C03-C10</t>
  </si>
  <si>
    <t>Formatul fisierelor care contin datele de intrare sunt corecte</t>
  </si>
  <si>
    <t xml:space="preserve">In cazul in care aplicatia arunca o eroare, acestea nu sunt prinse si explicate prin intermediul unor anumite mesaje. Ex: Cazul in care se acceseaza un buton care necesita selectarea unui rand din tabel. </t>
  </si>
  <si>
    <t>Petrus Stefania Rubinia</t>
  </si>
  <si>
    <t>Pausan Rares Vasile</t>
  </si>
  <si>
    <t xml:space="preserve">Nu se precizeaza numele fisierelor text din care urmeaza sa se preia meniul si nici tipul elementelor aflate in fisiere. </t>
  </si>
  <si>
    <t>Nu sunt specificatii in legatura cu tipul aplicatiei(daca este pe mobile, web etc.).</t>
  </si>
  <si>
    <t>Lipsa sabloanelor si a interfetelor.</t>
  </si>
  <si>
    <t>Nu,exista functionalitati neexistente.ex: in PizzaService nu se evidentiaza vreo functionalitate care sa calculeze raportul de la finalul zilei.</t>
  </si>
  <si>
    <t>Inchiderea ferestrelor este posibila desi cerita interzice acest lucru. Ex: se poate inchide fereastra unei mese desi nu s-a achitat nota.</t>
  </si>
  <si>
    <t>Cerinta este incompleta deoarece nu se specifica tipul aplicatiei sau numarul de ferestre necesare.</t>
  </si>
  <si>
    <t>Nu se specifica in cerinta numarul de ferestre necesare aplicatiei sau modul in care se afiseaza meniul.</t>
  </si>
  <si>
    <t>Exista eroari in ceea ce priveste posibilitatea de plata. Plata fiind posibila doar in cazul in care selectam un alt produs din lista dupa plasarea unei comenzi, astfel datele de iesire sunt incorecte, iar aceasta problema nu este tratata.</t>
  </si>
  <si>
    <t>OrdersGUIController 108-112</t>
  </si>
  <si>
    <t>Replace this use of System.out or System.err by a logger</t>
  </si>
  <si>
    <t xml:space="preserve">                System.out.println("---");
</t>
  </si>
  <si>
    <r>
      <t xml:space="preserve">static </t>
    </r>
    <r>
      <rPr>
        <sz val="10"/>
        <color rgb="FF000000"/>
        <rFont val="Courier New"/>
        <family val="3"/>
        <charset val="238"/>
      </rPr>
      <t xml:space="preserve">Logger </t>
    </r>
    <r>
      <rPr>
        <i/>
        <sz val="10"/>
        <color rgb="FF660E7A"/>
        <rFont val="Courier New"/>
        <family val="3"/>
        <charset val="238"/>
      </rPr>
      <t xml:space="preserve">log </t>
    </r>
    <r>
      <rPr>
        <sz val="10"/>
        <color rgb="FF000000"/>
        <rFont val="Courier New"/>
        <family val="3"/>
        <charset val="238"/>
      </rPr>
      <t>= Logger.</t>
    </r>
    <r>
      <rPr>
        <i/>
        <sz val="10"/>
        <color rgb="FF000000"/>
        <rFont val="Courier New"/>
        <family val="3"/>
        <charset val="238"/>
      </rPr>
      <t>getLogger</t>
    </r>
    <r>
      <rPr>
        <sz val="10"/>
        <color rgb="FF000000"/>
        <rFont val="Courier New"/>
        <family val="3"/>
        <charset val="238"/>
      </rPr>
      <t>(OrdersGUIController.</t>
    </r>
    <r>
      <rPr>
        <b/>
        <sz val="10"/>
        <color rgb="FF000080"/>
        <rFont val="Courier New"/>
        <family val="3"/>
        <charset val="238"/>
      </rPr>
      <t>class</t>
    </r>
    <r>
      <rPr>
        <sz val="10"/>
        <color rgb="FF000000"/>
        <rFont val="Courier New"/>
        <family val="3"/>
        <charset val="238"/>
      </rPr>
      <t>.getName()); log.debug("---");</t>
    </r>
  </si>
  <si>
    <t>MainGUIController,OrdersGuiController</t>
  </si>
  <si>
    <t>contructor gol</t>
  </si>
  <si>
    <r>
      <t xml:space="preserve">public </t>
    </r>
    <r>
      <rPr>
        <sz val="10"/>
        <color rgb="FF000000"/>
        <rFont val="Courier New"/>
        <family val="3"/>
        <charset val="238"/>
      </rPr>
      <t>OrdersGUIController(){ }</t>
    </r>
  </si>
  <si>
    <t>public OrdersGUIController(){ //default constructor}</t>
  </si>
  <si>
    <t>PaymentAlert</t>
  </si>
  <si>
    <t>Stringuri nedeclarate folosite de prea multe ori</t>
  </si>
  <si>
    <t>log.debug("-----------------");</t>
  </si>
  <si>
    <t>String sir="--------------"; log.debug(sir);</t>
  </si>
  <si>
    <t>KitchenGUIController</t>
  </si>
  <si>
    <t>repetarea unui bloc de intructiuni</t>
  </si>
  <si>
    <t>if...else {
            cancelPayment();
            return "Cancel";
        }</t>
  </si>
  <si>
    <t>if...else if (result.get() == cancel) {
                cancelPayment();
                return "Cancel";
        } else {
            cancelPayment();
            return "Cancel";
        }</t>
  </si>
  <si>
    <t>transformarea in functii lambda</t>
  </si>
  <si>
    <t xml:space="preserve"> Platform.runLater(() -&gt; kitchenOrdersList.setItems(order));</t>
  </si>
  <si>
    <t xml:space="preserve"> Platform.runLater(new Runnable(){ @Override public void run(){ kitchenOrdersList.setItems(order);}});</t>
  </si>
  <si>
    <t>OrdersGUI</t>
  </si>
  <si>
    <t>Inlocuire functie anonima cu "method reference"</t>
  </si>
  <si>
    <t>stage.setOnCloseRequest(new EventHandler&lt;WindowEvent&gt;() {
      @Override
     public void handle(WindowEvent event) {
         // consume event
         event.consume();
            }
        });</t>
  </si>
  <si>
    <t>stage.setOnCloseRequest(Event::consume);</t>
  </si>
  <si>
    <t>In cazul aparitiei unui linii goale in fisier, in lista in care adaugam datele din fisier, se adauga un element null.</t>
  </si>
</sst>
</file>

<file path=xl/styles.xml><?xml version="1.0" encoding="utf-8"?>
<styleSheet xmlns="http://schemas.openxmlformats.org/spreadsheetml/2006/main">
  <fonts count="13">
    <font>
      <sz val="11"/>
      <color theme="1"/>
      <name val="Calibri"/>
      <family val="2"/>
      <charset val="238"/>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i/>
      <sz val="11"/>
      <color theme="1"/>
      <name val="Calibri"/>
      <family val="2"/>
      <scheme val="minor"/>
    </font>
    <font>
      <b/>
      <sz val="12"/>
      <color rgb="FF000080"/>
      <name val="Calibri"/>
      <family val="2"/>
      <scheme val="minor"/>
    </font>
    <font>
      <i/>
      <sz val="9"/>
      <color rgb="FFC00000"/>
      <name val="Calibri"/>
      <family val="2"/>
      <scheme val="minor"/>
    </font>
    <font>
      <b/>
      <i/>
      <sz val="11"/>
      <color theme="1"/>
      <name val="Calibri"/>
      <family val="2"/>
      <scheme val="minor"/>
    </font>
    <font>
      <sz val="10"/>
      <color rgb="FF000000"/>
      <name val="Courier New"/>
      <family val="3"/>
      <charset val="238"/>
    </font>
    <font>
      <b/>
      <sz val="10"/>
      <color rgb="FF000080"/>
      <name val="Courier New"/>
      <family val="3"/>
      <charset val="238"/>
    </font>
    <font>
      <i/>
      <sz val="10"/>
      <color rgb="FF660E7A"/>
      <name val="Courier New"/>
      <family val="3"/>
      <charset val="238"/>
    </font>
    <font>
      <i/>
      <sz val="10"/>
      <color rgb="FF000000"/>
      <name val="Courier New"/>
      <family val="3"/>
      <charset val="238"/>
    </font>
  </fonts>
  <fills count="5">
    <fill>
      <patternFill patternType="none"/>
    </fill>
    <fill>
      <patternFill patternType="gray125"/>
    </fill>
    <fill>
      <patternFill patternType="solid">
        <fgColor theme="7" tint="0.79998168889431442"/>
        <bgColor indexed="64"/>
      </patternFill>
    </fill>
    <fill>
      <patternFill patternType="solid">
        <fgColor theme="9" tint="0.79998168889431442"/>
        <bgColor indexed="64"/>
      </patternFill>
    </fill>
    <fill>
      <patternFill patternType="solid">
        <fgColor theme="3" tint="0.79998168889431442"/>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s>
  <cellStyleXfs count="1">
    <xf numFmtId="0" fontId="0" fillId="0" borderId="0"/>
  </cellStyleXfs>
  <cellXfs count="39">
    <xf numFmtId="0" fontId="0" fillId="0" borderId="0" xfId="0"/>
    <xf numFmtId="0" fontId="5" fillId="0" borderId="1" xfId="0" applyFont="1" applyBorder="1"/>
    <xf numFmtId="0" fontId="5" fillId="0" borderId="1" xfId="0" applyFont="1" applyBorder="1" applyAlignment="1">
      <alignment wrapText="1"/>
    </xf>
    <xf numFmtId="0" fontId="3" fillId="0" borderId="1" xfId="0" applyFont="1" applyBorder="1"/>
    <xf numFmtId="0" fontId="6" fillId="0" borderId="0" xfId="0" applyFont="1"/>
    <xf numFmtId="0" fontId="7" fillId="0" borderId="0" xfId="0" applyFont="1"/>
    <xf numFmtId="0" fontId="3" fillId="0" borderId="0" xfId="0" applyFont="1"/>
    <xf numFmtId="0" fontId="4" fillId="3" borderId="1" xfId="0" applyFont="1" applyFill="1" applyBorder="1"/>
    <xf numFmtId="0" fontId="4" fillId="0" borderId="0" xfId="0" applyFont="1"/>
    <xf numFmtId="0" fontId="4" fillId="0" borderId="1" xfId="0" applyFont="1" applyBorder="1"/>
    <xf numFmtId="0" fontId="4" fillId="0" borderId="1" xfId="0" applyFont="1" applyBorder="1" applyAlignment="1">
      <alignment horizontal="center" vertical="center"/>
    </xf>
    <xf numFmtId="0" fontId="3" fillId="0" borderId="0" xfId="0" applyFont="1" applyBorder="1"/>
    <xf numFmtId="0" fontId="4" fillId="0" borderId="2" xfId="0" applyFont="1" applyBorder="1"/>
    <xf numFmtId="0" fontId="4" fillId="0" borderId="3" xfId="0" applyFont="1" applyBorder="1"/>
    <xf numFmtId="0" fontId="4" fillId="2" borderId="1" xfId="0" applyFont="1" applyFill="1" applyBorder="1"/>
    <xf numFmtId="0" fontId="4" fillId="0" borderId="1" xfId="0" applyFont="1" applyBorder="1" applyAlignment="1">
      <alignment horizontal="center" vertical="center" wrapText="1"/>
    </xf>
    <xf numFmtId="0" fontId="3" fillId="0" borderId="1" xfId="0" applyFont="1" applyBorder="1" applyAlignment="1">
      <alignment wrapText="1"/>
    </xf>
    <xf numFmtId="0" fontId="4" fillId="4" borderId="1" xfId="0" applyFont="1" applyFill="1" applyBorder="1"/>
    <xf numFmtId="0" fontId="2" fillId="0" borderId="1" xfId="0" applyFont="1" applyBorder="1"/>
    <xf numFmtId="0" fontId="5" fillId="0" borderId="0" xfId="0" applyFont="1" applyBorder="1" applyAlignment="1"/>
    <xf numFmtId="0" fontId="1" fillId="0" borderId="1" xfId="0" applyFont="1" applyBorder="1"/>
    <xf numFmtId="0" fontId="1" fillId="0" borderId="1" xfId="0" applyFont="1" applyBorder="1" applyAlignment="1">
      <alignment wrapText="1"/>
    </xf>
    <xf numFmtId="0" fontId="5" fillId="0" borderId="1" xfId="0" applyNumberFormat="1" applyFont="1" applyBorder="1" applyAlignment="1">
      <alignment wrapText="1"/>
    </xf>
    <xf numFmtId="0" fontId="9" fillId="0" borderId="0" xfId="0" applyFont="1"/>
    <xf numFmtId="0" fontId="10" fillId="0" borderId="0" xfId="0" applyFont="1"/>
    <xf numFmtId="0" fontId="4" fillId="0" borderId="1" xfId="0" applyFont="1" applyBorder="1" applyAlignment="1">
      <alignment horizontal="right"/>
    </xf>
    <xf numFmtId="0" fontId="2" fillId="0" borderId="1" xfId="0" applyFont="1" applyBorder="1" applyAlignment="1">
      <alignment horizontal="center"/>
    </xf>
    <xf numFmtId="0" fontId="4" fillId="0" borderId="0" xfId="0" applyFont="1" applyAlignment="1">
      <alignment horizontal="center"/>
    </xf>
    <xf numFmtId="0" fontId="4" fillId="2" borderId="1" xfId="0" applyFont="1" applyFill="1" applyBorder="1" applyAlignment="1">
      <alignment horizontal="right"/>
    </xf>
    <xf numFmtId="0" fontId="8" fillId="2" borderId="2" xfId="0" applyFont="1" applyFill="1" applyBorder="1" applyAlignment="1">
      <alignment horizontal="right"/>
    </xf>
    <xf numFmtId="0" fontId="8" fillId="2" borderId="4" xfId="0" applyFont="1" applyFill="1" applyBorder="1" applyAlignment="1">
      <alignment horizontal="right"/>
    </xf>
    <xf numFmtId="0" fontId="4" fillId="3" borderId="1" xfId="0" applyFont="1" applyFill="1" applyBorder="1" applyAlignment="1">
      <alignment horizontal="right"/>
    </xf>
    <xf numFmtId="0" fontId="8" fillId="3" borderId="2" xfId="0" applyFont="1" applyFill="1" applyBorder="1" applyAlignment="1">
      <alignment horizontal="right"/>
    </xf>
    <xf numFmtId="0" fontId="8" fillId="3" borderId="4" xfId="0" applyFont="1" applyFill="1" applyBorder="1" applyAlignment="1">
      <alignment horizontal="right"/>
    </xf>
    <xf numFmtId="0" fontId="4" fillId="4" borderId="1" xfId="0" applyFont="1" applyFill="1" applyBorder="1" applyAlignment="1">
      <alignment horizontal="right"/>
    </xf>
    <xf numFmtId="0" fontId="8" fillId="4" borderId="2" xfId="0" applyFont="1" applyFill="1" applyBorder="1" applyAlignment="1">
      <alignment horizontal="right"/>
    </xf>
    <xf numFmtId="0" fontId="8" fillId="4" borderId="4" xfId="0" applyFont="1" applyFill="1" applyBorder="1" applyAlignment="1">
      <alignment horizontal="right"/>
    </xf>
    <xf numFmtId="0" fontId="4" fillId="0" borderId="5" xfId="0" applyFont="1" applyBorder="1" applyAlignment="1">
      <alignment horizontal="left"/>
    </xf>
    <xf numFmtId="0" fontId="4" fillId="0" borderId="0" xfId="0" applyFont="1" applyBorder="1" applyAlignment="1">
      <alignment horizontal="left"/>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sheetPr>
    <tabColor theme="7" tint="0.59999389629810485"/>
  </sheetPr>
  <dimension ref="A1:J27"/>
  <sheetViews>
    <sheetView topLeftCell="C2" workbookViewId="0">
      <selection activeCell="C13" sqref="C13"/>
    </sheetView>
  </sheetViews>
  <sheetFormatPr defaultColWidth="8.90625" defaultRowHeight="14.5"/>
  <cols>
    <col min="1" max="1" width="8.90625" style="6"/>
    <col min="2" max="2" width="12.26953125" style="6" customWidth="1"/>
    <col min="3" max="4" width="16.26953125" style="6" customWidth="1"/>
    <col min="5" max="5" width="41.453125" style="6" customWidth="1"/>
    <col min="6" max="8" width="8.90625" style="6"/>
    <col min="9" max="9" width="21" style="6" customWidth="1"/>
    <col min="10" max="10" width="14.453125" style="6" customWidth="1"/>
    <col min="11" max="16384" width="8.90625" style="6"/>
  </cols>
  <sheetData>
    <row r="1" spans="1:10" ht="15.5">
      <c r="A1" s="4"/>
      <c r="B1" s="5" t="s">
        <v>3</v>
      </c>
      <c r="H1" s="26" t="s">
        <v>23</v>
      </c>
      <c r="I1" s="26"/>
      <c r="J1" s="26"/>
    </row>
    <row r="2" spans="1:10">
      <c r="B2" s="27" t="s">
        <v>19</v>
      </c>
      <c r="C2" s="27"/>
      <c r="D2" s="27"/>
      <c r="E2" s="27"/>
      <c r="H2" s="3"/>
      <c r="I2" s="20" t="s">
        <v>31</v>
      </c>
      <c r="J2" s="18" t="s">
        <v>24</v>
      </c>
    </row>
    <row r="3" spans="1:10">
      <c r="H3" s="18" t="s">
        <v>20</v>
      </c>
      <c r="I3" s="20" t="s">
        <v>71</v>
      </c>
      <c r="J3" s="18">
        <v>236</v>
      </c>
    </row>
    <row r="4" spans="1:10">
      <c r="C4" s="14" t="s">
        <v>0</v>
      </c>
      <c r="D4" s="28" t="s">
        <v>14</v>
      </c>
      <c r="E4" s="28"/>
      <c r="H4" s="18" t="s">
        <v>21</v>
      </c>
      <c r="I4" s="20" t="s">
        <v>72</v>
      </c>
      <c r="J4" s="3">
        <v>236</v>
      </c>
    </row>
    <row r="5" spans="1:10">
      <c r="C5" s="14" t="s">
        <v>9</v>
      </c>
      <c r="D5" s="29" t="s">
        <v>13</v>
      </c>
      <c r="E5" s="30"/>
      <c r="H5" s="18" t="s">
        <v>22</v>
      </c>
      <c r="I5" s="3"/>
      <c r="J5" s="3"/>
    </row>
    <row r="6" spans="1:10">
      <c r="B6" s="8"/>
      <c r="C6" s="9" t="s">
        <v>2</v>
      </c>
      <c r="D6" s="25"/>
      <c r="E6" s="25"/>
    </row>
    <row r="7" spans="1:10">
      <c r="C7" s="9" t="s">
        <v>1</v>
      </c>
      <c r="D7" s="25"/>
      <c r="E7" s="25"/>
    </row>
    <row r="9" spans="1:10">
      <c r="B9" s="10" t="s">
        <v>4</v>
      </c>
      <c r="C9" s="10" t="s">
        <v>5</v>
      </c>
      <c r="D9" s="10" t="s">
        <v>6</v>
      </c>
      <c r="E9" s="15" t="s">
        <v>7</v>
      </c>
    </row>
    <row r="10" spans="1:10" ht="43.5">
      <c r="B10" s="3">
        <v>1</v>
      </c>
      <c r="C10" s="1" t="s">
        <v>33</v>
      </c>
      <c r="D10" s="1" t="s">
        <v>34</v>
      </c>
      <c r="E10" s="2" t="s">
        <v>73</v>
      </c>
    </row>
    <row r="11" spans="1:10">
      <c r="B11" s="3">
        <f>B10+1</f>
        <v>2</v>
      </c>
      <c r="C11" s="1" t="s">
        <v>35</v>
      </c>
      <c r="D11" s="1" t="s">
        <v>36</v>
      </c>
      <c r="E11" s="2" t="s">
        <v>37</v>
      </c>
    </row>
    <row r="12" spans="1:10" ht="43.5">
      <c r="B12" s="3">
        <f t="shared" ref="B12:B25" si="0">B11+1</f>
        <v>3</v>
      </c>
      <c r="C12" s="1" t="s">
        <v>38</v>
      </c>
      <c r="D12" s="1"/>
      <c r="E12" s="2" t="s">
        <v>39</v>
      </c>
    </row>
    <row r="13" spans="1:10" ht="43.5">
      <c r="B13" s="3">
        <f t="shared" si="0"/>
        <v>4</v>
      </c>
      <c r="C13" s="1" t="s">
        <v>40</v>
      </c>
      <c r="D13" s="1"/>
      <c r="E13" s="2" t="s">
        <v>42</v>
      </c>
    </row>
    <row r="14" spans="1:10" ht="29">
      <c r="B14" s="3">
        <f t="shared" si="0"/>
        <v>5</v>
      </c>
      <c r="C14" s="1" t="s">
        <v>41</v>
      </c>
      <c r="D14" s="1"/>
      <c r="E14" s="2" t="s">
        <v>74</v>
      </c>
    </row>
    <row r="15" spans="1:10">
      <c r="B15" s="3">
        <f t="shared" si="0"/>
        <v>6</v>
      </c>
      <c r="C15" s="1"/>
      <c r="D15" s="1"/>
      <c r="E15" s="2"/>
    </row>
    <row r="16" spans="1:10">
      <c r="B16" s="3">
        <f t="shared" si="0"/>
        <v>7</v>
      </c>
      <c r="C16" s="1"/>
      <c r="D16" s="1"/>
      <c r="E16" s="2"/>
    </row>
    <row r="17" spans="2:5">
      <c r="B17" s="3">
        <f t="shared" si="0"/>
        <v>8</v>
      </c>
      <c r="C17" s="1"/>
      <c r="D17" s="1"/>
      <c r="E17" s="2"/>
    </row>
    <row r="18" spans="2:5">
      <c r="B18" s="3">
        <f t="shared" si="0"/>
        <v>9</v>
      </c>
      <c r="C18" s="20"/>
      <c r="D18" s="3"/>
      <c r="E18" s="21"/>
    </row>
    <row r="19" spans="2:5">
      <c r="B19" s="3">
        <f t="shared" si="0"/>
        <v>10</v>
      </c>
      <c r="C19" s="20"/>
      <c r="D19" s="3"/>
      <c r="E19" s="21"/>
    </row>
    <row r="20" spans="2:5">
      <c r="B20" s="3">
        <f t="shared" si="0"/>
        <v>11</v>
      </c>
      <c r="C20" s="20"/>
      <c r="D20" s="3"/>
      <c r="E20" s="21"/>
    </row>
    <row r="21" spans="2:5">
      <c r="B21" s="3">
        <f t="shared" si="0"/>
        <v>12</v>
      </c>
      <c r="C21" s="20"/>
      <c r="D21" s="3"/>
      <c r="E21" s="21"/>
    </row>
    <row r="22" spans="2:5">
      <c r="B22" s="3">
        <f t="shared" si="0"/>
        <v>13</v>
      </c>
      <c r="C22" s="20"/>
      <c r="D22" s="3"/>
      <c r="E22" s="21"/>
    </row>
    <row r="23" spans="2:5">
      <c r="B23" s="3">
        <f t="shared" si="0"/>
        <v>14</v>
      </c>
      <c r="C23" s="20"/>
      <c r="D23" s="3"/>
      <c r="E23" s="21"/>
    </row>
    <row r="24" spans="2:5">
      <c r="B24" s="3">
        <f t="shared" si="0"/>
        <v>15</v>
      </c>
      <c r="C24" s="20"/>
      <c r="D24" s="3"/>
      <c r="E24" s="21"/>
    </row>
    <row r="25" spans="2:5">
      <c r="B25" s="3">
        <f t="shared" si="0"/>
        <v>16</v>
      </c>
      <c r="C25" s="3"/>
      <c r="D25" s="3"/>
      <c r="E25" s="16"/>
    </row>
    <row r="26" spans="2:5">
      <c r="E26" s="11"/>
    </row>
    <row r="27" spans="2:5">
      <c r="C27" s="12" t="s">
        <v>8</v>
      </c>
      <c r="D27" s="13"/>
      <c r="E27" s="1"/>
    </row>
  </sheetData>
  <mergeCells count="6">
    <mergeCell ref="D7:E7"/>
    <mergeCell ref="H1:J1"/>
    <mergeCell ref="B2:E2"/>
    <mergeCell ref="D4:E4"/>
    <mergeCell ref="D6:E6"/>
    <mergeCell ref="D5:E5"/>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sheetPr>
    <tabColor theme="9" tint="0.59999389629810485"/>
  </sheetPr>
  <dimension ref="A1:J28"/>
  <sheetViews>
    <sheetView topLeftCell="C6" workbookViewId="0">
      <selection activeCell="E13" sqref="E13"/>
    </sheetView>
  </sheetViews>
  <sheetFormatPr defaultColWidth="8.90625" defaultRowHeight="14.5"/>
  <cols>
    <col min="1" max="1" width="8.90625" style="6"/>
    <col min="2" max="2" width="12.26953125" style="6" customWidth="1"/>
    <col min="3" max="4" width="16.26953125" style="6" customWidth="1"/>
    <col min="5" max="5" width="41.453125" style="6" customWidth="1"/>
    <col min="6" max="8" width="8.90625" style="6"/>
    <col min="9" max="9" width="22.08984375" style="6" customWidth="1"/>
    <col min="10" max="16384" width="8.90625" style="6"/>
  </cols>
  <sheetData>
    <row r="1" spans="1:10" ht="15.5">
      <c r="A1" s="4"/>
      <c r="B1" s="5" t="s">
        <v>3</v>
      </c>
      <c r="H1" s="26" t="s">
        <v>23</v>
      </c>
      <c r="I1" s="26"/>
      <c r="J1" s="26"/>
    </row>
    <row r="2" spans="1:10">
      <c r="B2" s="27" t="s">
        <v>18</v>
      </c>
      <c r="C2" s="27"/>
      <c r="D2" s="27"/>
      <c r="E2" s="27"/>
      <c r="H2" s="3"/>
      <c r="I2" s="20" t="s">
        <v>31</v>
      </c>
      <c r="J2" s="18" t="s">
        <v>24</v>
      </c>
    </row>
    <row r="3" spans="1:10">
      <c r="H3" s="18" t="s">
        <v>20</v>
      </c>
      <c r="I3" s="18"/>
      <c r="J3" s="18"/>
    </row>
    <row r="4" spans="1:10">
      <c r="C4" s="7" t="s">
        <v>0</v>
      </c>
      <c r="D4" s="31" t="s">
        <v>15</v>
      </c>
      <c r="E4" s="31"/>
      <c r="H4" s="18" t="s">
        <v>21</v>
      </c>
      <c r="I4" s="3"/>
      <c r="J4" s="3"/>
    </row>
    <row r="5" spans="1:10">
      <c r="C5" s="7" t="s">
        <v>10</v>
      </c>
      <c r="D5" s="32" t="s">
        <v>12</v>
      </c>
      <c r="E5" s="33"/>
      <c r="H5" s="18" t="s">
        <v>22</v>
      </c>
      <c r="I5" s="3"/>
      <c r="J5" s="3"/>
    </row>
    <row r="6" spans="1:10">
      <c r="B6" s="8"/>
      <c r="C6" s="9" t="s">
        <v>2</v>
      </c>
      <c r="D6" s="25"/>
      <c r="E6" s="25"/>
    </row>
    <row r="7" spans="1:10">
      <c r="C7" s="9" t="s">
        <v>1</v>
      </c>
      <c r="D7" s="25"/>
      <c r="E7" s="25"/>
    </row>
    <row r="9" spans="1:10">
      <c r="B9" s="10" t="s">
        <v>4</v>
      </c>
      <c r="C9" s="10" t="s">
        <v>5</v>
      </c>
      <c r="D9" s="10" t="s">
        <v>6</v>
      </c>
      <c r="E9" s="10" t="s">
        <v>7</v>
      </c>
    </row>
    <row r="10" spans="1:10" ht="29">
      <c r="B10" s="3">
        <v>1</v>
      </c>
      <c r="C10" s="1" t="s">
        <v>43</v>
      </c>
      <c r="D10" s="1"/>
      <c r="E10" s="2" t="s">
        <v>78</v>
      </c>
    </row>
    <row r="11" spans="1:10" ht="43.5">
      <c r="B11" s="3">
        <f>B10+1</f>
        <v>2</v>
      </c>
      <c r="C11" s="1" t="s">
        <v>45</v>
      </c>
      <c r="D11" s="1"/>
      <c r="E11" s="2" t="s">
        <v>46</v>
      </c>
    </row>
    <row r="12" spans="1:10" ht="58">
      <c r="B12" s="3">
        <f t="shared" ref="B12:B26" si="0">B11+1</f>
        <v>3</v>
      </c>
      <c r="C12" s="1" t="s">
        <v>47</v>
      </c>
      <c r="D12" s="1"/>
      <c r="E12" s="2" t="s">
        <v>76</v>
      </c>
    </row>
    <row r="13" spans="1:10" ht="43.5">
      <c r="B13" s="3">
        <f t="shared" si="0"/>
        <v>4</v>
      </c>
      <c r="C13" s="20" t="s">
        <v>48</v>
      </c>
      <c r="D13" s="3"/>
      <c r="E13" s="21" t="s">
        <v>79</v>
      </c>
    </row>
    <row r="14" spans="1:10">
      <c r="B14" s="3">
        <f t="shared" si="0"/>
        <v>5</v>
      </c>
      <c r="C14" s="20" t="s">
        <v>49</v>
      </c>
      <c r="D14" s="3"/>
      <c r="E14" s="21" t="s">
        <v>55</v>
      </c>
    </row>
    <row r="15" spans="1:10">
      <c r="B15" s="3">
        <f t="shared" si="0"/>
        <v>6</v>
      </c>
      <c r="C15" s="20" t="s">
        <v>50</v>
      </c>
      <c r="D15" s="3"/>
      <c r="E15" s="21" t="s">
        <v>75</v>
      </c>
    </row>
    <row r="16" spans="1:10">
      <c r="B16" s="3">
        <f t="shared" si="0"/>
        <v>7</v>
      </c>
      <c r="C16" s="20" t="s">
        <v>51</v>
      </c>
      <c r="D16" s="3"/>
      <c r="E16" s="21" t="s">
        <v>44</v>
      </c>
    </row>
    <row r="17" spans="2:5">
      <c r="B17" s="3">
        <f t="shared" si="0"/>
        <v>8</v>
      </c>
      <c r="C17" s="20" t="s">
        <v>52</v>
      </c>
      <c r="D17" s="3"/>
      <c r="E17" s="21" t="s">
        <v>44</v>
      </c>
    </row>
    <row r="18" spans="2:5">
      <c r="B18" s="3">
        <f t="shared" si="0"/>
        <v>9</v>
      </c>
      <c r="C18" s="20" t="s">
        <v>53</v>
      </c>
      <c r="D18" s="3"/>
      <c r="E18" s="21" t="s">
        <v>44</v>
      </c>
    </row>
    <row r="19" spans="2:5">
      <c r="B19" s="3">
        <f t="shared" si="0"/>
        <v>10</v>
      </c>
      <c r="C19" s="20" t="s">
        <v>54</v>
      </c>
      <c r="D19" s="3"/>
      <c r="E19" s="21" t="s">
        <v>44</v>
      </c>
    </row>
    <row r="20" spans="2:5">
      <c r="B20" s="3">
        <f t="shared" si="0"/>
        <v>11</v>
      </c>
      <c r="C20" s="1"/>
      <c r="D20" s="1"/>
      <c r="E20" s="2"/>
    </row>
    <row r="21" spans="2:5">
      <c r="B21" s="3">
        <f t="shared" si="0"/>
        <v>12</v>
      </c>
      <c r="C21" s="1"/>
      <c r="D21" s="1"/>
      <c r="E21" s="2"/>
    </row>
    <row r="22" spans="2:5">
      <c r="B22" s="3">
        <f t="shared" si="0"/>
        <v>13</v>
      </c>
      <c r="C22" s="1"/>
      <c r="D22" s="1"/>
      <c r="E22" s="2"/>
    </row>
    <row r="23" spans="2:5">
      <c r="B23" s="3">
        <f t="shared" si="0"/>
        <v>14</v>
      </c>
      <c r="C23" s="1"/>
      <c r="D23" s="1"/>
      <c r="E23" s="2"/>
    </row>
    <row r="24" spans="2:5">
      <c r="B24" s="3">
        <f t="shared" si="0"/>
        <v>15</v>
      </c>
      <c r="C24" s="1"/>
      <c r="D24" s="1"/>
      <c r="E24" s="2"/>
    </row>
    <row r="25" spans="2:5">
      <c r="B25" s="3">
        <f t="shared" si="0"/>
        <v>16</v>
      </c>
      <c r="C25" s="1"/>
      <c r="D25" s="1"/>
      <c r="E25" s="2"/>
    </row>
    <row r="26" spans="2:5">
      <c r="B26" s="3">
        <f t="shared" si="0"/>
        <v>17</v>
      </c>
      <c r="C26" s="1"/>
      <c r="D26" s="1"/>
      <c r="E26" s="2"/>
    </row>
    <row r="27" spans="2:5">
      <c r="E27" s="11"/>
    </row>
    <row r="28" spans="2:5">
      <c r="C28" s="12" t="s">
        <v>8</v>
      </c>
      <c r="D28" s="13"/>
      <c r="E28" s="1"/>
    </row>
  </sheetData>
  <mergeCells count="6">
    <mergeCell ref="H1:J1"/>
    <mergeCell ref="B2:E2"/>
    <mergeCell ref="D4:E4"/>
    <mergeCell ref="D6:E6"/>
    <mergeCell ref="D7:E7"/>
    <mergeCell ref="D5:E5"/>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sheetPr>
    <tabColor theme="3" tint="0.59999389629810485"/>
  </sheetPr>
  <dimension ref="A1:J32"/>
  <sheetViews>
    <sheetView tabSelected="1" topLeftCell="A8" workbookViewId="0">
      <selection activeCell="E16" sqref="E16"/>
    </sheetView>
  </sheetViews>
  <sheetFormatPr defaultColWidth="8.90625" defaultRowHeight="14.5"/>
  <cols>
    <col min="1" max="1" width="8.90625" style="6"/>
    <col min="2" max="2" width="12.26953125" style="6" customWidth="1"/>
    <col min="3" max="3" width="16.26953125" style="6" customWidth="1"/>
    <col min="4" max="4" width="18" style="6" customWidth="1"/>
    <col min="5" max="5" width="41.453125" style="6" customWidth="1"/>
    <col min="6" max="8" width="8.90625" style="6"/>
    <col min="9" max="9" width="26.7265625" style="6" customWidth="1"/>
    <col min="10" max="16384" width="8.90625" style="6"/>
  </cols>
  <sheetData>
    <row r="1" spans="1:10" ht="15.5">
      <c r="A1" s="4"/>
      <c r="B1" s="5" t="s">
        <v>3</v>
      </c>
      <c r="H1" s="26" t="s">
        <v>23</v>
      </c>
      <c r="I1" s="26"/>
      <c r="J1" s="26"/>
    </row>
    <row r="2" spans="1:10">
      <c r="B2" s="27" t="s">
        <v>17</v>
      </c>
      <c r="C2" s="27"/>
      <c r="D2" s="27"/>
      <c r="E2" s="27"/>
      <c r="H2" s="3"/>
      <c r="I2" s="20" t="s">
        <v>31</v>
      </c>
      <c r="J2" s="18" t="s">
        <v>24</v>
      </c>
    </row>
    <row r="3" spans="1:10">
      <c r="H3" s="18" t="s">
        <v>20</v>
      </c>
      <c r="I3" s="18"/>
      <c r="J3" s="18"/>
    </row>
    <row r="4" spans="1:10">
      <c r="C4" s="17" t="s">
        <v>0</v>
      </c>
      <c r="D4" s="34" t="s">
        <v>16</v>
      </c>
      <c r="E4" s="34"/>
      <c r="H4" s="18" t="s">
        <v>21</v>
      </c>
      <c r="I4" s="3"/>
      <c r="J4" s="3"/>
    </row>
    <row r="5" spans="1:10">
      <c r="C5" s="17" t="s">
        <v>9</v>
      </c>
      <c r="D5" s="35" t="s">
        <v>11</v>
      </c>
      <c r="E5" s="36"/>
      <c r="H5" s="18" t="s">
        <v>22</v>
      </c>
      <c r="I5" s="3"/>
      <c r="J5" s="3"/>
    </row>
    <row r="6" spans="1:10">
      <c r="B6" s="8"/>
      <c r="C6" s="9" t="s">
        <v>2</v>
      </c>
      <c r="D6" s="25"/>
      <c r="E6" s="25"/>
    </row>
    <row r="7" spans="1:10">
      <c r="C7" s="9" t="s">
        <v>1</v>
      </c>
      <c r="D7" s="25"/>
      <c r="E7" s="25"/>
    </row>
    <row r="9" spans="1:10">
      <c r="B9" s="10" t="s">
        <v>4</v>
      </c>
      <c r="C9" s="10" t="s">
        <v>5</v>
      </c>
      <c r="D9" s="10" t="s">
        <v>6</v>
      </c>
      <c r="E9" s="10" t="s">
        <v>7</v>
      </c>
    </row>
    <row r="10" spans="1:10" ht="43.5">
      <c r="B10" s="3">
        <v>1</v>
      </c>
      <c r="C10" s="1" t="s">
        <v>56</v>
      </c>
      <c r="D10" s="2"/>
      <c r="E10" s="2" t="s">
        <v>77</v>
      </c>
    </row>
    <row r="11" spans="1:10">
      <c r="B11" s="3">
        <f>B10+1</f>
        <v>2</v>
      </c>
      <c r="C11" s="1" t="s">
        <v>57</v>
      </c>
      <c r="D11" s="1"/>
      <c r="E11" s="2"/>
    </row>
    <row r="12" spans="1:10" ht="29">
      <c r="B12" s="3">
        <f t="shared" ref="B12:B30" si="0">B11+1</f>
        <v>3</v>
      </c>
      <c r="C12" s="1" t="s">
        <v>68</v>
      </c>
      <c r="D12" s="1"/>
      <c r="E12" s="2" t="s">
        <v>67</v>
      </c>
    </row>
    <row r="13" spans="1:10" ht="29">
      <c r="B13" s="3">
        <f t="shared" si="0"/>
        <v>4</v>
      </c>
      <c r="C13" s="1" t="s">
        <v>58</v>
      </c>
      <c r="D13" s="2"/>
      <c r="E13" s="2" t="s">
        <v>69</v>
      </c>
    </row>
    <row r="14" spans="1:10">
      <c r="B14" s="3">
        <f t="shared" si="0"/>
        <v>5</v>
      </c>
      <c r="C14" s="1" t="s">
        <v>59</v>
      </c>
      <c r="D14" s="2"/>
      <c r="E14" s="2"/>
    </row>
    <row r="15" spans="1:10" ht="43.5">
      <c r="B15" s="3">
        <f t="shared" si="0"/>
        <v>6</v>
      </c>
      <c r="C15" s="1" t="s">
        <v>60</v>
      </c>
      <c r="D15" s="2"/>
      <c r="E15" s="2" t="s">
        <v>104</v>
      </c>
    </row>
    <row r="16" spans="1:10" ht="72.5">
      <c r="B16" s="3">
        <f t="shared" si="0"/>
        <v>7</v>
      </c>
      <c r="C16" s="1" t="s">
        <v>61</v>
      </c>
      <c r="D16" s="2"/>
      <c r="E16" s="22" t="s">
        <v>80</v>
      </c>
    </row>
    <row r="17" spans="2:5" ht="72.5">
      <c r="B17" s="3">
        <f t="shared" si="0"/>
        <v>8</v>
      </c>
      <c r="C17" s="1" t="s">
        <v>62</v>
      </c>
      <c r="D17" s="2"/>
      <c r="E17" s="2" t="s">
        <v>70</v>
      </c>
    </row>
    <row r="18" spans="2:5" ht="29">
      <c r="B18" s="3">
        <f t="shared" si="0"/>
        <v>9</v>
      </c>
      <c r="C18" s="1" t="s">
        <v>63</v>
      </c>
      <c r="D18" s="2"/>
      <c r="E18" s="2" t="s">
        <v>66</v>
      </c>
    </row>
    <row r="19" spans="2:5">
      <c r="B19" s="3">
        <f t="shared" si="0"/>
        <v>10</v>
      </c>
      <c r="C19" s="1" t="s">
        <v>64</v>
      </c>
      <c r="D19" s="1"/>
      <c r="E19" s="2"/>
    </row>
    <row r="20" spans="2:5">
      <c r="B20" s="3">
        <f t="shared" si="0"/>
        <v>11</v>
      </c>
      <c r="C20" s="1" t="s">
        <v>65</v>
      </c>
      <c r="D20" s="2"/>
      <c r="E20" s="2"/>
    </row>
    <row r="21" spans="2:5">
      <c r="B21" s="3">
        <f t="shared" si="0"/>
        <v>12</v>
      </c>
      <c r="C21" s="1"/>
      <c r="D21" s="1"/>
      <c r="E21" s="2"/>
    </row>
    <row r="22" spans="2:5">
      <c r="B22" s="3">
        <f t="shared" si="0"/>
        <v>13</v>
      </c>
      <c r="C22" s="1"/>
      <c r="D22" s="2"/>
      <c r="E22" s="2"/>
    </row>
    <row r="23" spans="2:5">
      <c r="B23" s="3">
        <f t="shared" si="0"/>
        <v>14</v>
      </c>
      <c r="C23" s="1"/>
      <c r="D23" s="2"/>
      <c r="E23" s="2"/>
    </row>
    <row r="24" spans="2:5">
      <c r="B24" s="3">
        <f t="shared" si="0"/>
        <v>15</v>
      </c>
      <c r="C24" s="1"/>
      <c r="D24" s="2"/>
      <c r="E24" s="2"/>
    </row>
    <row r="25" spans="2:5">
      <c r="B25" s="3">
        <f t="shared" si="0"/>
        <v>16</v>
      </c>
      <c r="C25" s="1"/>
      <c r="D25" s="2"/>
      <c r="E25" s="2"/>
    </row>
    <row r="26" spans="2:5">
      <c r="B26" s="3">
        <f t="shared" si="0"/>
        <v>17</v>
      </c>
      <c r="C26" s="1"/>
      <c r="D26" s="1"/>
      <c r="E26" s="2"/>
    </row>
    <row r="27" spans="2:5">
      <c r="B27" s="3">
        <f t="shared" si="0"/>
        <v>18</v>
      </c>
      <c r="C27" s="1"/>
      <c r="D27" s="2"/>
      <c r="E27" s="1"/>
    </row>
    <row r="28" spans="2:5">
      <c r="B28" s="3">
        <f t="shared" si="0"/>
        <v>19</v>
      </c>
      <c r="C28" s="1"/>
      <c r="D28" s="2"/>
      <c r="E28" s="2"/>
    </row>
    <row r="29" spans="2:5">
      <c r="B29" s="3">
        <f t="shared" si="0"/>
        <v>20</v>
      </c>
      <c r="C29" s="1"/>
      <c r="D29" s="2"/>
      <c r="E29" s="2"/>
    </row>
    <row r="30" spans="2:5">
      <c r="B30" s="3">
        <f t="shared" si="0"/>
        <v>21</v>
      </c>
      <c r="C30" s="1"/>
      <c r="D30" s="2"/>
      <c r="E30" s="2"/>
    </row>
    <row r="31" spans="2:5">
      <c r="E31" s="11"/>
    </row>
    <row r="32" spans="2:5">
      <c r="C32" s="12" t="s">
        <v>8</v>
      </c>
      <c r="D32" s="13"/>
      <c r="E32" s="1"/>
    </row>
  </sheetData>
  <mergeCells count="6">
    <mergeCell ref="D7:E7"/>
    <mergeCell ref="H1:J1"/>
    <mergeCell ref="D4:E4"/>
    <mergeCell ref="D6:E6"/>
    <mergeCell ref="B2:E2"/>
    <mergeCell ref="D5:E5"/>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sheetPr>
    <tabColor theme="6" tint="0.79998168889431442"/>
  </sheetPr>
  <dimension ref="A1:J32"/>
  <sheetViews>
    <sheetView topLeftCell="B16" workbookViewId="0">
      <selection activeCell="D41" sqref="D41"/>
    </sheetView>
  </sheetViews>
  <sheetFormatPr defaultColWidth="8.90625" defaultRowHeight="14.5"/>
  <cols>
    <col min="1" max="1" width="8.90625" style="6"/>
    <col min="2" max="2" width="12.26953125" style="6" customWidth="1"/>
    <col min="3" max="3" width="32.54296875" style="6" customWidth="1"/>
    <col min="4" max="4" width="18" style="6" customWidth="1"/>
    <col min="5" max="5" width="34.90625" style="6" customWidth="1"/>
    <col min="6" max="6" width="53" style="6" customWidth="1"/>
    <col min="7" max="8" width="8.90625" style="6"/>
    <col min="9" max="9" width="26.7265625" style="6" customWidth="1"/>
    <col min="10" max="16384" width="8.90625" style="6"/>
  </cols>
  <sheetData>
    <row r="1" spans="1:10" ht="15.5">
      <c r="A1" s="4"/>
      <c r="B1" s="5" t="s">
        <v>3</v>
      </c>
      <c r="H1" s="26" t="s">
        <v>23</v>
      </c>
      <c r="I1" s="26"/>
      <c r="J1" s="26"/>
    </row>
    <row r="2" spans="1:10">
      <c r="B2" s="27" t="s">
        <v>25</v>
      </c>
      <c r="C2" s="27"/>
      <c r="D2" s="27"/>
      <c r="E2" s="27"/>
      <c r="H2" s="3"/>
      <c r="I2" s="20" t="s">
        <v>31</v>
      </c>
      <c r="J2" s="18" t="s">
        <v>24</v>
      </c>
    </row>
    <row r="3" spans="1:10">
      <c r="H3" s="18" t="s">
        <v>20</v>
      </c>
      <c r="I3" s="18"/>
      <c r="J3" s="18"/>
    </row>
    <row r="4" spans="1:10">
      <c r="C4" s="17" t="s">
        <v>26</v>
      </c>
      <c r="D4" s="34"/>
      <c r="E4" s="34"/>
      <c r="H4" s="18" t="s">
        <v>21</v>
      </c>
      <c r="I4" s="3"/>
      <c r="J4" s="3"/>
    </row>
    <row r="5" spans="1:10">
      <c r="C5" s="9" t="s">
        <v>2</v>
      </c>
      <c r="D5" s="25"/>
      <c r="E5" s="25"/>
      <c r="H5" s="18" t="s">
        <v>22</v>
      </c>
      <c r="I5" s="3"/>
      <c r="J5" s="3"/>
    </row>
    <row r="6" spans="1:10">
      <c r="B6" s="8"/>
      <c r="C6" s="9" t="s">
        <v>1</v>
      </c>
      <c r="D6" s="25"/>
      <c r="E6" s="25"/>
    </row>
    <row r="9" spans="1:10">
      <c r="B9" s="10" t="s">
        <v>4</v>
      </c>
      <c r="C9" s="10" t="s">
        <v>29</v>
      </c>
      <c r="D9" s="10" t="s">
        <v>28</v>
      </c>
      <c r="E9" s="10" t="s">
        <v>27</v>
      </c>
      <c r="F9" s="10" t="s">
        <v>30</v>
      </c>
    </row>
    <row r="10" spans="1:10" ht="58">
      <c r="B10" s="3">
        <v>1</v>
      </c>
      <c r="C10" s="23" t="s">
        <v>81</v>
      </c>
      <c r="D10" s="2" t="s">
        <v>82</v>
      </c>
      <c r="E10" s="2" t="s">
        <v>83</v>
      </c>
      <c r="F10" s="24" t="s">
        <v>84</v>
      </c>
    </row>
    <row r="11" spans="1:10" ht="30.5" customHeight="1">
      <c r="B11" s="3">
        <f>B10+1</f>
        <v>2</v>
      </c>
      <c r="C11" s="1" t="s">
        <v>85</v>
      </c>
      <c r="D11" s="1" t="s">
        <v>86</v>
      </c>
      <c r="E11" s="24" t="s">
        <v>87</v>
      </c>
      <c r="F11" s="2" t="s">
        <v>88</v>
      </c>
    </row>
    <row r="12" spans="1:10" ht="18.5" customHeight="1">
      <c r="B12" s="3">
        <f t="shared" ref="B12:B30" si="0">B11+1</f>
        <v>3</v>
      </c>
      <c r="C12" s="1" t="s">
        <v>89</v>
      </c>
      <c r="D12" s="1" t="s">
        <v>90</v>
      </c>
      <c r="E12" s="2" t="s">
        <v>91</v>
      </c>
      <c r="F12" s="2" t="s">
        <v>92</v>
      </c>
    </row>
    <row r="13" spans="1:10" ht="130.5">
      <c r="B13" s="3">
        <f t="shared" si="0"/>
        <v>4</v>
      </c>
      <c r="C13" s="23" t="s">
        <v>100</v>
      </c>
      <c r="D13" s="2" t="s">
        <v>101</v>
      </c>
      <c r="E13" s="2" t="s">
        <v>102</v>
      </c>
      <c r="F13" s="23" t="s">
        <v>103</v>
      </c>
    </row>
    <row r="14" spans="1:10" ht="101.5">
      <c r="B14" s="3">
        <f t="shared" si="0"/>
        <v>5</v>
      </c>
      <c r="C14" s="1" t="s">
        <v>89</v>
      </c>
      <c r="D14" s="2" t="s">
        <v>94</v>
      </c>
      <c r="E14" s="2" t="s">
        <v>96</v>
      </c>
      <c r="F14" s="2" t="s">
        <v>95</v>
      </c>
    </row>
    <row r="15" spans="1:10" ht="43.5">
      <c r="B15" s="3">
        <f t="shared" si="0"/>
        <v>6</v>
      </c>
      <c r="C15" s="1" t="s">
        <v>93</v>
      </c>
      <c r="D15" s="2" t="s">
        <v>97</v>
      </c>
      <c r="E15" s="2" t="s">
        <v>99</v>
      </c>
      <c r="F15" s="2" t="s">
        <v>98</v>
      </c>
    </row>
    <row r="16" spans="1:10">
      <c r="B16" s="3">
        <f t="shared" si="0"/>
        <v>7</v>
      </c>
      <c r="C16" s="1"/>
      <c r="D16" s="2"/>
      <c r="E16" s="2"/>
      <c r="F16" s="2"/>
    </row>
    <row r="17" spans="2:6">
      <c r="B17" s="3">
        <f t="shared" si="0"/>
        <v>8</v>
      </c>
      <c r="C17" s="1"/>
      <c r="D17" s="2"/>
      <c r="E17" s="2"/>
      <c r="F17" s="2"/>
    </row>
    <row r="18" spans="2:6">
      <c r="B18" s="3">
        <f t="shared" si="0"/>
        <v>9</v>
      </c>
      <c r="C18" s="1"/>
      <c r="D18" s="2"/>
      <c r="E18" s="2"/>
      <c r="F18" s="2"/>
    </row>
    <row r="19" spans="2:6">
      <c r="B19" s="3">
        <f t="shared" si="0"/>
        <v>10</v>
      </c>
      <c r="C19" s="1"/>
      <c r="D19" s="1"/>
      <c r="E19" s="2"/>
      <c r="F19" s="2"/>
    </row>
    <row r="20" spans="2:6">
      <c r="B20" s="3">
        <f t="shared" si="0"/>
        <v>11</v>
      </c>
      <c r="C20" s="1"/>
      <c r="D20" s="2"/>
      <c r="E20" s="2"/>
      <c r="F20" s="2"/>
    </row>
    <row r="21" spans="2:6">
      <c r="B21" s="3">
        <f t="shared" si="0"/>
        <v>12</v>
      </c>
      <c r="C21" s="1"/>
      <c r="D21" s="1"/>
      <c r="E21" s="2"/>
      <c r="F21" s="2"/>
    </row>
    <row r="22" spans="2:6">
      <c r="B22" s="3">
        <f t="shared" si="0"/>
        <v>13</v>
      </c>
      <c r="C22" s="1"/>
      <c r="D22" s="2"/>
      <c r="E22" s="2"/>
      <c r="F22" s="2"/>
    </row>
    <row r="23" spans="2:6">
      <c r="B23" s="3">
        <f t="shared" si="0"/>
        <v>14</v>
      </c>
      <c r="C23" s="1"/>
      <c r="D23" s="2"/>
      <c r="E23" s="2"/>
      <c r="F23" s="2"/>
    </row>
    <row r="24" spans="2:6">
      <c r="B24" s="3">
        <f t="shared" si="0"/>
        <v>15</v>
      </c>
      <c r="C24" s="1"/>
      <c r="D24" s="2"/>
      <c r="E24" s="2"/>
      <c r="F24" s="2"/>
    </row>
    <row r="25" spans="2:6">
      <c r="B25" s="3">
        <f t="shared" si="0"/>
        <v>16</v>
      </c>
      <c r="C25" s="1"/>
      <c r="D25" s="2"/>
      <c r="E25" s="2"/>
      <c r="F25" s="2"/>
    </row>
    <row r="26" spans="2:6">
      <c r="B26" s="3">
        <f t="shared" si="0"/>
        <v>17</v>
      </c>
      <c r="C26" s="1"/>
      <c r="D26" s="1"/>
      <c r="E26" s="2"/>
      <c r="F26" s="2"/>
    </row>
    <row r="27" spans="2:6">
      <c r="B27" s="3">
        <f t="shared" si="0"/>
        <v>18</v>
      </c>
      <c r="C27" s="1"/>
      <c r="D27" s="2"/>
      <c r="E27" s="1"/>
      <c r="F27" s="1"/>
    </row>
    <row r="28" spans="2:6">
      <c r="B28" s="3">
        <f t="shared" si="0"/>
        <v>19</v>
      </c>
      <c r="C28" s="1"/>
      <c r="D28" s="2"/>
      <c r="E28" s="2"/>
      <c r="F28" s="2"/>
    </row>
    <row r="29" spans="2:6">
      <c r="B29" s="3">
        <f t="shared" si="0"/>
        <v>20</v>
      </c>
      <c r="C29" s="1"/>
      <c r="D29" s="2"/>
      <c r="E29" s="2"/>
      <c r="F29" s="2"/>
    </row>
    <row r="30" spans="2:6">
      <c r="B30" s="3">
        <f t="shared" si="0"/>
        <v>21</v>
      </c>
      <c r="C30" s="1"/>
      <c r="D30" s="2"/>
      <c r="E30" s="2"/>
      <c r="F30" s="2"/>
    </row>
    <row r="31" spans="2:6">
      <c r="E31" s="11"/>
    </row>
    <row r="32" spans="2:6">
      <c r="C32" s="37" t="s">
        <v>32</v>
      </c>
      <c r="D32" s="38"/>
      <c r="E32" s="38"/>
      <c r="F32" s="19"/>
    </row>
  </sheetData>
  <mergeCells count="6">
    <mergeCell ref="C32:E32"/>
    <mergeCell ref="H1:J1"/>
    <mergeCell ref="B2:E2"/>
    <mergeCell ref="D4:E4"/>
    <mergeCell ref="D5:E5"/>
    <mergeCell ref="D6:E6"/>
  </mergeCells>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Requirements Phase Defects</vt:lpstr>
      <vt:lpstr>Architect. Design Phase Defects</vt:lpstr>
      <vt:lpstr>Coding Phase Defects</vt:lpstr>
      <vt:lpstr>DynamicCodeAnalysis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Andreea</dc:creator>
  <cp:lastModifiedBy>User</cp:lastModifiedBy>
  <dcterms:created xsi:type="dcterms:W3CDTF">2015-02-21T15:59:19Z</dcterms:created>
  <dcterms:modified xsi:type="dcterms:W3CDTF">2020-03-25T10:21:16Z</dcterms:modified>
</cp:coreProperties>
</file>