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7.xml" ContentType="application/vnd.openxmlformats-officedocument.spreadsheetml.table+xml"/>
  <Override PartName="/xl/queryTables/queryTable2.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queryTables/queryTable3.xml" ContentType="application/vnd.openxmlformats-officedocument.spreadsheetml.queryTable+xml"/>
  <Override PartName="/xl/tables/table9.xml" ContentType="application/vnd.openxmlformats-officedocument.spreadsheetml.table+xml"/>
  <Override PartName="/xl/queryTables/queryTable4.xml" ContentType="application/vnd.openxmlformats-officedocument.spreadsheetml.queryTable+xml"/>
  <Override PartName="/xl/tables/table10.xml" ContentType="application/vnd.openxmlformats-officedocument.spreadsheetml.table+xml"/>
  <Override PartName="/xl/queryTables/queryTable5.xml" ContentType="application/vnd.openxmlformats-officedocument.spreadsheetml.queryTable+xml"/>
  <Override PartName="/xl/tables/table11.xml" ContentType="application/vnd.openxmlformats-officedocument.spreadsheetml.table+xml"/>
  <Override PartName="/xl/queryTables/queryTable6.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EDM\"/>
    </mc:Choice>
  </mc:AlternateContent>
  <xr:revisionPtr revIDLastSave="0" documentId="8_{D46E7A17-A12D-4CCA-B18F-67A334A33861}" xr6:coauthVersionLast="47" xr6:coauthVersionMax="47" xr10:uidLastSave="{00000000-0000-0000-0000-000000000000}"/>
  <bookViews>
    <workbookView xWindow="-120" yWindow="-120" windowWidth="29040" windowHeight="15840" firstSheet="6" activeTab="12" xr2:uid="{00000000-000D-0000-FFFF-FFFF00000000}"/>
  </bookViews>
  <sheets>
    <sheet name="“Sal By State ref”" sheetId="6" r:id="rId1"/>
    <sheet name="states" sheetId="5" r:id="rId2"/>
    <sheet name="“Sal By Role Size ref”" sheetId="4" r:id="rId3"/>
    <sheet name="“Sal By Role Type dup”" sheetId="3" r:id="rId4"/>
    <sheet name="Uncleaned_DS_jobs" sheetId="2" r:id="rId5"/>
    <sheet name="Sheet2" sheetId="7" r:id="rId6"/>
    <sheet name="Sheet1" sheetId="15" r:id="rId7"/>
    <sheet name="Sal By State" sheetId="8" r:id="rId8"/>
    <sheet name="Sal By Role" sheetId="9" r:id="rId9"/>
    <sheet name="Sal By Size" sheetId="10" r:id="rId10"/>
    <sheet name="Statees" sheetId="11" r:id="rId11"/>
    <sheet name="JobTitle Per Sector" sheetId="13" r:id="rId12"/>
    <sheet name="Dashboard" sheetId="12" r:id="rId13"/>
    <sheet name="Analysis" sheetId="14" r:id="rId14"/>
  </sheets>
  <definedNames>
    <definedName name="_xlchart.v5.0" hidden="1">'Sal By State'!$A$1</definedName>
    <definedName name="_xlchart.v5.1" hidden="1">'Sal By State'!$A$2:$A$27</definedName>
    <definedName name="_xlchart.v5.10" hidden="1">'Sal By State'!$B$1</definedName>
    <definedName name="_xlchart.v5.11" hidden="1">'Sal By State'!$B$2:$B$27</definedName>
    <definedName name="_xlchart.v5.12" hidden="1">'Sal By State'!$A$1</definedName>
    <definedName name="_xlchart.v5.13" hidden="1">'Sal By State'!$A$2:$A$27</definedName>
    <definedName name="_xlchart.v5.14" hidden="1">'Sal By State'!$B$1</definedName>
    <definedName name="_xlchart.v5.15" hidden="1">'Sal By State'!$B$2:$B$27</definedName>
    <definedName name="_xlchart.v5.2" hidden="1">'Sal By State'!$B$1</definedName>
    <definedName name="_xlchart.v5.3" hidden="1">'Sal By State'!$B$2:$B$27</definedName>
    <definedName name="_xlchart.v5.4" hidden="1">'Sal By State'!$A$1</definedName>
    <definedName name="_xlchart.v5.5" hidden="1">'Sal By State'!$A$2:$A$27</definedName>
    <definedName name="_xlchart.v5.6" hidden="1">'Sal By State'!$B$1</definedName>
    <definedName name="_xlchart.v5.7" hidden="1">'Sal By State'!$B$2:$B$27</definedName>
    <definedName name="_xlchart.v5.8" hidden="1">'Sal By State'!$A$1</definedName>
    <definedName name="_xlchart.v5.9" hidden="1">'Sal By State'!$A$2:$A$27</definedName>
    <definedName name="ExternalData_1" localSheetId="11" hidden="1">'JobTitle Per Sector'!$A$1:$C$170</definedName>
    <definedName name="ExternalData_1" localSheetId="8" hidden="1">'Sal By Role'!$A$1:$D$6</definedName>
    <definedName name="ExternalData_1" localSheetId="9" hidden="1">'Sal By Size'!$A$1:$D$9</definedName>
    <definedName name="ExternalData_1" localSheetId="7" hidden="1">'Sal By State'!$A$1:$D$27</definedName>
    <definedName name="ExternalData_1" localSheetId="5" hidden="1">Sheet2!$A$1:$W$170</definedName>
    <definedName name="ExternalData_1" localSheetId="10" hidden="1">Statees!$A$1:$B$52</definedName>
    <definedName name="ExternalData_1" localSheetId="4" hidden="1">Uncleaned_DS_jobs!$A$1:$W$170</definedName>
    <definedName name="ExternalData_2" localSheetId="3" hidden="1">'“Sal By Role Type dup”'!$A$1:$D$6</definedName>
    <definedName name="ExternalData_3" localSheetId="2" hidden="1">'“Sal By Role Size ref”'!$A$1:$D$9</definedName>
    <definedName name="ExternalData_4" localSheetId="1" hidden="1">states!$A$1:$B$52</definedName>
    <definedName name="Slicer_Role_Type">#N/A</definedName>
    <definedName name="Slicer_Size">#N/A</definedName>
    <definedName name="Slicer_states.Full_Name">#N/A</definedName>
  </definedNames>
  <calcPr calcId="162913"/>
  <pivotCaches>
    <pivotCache cacheId="0" r:id="rId15"/>
    <pivotCache cacheId="8" r:id="rId16"/>
    <pivotCache cacheId="5" r:id="rId17"/>
    <pivotCache cacheId="7"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_By_Role_Size_ref”" description="Connection to the '“Sal_By_Role_Size_ref”' query in the workbook." type="5" refreshedVersion="6" background="1" saveData="1">
    <dbPr connection="Provider=Microsoft.Mashup.OleDb.1;Data Source=$Workbook$;Location=“Sal_By_Role_Size_ref”;Extended Properties=&quot;&quot;" command="SELECT * FROM [“Sal_By_Role_Size_ref”]"/>
  </connection>
  <connection id="2" xr16:uid="{00000000-0015-0000-FFFF-FFFF01000000}" keepAlive="1" name="Query - “Sal_By_Role_Type_dup”" description="Connection to the '“Sal_By_Role_Type_dup”' query in the workbook." type="5" refreshedVersion="6" background="1" saveData="1">
    <dbPr connection="Provider=Microsoft.Mashup.OleDb.1;Data Source=$Workbook$;Location=“Sal_By_Role_Type_dup”;Extended Properties=&quot;&quot;" command="SELECT * FROM [“Sal_By_Role_Type_dup”]"/>
  </connection>
  <connection id="3" xr16:uid="{00000000-0015-0000-FFFF-FFFF02000000}"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4" xr16:uid="{00000000-0015-0000-FFFF-FFFF03000000}" keepAlive="1" name="Query - JobTitle Per Sector" description="Connection to the 'JobTitle Per Sector' query in the workbook." type="5" refreshedVersion="6" background="1" saveData="1">
    <dbPr connection="Provider=Microsoft.Mashup.OleDb.1;Data Source=$Workbook$;Location=JobTitle Per Sector;Extended Properties=&quot;&quot;" command="SELECT * FROM [JobTitle Per Sector]"/>
  </connection>
  <connection id="5" xr16:uid="{00000000-0015-0000-FFFF-FFFF04000000}" keepAlive="1" name="Query - states1" description="Connection to the 'states1' query in the workbook." type="5" refreshedVersion="6" background="1" saveData="1">
    <dbPr connection="Provider=Microsoft.Mashup.OleDb.1;Data Source=$Workbook$;Location=states1;Extended Properties=&quot;&quot;" command="SELECT * FROM [states1]"/>
  </connection>
  <connection id="6" xr16:uid="{00000000-0015-0000-FFFF-FFFF05000000}" keepAlive="1" name="Query - Uncleaned_DS_jobs2" description="Connection to the 'Uncleaned_DS_jobs2' query in the workbook." type="5" refreshedVersion="6" background="1" saveData="1">
    <dbPr connection="Provider=Microsoft.Mashup.OleDb.1;Data Source=$Workbook$;Location=Uncleaned_DS_jobs2;Extended Properties=&quot;&quot;" command="SELECT * FROM [Uncleaned_DS_jobs2]"/>
  </connection>
</connections>
</file>

<file path=xl/sharedStrings.xml><?xml version="1.0" encoding="utf-8"?>
<sst xmlns="http://schemas.openxmlformats.org/spreadsheetml/2006/main" count="7150" uniqueCount="883">
  <si>
    <t>index</t>
  </si>
  <si>
    <t>Job Title</t>
  </si>
  <si>
    <t>Salary Estimate</t>
  </si>
  <si>
    <t>Job Description</t>
  </si>
  <si>
    <t>Rating</t>
  </si>
  <si>
    <t>Company Name.1</t>
  </si>
  <si>
    <t>Location</t>
  </si>
  <si>
    <t>Headquarters</t>
  </si>
  <si>
    <t>Size</t>
  </si>
  <si>
    <t>Founded</t>
  </si>
  <si>
    <t>Type of ownership</t>
  </si>
  <si>
    <t>Industry</t>
  </si>
  <si>
    <t>Sector</t>
  </si>
  <si>
    <t>Revenue</t>
  </si>
  <si>
    <t>Competitors</t>
  </si>
  <si>
    <t>Min Sal</t>
  </si>
  <si>
    <t>Max Sal</t>
  </si>
  <si>
    <t>Role Type</t>
  </si>
  <si>
    <t>Location Correction 1</t>
  </si>
  <si>
    <t>State Abbreviation</t>
  </si>
  <si>
    <t>MinCompanySize</t>
  </si>
  <si>
    <t>MaxCompanySize</t>
  </si>
  <si>
    <t>states.Full Name</t>
  </si>
  <si>
    <t>Computational Scientist</t>
  </si>
  <si>
    <t xml:space="preserve">$101K-$165K </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</si>
  <si>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</si>
  <si>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 xml:space="preserve">General Dynamics Information Technology
</t>
  </si>
  <si>
    <t>Vicksburg, MS</t>
  </si>
  <si>
    <t>Fairfax, VA</t>
  </si>
  <si>
    <t>10000+ employees</t>
  </si>
  <si>
    <t>Subsidiary or Business Segment</t>
  </si>
  <si>
    <t>IT Services</t>
  </si>
  <si>
    <t>Information Technology</t>
  </si>
  <si>
    <t>$10+ billion (USD)</t>
  </si>
  <si>
    <t>SAIC, Leidos, Northrop Grumman</t>
  </si>
  <si>
    <t>101</t>
  </si>
  <si>
    <t>165</t>
  </si>
  <si>
    <t>other</t>
  </si>
  <si>
    <t>Vicksburg</t>
  </si>
  <si>
    <t>MS</t>
  </si>
  <si>
    <t>10000+</t>
  </si>
  <si>
    <t/>
  </si>
  <si>
    <t>Mississippi</t>
  </si>
  <si>
    <t>Data Scientist</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</si>
  <si>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</si>
  <si>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 xml:space="preserve">Kelly
</t>
  </si>
  <si>
    <t>Chicago, IL</t>
  </si>
  <si>
    <t>Troy, MI</t>
  </si>
  <si>
    <t>5001 to 10000 employees</t>
  </si>
  <si>
    <t>Company - Public</t>
  </si>
  <si>
    <t>Staffing &amp; Outsourcing</t>
  </si>
  <si>
    <t>Business Services</t>
  </si>
  <si>
    <t>$5 to $10 billion (USD)</t>
  </si>
  <si>
    <t>Adecco, ManpowerGroup, Allegis Corporation</t>
  </si>
  <si>
    <t>Chicago</t>
  </si>
  <si>
    <t>IL</t>
  </si>
  <si>
    <t>5001</t>
  </si>
  <si>
    <t>10000</t>
  </si>
  <si>
    <t>Illinois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</si>
  <si>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</si>
  <si>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 xml:space="preserve">C3.ai
</t>
  </si>
  <si>
    <t>Redwood City, CA</t>
  </si>
  <si>
    <t>201 to 500 employees</t>
  </si>
  <si>
    <t>Company - Private</t>
  </si>
  <si>
    <t>Enterprise Software &amp; Network Solutions</t>
  </si>
  <si>
    <t>$100 to $500 million (USD)</t>
  </si>
  <si>
    <t>GE Digital, Palantir Technologies, Uptake</t>
  </si>
  <si>
    <t>Redwood City</t>
  </si>
  <si>
    <t>CA</t>
  </si>
  <si>
    <t>201</t>
  </si>
  <si>
    <t>500</t>
  </si>
  <si>
    <t>California</t>
  </si>
  <si>
    <t>Data Analyst</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</si>
  <si>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</si>
  <si>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 xml:space="preserve">Midland Credit Management
</t>
  </si>
  <si>
    <t>San Diego, CA</t>
  </si>
  <si>
    <t>1001 to 5000 employees</t>
  </si>
  <si>
    <t>Banks &amp; Credit Unions</t>
  </si>
  <si>
    <t>Finance</t>
  </si>
  <si>
    <t>$1 to $2 billion (USD)</t>
  </si>
  <si>
    <t>PRA Group</t>
  </si>
  <si>
    <t>San Diego</t>
  </si>
  <si>
    <t>1001</t>
  </si>
  <si>
    <t>5000</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</si>
  <si>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</si>
  <si>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 xml:space="preserve">Novetta
</t>
  </si>
  <si>
    <t>Herndon, VA</t>
  </si>
  <si>
    <t>Mc Lean, VA</t>
  </si>
  <si>
    <t>501 to 1000 employees</t>
  </si>
  <si>
    <t>Leidos, CACI International, Booz Allen Hamilton</t>
  </si>
  <si>
    <t>Herndon</t>
  </si>
  <si>
    <t>VA</t>
  </si>
  <si>
    <t>501</t>
  </si>
  <si>
    <t>1000</t>
  </si>
  <si>
    <t>Virginia</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</si>
  <si>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</si>
  <si>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 xml:space="preserve">Demandbase
</t>
  </si>
  <si>
    <t>San Francisco, CA</t>
  </si>
  <si>
    <t>Computer Hardware &amp; Software</t>
  </si>
  <si>
    <t>Engagio, Bombora, Terminus</t>
  </si>
  <si>
    <t>San Francisco</t>
  </si>
  <si>
    <t>Sr Data Analyst</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</si>
  <si>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</si>
  <si>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 xml:space="preserve">United BioSource
</t>
  </si>
  <si>
    <t>Blue Bell, PA</t>
  </si>
  <si>
    <t>Other Organization</t>
  </si>
  <si>
    <t>Biotech &amp; Pharmaceuticals</t>
  </si>
  <si>
    <t>Covance, ICON</t>
  </si>
  <si>
    <t>Blue Bell</t>
  </si>
  <si>
    <t>PA</t>
  </si>
  <si>
    <t>Pennsylvania</t>
  </si>
  <si>
    <t>Senior Data Scientist</t>
  </si>
  <si>
    <t xml:space="preserve">$105K-$167K </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</si>
  <si>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</si>
  <si>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 xml:space="preserve">GutCheck
</t>
  </si>
  <si>
    <t>Denver, CO</t>
  </si>
  <si>
    <t>51 to 200 employees</t>
  </si>
  <si>
    <t>Advertising &amp; Marketing</t>
  </si>
  <si>
    <t>$10 to $25 million (USD)</t>
  </si>
  <si>
    <t>Nielsen, Zappi, SurveyMonkey</t>
  </si>
  <si>
    <t>105</t>
  </si>
  <si>
    <t>167</t>
  </si>
  <si>
    <t>Denver</t>
  </si>
  <si>
    <t>CO</t>
  </si>
  <si>
    <t>51</t>
  </si>
  <si>
    <t>200</t>
  </si>
  <si>
    <t>Colorado</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</si>
  <si>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</si>
  <si>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 xml:space="preserve">Foundation Medicine
</t>
  </si>
  <si>
    <t>Boston, MA</t>
  </si>
  <si>
    <t>Cambridge, MA</t>
  </si>
  <si>
    <t>Genomic Health, Myriad Genetics, The Broad Institute</t>
  </si>
  <si>
    <t>Boston</t>
  </si>
  <si>
    <t>MA</t>
  </si>
  <si>
    <t>Massachusetts</t>
  </si>
  <si>
    <t>Senior Data Analyst</t>
  </si>
  <si>
    <t xml:space="preserve">$110K-$163K </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</si>
  <si>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</si>
  <si>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110</t>
  </si>
  <si>
    <t>163</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</si>
  <si>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</si>
  <si>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 xml:space="preserve">Visionary Integration Professionals
</t>
  </si>
  <si>
    <t>Washington, DC</t>
  </si>
  <si>
    <t>Folsom, CA</t>
  </si>
  <si>
    <t>CGI (Nevada), Accenture, Deloitte</t>
  </si>
  <si>
    <t>Washington</t>
  </si>
  <si>
    <t>DC</t>
  </si>
  <si>
    <t>District of Columbia</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</si>
  <si>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</si>
  <si>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</si>
  <si>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 xml:space="preserve">Liberty Mutual Insurance
</t>
  </si>
  <si>
    <t>Indianapolis, IN</t>
  </si>
  <si>
    <t>Insurance Carriers</t>
  </si>
  <si>
    <t>Insurance</t>
  </si>
  <si>
    <t>Travelers, Allstate, State Farm</t>
  </si>
  <si>
    <t>Indianapolis</t>
  </si>
  <si>
    <t>IN</t>
  </si>
  <si>
    <t>Indiana</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</si>
  <si>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</si>
  <si>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</si>
  <si>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 xml:space="preserve">Mentor Graphics
</t>
  </si>
  <si>
    <t>Fremont, CA</t>
  </si>
  <si>
    <t>Wilsonville, OR</t>
  </si>
  <si>
    <t>Cadence Design Systems, Synopsys, Altium Limited</t>
  </si>
  <si>
    <t>Fremont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</si>
  <si>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</si>
  <si>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</si>
  <si>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ENGINEER - COMPUTER SCIENTIST - RESEARCH COMPUTER SCIENTIST - SIGNAL PROCESSING - SAN ANTONIO OR</t>
  </si>
  <si>
    <t xml:space="preserve">$112K-$116K </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</si>
  <si>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</si>
  <si>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 xml:space="preserve">Southwest Research Institute
</t>
  </si>
  <si>
    <t>Oklahoma City, OK</t>
  </si>
  <si>
    <t>San Antonio, TX</t>
  </si>
  <si>
    <t>Nonprofit Organization</t>
  </si>
  <si>
    <t>Research &amp; Development</t>
  </si>
  <si>
    <t>$500 million to $1 billion (USD)</t>
  </si>
  <si>
    <t>Los Alamos National Laboratory, Battelle, SRI International</t>
  </si>
  <si>
    <t>112</t>
  </si>
  <si>
    <t>116</t>
  </si>
  <si>
    <t>Oklahoma City</t>
  </si>
  <si>
    <t>OK</t>
  </si>
  <si>
    <t>Oklahoma</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</si>
  <si>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</si>
  <si>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 xml:space="preserve">Takeda
</t>
  </si>
  <si>
    <t>OSAKA, Japan</t>
  </si>
  <si>
    <t>Novartis, Baxter, Pfizer</t>
  </si>
  <si>
    <t>Cambridge</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</si>
  <si>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</si>
  <si>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</si>
  <si>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 xml:space="preserve">AstraZeneca
</t>
  </si>
  <si>
    <t>Gaithersburg, MD</t>
  </si>
  <si>
    <t>Cambridge, United Kingdom</t>
  </si>
  <si>
    <t>Roche, GlaxoSmithKline, Novartis</t>
  </si>
  <si>
    <t>Gaithersburg</t>
  </si>
  <si>
    <t>MD</t>
  </si>
  <si>
    <t>Maryland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</si>
  <si>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</si>
  <si>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 xml:space="preserve">Smith Hanley Associates
</t>
  </si>
  <si>
    <t>New York, 061</t>
  </si>
  <si>
    <t>1 to 50 employees</t>
  </si>
  <si>
    <t>Unknown / Non-Applicable</t>
  </si>
  <si>
    <t>Kforce, PageGroup, Robert Half</t>
  </si>
  <si>
    <t>1</t>
  </si>
  <si>
    <t>50</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</si>
  <si>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</si>
  <si>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 xml:space="preserve">Carolina Power &amp; Light Co
</t>
  </si>
  <si>
    <t>McLean, VA</t>
  </si>
  <si>
    <t>Raleigh, NC</t>
  </si>
  <si>
    <t>Energy</t>
  </si>
  <si>
    <t>Oil, Gas, Energy &amp; Utilities</t>
  </si>
  <si>
    <t>South Carolina Electric &amp; Gas, Virginia Electric and Power</t>
  </si>
  <si>
    <t>McLean</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</si>
  <si>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</si>
  <si>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 xml:space="preserve">Eliassen Group
</t>
  </si>
  <si>
    <t>Plano, TX</t>
  </si>
  <si>
    <t>Reading, MA</t>
  </si>
  <si>
    <t>TEKsystems, Kforce, Randstad US</t>
  </si>
  <si>
    <t>Plano</t>
  </si>
  <si>
    <t>TX</t>
  </si>
  <si>
    <t>Texas</t>
  </si>
  <si>
    <t>Decision Scientist</t>
  </si>
  <si>
    <t xml:space="preserve">$122K-$146K </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</si>
  <si>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</si>
  <si>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 xml:space="preserve">Johns Hopkins University Applied Physics Laboratory
</t>
  </si>
  <si>
    <t>Laurel, MD</t>
  </si>
  <si>
    <t>Aerospace &amp; Defense</t>
  </si>
  <si>
    <t>MIT Lincoln Laboratory, Lockheed Martin, Northrop Grumman</t>
  </si>
  <si>
    <t>122</t>
  </si>
  <si>
    <t>146</t>
  </si>
  <si>
    <t>Laurel</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</si>
  <si>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</si>
  <si>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 xml:space="preserve">Praxis Engineering
</t>
  </si>
  <si>
    <t>Chantilly, VA</t>
  </si>
  <si>
    <t>Annapolis Junction, MD</t>
  </si>
  <si>
    <t>Raytheon Technologies, Northrop Grumman, Booz Allen Hamilton</t>
  </si>
  <si>
    <t>Chantilly</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</si>
  <si>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</si>
  <si>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</si>
  <si>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 xml:space="preserve">Western Digital
</t>
  </si>
  <si>
    <t>San Jose, CA</t>
  </si>
  <si>
    <t>Seagate Technology, Toshiba</t>
  </si>
  <si>
    <t>Data Engineer</t>
  </si>
  <si>
    <t>San Jose</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</si>
  <si>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</si>
  <si>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 xml:space="preserve">Netskope
</t>
  </si>
  <si>
    <t>Santa Clara, CA</t>
  </si>
  <si>
    <t>Skyhigh Networks, Zscaler, NortonLifeLock</t>
  </si>
  <si>
    <t>Santa Clara</t>
  </si>
  <si>
    <t xml:space="preserve">$124K-$198K </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</si>
  <si>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</si>
  <si>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 xml:space="preserve">Robert Half
</t>
  </si>
  <si>
    <t>Manchester, NH</t>
  </si>
  <si>
    <t>Menlo Park, CA</t>
  </si>
  <si>
    <t>$2 to $5 billion (USD)</t>
  </si>
  <si>
    <t>Adecco, Manpower</t>
  </si>
  <si>
    <t>124</t>
  </si>
  <si>
    <t>198</t>
  </si>
  <si>
    <t>Manchester</t>
  </si>
  <si>
    <t>NH</t>
  </si>
  <si>
    <t>New Hampshire</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</si>
  <si>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</si>
  <si>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 xml:space="preserve">Burns &amp; McDonnell
</t>
  </si>
  <si>
    <t>Kansas City, MO</t>
  </si>
  <si>
    <t>Architectural &amp; Engineering Services</t>
  </si>
  <si>
    <t>Bechtel Jacobs, Black &amp; Veatch, HNTB</t>
  </si>
  <si>
    <t>Kansas City</t>
  </si>
  <si>
    <t>MO</t>
  </si>
  <si>
    <t>Missouri</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</si>
  <si>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</si>
  <si>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 xml:space="preserve">Booz Allen Hamilton Inc.
</t>
  </si>
  <si>
    <t>Oxnard, CA</t>
  </si>
  <si>
    <t>Consulting</t>
  </si>
  <si>
    <t>Accenture, Deloitte, PwC</t>
  </si>
  <si>
    <t>Oxnard</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</si>
  <si>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</si>
  <si>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</si>
  <si>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 xml:space="preserve">Twitter
</t>
  </si>
  <si>
    <t>Internet</t>
  </si>
  <si>
    <t>Facebook, Google, Pinterest</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</si>
  <si>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</si>
  <si>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 xml:space="preserve">Criteo
</t>
  </si>
  <si>
    <t>Ann Arbor, MI</t>
  </si>
  <si>
    <t>Paris, France</t>
  </si>
  <si>
    <t>MediaMath, Conversant, AppNexus</t>
  </si>
  <si>
    <t>Ann Arbor</t>
  </si>
  <si>
    <t>MI</t>
  </si>
  <si>
    <t>Michigan</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</si>
  <si>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</si>
  <si>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 xml:space="preserve">Postmates - Corporate HQ
</t>
  </si>
  <si>
    <t>Express Delivery Services</t>
  </si>
  <si>
    <t>Transportation &amp; Logistics</t>
  </si>
  <si>
    <t>DoorDash, Uber, Grubhub</t>
  </si>
  <si>
    <t>Software Engineer - Machine Learning &amp; Data Science (Applied Intelligence Services Team)</t>
  </si>
  <si>
    <t xml:space="preserve">$128K-$201K </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</si>
  <si>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</si>
  <si>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 xml:space="preserve">New Relic
</t>
  </si>
  <si>
    <t>Portland, OR</t>
  </si>
  <si>
    <t>AppDynamics, Datadog, Dynatrace</t>
  </si>
  <si>
    <t>128</t>
  </si>
  <si>
    <t>Machine Learning Engineer</t>
  </si>
  <si>
    <t>Portland</t>
  </si>
  <si>
    <t>OR</t>
  </si>
  <si>
    <t>Oregon</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</si>
  <si>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</si>
  <si>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 xml:space="preserve">ICW Group
</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</si>
  <si>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</si>
  <si>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</si>
  <si>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</si>
  <si>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 xml:space="preserve">NYSTEC
</t>
  </si>
  <si>
    <t>New York, NY</t>
  </si>
  <si>
    <t>Rome, NY</t>
  </si>
  <si>
    <t>$25 to $50 million (USD)</t>
  </si>
  <si>
    <t>KPMG, Accenture, Deloitte</t>
  </si>
  <si>
    <t>New York</t>
  </si>
  <si>
    <t>NY</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</si>
  <si>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</si>
  <si>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</si>
  <si>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MITRE
</t>
  </si>
  <si>
    <t>Bedford, MA</t>
  </si>
  <si>
    <t>Federal Agencies</t>
  </si>
  <si>
    <t>Government</t>
  </si>
  <si>
    <t>Battelle, General Atomics, SAIC</t>
  </si>
  <si>
    <t>Sr Data Scientist</t>
  </si>
  <si>
    <t xml:space="preserve">$137K-$171K </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</si>
  <si>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</si>
  <si>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 xml:space="preserve">Healthfirst
</t>
  </si>
  <si>
    <t>EmblemHealth, UnitedHealth Group, Aetna</t>
  </si>
  <si>
    <t>137</t>
  </si>
  <si>
    <t>171</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</si>
  <si>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</si>
  <si>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 xml:space="preserve">1904labs
</t>
  </si>
  <si>
    <t>Saint Louis, MO</t>
  </si>
  <si>
    <t>Slalom, Daugherty Business Solutions</t>
  </si>
  <si>
    <t>Saint Louis</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</si>
  <si>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</si>
  <si>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</si>
  <si>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 xml:space="preserve">PulsePoint
</t>
  </si>
  <si>
    <t>Crossix Solutions Inc., AppNexus, The Trade Desk</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</si>
  <si>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</si>
  <si>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 xml:space="preserve">Affinity Solutions
</t>
  </si>
  <si>
    <t>Commerce Signals, Cardlytics, Yodlee</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</si>
  <si>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</si>
  <si>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 xml:space="preserve">INFICON
</t>
  </si>
  <si>
    <t>Newton, MA</t>
  </si>
  <si>
    <t>Bad Ragaz, Switzerland</t>
  </si>
  <si>
    <t>Electrical &amp; Electronic Manufacturing</t>
  </si>
  <si>
    <t>Manufacturing</t>
  </si>
  <si>
    <t>MKS Instruments, Pfeiffer Vacuum, Agilent Technologies</t>
  </si>
  <si>
    <t>Newton</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</si>
  <si>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</si>
  <si>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</si>
  <si>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 xml:space="preserve">Intuit - Data
</t>
  </si>
  <si>
    <t>Mountain View, CA</t>
  </si>
  <si>
    <t>Square, PayPal, H&amp;R Block</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</si>
  <si>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</si>
  <si>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</si>
  <si>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 xml:space="preserve">PNNL
</t>
  </si>
  <si>
    <t>Richland, WA</t>
  </si>
  <si>
    <t>Oak Ridge National Laboratory, National Renewable Energy Lab, Los Alamos National Laboratory</t>
  </si>
  <si>
    <t>Richland</t>
  </si>
  <si>
    <t>WA</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</si>
  <si>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</si>
  <si>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</si>
  <si>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 xml:space="preserve">Insight Enterprises, Inc.
</t>
  </si>
  <si>
    <t>Tempe, AZ</t>
  </si>
  <si>
    <t>CDW, PCM, SHI International</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</si>
  <si>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</si>
  <si>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</si>
  <si>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 xml:space="preserve">Guardian Life
</t>
  </si>
  <si>
    <t>Appleton, WI</t>
  </si>
  <si>
    <t>Northwestern Mutual</t>
  </si>
  <si>
    <t>Appleton</t>
  </si>
  <si>
    <t>WI</t>
  </si>
  <si>
    <t>Wisconsin</t>
  </si>
  <si>
    <t xml:space="preserve">$138K-$158K </t>
  </si>
  <si>
    <t>138</t>
  </si>
  <si>
    <t>158</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</si>
  <si>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</si>
  <si>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</si>
  <si>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 xml:space="preserve">AeroVironment
</t>
  </si>
  <si>
    <t>Simi Valley, CA</t>
  </si>
  <si>
    <t>General Atomics, Boeing, Northrop Grumman</t>
  </si>
  <si>
    <t>Simi Valley</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</si>
  <si>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</si>
  <si>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</si>
  <si>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Bedford</t>
  </si>
  <si>
    <t>Senior Data Engineer</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</si>
  <si>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</si>
  <si>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</si>
  <si>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</si>
  <si>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 xml:space="preserve">Sandia National Laboratories
</t>
  </si>
  <si>
    <t>Livermore, CA</t>
  </si>
  <si>
    <t>Albuquerque, NM</t>
  </si>
  <si>
    <t>Los Alamos National Laboratory, Lawrence Livermore National Laboratory</t>
  </si>
  <si>
    <t>Livermore</t>
  </si>
  <si>
    <t xml:space="preserve">$141K-$225K </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</si>
  <si>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</si>
  <si>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 xml:space="preserve">Take-Two
</t>
  </si>
  <si>
    <t>Video Games</t>
  </si>
  <si>
    <t>Media</t>
  </si>
  <si>
    <t>Activision Blizzard, Electronic Arts</t>
  </si>
  <si>
    <t>141</t>
  </si>
  <si>
    <t>225</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</si>
  <si>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</si>
  <si>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</si>
  <si>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 xml:space="preserve">Edmunds.com
</t>
  </si>
  <si>
    <t>Santa Monica, CA</t>
  </si>
  <si>
    <t>TrueCar, Cars.com, Kelley Blue Book</t>
  </si>
  <si>
    <t>Santa Monica</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</si>
  <si>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</si>
  <si>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 xml:space="preserve">Oshkosh Corporation
</t>
  </si>
  <si>
    <t>Oshkosh, WI</t>
  </si>
  <si>
    <t>Transportation Equipment Manufacturing</t>
  </si>
  <si>
    <t>Lockheed Martin, Caterpillar, John Deere</t>
  </si>
  <si>
    <t>Oshkosh</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</si>
  <si>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</si>
  <si>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</si>
  <si>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$145K-$225K</t>
  </si>
  <si>
    <t>145</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</si>
  <si>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</si>
  <si>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</si>
  <si>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 xml:space="preserve">GSK
</t>
  </si>
  <si>
    <t>Richmond, VA</t>
  </si>
  <si>
    <t>Brentford, United Kingdom</t>
  </si>
  <si>
    <t>Pfizer, AstraZeneca, Merck</t>
  </si>
  <si>
    <t>Richmond</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</si>
  <si>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</si>
  <si>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</si>
  <si>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 xml:space="preserve">Cook Children's Health Care System
</t>
  </si>
  <si>
    <t>Fort Worth, TX</t>
  </si>
  <si>
    <t>Health Care Services &amp; Hospitals</t>
  </si>
  <si>
    <t>Health Care</t>
  </si>
  <si>
    <t>Children's Health, Texas Health Resources, Baylor Scott &amp; White Health</t>
  </si>
  <si>
    <t>Fort Worth</t>
  </si>
  <si>
    <t>Real World Science, Data Scientist</t>
  </si>
  <si>
    <t xml:space="preserve">$212K-$331K </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</si>
  <si>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</si>
  <si>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</si>
  <si>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212</t>
  </si>
  <si>
    <t>331</t>
  </si>
  <si>
    <t>Wilmington</t>
  </si>
  <si>
    <t>DE</t>
  </si>
  <si>
    <t>Delaware</t>
  </si>
  <si>
    <t>Senior Principal Data Scientist (Python/R)</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</si>
  <si>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</si>
  <si>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 xml:space="preserve">Roche
</t>
  </si>
  <si>
    <t>Pleasanton, CA</t>
  </si>
  <si>
    <t>Basel, Switzerland</t>
  </si>
  <si>
    <t>Novartis, AstraZeneca, Siemens Healthineers</t>
  </si>
  <si>
    <t>Pleasanton</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</si>
  <si>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</si>
  <si>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 xml:space="preserve">Creative Circle
</t>
  </si>
  <si>
    <t>United States</t>
  </si>
  <si>
    <t>Los Angeles, CA</t>
  </si>
  <si>
    <t>Aquent, 24 Seven Talent</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</si>
  <si>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</si>
  <si>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</si>
  <si>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Dayton, OH</t>
  </si>
  <si>
    <t>Dayton</t>
  </si>
  <si>
    <t>OH</t>
  </si>
  <si>
    <t>Ohio</t>
  </si>
  <si>
    <t xml:space="preserve">$31K-$56K </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</si>
  <si>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</si>
  <si>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 xml:space="preserve">Apex Systems
</t>
  </si>
  <si>
    <t>Glen Allen, VA</t>
  </si>
  <si>
    <t>TEKsystems, Insight Global, Accenture</t>
  </si>
  <si>
    <t>31</t>
  </si>
  <si>
    <t>56</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</si>
  <si>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</si>
  <si>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 xml:space="preserve">Grid Dynamics
</t>
  </si>
  <si>
    <t>San Ramon, CA</t>
  </si>
  <si>
    <t>$50 to $100 million (USD)</t>
  </si>
  <si>
    <t>Luxoft, EPAM, Capgemini Invent</t>
  </si>
  <si>
    <t xml:space="preserve">$56K-$97K </t>
  </si>
  <si>
    <t>97</t>
  </si>
  <si>
    <t>Principal Data Scientist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</si>
  <si>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</si>
  <si>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</si>
  <si>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</si>
  <si>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 xml:space="preserve">Constant Contact
</t>
  </si>
  <si>
    <t>Waltham, MA</t>
  </si>
  <si>
    <t>Unknown</t>
  </si>
  <si>
    <t>Drip, iContact, Mailchimp</t>
  </si>
  <si>
    <t>Waltham</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</si>
  <si>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</si>
  <si>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</si>
  <si>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 xml:space="preserve">Ntrepid
</t>
  </si>
  <si>
    <t>Bromium, FireEye, Authentic8</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</si>
  <si>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</si>
  <si>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</si>
  <si>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 xml:space="preserve">Natera
</t>
  </si>
  <si>
    <t>San Carlos, CA</t>
  </si>
  <si>
    <t>Genomic Health, 23andMe, Illumina</t>
  </si>
  <si>
    <t>San Carlos</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</si>
  <si>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</si>
  <si>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</si>
  <si>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 xml:space="preserve">Evidera
</t>
  </si>
  <si>
    <t>Bethesda, MD</t>
  </si>
  <si>
    <t>IQVIA, ICON</t>
  </si>
  <si>
    <t>Bethesda</t>
  </si>
  <si>
    <t>Machine Learning Scientist / Engineer</t>
  </si>
  <si>
    <t xml:space="preserve">$66K-$112K </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</si>
  <si>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</si>
  <si>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 xml:space="preserve">Apple
</t>
  </si>
  <si>
    <t>Cupertino, CA</t>
  </si>
  <si>
    <t>Google, Microsoft, Samsung Electronics</t>
  </si>
  <si>
    <t>66</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</si>
  <si>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</si>
  <si>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</si>
  <si>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 xml:space="preserve">The Buffalo Group
</t>
  </si>
  <si>
    <t>Fort Belvoir, VA</t>
  </si>
  <si>
    <t>Reston, VA</t>
  </si>
  <si>
    <t>ManTech, Booz Allen Hamilton, Leidos</t>
  </si>
  <si>
    <t>Fort Belvoir</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</si>
  <si>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</si>
  <si>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</si>
  <si>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San Antonio</t>
  </si>
  <si>
    <t>Data Scientist- Industrial Discrete Sector Industry</t>
  </si>
  <si>
    <t xml:space="preserve">$69K-$116K </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</si>
  <si>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</si>
  <si>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 xml:space="preserve">IBM
</t>
  </si>
  <si>
    <t>Atlanta, GA</t>
  </si>
  <si>
    <t>Armonk, NY</t>
  </si>
  <si>
    <t>Amazon, Accenture, Microsoft</t>
  </si>
  <si>
    <t>69</t>
  </si>
  <si>
    <t>Atlanta</t>
  </si>
  <si>
    <t>GA</t>
  </si>
  <si>
    <t>Georgia</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</si>
  <si>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</si>
  <si>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</si>
  <si>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 xml:space="preserve">Dermalogica
</t>
  </si>
  <si>
    <t>Carson, CA</t>
  </si>
  <si>
    <t>Consumer Products Manufacturing</t>
  </si>
  <si>
    <t>IMAGE Skincare, Aveda, Kiehl's</t>
  </si>
  <si>
    <t>Carson</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</si>
  <si>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</si>
  <si>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 xml:space="preserve">Knowesis Inc.
</t>
  </si>
  <si>
    <t>Falls Church, VA</t>
  </si>
  <si>
    <t>Booz Allen Hamilton, Deloitte, ERPi</t>
  </si>
  <si>
    <t>Falls Church</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</si>
  <si>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</si>
  <si>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 xml:space="preserve">The Davey Tree Expert Company
</t>
  </si>
  <si>
    <t>Kent, OH</t>
  </si>
  <si>
    <t>Self-employed</t>
  </si>
  <si>
    <t>Timber Operations</t>
  </si>
  <si>
    <t>Agriculture &amp; Forestry</t>
  </si>
  <si>
    <t>ACRT Services, Bartlett Tree Experts</t>
  </si>
  <si>
    <t>Kent</t>
  </si>
  <si>
    <t xml:space="preserve">$71K-$123K </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</si>
  <si>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</si>
  <si>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 xml:space="preserve">PayPal
</t>
  </si>
  <si>
    <t>Square, Amazon, Apple</t>
  </si>
  <si>
    <t>71</t>
  </si>
  <si>
    <t>123</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</si>
  <si>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</si>
  <si>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 xml:space="preserve">II-VI Incorporated
</t>
  </si>
  <si>
    <t>Champaign, IL</t>
  </si>
  <si>
    <t>Saxonburg, PA</t>
  </si>
  <si>
    <t>Telecommunications Manufacturing</t>
  </si>
  <si>
    <t>Telecommunications</t>
  </si>
  <si>
    <t>Lumentum Operations, Keysight Technologies, O-Net Technologies</t>
  </si>
  <si>
    <t>Champaign</t>
  </si>
  <si>
    <t xml:space="preserve">$75K-$131K </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</si>
  <si>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</si>
  <si>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 xml:space="preserve">Swiss Re
</t>
  </si>
  <si>
    <t>Fort Wayne, IN</t>
  </si>
  <si>
    <t>Zurich, Switzerland</t>
  </si>
  <si>
    <t>Insurance Agencies &amp; Brokerages</t>
  </si>
  <si>
    <t>Munich Re, Hannover RE, SCOR</t>
  </si>
  <si>
    <t>75</t>
  </si>
  <si>
    <t>131</t>
  </si>
  <si>
    <t>Fort Wayne</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</si>
  <si>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</si>
  <si>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 xml:space="preserve">Chef
</t>
  </si>
  <si>
    <t>Seattle, WA</t>
  </si>
  <si>
    <t>Puppet, Ansible, SaltStack</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</si>
  <si>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</si>
  <si>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 xml:space="preserve">A Place for Mom
</t>
  </si>
  <si>
    <t>Overland Park, KS</t>
  </si>
  <si>
    <t>Enlivant, Sunrise Senior Living, Brookdale Senior Living</t>
  </si>
  <si>
    <t>Overland Park</t>
  </si>
  <si>
    <t>KS</t>
  </si>
  <si>
    <t>Kansas</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</si>
  <si>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</si>
  <si>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Portsmouth, NH</t>
  </si>
  <si>
    <t>Portsmouth</t>
  </si>
  <si>
    <t xml:space="preserve">$79K-$106K </t>
  </si>
  <si>
    <t>79</t>
  </si>
  <si>
    <t>106</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</si>
  <si>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</si>
  <si>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 xml:space="preserve">Mteq
</t>
  </si>
  <si>
    <t>Lorton, VA</t>
  </si>
  <si>
    <t>Harris, Fibertek</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</si>
  <si>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</si>
  <si>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</si>
  <si>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</si>
  <si>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 xml:space="preserve">Dice.com
</t>
  </si>
  <si>
    <t>Monster Worldwide, CareerBuilder, Craigslist</t>
  </si>
  <si>
    <t>Data Science Manager, Payment Acceptance - USA</t>
  </si>
  <si>
    <t xml:space="preserve">$79K-$131K </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</si>
  <si>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</si>
  <si>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 xml:space="preserve">Stripe
</t>
  </si>
  <si>
    <t>Braintree, Authorize.Net, PayPal</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</si>
  <si>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</si>
  <si>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</si>
  <si>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</si>
  <si>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</si>
  <si>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 xml:space="preserve">CareDx
</t>
  </si>
  <si>
    <t>Brisbane, CA</t>
  </si>
  <si>
    <t>Sequenom</t>
  </si>
  <si>
    <t>Brisbane</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</si>
  <si>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</si>
  <si>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</si>
  <si>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 xml:space="preserve">New England Biolabs
</t>
  </si>
  <si>
    <t>Ipswich, MA</t>
  </si>
  <si>
    <t>Thermo Fisher Scientific, Enzymatics, Illumina</t>
  </si>
  <si>
    <t>Ipswich</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</si>
  <si>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</si>
  <si>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</si>
  <si>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 xml:space="preserve">Allied Solutions
</t>
  </si>
  <si>
    <t>Carmel, IN</t>
  </si>
  <si>
    <t>CUNA Mutual, SWBC, Overby-Seawell</t>
  </si>
  <si>
    <t>Carmel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</si>
  <si>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</si>
  <si>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</si>
  <si>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</si>
  <si>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 xml:space="preserve">IFG Companies
</t>
  </si>
  <si>
    <t>Hartford, CT</t>
  </si>
  <si>
    <t>Colony Specialty, Markel, RLI</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</si>
  <si>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</si>
  <si>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 xml:space="preserve">The Knot Worldwide
</t>
  </si>
  <si>
    <t>Chevy Chase, MD</t>
  </si>
  <si>
    <t>Zola Registry</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</si>
  <si>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</si>
  <si>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</si>
  <si>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 xml:space="preserve">Caterpillar
</t>
  </si>
  <si>
    <t>Peoria, IL</t>
  </si>
  <si>
    <t>Deerfield, IL</t>
  </si>
  <si>
    <t>Industrial Manufacturing</t>
  </si>
  <si>
    <t>John Deere, Komatsu, CNH Industrial</t>
  </si>
  <si>
    <t>Peoria</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</si>
  <si>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</si>
  <si>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</si>
  <si>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 xml:space="preserve">IZEA
</t>
  </si>
  <si>
    <t>Winter Park, FL</t>
  </si>
  <si>
    <t>Linqia, Collective Bias</t>
  </si>
  <si>
    <t>Winter Park</t>
  </si>
  <si>
    <t>FL</t>
  </si>
  <si>
    <t>Florida</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</si>
  <si>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</si>
  <si>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</si>
  <si>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</si>
  <si>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 xml:space="preserve">Object Partners
</t>
  </si>
  <si>
    <t>Minneapolis, MN</t>
  </si>
  <si>
    <t>Solution Design Group, Intertech (Minnesota)</t>
  </si>
  <si>
    <t xml:space="preserve">$79K-$133K </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</si>
  <si>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</si>
  <si>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 xml:space="preserve">DataLab USA
</t>
  </si>
  <si>
    <t>Germantown, MD</t>
  </si>
  <si>
    <t>Acxiom, Merkle, Epsilon (North Carolina)</t>
  </si>
  <si>
    <t>133</t>
  </si>
  <si>
    <t>Germantown</t>
  </si>
  <si>
    <t xml:space="preserve">$79K-$147K </t>
  </si>
  <si>
    <t>147</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</si>
  <si>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</si>
  <si>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 xml:space="preserve">Centauri
</t>
  </si>
  <si>
    <t>TASC, Vencore, Booz Allen Hamilton</t>
  </si>
  <si>
    <t>Reston</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</si>
  <si>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</si>
  <si>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 xml:space="preserve">FM Systems
</t>
  </si>
  <si>
    <t>$5 to $10 million (USD)</t>
  </si>
  <si>
    <t>Archibus, iOffice, Planon</t>
  </si>
  <si>
    <t xml:space="preserve">$80K-$132K </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</si>
  <si>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</si>
  <si>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 xml:space="preserve">UST Global
</t>
  </si>
  <si>
    <t>Aliso Viejo, CA</t>
  </si>
  <si>
    <t>Cognizant Technology Solutions, Infosys, Wipro</t>
  </si>
  <si>
    <t>80</t>
  </si>
  <si>
    <t>132</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</si>
  <si>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</si>
  <si>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</si>
  <si>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Collegeville</t>
  </si>
  <si>
    <t xml:space="preserve">$87K-$141K </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</si>
  <si>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</si>
  <si>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 xml:space="preserve">First Health Group
</t>
  </si>
  <si>
    <t>Wellesley, MA</t>
  </si>
  <si>
    <t>Humana</t>
  </si>
  <si>
    <t>87</t>
  </si>
  <si>
    <t>Wellesley</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</si>
  <si>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</si>
  <si>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 xml:space="preserve">Cubic
</t>
  </si>
  <si>
    <t>Accenture, Northrop Grumman, Xerox</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</si>
  <si>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</si>
  <si>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</si>
  <si>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 xml:space="preserve">Noblis
</t>
  </si>
  <si>
    <t>Bridgeport, WV</t>
  </si>
  <si>
    <t>Booz Allen Hamilton, SAIC, LMI</t>
  </si>
  <si>
    <t>Bridgeport</t>
  </si>
  <si>
    <t>WV</t>
  </si>
  <si>
    <t>West Virginia</t>
  </si>
  <si>
    <t>AI Data Scientist</t>
  </si>
  <si>
    <t xml:space="preserve">$90K-$109K </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</si>
  <si>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</si>
  <si>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90</t>
  </si>
  <si>
    <t>109</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</si>
  <si>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</si>
  <si>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</si>
  <si>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</si>
  <si>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 xml:space="preserve">Plymouth Rock Assurance
</t>
  </si>
  <si>
    <t>Woodbridge, NJ</t>
  </si>
  <si>
    <t>Arbella Insurance, Safety Insurance</t>
  </si>
  <si>
    <t>Woodbridge</t>
  </si>
  <si>
    <t>NJ</t>
  </si>
  <si>
    <t>New Jersey</t>
  </si>
  <si>
    <t>Computer Scientist 1</t>
  </si>
  <si>
    <t xml:space="preserve">$90K-$124K </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</si>
  <si>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</si>
  <si>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 xml:space="preserve">Rincon Research Corporation
</t>
  </si>
  <si>
    <t>Melbourne, FL</t>
  </si>
  <si>
    <t>Tucson, AZ</t>
  </si>
  <si>
    <t>Raytheon Technologies, General Dynamics, MIT Lincoln Laboratory</t>
  </si>
  <si>
    <t>Melbourne</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</si>
  <si>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</si>
  <si>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 xml:space="preserve">Sanofi
</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</si>
  <si>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</si>
  <si>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</si>
  <si>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 xml:space="preserve">XPO Logistics
</t>
  </si>
  <si>
    <t>Lebanon, IN</t>
  </si>
  <si>
    <t>Greenwich, CT</t>
  </si>
  <si>
    <t>Transportation Management</t>
  </si>
  <si>
    <t>DHL Supply Chain, UPS, FedEx</t>
  </si>
  <si>
    <t>Lebanon</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</si>
  <si>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</si>
  <si>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 xml:space="preserve">Parker Hannifin
</t>
  </si>
  <si>
    <t>Cleveland, OH</t>
  </si>
  <si>
    <t>Eaton, SMC Corporation, Bosch Rexroth</t>
  </si>
  <si>
    <t>Cleveland</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</si>
  <si>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</si>
  <si>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 xml:space="preserve">Gallup
</t>
  </si>
  <si>
    <t>Advisory Board, Booz Allen Hamilton, McKinsey &amp; Company</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</si>
  <si>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</si>
  <si>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</si>
  <si>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 xml:space="preserve">$91K-$150K </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</si>
  <si>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</si>
  <si>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 xml:space="preserve">Lawrence Livermore National Lab
</t>
  </si>
  <si>
    <t>Los Alamos National Laboratory, NASA Jet Propulsion Laboratory, Sandia National Laboratories</t>
  </si>
  <si>
    <t>91</t>
  </si>
  <si>
    <t>150</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</si>
  <si>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</si>
  <si>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 xml:space="preserve">eBay
</t>
  </si>
  <si>
    <t>Amazon, Apple</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</si>
  <si>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</si>
  <si>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</si>
  <si>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 xml:space="preserve">ABIOMED
</t>
  </si>
  <si>
    <t>Danvers, MA</t>
  </si>
  <si>
    <t>Covidien, Boston Scientific</t>
  </si>
  <si>
    <t>Danvers</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</si>
  <si>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</si>
  <si>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 xml:space="preserve">Jacobs
</t>
  </si>
  <si>
    <t>Dallas, TX</t>
  </si>
  <si>
    <t>Fluor, Bechtel, AECOM</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</si>
  <si>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</si>
  <si>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 xml:space="preserve">Underwriters Laboratories
</t>
  </si>
  <si>
    <t>Northbrook, IL</t>
  </si>
  <si>
    <t>Intertek, SGS, Bureau Veritas</t>
  </si>
  <si>
    <t>Northbrook</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</si>
  <si>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</si>
  <si>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</si>
  <si>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 xml:space="preserve">Pacific Northwest National Laboratory
</t>
  </si>
  <si>
    <t xml:space="preserve">$92K-$155K </t>
  </si>
  <si>
    <t>92</t>
  </si>
  <si>
    <t>155</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</si>
  <si>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</si>
  <si>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</si>
  <si>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</si>
  <si>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 xml:space="preserve">CACI International
</t>
  </si>
  <si>
    <t>Arlington, VA</t>
  </si>
  <si>
    <t>CSC, ManTech, SAIC</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</si>
  <si>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</si>
  <si>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 xml:space="preserve">Tokio Marine HCC
</t>
  </si>
  <si>
    <t>Houston, TX</t>
  </si>
  <si>
    <t>Zurich Insurance, AXA XL, Allianz</t>
  </si>
  <si>
    <t>Houston</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</si>
  <si>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</si>
  <si>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 xml:space="preserve">Moxie Software
</t>
  </si>
  <si>
    <t>Bellevue, WA</t>
  </si>
  <si>
    <t>San Bruno, CA</t>
  </si>
  <si>
    <t>LivePerson, Salesforce, SAP</t>
  </si>
  <si>
    <t>Bellevue</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</si>
  <si>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</si>
  <si>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 xml:space="preserve">KeHE Distributors
</t>
  </si>
  <si>
    <t>Naperville, IL</t>
  </si>
  <si>
    <t>Wholesale</t>
  </si>
  <si>
    <t>United Natural Foods, US Foods, DPI Specialty Foods</t>
  </si>
  <si>
    <t>Naperville</t>
  </si>
  <si>
    <t xml:space="preserve">$95K-$119K </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</si>
  <si>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</si>
  <si>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 xml:space="preserve">Gap Inc.
</t>
  </si>
  <si>
    <t>Department, Clothing, &amp; Shoe Stores</t>
  </si>
  <si>
    <t>Retail</t>
  </si>
  <si>
    <t>H&amp;M, Inditex, Fast Retailing</t>
  </si>
  <si>
    <t>95</t>
  </si>
  <si>
    <t>119</t>
  </si>
  <si>
    <t>Applied Technology Researcher / Data Scientist</t>
  </si>
  <si>
    <t xml:space="preserve">$99K-$132K </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</si>
  <si>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</si>
  <si>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 xml:space="preserve">Inter-American Development Bank
</t>
  </si>
  <si>
    <t>The World Bank, IMF</t>
  </si>
  <si>
    <t>99</t>
  </si>
  <si>
    <t>Staff Data Scientist</t>
  </si>
  <si>
    <t>Intuit is hiring a Senior Data scientist to focus on our Consumer Group. We are looking for exceptional talent that can drive customer benefit for our personal finance offerings.</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</si>
  <si>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</si>
  <si>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 xml:space="preserve">TACG Solutions
</t>
  </si>
  <si>
    <t>Beavercreek, OH</t>
  </si>
  <si>
    <t>Copper River Shared Services, Chenega Corporation, Deloitte</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</si>
  <si>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</si>
  <si>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 xml:space="preserve">SAIC
</t>
  </si>
  <si>
    <t>Booz Allen Hamilton, CACI International</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</si>
  <si>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</si>
  <si>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</si>
  <si>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</si>
  <si>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 xml:space="preserve">GetWellNetwork
</t>
  </si>
  <si>
    <t>Epic, CipherHealth</t>
  </si>
  <si>
    <t>Count</t>
  </si>
  <si>
    <t>Avg Min Sal</t>
  </si>
  <si>
    <t>Avg Max Sal</t>
  </si>
  <si>
    <t>Full Name</t>
  </si>
  <si>
    <t>2-letter USPS</t>
  </si>
  <si>
    <t>Alabama</t>
  </si>
  <si>
    <t>AL</t>
  </si>
  <si>
    <t>Alaska</t>
  </si>
  <si>
    <t>AK</t>
  </si>
  <si>
    <t>Arkansas</t>
  </si>
  <si>
    <t>AR</t>
  </si>
  <si>
    <t>Arizona</t>
  </si>
  <si>
    <t>AZ</t>
  </si>
  <si>
    <t>Connecticut</t>
  </si>
  <si>
    <t>CT</t>
  </si>
  <si>
    <t>Hawaii</t>
  </si>
  <si>
    <t>HI</t>
  </si>
  <si>
    <t>Idaho</t>
  </si>
  <si>
    <t>ID</t>
  </si>
  <si>
    <t>Iowa</t>
  </si>
  <si>
    <t>IA</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</si>
  <si>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</si>
  <si>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</si>
  <si>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</si>
  <si>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</si>
  <si>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</si>
  <si>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</si>
  <si>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</si>
  <si>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</si>
  <si>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</si>
  <si>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</si>
  <si>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</si>
  <si>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</si>
  <si>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</si>
  <si>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</si>
  <si>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</si>
  <si>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</si>
  <si>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</si>
  <si>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</si>
  <si>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</si>
  <si>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</si>
  <si>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</si>
  <si>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</si>
  <si>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</si>
  <si>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</si>
  <si>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</si>
  <si>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</si>
  <si>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</si>
  <si>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</si>
  <si>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</si>
  <si>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</si>
  <si>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</si>
  <si>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</si>
  <si>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</si>
  <si>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</si>
  <si>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Row Labels</t>
  </si>
  <si>
    <t>Grand Total</t>
  </si>
  <si>
    <t>Sum of Count</t>
  </si>
  <si>
    <t>Sum of Avg Min Sal</t>
  </si>
  <si>
    <t>Sum of Avg Max 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</si>
</sst>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 x14ac:knownFonts="1">
    <font>
      <sz val="11"/>
      <color theme="1"/>
      <name val="Calibri"/>
      <family val="2"/>
      <scheme val="minor"/>
    </font>
  </fonts>
  <fills count="3">
    <fill>
      <patternFill patternType="none"/>
    </fill>
    <fill>
      <patternFill patternType="gray125"/>
    </fill>
    <fill>
      <patternFill patternType="solid">
        <fgColor theme="9"/>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applyAlignment="1"/>
    <xf numFmtId="0" fontId="0" fillId="2" borderId="0" xfId="0" applyFill="1" applyAlignment="1">
      <alignment horizontal="center"/>
    </xf>
  </cellXfs>
  <cellStyles count="1">
    <cellStyle name="Normal" xfId="0" builtinId="0"/>
  </cellStyles>
  <dxfs count="39">
    <dxf>
      <numFmt numFmtId="35" formatCode="_-* #,##0.00_-;\-* #,##0.00_-;_-* &quot;-&quot;??_-;_-@_-"/>
    </dxf>
    <dxf>
      <numFmt numFmtId="35" formatCode="_-* #,##0.00_-;\-* #,##0.0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[EDM-dashboard.xlsx]Analysis!PivotTable1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Min</a:t>
            </a:r>
            <a:r>
              <a:rPr lang="en-PH" b="1" baseline="0"/>
              <a:t> Max Salary Per Job Role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6"/>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s>
    <c:plotArea>
      <c:layout/>
      <c:barChart>
        <c:barDir val="bar"/>
        <c:grouping val="clustered"/>
        <c:varyColors val="0"/>
        <c:ser>
          <c:idx val="0"/>
          <c:order val="0"/>
          <c:tx>
            <c:strRef>
              <c:f>Analysis!$B$1</c:f>
              <c:strCache>
                <c:ptCount val="1"/>
                <c:pt idx="0">
                  <c:v>Sum of Avg Min Sal</c:v>
                </c:pt>
              </c:strCache>
            </c:strRef>
          </c:tx>
          <c:spPr>
            <a:solidFill>
              <a:schemeClr val="accent6"/>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Engineer</c:v>
                </c:pt>
                <c:pt idx="1">
                  <c:v>Machine Learning Engineer</c:v>
                </c:pt>
                <c:pt idx="2">
                  <c:v>Data Analyst</c:v>
                </c:pt>
                <c:pt idx="3">
                  <c:v>other</c:v>
                </c:pt>
                <c:pt idx="4">
                  <c:v>Data Scientist</c:v>
                </c:pt>
              </c:strCache>
            </c:strRef>
          </c:cat>
          <c:val>
            <c:numRef>
              <c:f>Analysis!$B$2:$B$7</c:f>
              <c:numCache>
                <c:formatCode>_(* #,##0.00_);_(* \(#,##0.00\);_(* "-"??_);_(@_)</c:formatCode>
                <c:ptCount val="5"/>
                <c:pt idx="0">
                  <c:v>89181.818181818177</c:v>
                </c:pt>
                <c:pt idx="1">
                  <c:v>93857.142857142855</c:v>
                </c:pt>
                <c:pt idx="2">
                  <c:v>95062.5</c:v>
                </c:pt>
                <c:pt idx="3">
                  <c:v>98960</c:v>
                </c:pt>
                <c:pt idx="4">
                  <c:v>100363.63636363637</c:v>
                </c:pt>
              </c:numCache>
            </c:numRef>
          </c:val>
          <c:extLst>
            <c:ext xmlns:c16="http://schemas.microsoft.com/office/drawing/2014/chart" uri="{C3380CC4-5D6E-409C-BE32-E72D297353CC}">
              <c16:uniqueId val="{00000000-6ACD-460B-AC81-12B30AA46E64}"/>
            </c:ext>
          </c:extLst>
        </c:ser>
        <c:ser>
          <c:idx val="1"/>
          <c:order val="1"/>
          <c:tx>
            <c:strRef>
              <c:f>Analysis!$C$1</c:f>
              <c:strCache>
                <c:ptCount val="1"/>
                <c:pt idx="0">
                  <c:v>Sum of Avg Max Sal</c:v>
                </c:pt>
              </c:strCache>
            </c:strRef>
          </c:tx>
          <c:spPr>
            <a:solidFill>
              <a:schemeClr val="accent4"/>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Engineer</c:v>
                </c:pt>
                <c:pt idx="1">
                  <c:v>Machine Learning Engineer</c:v>
                </c:pt>
                <c:pt idx="2">
                  <c:v>Data Analyst</c:v>
                </c:pt>
                <c:pt idx="3">
                  <c:v>other</c:v>
                </c:pt>
                <c:pt idx="4">
                  <c:v>Data Scientist</c:v>
                </c:pt>
              </c:strCache>
            </c:strRef>
          </c:cat>
          <c:val>
            <c:numRef>
              <c:f>Analysis!$C$2:$C$7</c:f>
              <c:numCache>
                <c:formatCode>_(* #,##0.00_);_(* \(#,##0.00\);_(* "-"??_);_(@_)</c:formatCode>
                <c:ptCount val="5"/>
                <c:pt idx="0">
                  <c:v>125545.45454545454</c:v>
                </c:pt>
                <c:pt idx="1">
                  <c:v>144285.71428571429</c:v>
                </c:pt>
                <c:pt idx="2">
                  <c:v>146875</c:v>
                </c:pt>
                <c:pt idx="3">
                  <c:v>146240</c:v>
                </c:pt>
                <c:pt idx="4">
                  <c:v>150072.72727272726</c:v>
                </c:pt>
              </c:numCache>
            </c:numRef>
          </c:val>
          <c:extLst>
            <c:ext xmlns:c16="http://schemas.microsoft.com/office/drawing/2014/chart" uri="{C3380CC4-5D6E-409C-BE32-E72D297353CC}">
              <c16:uniqueId val="{00000001-6ACD-460B-AC81-12B30AA46E64}"/>
            </c:ext>
          </c:extLst>
        </c:ser>
        <c:dLbls>
          <c:showLegendKey val="0"/>
          <c:showVal val="0"/>
          <c:showCatName val="0"/>
          <c:showSerName val="0"/>
          <c:showPercent val="0"/>
          <c:showBubbleSize val="0"/>
        </c:dLbls>
        <c:gapWidth val="182"/>
        <c:axId val="816435295"/>
        <c:axId val="816444863"/>
      </c:barChart>
      <c:catAx>
        <c:axId val="81643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44863"/>
        <c:crosses val="autoZero"/>
        <c:auto val="1"/>
        <c:lblAlgn val="ctr"/>
        <c:lblOffset val="100"/>
        <c:noMultiLvlLbl val="0"/>
      </c:catAx>
      <c:valAx>
        <c:axId val="816444863"/>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35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[EDM-dashboard.xlsx]Analysis!PivotTable3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Max Salary Per Company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36944607055008183"/>
          <c:y val="0.13323855351414407"/>
          <c:w val="0.5428820088588403"/>
          <c:h val="0.75936205890930297"/>
        </c:manualLayout>
      </c:layout>
      <c:barChart>
        <c:barDir val="bar"/>
        <c:grouping val="clustered"/>
        <c:varyColors val="0"/>
        <c:ser>
          <c:idx val="0"/>
          <c:order val="0"/>
          <c:tx>
            <c:strRef>
              <c:f>Analysis!$B$24</c:f>
              <c:strCache>
                <c:ptCount val="1"/>
                <c:pt idx="0">
                  <c:v>Sum of Avg Min Sal</c:v>
                </c:pt>
              </c:strCache>
            </c:strRef>
          </c:tx>
          <c:spPr>
            <a:solidFill>
              <a:schemeClr val="bg1"/>
            </a:solidFill>
            <a:ln>
              <a:noFill/>
            </a:ln>
            <a:effectLst/>
          </c:spPr>
          <c:invertIfNegative val="0"/>
          <c:cat>
            <c:strRef>
              <c:f>Analysis!$A$25:$A$33</c:f>
              <c:strCache>
                <c:ptCount val="8"/>
                <c:pt idx="0">
                  <c:v>1 to 50 employees</c:v>
                </c:pt>
                <c:pt idx="1">
                  <c:v>10000+ employees</c:v>
                </c:pt>
                <c:pt idx="2">
                  <c:v>1001 to 5000 employees</c:v>
                </c:pt>
                <c:pt idx="3">
                  <c:v>201 to 500 employees</c:v>
                </c:pt>
                <c:pt idx="4">
                  <c:v>5001 to 10000 employees</c:v>
                </c:pt>
                <c:pt idx="5">
                  <c:v>501 to 1000 employees</c:v>
                </c:pt>
                <c:pt idx="6">
                  <c:v>51 to 200 employees</c:v>
                </c:pt>
                <c:pt idx="7">
                  <c:v>Unknown</c:v>
                </c:pt>
              </c:strCache>
            </c:strRef>
          </c:cat>
          <c:val>
            <c:numRef>
              <c:f>Analysis!$B$25:$B$33</c:f>
              <c:numCache>
                <c:formatCode>General</c:formatCode>
                <c:ptCount val="8"/>
                <c:pt idx="0">
                  <c:v>134333.33333333334</c:v>
                </c:pt>
                <c:pt idx="1">
                  <c:v>96222.222222222219</c:v>
                </c:pt>
                <c:pt idx="2">
                  <c:v>101052.63157894737</c:v>
                </c:pt>
                <c:pt idx="3">
                  <c:v>90352.941176470587</c:v>
                </c:pt>
                <c:pt idx="4">
                  <c:v>104550</c:v>
                </c:pt>
                <c:pt idx="5">
                  <c:v>96666.666666666672</c:v>
                </c:pt>
                <c:pt idx="6">
                  <c:v>100350</c:v>
                </c:pt>
                <c:pt idx="7">
                  <c:v>73000</c:v>
                </c:pt>
              </c:numCache>
            </c:numRef>
          </c:val>
          <c:extLst>
            <c:ext xmlns:c16="http://schemas.microsoft.com/office/drawing/2014/chart" uri="{C3380CC4-5D6E-409C-BE32-E72D297353CC}">
              <c16:uniqueId val="{00000000-FA49-4228-A6BA-99D0C226E709}"/>
            </c:ext>
          </c:extLst>
        </c:ser>
        <c:ser>
          <c:idx val="1"/>
          <c:order val="1"/>
          <c:tx>
            <c:strRef>
              <c:f>Analysis!$C$24</c:f>
              <c:strCache>
                <c:ptCount val="1"/>
                <c:pt idx="0">
                  <c:v>Sum of Avg Max Sal</c:v>
                </c:pt>
              </c:strCache>
            </c:strRef>
          </c:tx>
          <c:spPr>
            <a:solidFill>
              <a:schemeClr val="accent6"/>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Analysis!$A$25:$A$33</c:f>
              <c:strCache>
                <c:ptCount val="8"/>
                <c:pt idx="0">
                  <c:v>1 to 50 employees</c:v>
                </c:pt>
                <c:pt idx="1">
                  <c:v>10000+ employees</c:v>
                </c:pt>
                <c:pt idx="2">
                  <c:v>1001 to 5000 employees</c:v>
                </c:pt>
                <c:pt idx="3">
                  <c:v>201 to 500 employees</c:v>
                </c:pt>
                <c:pt idx="4">
                  <c:v>5001 to 10000 employees</c:v>
                </c:pt>
                <c:pt idx="5">
                  <c:v>501 to 1000 employees</c:v>
                </c:pt>
                <c:pt idx="6">
                  <c:v>51 to 200 employees</c:v>
                </c:pt>
                <c:pt idx="7">
                  <c:v>Unknown</c:v>
                </c:pt>
              </c:strCache>
            </c:strRef>
          </c:cat>
          <c:val>
            <c:numRef>
              <c:f>Analysis!$C$25:$C$33</c:f>
              <c:numCache>
                <c:formatCode>General</c:formatCode>
                <c:ptCount val="8"/>
                <c:pt idx="0">
                  <c:v>192666.66666666669</c:v>
                </c:pt>
                <c:pt idx="1">
                  <c:v>148711.11111111112</c:v>
                </c:pt>
                <c:pt idx="2">
                  <c:v>153657.89473684211</c:v>
                </c:pt>
                <c:pt idx="3">
                  <c:v>138352.9411764706</c:v>
                </c:pt>
                <c:pt idx="4">
                  <c:v>147550</c:v>
                </c:pt>
                <c:pt idx="5">
                  <c:v>141500</c:v>
                </c:pt>
                <c:pt idx="6">
                  <c:v>143800</c:v>
                </c:pt>
                <c:pt idx="7">
                  <c:v>110500</c:v>
                </c:pt>
              </c:numCache>
            </c:numRef>
          </c:val>
          <c:extLst>
            <c:ext xmlns:c16="http://schemas.microsoft.com/office/drawing/2014/chart" uri="{C3380CC4-5D6E-409C-BE32-E72D297353CC}">
              <c16:uniqueId val="{00000001-FA49-4228-A6BA-99D0C226E709}"/>
            </c:ext>
          </c:extLst>
        </c:ser>
        <c:dLbls>
          <c:showLegendKey val="0"/>
          <c:showVal val="0"/>
          <c:showCatName val="0"/>
          <c:showSerName val="0"/>
          <c:showPercent val="0"/>
          <c:showBubbleSize val="0"/>
        </c:dLbls>
        <c:gapWidth val="182"/>
        <c:axId val="1156455455"/>
        <c:axId val="1156454495"/>
      </c:barChart>
      <c:catAx>
        <c:axId val="115645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54495"/>
        <c:crosses val="autoZero"/>
        <c:auto val="1"/>
        <c:lblAlgn val="ctr"/>
        <c:lblOffset val="100"/>
        <c:noMultiLvlLbl val="0"/>
      </c:catAx>
      <c:valAx>
        <c:axId val="115645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[EDM-dashboard.xlsx]Analysis!PivotTable4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with the MOST NUMBER of Data Science Related Jobs </a:t>
            </a:r>
          </a:p>
        </c:rich>
      </c:tx>
      <c:layout>
        <c:manualLayout>
          <c:xMode val="edge"/>
          <c:yMode val="edge"/>
          <c:x val="0.1360763342082239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Analysis!$B$35</c:f>
              <c:strCache>
                <c:ptCount val="1"/>
                <c:pt idx="0">
                  <c:v>Total</c:v>
                </c:pt>
              </c:strCache>
            </c:strRef>
          </c:tx>
          <c:spPr>
            <a:solidFill>
              <a:schemeClr val="accent6"/>
            </a:solidFill>
            <a:ln>
              <a:noFill/>
            </a:ln>
            <a:effectLst/>
          </c:spPr>
          <c:invertIfNegative val="0"/>
          <c:cat>
            <c:strRef>
              <c:f>Analysis!$A$36:$A$41</c:f>
              <c:strCache>
                <c:ptCount val="5"/>
                <c:pt idx="0">
                  <c:v>California</c:v>
                </c:pt>
                <c:pt idx="1">
                  <c:v>Virginia</c:v>
                </c:pt>
                <c:pt idx="2">
                  <c:v>Maryland</c:v>
                </c:pt>
                <c:pt idx="3">
                  <c:v>Massachusetts</c:v>
                </c:pt>
                <c:pt idx="4">
                  <c:v>New York</c:v>
                </c:pt>
              </c:strCache>
            </c:strRef>
          </c:cat>
          <c:val>
            <c:numRef>
              <c:f>Analysis!$B$36:$B$41</c:f>
              <c:numCache>
                <c:formatCode>General</c:formatCode>
                <c:ptCount val="5"/>
                <c:pt idx="0">
                  <c:v>38</c:v>
                </c:pt>
                <c:pt idx="1">
                  <c:v>25</c:v>
                </c:pt>
                <c:pt idx="2">
                  <c:v>15</c:v>
                </c:pt>
                <c:pt idx="3">
                  <c:v>14</c:v>
                </c:pt>
                <c:pt idx="4">
                  <c:v>11</c:v>
                </c:pt>
              </c:numCache>
            </c:numRef>
          </c:val>
          <c:extLst>
            <c:ext xmlns:c16="http://schemas.microsoft.com/office/drawing/2014/chart" uri="{C3380CC4-5D6E-409C-BE32-E72D297353CC}">
              <c16:uniqueId val="{00000000-9AE5-4D1D-B134-37FB9E89632C}"/>
            </c:ext>
          </c:extLst>
        </c:ser>
        <c:dLbls>
          <c:showLegendKey val="0"/>
          <c:showVal val="0"/>
          <c:showCatName val="0"/>
          <c:showSerName val="0"/>
          <c:showPercent val="0"/>
          <c:showBubbleSize val="0"/>
        </c:dLbls>
        <c:gapWidth val="150"/>
        <c:overlap val="100"/>
        <c:axId val="274203199"/>
        <c:axId val="274203679"/>
      </c:barChart>
      <c:catAx>
        <c:axId val="2742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03679"/>
        <c:crosses val="autoZero"/>
        <c:auto val="1"/>
        <c:lblAlgn val="ctr"/>
        <c:lblOffset val="100"/>
        <c:noMultiLvlLbl val="0"/>
      </c:catAx>
      <c:valAx>
        <c:axId val="27420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0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[EDM-dashboard.xlsx]Analysis!PivotTable1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Min</a:t>
            </a:r>
            <a:r>
              <a:rPr lang="en-PH" b="1" baseline="0"/>
              <a:t> Max Salary Per Job Role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Analysis!$B$1</c:f>
              <c:strCache>
                <c:ptCount val="1"/>
                <c:pt idx="0">
                  <c:v>Sum of Avg Min Sal</c:v>
                </c:pt>
              </c:strCache>
            </c:strRef>
          </c:tx>
          <c:spPr>
            <a:solidFill>
              <a:schemeClr val="accent1"/>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Engineer</c:v>
                </c:pt>
                <c:pt idx="1">
                  <c:v>Machine Learning Engineer</c:v>
                </c:pt>
                <c:pt idx="2">
                  <c:v>Data Analyst</c:v>
                </c:pt>
                <c:pt idx="3">
                  <c:v>other</c:v>
                </c:pt>
                <c:pt idx="4">
                  <c:v>Data Scientist</c:v>
                </c:pt>
              </c:strCache>
            </c:strRef>
          </c:cat>
          <c:val>
            <c:numRef>
              <c:f>Analysis!$B$2:$B$7</c:f>
              <c:numCache>
                <c:formatCode>_(* #,##0.00_);_(* \(#,##0.00\);_(* "-"??_);_(@_)</c:formatCode>
                <c:ptCount val="5"/>
                <c:pt idx="0">
                  <c:v>89181.818181818177</c:v>
                </c:pt>
                <c:pt idx="1">
                  <c:v>93857.142857142855</c:v>
                </c:pt>
                <c:pt idx="2">
                  <c:v>95062.5</c:v>
                </c:pt>
                <c:pt idx="3">
                  <c:v>98960</c:v>
                </c:pt>
                <c:pt idx="4">
                  <c:v>100363.63636363637</c:v>
                </c:pt>
              </c:numCache>
            </c:numRef>
          </c:val>
          <c:extLst>
            <c:ext xmlns:c16="http://schemas.microsoft.com/office/drawing/2014/chart" uri="{C3380CC4-5D6E-409C-BE32-E72D297353CC}">
              <c16:uniqueId val="{00000000-85E6-476C-9730-89769E2C3828}"/>
            </c:ext>
          </c:extLst>
        </c:ser>
        <c:ser>
          <c:idx val="1"/>
          <c:order val="1"/>
          <c:tx>
            <c:strRef>
              <c:f>Analysis!$C$1</c:f>
              <c:strCache>
                <c:ptCount val="1"/>
                <c:pt idx="0">
                  <c:v>Sum of Avg Max Sal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Data Engineer</c:v>
                </c:pt>
                <c:pt idx="1">
                  <c:v>Machine Learning Engineer</c:v>
                </c:pt>
                <c:pt idx="2">
                  <c:v>Data Analyst</c:v>
                </c:pt>
                <c:pt idx="3">
                  <c:v>other</c:v>
                </c:pt>
                <c:pt idx="4">
                  <c:v>Data Scientist</c:v>
                </c:pt>
              </c:strCache>
            </c:strRef>
          </c:cat>
          <c:val>
            <c:numRef>
              <c:f>Analysis!$C$2:$C$7</c:f>
              <c:numCache>
                <c:formatCode>_(* #,##0.00_);_(* \(#,##0.00\);_(* "-"??_);_(@_)</c:formatCode>
                <c:ptCount val="5"/>
                <c:pt idx="0">
                  <c:v>125545.45454545454</c:v>
                </c:pt>
                <c:pt idx="1">
                  <c:v>144285.71428571429</c:v>
                </c:pt>
                <c:pt idx="2">
                  <c:v>146875</c:v>
                </c:pt>
                <c:pt idx="3">
                  <c:v>146240</c:v>
                </c:pt>
                <c:pt idx="4">
                  <c:v>150072.72727272726</c:v>
                </c:pt>
              </c:numCache>
            </c:numRef>
          </c:val>
          <c:extLst>
            <c:ext xmlns:c16="http://schemas.microsoft.com/office/drawing/2014/chart" uri="{C3380CC4-5D6E-409C-BE32-E72D297353CC}">
              <c16:uniqueId val="{00000001-85E6-476C-9730-89769E2C3828}"/>
            </c:ext>
          </c:extLst>
        </c:ser>
        <c:dLbls>
          <c:showLegendKey val="0"/>
          <c:showVal val="0"/>
          <c:showCatName val="0"/>
          <c:showSerName val="0"/>
          <c:showPercent val="0"/>
          <c:showBubbleSize val="0"/>
        </c:dLbls>
        <c:gapWidth val="182"/>
        <c:axId val="816435295"/>
        <c:axId val="816444863"/>
      </c:barChart>
      <c:catAx>
        <c:axId val="81643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44863"/>
        <c:crosses val="autoZero"/>
        <c:auto val="1"/>
        <c:lblAlgn val="ctr"/>
        <c:lblOffset val="100"/>
        <c:noMultiLvlLbl val="0"/>
      </c:catAx>
      <c:valAx>
        <c:axId val="816444863"/>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35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[EDM-dashboard.xlsx]Analysis!PivotTable3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Max Salary Per Company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36944607055008183"/>
          <c:y val="0.13323855351414407"/>
          <c:w val="0.5428820088588403"/>
          <c:h val="0.75936205890930297"/>
        </c:manualLayout>
      </c:layout>
      <c:barChart>
        <c:barDir val="bar"/>
        <c:grouping val="clustered"/>
        <c:varyColors val="0"/>
        <c:ser>
          <c:idx val="0"/>
          <c:order val="0"/>
          <c:tx>
            <c:strRef>
              <c:f>Analysis!$B$24</c:f>
              <c:strCache>
                <c:ptCount val="1"/>
                <c:pt idx="0">
                  <c:v>Sum of Avg Min Sal</c:v>
                </c:pt>
              </c:strCache>
            </c:strRef>
          </c:tx>
          <c:spPr>
            <a:solidFill>
              <a:schemeClr val="accent1"/>
            </a:solidFill>
            <a:ln>
              <a:noFill/>
            </a:ln>
            <a:effectLst/>
          </c:spPr>
          <c:invertIfNegative val="0"/>
          <c:cat>
            <c:strRef>
              <c:f>Analysis!$A$25:$A$33</c:f>
              <c:strCache>
                <c:ptCount val="8"/>
                <c:pt idx="0">
                  <c:v>1 to 50 employees</c:v>
                </c:pt>
                <c:pt idx="1">
                  <c:v>10000+ employees</c:v>
                </c:pt>
                <c:pt idx="2">
                  <c:v>1001 to 5000 employees</c:v>
                </c:pt>
                <c:pt idx="3">
                  <c:v>201 to 500 employees</c:v>
                </c:pt>
                <c:pt idx="4">
                  <c:v>5001 to 10000 employees</c:v>
                </c:pt>
                <c:pt idx="5">
                  <c:v>501 to 1000 employees</c:v>
                </c:pt>
                <c:pt idx="6">
                  <c:v>51 to 200 employees</c:v>
                </c:pt>
                <c:pt idx="7">
                  <c:v>Unknown</c:v>
                </c:pt>
              </c:strCache>
            </c:strRef>
          </c:cat>
          <c:val>
            <c:numRef>
              <c:f>Analysis!$B$25:$B$33</c:f>
              <c:numCache>
                <c:formatCode>General</c:formatCode>
                <c:ptCount val="8"/>
                <c:pt idx="0">
                  <c:v>134333.33333333334</c:v>
                </c:pt>
                <c:pt idx="1">
                  <c:v>96222.222222222219</c:v>
                </c:pt>
                <c:pt idx="2">
                  <c:v>101052.63157894737</c:v>
                </c:pt>
                <c:pt idx="3">
                  <c:v>90352.941176470587</c:v>
                </c:pt>
                <c:pt idx="4">
                  <c:v>104550</c:v>
                </c:pt>
                <c:pt idx="5">
                  <c:v>96666.666666666672</c:v>
                </c:pt>
                <c:pt idx="6">
                  <c:v>100350</c:v>
                </c:pt>
                <c:pt idx="7">
                  <c:v>73000</c:v>
                </c:pt>
              </c:numCache>
            </c:numRef>
          </c:val>
          <c:extLst>
            <c:ext xmlns:c16="http://schemas.microsoft.com/office/drawing/2014/chart" uri="{C3380CC4-5D6E-409C-BE32-E72D297353CC}">
              <c16:uniqueId val="{00000000-66B7-4B4F-8A45-AAA25F4C2787}"/>
            </c:ext>
          </c:extLst>
        </c:ser>
        <c:ser>
          <c:idx val="1"/>
          <c:order val="1"/>
          <c:tx>
            <c:strRef>
              <c:f>Analysis!$C$24</c:f>
              <c:strCache>
                <c:ptCount val="1"/>
                <c:pt idx="0">
                  <c:v>Sum of Avg Max Sal</c:v>
                </c:pt>
              </c:strCache>
            </c:strRef>
          </c:tx>
          <c:spPr>
            <a:solidFill>
              <a:schemeClr val="accent2"/>
            </a:solidFill>
            <a:ln>
              <a:noFill/>
            </a:ln>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Analysis!$A$25:$A$33</c:f>
              <c:strCache>
                <c:ptCount val="8"/>
                <c:pt idx="0">
                  <c:v>1 to 50 employees</c:v>
                </c:pt>
                <c:pt idx="1">
                  <c:v>10000+ employees</c:v>
                </c:pt>
                <c:pt idx="2">
                  <c:v>1001 to 5000 employees</c:v>
                </c:pt>
                <c:pt idx="3">
                  <c:v>201 to 500 employees</c:v>
                </c:pt>
                <c:pt idx="4">
                  <c:v>5001 to 10000 employees</c:v>
                </c:pt>
                <c:pt idx="5">
                  <c:v>501 to 1000 employees</c:v>
                </c:pt>
                <c:pt idx="6">
                  <c:v>51 to 200 employees</c:v>
                </c:pt>
                <c:pt idx="7">
                  <c:v>Unknown</c:v>
                </c:pt>
              </c:strCache>
            </c:strRef>
          </c:cat>
          <c:val>
            <c:numRef>
              <c:f>Analysis!$C$25:$C$33</c:f>
              <c:numCache>
                <c:formatCode>General</c:formatCode>
                <c:ptCount val="8"/>
                <c:pt idx="0">
                  <c:v>192666.66666666669</c:v>
                </c:pt>
                <c:pt idx="1">
                  <c:v>148711.11111111112</c:v>
                </c:pt>
                <c:pt idx="2">
                  <c:v>153657.89473684211</c:v>
                </c:pt>
                <c:pt idx="3">
                  <c:v>138352.9411764706</c:v>
                </c:pt>
                <c:pt idx="4">
                  <c:v>147550</c:v>
                </c:pt>
                <c:pt idx="5">
                  <c:v>141500</c:v>
                </c:pt>
                <c:pt idx="6">
                  <c:v>143800</c:v>
                </c:pt>
                <c:pt idx="7">
                  <c:v>110500</c:v>
                </c:pt>
              </c:numCache>
            </c:numRef>
          </c:val>
          <c:extLst>
            <c:ext xmlns:c16="http://schemas.microsoft.com/office/drawing/2014/chart" uri="{C3380CC4-5D6E-409C-BE32-E72D297353CC}">
              <c16:uniqueId val="{00000001-66B7-4B4F-8A45-AAA25F4C2787}"/>
            </c:ext>
          </c:extLst>
        </c:ser>
        <c:dLbls>
          <c:showLegendKey val="0"/>
          <c:showVal val="0"/>
          <c:showCatName val="0"/>
          <c:showSerName val="0"/>
          <c:showPercent val="0"/>
          <c:showBubbleSize val="0"/>
        </c:dLbls>
        <c:gapWidth val="182"/>
        <c:axId val="1156455455"/>
        <c:axId val="1156454495"/>
      </c:barChart>
      <c:catAx>
        <c:axId val="115645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54495"/>
        <c:crosses val="autoZero"/>
        <c:auto val="1"/>
        <c:lblAlgn val="ctr"/>
        <c:lblOffset val="100"/>
        <c:noMultiLvlLbl val="0"/>
      </c:catAx>
      <c:valAx>
        <c:axId val="115645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[EDM-dashboard.xlsx]Analysis!PivotTable4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with the MOST NUMBER of Data Science Related Jobs </a:t>
            </a:r>
          </a:p>
        </c:rich>
      </c:tx>
      <c:layout>
        <c:manualLayout>
          <c:xMode val="edge"/>
          <c:yMode val="edge"/>
          <c:x val="0.1360763342082239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Analysis!$B$35</c:f>
              <c:strCache>
                <c:ptCount val="1"/>
                <c:pt idx="0">
                  <c:v>Total</c:v>
                </c:pt>
              </c:strCache>
            </c:strRef>
          </c:tx>
          <c:spPr>
            <a:solidFill>
              <a:schemeClr val="accent6"/>
            </a:solidFill>
            <a:ln>
              <a:noFill/>
            </a:ln>
            <a:effectLst/>
          </c:spPr>
          <c:invertIfNegative val="0"/>
          <c:cat>
            <c:strRef>
              <c:f>Analysis!$A$36:$A$41</c:f>
              <c:strCache>
                <c:ptCount val="5"/>
                <c:pt idx="0">
                  <c:v>California</c:v>
                </c:pt>
                <c:pt idx="1">
                  <c:v>Virginia</c:v>
                </c:pt>
                <c:pt idx="2">
                  <c:v>Maryland</c:v>
                </c:pt>
                <c:pt idx="3">
                  <c:v>Massachusetts</c:v>
                </c:pt>
                <c:pt idx="4">
                  <c:v>New York</c:v>
                </c:pt>
              </c:strCache>
            </c:strRef>
          </c:cat>
          <c:val>
            <c:numRef>
              <c:f>Analysis!$B$36:$B$41</c:f>
              <c:numCache>
                <c:formatCode>General</c:formatCode>
                <c:ptCount val="5"/>
                <c:pt idx="0">
                  <c:v>38</c:v>
                </c:pt>
                <c:pt idx="1">
                  <c:v>25</c:v>
                </c:pt>
                <c:pt idx="2">
                  <c:v>15</c:v>
                </c:pt>
                <c:pt idx="3">
                  <c:v>14</c:v>
                </c:pt>
                <c:pt idx="4">
                  <c:v>11</c:v>
                </c:pt>
              </c:numCache>
            </c:numRef>
          </c:val>
          <c:extLst>
            <c:ext xmlns:c16="http://schemas.microsoft.com/office/drawing/2014/chart" uri="{C3380CC4-5D6E-409C-BE32-E72D297353CC}">
              <c16:uniqueId val="{00000000-5D63-4A1B-8E69-71BA5605BCCA}"/>
            </c:ext>
          </c:extLst>
        </c:ser>
        <c:dLbls>
          <c:showLegendKey val="0"/>
          <c:showVal val="0"/>
          <c:showCatName val="0"/>
          <c:showSerName val="0"/>
          <c:showPercent val="0"/>
          <c:showBubbleSize val="0"/>
        </c:dLbls>
        <c:gapWidth val="150"/>
        <c:overlap val="100"/>
        <c:axId val="274203199"/>
        <c:axId val="274203679"/>
      </c:barChart>
      <c:catAx>
        <c:axId val="2742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03679"/>
        <c:crosses val="autoZero"/>
        <c:auto val="1"/>
        <c:lblAlgn val="ctr"/>
        <c:lblOffset val="100"/>
        <c:noMultiLvlLbl val="0"/>
      </c:catAx>
      <c:valAx>
        <c:axId val="27420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0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AF5BE068-7122-4F7A-8626-253D21623458}">
          <cx:tx>
            <cx:txData>
              <cx:f>_xlchart.v5.6</cx:f>
              <cx:v>Count</cx:v>
            </cx:txData>
          </cx:tx>
          <cx:dataLabels>
            <cx:visibility seriesName="0" categoryName="0" value="1"/>
          </cx:dataLabels>
          <cx:dataId val="0"/>
          <cx:layoutPr>
            <cx:regionLabelLayout val="showAll"/>
            <cx:geography cultureLanguage="en-US" cultureRegion="PH" attribution="Powered by Bing">
              <cx:geoCache provider="{E9337A44-BEBE-4D9F-B70C-5C5E7DAFC167}">
                <cx:binary>7HxZb9w6s+1fCfJ85S3O5MHZBziSevQcO87wQjiOo1nULFK//lbHdmJ3vJNsfMEFDNxG4KAtUUVy
saZVJf/3jf2vm+L2un1ly6Lq/uvG/v066fv6v/76q7tJbsvr7qBMb1rTmS/9wY0p/zJfvqQ3t399
bq+ntIr/wj6if90k121/a1//z3/D0+Jbc2RurvvUVOfDbeve3HZD0Xc/ufbspVfXn8u0itKub9Ob
Hv39+jjtut2/uk5fv7qt+rR3l66+/fv1kxtfv/pr/3E/iH5VwOz64TOMJfhAYF8KydT95/WrwlTx
/WVPqgPOOPYpxv7XD3+QfXJdwvjfnNTXKV1//tzedh0s7Ov/e4OfrAKuXbx+dWOGqt9tYAx7+ffr
t1Xa335+ddFf97fd61dpZ8K7G0KzW8pbGAFr/+spBD/8AnZj75ZHKO1v3a8u/QjSdddd3yRDd9v3
MMc/BRPFB0hgIqggdzCgpzAJdMB95hMixYPQe3x+dz7/gNDT4fsY/e/LxCi9SdL4unrYqf9ciyg9
kICNEhLdaZF8Co9kBwCcEkrdX/9Bi349o38A6Nta9rHZvEhsNkWRVib9k6rjHyBMEWXMfx4bdYCo
5IR9M4EP5+JOg35nRs9j833kHjaboxeJTXhdpF9MW6XXDzv0n2sOEQeYUc5BMZ41bAiBAwLTJxC9
V50H2Xfo/N6cnsfn8dg9hMKXadkeooVX5sur0BRD+emPYiUPlE/BxhH61LwJceAjjhUn8k7F4Pqd
57sD6d9O63m4nn/KHnBR+CJV6ypt4/RPKxZDWCrCwevsPnsuScgDrqRPyYPLYk8x+50ZPY/T95F7
2Fy9TKU6u62qzhXj9R/Fh/oHUoHdk3dmz/fRDzoliZRKiO9u67FO/e6snsfo6eg9nM5eJk5g8Ex7
/dk8nOM/4JzA4CkJgQO9T372MEI+O2BgEAknD0LvvdJvTOV5YL4vYg+U8PRFGrbD66q7/oPRHJEH
VFKBd3rx9bMHiZIHRPpI+uQ+od3Lh349n+dxeRi3h8rhxYtEZVN9Tq+r64dD+wc0RR3sUhuh7o2V
Uk+tmeQHWAIqXLE72PYihN+Y0PO4fBu4B8zm5EUCc5oX14kp/yQyYKIkoZTfb/y+n1HigPkSWAVx
HycAco/9zO/M6Hlovo/cw+b08EVic3zduuK6+vywP39Aa8C/MCzAVD3VFsEPhI+wIorexW577uV3
ZvI8Jt9H7mFyHL1ITC5v7R/1LuiAQhJDJULPexd1QAjZOR98BwwE1Y+V5ZfTeR6V+2F7kFy+f5GQ
nNxOr9bXZd0laXv7sD3/ua5QcsAl40iRe0MGOvGYqAYGlAkBSah/TyTgB9l3IdlvT+t5iPaG70F1
sn6xUG1v2+7WPezVH8AJ6DYCIDByr0KAwxOc6AGHagOUTe40SO1FAruN/vWc/hmkh7H7CG1fJEK7
8ooZ2vTP4QMBNFACDDL/5/FR+IAKARkNu+dyfqCqfz2j59H5vpY9bI5fZmpz2t7G5k8WEciBIpID
Fc3vVeOp5iDsHzAGrolAzvPY6/x6Is8D8jBuD47TNy9SVU6T9A+m/kDPUMQYoeo+z9xzNxLqpj74
Iokf7NgeJr+YzT8g8nXUPh4v17l8MG3+sC9/wLVgUBCFKURgd9HZHiaCHUCl2ocg4T5s3jNdO9fy
qxk9j8v3kXvYnHx4kbry7hqisyru/6j5EqAxiDAh7xNJYF4eO/4788XpN8+zZ8V+b07P4/N47B5C
7/73ZSKUdjem6tI/6V8g8iIKAjP+QNI8BQhaPQTkNoyp+x6Dvazz3e9M6R/w+T50H57Ni4Qnui2u
p+s/md8QdeBDHw7HD8SleooOGDcKsQEl6D4u26vX/M6Mngfn+8g9bKLFi8RmdWugmPYnKTR8AGYL
S6qeZwUkOaCUQnOOf1/M2VOc35jQ88h8G7gHzOpl2rQl1GfSz38QGCwPGNgrhMmeskB0RqUgFO+I
zd1nD5HfmMnziHwbuIfI8mV2dLy77fpX3+u1d0nFfx6oQY7JKWYCjNXd9qOntkz60NNBBNAE99f3
4PntaT0P0t7wPajeXb0Iq/bz3sfHSD2589+2fypg/yFmA+t1hxQg8ThoU+CV0K6++cBE77E1ey2Z
/zyt55HaG/5kJf+P+j3/uRf0W9tsdN1fL7722z5qB/351a/LhUbgvaH3afuzGna3d5vPf7/Gu1bB
R0DuHvIk4d8jI38YeXvd9X+/9sROzZBEnPocQ7gwgbbvfo2BRhAYS19KIqTyIU2qTNsnf7+m7ID4
HEHpVBBEKXB4r18B//T1EjhBBcG9IkQgSHvBpD4s8swUDpiQbzty//1VNZRnJq36Dh78+lV9d9du
gQyMs4AHcWDaIeiBsiDw6PXN9RvISeBm9H+ox23cSDGv84olIZm5DjCPQXO/NTc/IwSW+KMQJWHa
DNbJFTCRj4X0ZvRqqO/P6yHHTWBFN0eJGEVY57SH0OdnosDf/CAK+AIpGPWFz8ieKFNq22Qxmdd2
TPsgLdL8EGOiA2TqMiig23pdotZb2ZnRQElnfiH+h+2UCLrooFkEIQSgMUD08UpxMUs2cdyss2q6
xKV4J9Mu+vkKd494gthOBFMYSryAG+b+UxFt67nB16hZMzRdWkauOoVMOGAkAn9ubn8u7Gvb8r44
aLqQ0BoI/RUUHMVTcSRuKLeq69Z0Is02zktUh0Z55TZnutwWI31L9dSUAY2b3g8YMVkZNIWa26DM
27KNOqPTQOAYqSDJZL4ZJqHKcDSjakJbFLEJuk5lVYAbVE9BmaigzRTe4Kwkn3A2reKx679UVHpp
0PY+vnKdqkPPqaGMcq8iJ0kzqIgkOYkG39krl+n2KOXxFAcEizaJaKPKS86K+F3qhAlU2ZJzHRt2
yvoqf8OZlwUjbctgiPv4ZBgrFMSl0pGRQxMwnzXLcZjnTS7j4yHzxiUpyy9UFG9MSm/4LM/71pTh
RGW5rX37MR7pBCIyvvAYPLMk2Rzl9dys8oalYVuhiHXZdNsmqtmILDmtHfeiVJl2QXE5LCYz8RNr
SR4qj+stjsmV8JDeZknah00n6iAdx1vCPXVpIWWNHMqyk1k18WXPaREOMg99NcaRMLEO7KTH9ZwW
epH5NjmuOhYOiQ58Ld10yGKf54up9XoXxpOL1aaX2WCXqRHqshGjjBLJUIhlKo5qP8v8w6pGGi0r
27b8La2E9y7Jx/a0MgieI63Flwbl42HRpsMa/FwXpG3bl4AqSw512bTHpvDZAldNviwnBUekbLKz
xhgXZlOFFqMb8HJMC/+KmlxGbmxs6CUpHj4Mqd+gOPQdOvJmEV+mSTMvqtSgQPOSRknDuzyYUqQ2
s9fqI62T9ryeq/asbLsjrRz50Myyv6QDydeNl6BjZAlflxWchWbm6XLoK7uqSvIhyVvmgjwd4mUm
iF3TLlXnPo+zlUfq9niOPXM2FC7C3eCOY2vqJlR14S/bKWs+GM7iOEh5HQfIsnTVKjocpnrKAz0n
/CwV3VJrYspA9wIFCsUfsyFPNjDsnR3jLS11E9l6Oq9d/jZDXRx4Y+ataFmNh33H8yBNxi4Yh3g6
9/SEVpik/hr5dbF2ZU83rO6aQ2d8XQR+zMxp6cBvwInGXAaejv1zoht33XnGDwtQmqMxzrzDPuZ4
RaxKIl54rIqyssqXuW5E1PgNSItzYkBfPI+EBlu91HXittaT+oPM+yrUMlarWOvp0GZZFgozTCFX
XrLqRl+D7pdegKkfB1QPNixZrgLCi2k74wQdWaDflzrj6soYk4VlDq/fcJFcE03eKTS7Rdz3/pvU
On+NR/JRAK6eLOKL3Pg0QAJ2mqTztqdmCEedt8FMvT7S05hHjURJyOfs2Oua+jxrdBFVzfw5jWUn
g8TPXSB1PG60Fw8L5Pnn1g3L3pp4nXlDFhhVT6s5h8fGmjdvW+SJEszT5EV105rlgA257sYiD0xS
80Vnl00dk0vGahVWKG+rTSXG7mzwanINdltu0nIiKx8lRWjHBC+SZACEGK3nE13kPQ6Irt1bg2Rx
BAZp3iCrpqDG7ENrpi7ASnrBJLUJi1rjqPOTo1hWqwQcQFCO/tgHcVzqoChRddKVclOM+G1eJn6A
NarCWLZb2kovmmdPRzr35HGs81ttVRbOTbcQA6bXg0/rT9lAxtOadqUKWAG6ByaBn6Yus0eKo2LD
S9yuiUzzyEzz9N7YiQRQcAbJvsqcCwsOChR4lc2+qMwr3qGp8S+1mOk5mTMekUKhEBVl1gWGFWQl
iqRf8ArOF7Lcfi5L553mTVXANldh3orsiiWsWjuVmiJs2mIIEbU0zChYj0I2xWqYBT0qSDo1Aann
8bTspLfeNTyFTSNuBCJxH4wKcG80yzYyk+Ky6CxaVSwtFy2mLhSjS9c4p3iBuErWQ2rMobEDW7Oe
sVOeonydeHH8UbJFGaduVbgEtn9M7FsElivCVMklbFJxSWSMQuajugi8PscXtOELPpXlu97l9KMd
eXLCWz6/6yoSmTyd0iCr2/ZkQHW/zMsMTp4T2ZrmRRsUHA4ZOM8vVd7hQDdtvuSx7jbgH6fNmBGw
GY01gh/2qHS4iHDRDXdxxX1YffY4NLwxtWvTOLl/F+7b1/+5NCX8+/pa1vdf7l6l+/7t+OEdvJ/e
BYTJrtrf7d+0m823Z31/AWwXWH97G2wvVL97a+8hxP03F38vyBdQ5nsUFP0Q439vBP0e3t+NuY/u
kY8Pdu3bXxldRKC97luEj3xI2xiHni94s0VBIg7h9UOEjyCh23GM0EmB7vOC+wifcOh2ha4jCeVh
CJjhIf8qwt8FhI8Cxt07hV8rAUKCOKroXojvl0nta2/2DmWvm0wtoY4m3fC+HRWt2m3mlyJtglxJ
mWQr0fU8ZUdEFeW0gECIMtEHzDhag5NSWubkuPIgbeIOjnwS+1kdSPD53WrIs97qVS5TlqZHLJ7G
Jglm+K0e1rqZQdZbn41TM8dBPJSDTY7QWDI3g++WwgsS6U2hN3JZlVvg98gQ5mQqUhc0Wo/+B1y1
ug8N79vaXWTNDOWPhaTxJM5lYodEnaZpv5h6RcG+lhJ7ZciGilRBMbSz5wLhPJ2H4BkbWQdfz8L/
15pfpMZISQoH7Vtq9oPaHF+nFSQb33XmfsS90nA444RDVkEw4xLUADKph7QYNEP6giqGkECQyX3X
GahsQWqH4Tj7wCjuUt9vWTEBRROCQdIHLzBR6Az7NzoDIh6rzF1WDP1LYMoJKCjfpXmPsmKnCCW9
8+a10QunFswdywx6J77txr21fZx4/ygC+IBdFwGk+D4C+/BUhJ6GwouxmtejJkE+Q6DmqkBy2NL/
RMpuFo8W0mplLUtAiqg+dt5HY297Fv5nIvZSXpEaWkE2B8n9fC78c5dGzfzp5yJ+THmhm0wwDrZL
IYnFnghuC1yNnmzXkGg1weipOExrc16WzYoltFz9XNoPyMidNIWIL+GNa073kBGW2Z4Z0a6diVng
d/AjLYVdFHFdRP9eFDgBAe82QE4PLPlTePyO1xZbBAtLZHxpM9oEcTaiY78f8ztDdfeO9TPnDXir
p0caVoUwvLpMoSYPEvf2EOXMdwUBUVVbDUd50edr3mYu1Ha2QRPbcmXG2P3bswFCMbTJwOvQlEGn
5p5QlmqEPXjJdO1y2EVM4QdvJQ20Bz9+vpU/ED87UZDQCAHlH/C4e1uZE6+e69pr16VLgO8ptJet
vUZmmxz7NiiKtjmrHbJBXszJ8VBY+wv5u1PxyMtSuZMPlBxVHNg8eE//KZQupjXkF3G3lqVnIcKF
BfJmevvzRe4WsS+EgHuV0HoJJlLgp0IsMr3rFQTkfd+glZgSiCljQfRJgf15PTtsIUlUdmGAeVn+
XPRz54dgDv2CCmwWRCxPRStGLYoxadfZlLtFTVgfB5nnRCg8v4BYPE5Y4JJeL34uFgGp9cOigTuF
Vjj4wwcCGhvw3s52hVdn8di0a+ZV7Q0Ewf60SP0JL8QEVofpvHhD/FJv/WLQW9L5w9J2BCDIIOp3
dpxWKUTdVziZCQrTucuithfnmJUji5LRTkeqBRrA6NaPSG/HJRq1vkh9PCSBKIfs0uXSBiIT2WHH
gbOUpv5YyjrKpOwWhUHjesjakKkGMi9PIQ6slEiOi7oGLqEZTMDT1hzydsg2iV+IQ1/O/INXCuCZ
EuaSY7/x+GERFy6cfa9bJB6DjD+GACnIbV9EEEENR4Mq57dpD1+TOsFhJpobDtziVqclhEFeM0ad
mMsVxd0RzXH/1laOnk96QCtvEMXCkDbb0NLPIRxCdNnlYEOFrdGx9PNykRFqAzBC4xsienhILvsj
MWduYWaJXTC6Dh0DdQGuMAOzG5shOdfZON2ovnTn40yGLuTawjEYM5CXzrdTxfX7pB7aLCpVMb/l
E2ckmmZ027bWK0LW0f6L11CbhDYr+iuFU5ksLe/p+Tj68KDdBjOKjo1juA/KvqxD7hiPylr3RwXX
BHhdGpcLzSpRhzA/oMtYL8KhyLyTLKa3fefRYHLwdzey2b6lM75VlWIfLGZxSAcvfd/nNtv4roEt
aRNQpGqit3NvWqAoIUJdZw1YjKyoAQSm5/5q8OF5pYV5ZFbk21Kx7irdHf3CNuKwlENyXJeTXhDW
otXQTcn5VOBsE1dkjFRbt8sJSgArgzFEu+Bw4lBpp4E0cz7k4oWMt8xRvJ4RBwF43iWyWb+aSpmv
M5aNwHrMw0Vfa7i5VR0cDIixz4vYmcAvdL6FlxdpQD0zLEal6KlUsJ1BQ5COyrbGEYaw6aSfVJZt
MszLZV00EO7bJkU6HFqN3tBBx+cuTv2LrBpyG9RTyk5xgbJVEsf+CtFWf9KCEQWnxNMneFJGh3ki
xBBQVA1BpjU9dUmLIxc7Hto5pltXt81R4wn0BpXzuOGq5mfaI96qqxNyJlAZH02UXQExOJ/3Iumm
0LLRXw/A5uFN0/ZFMAy2sGGeJvpTb4ciAGbG9AHxBm9lXCK/0CyXX7wYsoLO66bDViD1KQH2ehEP
DYVsGWodC6/rVaCN2u2H9nMeodl+LpoOdrIbbbFI4hpYtA65dQnJ21ERx/TSt/m80E6iEYQxtJKi
aldsotN7ifX4sdIsOffLxl+PKS54RAebhqlIRxKUFMkblHf9timH8mQgFvpWCKmOqyFWpxbN5LJQ
wAwA0yG9hW0QO5xw7M7ImM/LuG7lWZa21bVL2HTeOmfPbJb0J7Zr+BGywh13jWKHeU2qFWrYGNau
5xe1IzLqZzevm8mTI5ARGAQ0aGe8Cqz783b2RRXMvs5FUHHOolQSsxz15H+hKQeCNilMctG0Y/aZ
zbxboxGMUO6V3QqOBosslHSWtau7VW+muIy6GsoZEFDSBVBHzWExAdUWJKZJLmdcakjtxgKeyXTC
o0wJHWJRzVuYbXyJkZm3LnfNIcswsEZMp02Y8crPAlZmagOlT7Y0GTBGggIbzTpllj23ZlH7sbdq
kzwtYQEEzoQEUn0JCUK/8F3bbrzWL2AZjXRLnWhvIfSg2wX2CwXcYA/7YA0EOLiS9qyCIODT1PQ9
mLExPy8Mlask813YgxX4mKZqXphRiHWPs/FW+NW8xLFkh7hC1WoyaSED6WX1dZcb9KkX8KpyUKhU
f+nUUEBZwk6n0LaSb7/ejivOLsqEthtn4xIHMxPT6TRn9rSTrl+MMjduAWd4ht3tZURRXLbBV5Hp
DFWxgHd0DAeHVReQovc/5XnfvRO276KRJXArbYm3SFPujqs6zkLcxfgNraz+kNHEXI1pWa56NVQr
xma9SGfkg6/2oVDR+Cr07ZBvuRmuocTYb6ATSuaQk2cskjr3d+4dcnLXjieq92H7qoR5ixap9Jjn
djxGXh+rwCFj18ZTDgeyRmTTYjLGgS/Hcpt1yOaBgFx9iGg2z+u+qmHCvuXzWqU5v0C289/33Tif
p7QD6OpSpiGrgdoUE4cqz1wPIDbNJ721swSesB3G0IjGu6xTPk2BZwF6SWZ0ZARpN0NBks8Kwd15
kfGLsuXsUCMD3DTvugg38bjTfk+uIBFtN6T28qtJpWpVVQ2/UA33Foy2KpR9X63iXEGVZufsoKbW
BV4m7NnEhbcgaFRQ9eqA+tTcnpHW0WtUNsWiquGAc03z7QwnOhQ+FDRL6le3GfjwDe787rLL+XwF
Byk+40ArnvbZoC6qrBxDTju1Stu6WsmW8Pc95KJ9MKRYHxVTBaF4V1ZqhbVnz/o+n89nzx9vx0p7
b0tR63Du+wxF0uP3OOVAv3xxPkzWUjItgdlFJywtvEugfcHIkNxtswIPUJiy6Ydq6OS5MqNdev7A
3pHB0Xdj69F3GavdCXgqvkyaxItcmnqRV9NkLbQ2uxpI+8YkZbXAbVUuvJzYk6+73rMyiUwn5SnO
/aVfVQYcX5cdshbqNI1JTFgN8xQaOIhLy4x/KJqkWlQq6zel68mibkoU2tanoMRCue2AXXGqJYo3
qExcHn49y7NE87nyqIS4QtLDWab2RHSVXpSFiIEm7keo2LEqP/WbrNxwZ/l7BezRqtc+ZYFMwRn6
MwX452Y+zjszH6OmU1D+UqSE+lKegAlE6E3ipZ/a3NkTMApug2tdnYp2nqPUsCEOXFe7K98axoJq
nrLFPLhuKVCujgrlsmDIRXZK8sRbDgTnWzqU7DCbZnuGxOQtdFvb00Z04LpFUvUr0RiPBHYuRR5h
1EKhFMoXagG+adyoNp6nQNOuPp76okJhJSpzORhbLQcwOBADVaI7RBT3p008j2E78DGMk2I+dhOq
t43m05JgBOxXk1feZef7pg1lOULETEkXFFADCv24A9XsWZ0Fc5eyLJJjQ4KmHqtVj6riyh/gOJX1
DGG1StEnP6bumJZNF9Fp8j85JfEQ2NSQwKOd3iYdKGaKGN7OdprP21yILZ+oW8jetRvp8FgHxI11
E5SKjzboRwOWrurIDGU2YPECjxRQD9Tw5ZJ6DfD4Sifj0dB7Wajh1jOgwSuovcyNXncoo6vUJ/Mm
k5qvpiZd7VZ0KhKLw1mx5ATNKe7CIS0vsM3bhZFZtZjrxFtBbt+3AWEOf3SVkxn4huaCjMQVUPzz
DmM9ng21E4GhTRJOmXcrm14sEa3ek6FAQZE5fQTLyKPCN2A5Wdy1SynbaWGKGK+0TseggrjkkGrW
DmHR+GIBEWKyrWdWhn3iznCdmjDveHkjKu+mm9mpxR1ZYjtBWZSgZiMTgQMxp5eTSeYQijjxGqzV
CjZiDJFPqyjWkN6pXL6HAngb9tmuUJd2jY7kBLWxnLR95Mve21SspotC1LDeqmYUoirMKVjs6tjW
+riukjjMx7ha8LQwaWDIOKzmOUs+xsPI1rlFxRy4wY4LK2dzUVOOZ2ih8JsuKHFymGS8PquqvH7v
xXkVgFcvP3RePdzUo+AXArXURoWsoeI/unmLU5WvaJEMay/JmY1M3NAzKtv5LIt5e1HHab4Yy0G4
0Nq2jPjM+cJC4S/UbZKsoJ8gW45NDmycX6TbOENuCFDffFLtXB4i5ZH1nBdMtdFkYjLVSznYPD/s
qk8Q3qMPFtLxY6SG3g9bzMz52GRQRMNQsjzTszOb3iVqlXlJt+zlAKpYln4NjLiXxEHbAoqR1ewT
TWgzhWMyu1OK+uy8Yj2UBFPXfuAtxFeBRQk+cVL1H/IiEducptU77QQUQ5tqIFf+zkNyVNaBn8hk
batqOExSSY+TsuvfVT1ha9s307Zg8Xg4eS6/6WmmkyBBAC50BumzUdTl57ITfjjCixfw9+Iyg0FF
arFFOaZH0FcE7IoHCXbgxopCrtvRYeG8nr4llSgXuWYICsnjmJwYz93mo5DvsRHVwlezDOO4mJes
K7IwG0sXQIw3gytMymQIBs9OEXctWLKsyNZZPRZBzYUP8IK33TrIKiKTkDmYkIzirp6jLi0vvSJ9
b6seCC2w8gFwtjKqlIOkGNXvWpKRKIdycBrAnzlqhohBZLwyikN1Ki/NUT8XeNO2GkIpKEI4HZOQ
5rUcvDWBYmy5hnSJe7euL4Y6mFq2QQOXV73XVAHknRJqEXYKsJfqtwXx+iNwisUZhIrZtUXEvM2a
vHlfD7UVq9pjDgWpbtJ8NRqmWZDnENJANbk6h5bKqQo7k9qPecvxGAxQ6N+OeLiNJzkFAzC7UMeW
1SGByPamqqEA6bToIu7lJ7MZC+hrIV6x6nPRhBNAdZSP9ZRAGa/uT4AIjE8yCIaCjBZZt5CSNcdt
zHXYtRl+A/r/ua/8JBjAp6lgEDiHUnE/b5XphrPcB5KBxkVyZduOgOMSaIGqUp93NTGfgAb7SLNu
+kidvZgH3NGl4MkYeRW0DUDlBCx7DRV9ULXiAtqYpj5MkqZ9w/yiK0PNuyVPBn85j+MAheqErj1p
6CpJuDjCOXdgXNpBbJJSQW6a4fgTc9DqUYElhM4fL17K2IpLSHXAn8Tq/1L3Zctx61qyX8QOkuD4
StZcmkfLLwx5AgcQBECQAPn1N6mzz227VC0d91s/7IhtyyoU5rVyZSbar0UbuytB02eUcM3RFZ6/
xaf4K2mlvg+q4EfMEnU9AtT6Rudi3IyNSSqM21RfpulstqOKMWJdkmwlra0CvoJBIUX8HI9l8FCN
ndrUAyrTvkrLzHDEVFMZpZvQCbealP4NcpAnHMjNtRVzdJCgimTa6GgtGC9eu7SZc6ZMApiQ1FeR
LWaehaBLZL5CdGv7UOZ0NPyOzz1FhOsAb241eDJTe1tUTnQTS5euojryr7xyJL88ynne1Uas1VDR
Q8HL4ZqHKHSxsAnvA1GnnObTXDjDS82drCibftviuF2PgojVrK17WxRDtGNGDHmnm247jYTda5y4
2WC5WKfp6G5REX+gwwx6T+xGB0K7aauN+lqmPN7VtMSNhUDwgIPU2bUkHS8QysUHE7T0qqeyQfzb
8V+DrsdqxbT4RmQtXvpEDxIpgCybb90b18cTQ3FMTFGvgJYYLLbefxh8x065gyJnelUxRf2841La
jKhOhBvJASPnSanSKz4p9sDblGeo76XbsurpSgDCeoj8/qe1egBNDaGKkkQd3Nl8j0NkDSHz2xxB
FZIkOU7Z7DX1vq1Sb410Yuf4fn3A/g+/xG301FLExkEBzgaiQrYC3PG996th1blTkbs17tfJmN1g
o9cYKYit54tQubeIoSIgZ4CJnCHxvgcpM8egC8k6kgRASsPVNS283Zg6xa8Smtyb0HX8296mv6QN
nCeKrffovxHKwr6TVZYqW6z6BKQ7h4fd1k3tsPYrCR6LpmOWgJEJX5SPKjnvUVDYUAQuLmhA3D5Y
23/ir6RPoy6ugL/GsmYHrx0foxR5P42Q3aYxgPyPmztXBCEotrgBXH5gNHeCNFMlXc9JJjTX6/BB
+nKLDMCuZRG7n5RbvJP69BtyTmC/ESAMR8XFPUWW5/kfUDuaB/O9fwPpp2L4YTVAeqdn3iVwJXcb
JbP7WhZLRmmAx33c3XPoPVkK7tD1+DChPK0exETPhrpgusQ0uA2HDpAeBU76cSvnBhVTuGDYLgqf
b0j3b9W4wBbBEIB/+q9yyFgXwCPTyWZeUItP5u9chyCDQSJEAM2lSxH198JfYwc+TsygsmQk6CKm
+xol3dePu/NZGyfVnSrUfoTdqnaery/nSG1Bg7z9uImzi2NxAcHkYHmAG/9nP9K0TozytdoJXGCX
dHD9g99xoOWjqb6UDkotko/uNVXAWgWh7j4pyGelnfdbD+IVePfAvcdNkb+cFCCCUAzE6VK5o55i
me50lBuvkRfMqeW+ESlffdzp9+OK9kDwTnGYgrZ7uvckYqtkEkSCpWhxSkXTbVx68Sfnyfu1SFBD
D70Q+I4P78GTDZ5ST8+qYXJXaTrkveiqvBPjRVwD0Py4O2daQicSaBtAaCdBfLJM0r6q5mlKuh2O
No7qbX8kU/wgVP30cTtnpsmLwVWGGdxSJg6WCtZvuysSbUNSFXcgvbprxV5BGczrhueVLOBJ8dFZ
7L8vNpI/mjo5LpCoRkUboalhTIHe8YBmrYm1zmw6Dms58vlxClGYDgGCqpUMAPG5ShYvEeLWtZ59
va5RAtr6PXJpEJKBgrXB3BzCpBYHTayzp6acLwuGYDCQnIDKCcgYwZVeM1/X+hCPzF6ZbgCMNQ0R
y5Fr15mJQIr8uKPBwu7+s+CIUibAfWhSQkiKT6t+jM0OSfmAMe1L/Zy23L3yxuRuiqLqtZ2H+DAw
0CEVK16UbegmbiYkTjbaR1G7rkKUZzwpmtwfHtsC0ZGOypx37Z0wyeVcILtsu0au+waUQlmROCtU
TfyMmm7M1OjHBweszNwGXbBDgcustE78HO3UK+Tx8QXEAyEmOC1yi/N6lVKTgyBsVwF6mGK0fAfB
49y73+LC8E8urTNrzU9RjASDBVRaPz5Za0U7SpRhJ4xL7fQXI8xy9ph1u6O1qrvMFsTsPp6J95Vf
iO1jKEGCFLSX9LTyK7tgHI1ou12agPAL0KVdS6r0RUSE3oKLqy9K4C8PQZVSmH59tNjPbF+Utd0o
8sHFeU++UHQanXKIOIiS0/RljIz3FTQq7yH0ovrnx02d6SSqvDiNkPDgv9MaOoojCDqnge/aUQEa
HT0g+YCD+5VTc7UH0btK8h5VtikzPpC7jxs/00/EVQTGBSEoEig2/3l8xA0dkHtyvuuLrtpKwx+o
paj31pP66zAgWA4pD74V4JmEpyIRJII97bya7fwkeZ4mblZ+YgfsIkL+epki3ABhCsQo0DDcU62I
6LtuoOPAUFwczGqOgL6Q+tqYMNog+/zxtwMYuAQd8+EQjVLS6bVFKyZ4wCS6FbZk54iJdygkANjt
GWn6T8bw/QZEYwhtEBrAFtQ/vb4kCsRlNLTomRM8lMR5Bsv/R23JAzXRJzHIspf/PAPRFPg5EbqG
6yU8uSlbUlYTd1CNJYKtCQCTFEzmLGbjnM18PACr+CwaPd9iilAUQqKFvvnnUnQCESfd0qL0xkOT
itdu8h6IamQ2lBHLysGHCvbv9jj40xDnvkUdaHEZ7d+uzrBH3qGLuNk5w3CAA+8uCJrrKnI/aeZ9
YLM0s/A3oQnGYC4//62ZMXFtVeGjd6PjOw9OzIO9sLgRP+7M+1MErXiLeg7iuMXX989WrONbXtdg
cSuCtBbpXs7q4VfMI+gBNKpqyZyTqfvklPTf35RoFQcHKLshlHynW61oZ52C/9LsUrBaM8NS5OJc
NPMlxA7OeuaoZPVTyvzM6YKmzOM5FcC+3XirraR7hmLSxiAsmqdQ3qVD06yoEAgOlrBAdn54BDcm
ekx9E+2o7sNPvv3ZiYELMlacl6TQ0P85ZKhLlgzwJtsBouLrekrrg2MBdnw8Me9PWAwRPC3ArYN8
7V3I2QYS1wjt2I7rmGVdN+7cxntIYv1Z1IJve7phwatGbItzKEIO+2dvwpgRLqAp2PlWEFSzi3Jv
I9duPu7NuRMoQggAPwIk5Ri7P1uZa9e3dHAaMAh6aMhiXFM2HPS679m3sQ7+PopGzgiaKK6MRat5
mqEmuopGsC4a5I7Fj2XsVBXdtqp4/rhX5zZPgt2+eGGeURfavuHeDCnXjlVhctNMHnD2IvwBxLXb
KBom3w0T9R4slv6Tq+rcmbcoZBFXgzL4LukBfuKWJBibHaX+tebO61zTjaifRD3fY/Y/ae3cgkfa
A1v2AJnlO7YgQx/jSPTNTlDRbNsojG+NXzurjwfTO7dGsDpiaEI9iDVPE/508KErAe62SwbjPlWl
220cMI6zoiYjA0AfG6i9Eqg3Oz1ey4k3VyGLybZMQOyaJxGhulSLlSeLYc1MgqLsMNSfZbfe2ZGH
MGbZmWR5YujPhayK3g2hWsFtYwNghVq+ejrtclBL+n0VJ8+DBToRixJIJifVU2PGfl+k3dcSZd05
EvogTBvsgSKlWTQ5IktL9OPjgTwzjihsIQSFIR5YlqcXIovxHSAH63aGzz/E7OmNK8CoKhiK2NPr
x22dGQ7vjWgYLoxVRN1/DofvTa4bJBqhfeH9cAE4rNrQfYUvPd/FKa/X4AzrTyKMM5sOPqdehIgG
N9Y7fvOo2GQV7dC9OvyCF3Oc3EfpHmCmmjPiT/JRKiNXKMmOu7/vK5TK6YJIIUA8PSkDJwXnKOm7
HXK1KxkZBXouuwUtmWZlQ5+mJKR/H7e9SaPhHA51O46yk9GNUHLoA9ntHJfKfPJGlCY50bcGMt1d
GyGR/riHZ+4ctIcYarHrQbC4rKzfQo62UAGs3jC0kFmCwh0os3JlJ1cEtLj/TVMw3IR1IALG5PQS
FXFQ6ZYjRfPSjt+ETM6ZinV0rAbP++T4OrdGCTbUokNYKM8na3QEL4bPQAZ2fTs8DGX3MwwlZG6Y
v4rK22Tg+q+TIxxgEF348HgBj/x0A3oWgLvfz3w3+1DwuLG5U4NaQb4cfdLQmYMZ3GII9wmQZ8g4
lvn8bb7EbEADKZACMho+U2u3ySwfPlkSBJ9xEh/80cbJmkiduqmDAG2A1etlQVWJQx/24Z0/wP2g
YNBeVtQ1WWiUWPVRTR87o2IwBlCwGRLVAPwbQIniFco9gQUNhnje2iQT21VEq8McBOWtn1Kb82ks
Xgrh8m3bg6GB7HbKwYUr9mUIL4TZtfYm9BQIezVqeHdz2oJxwb2+2XRtr7buKIsUCZSl1zVzER12
VZXxplLXpY3Lraf6ac9C8LRGUraXo6PGXdKkD1XX9DlGGDprYEUqK8EW2oGh1GbQb4p1MZQhGION
uegCUuWmggzx4+E9tzZxi8ce1glBneJkbUayl1CQYm2CK/gqrX5NSnEdEAfS+W5dOKb7X2w7xNwI
9gDfgxl/0l5YTlwSOvGdluWCOV0Zv9kbzT8JXt9DfrCVgHwCwB8wgnceFoFtSqJsyndgkt7iZUAF
4lDyXTaPqERdoiqdD6H/lSr+Scq0GCi9W6xhDJQWI4rk+jSvSEUrW2FCYCLdNH8prQuVkAqcW7Dd
XbZG4Rw5jgzbYq2bUa4YB1PIGTgOcumP+xBU37A2zp64g7PxdADdNthhWHBiC+EHylhp/S30RiTq
FnygJp7pKtVeBOwlnlfUK+6hk+3zZA6hENR10GR6FnRd4/usNBOQE8feTZ2weSuskRsouvD37Rzm
Za/rdQwHlCdJws+m4tyZHhGssRR6BEzIMmS/nRGV24fQqo985+rXCbqMbDLutvH0+MnKOncW/dbO
aWA0irFlXWr4LgmZm3PgDXlbluuPt8u50CYiMbJVmGd5MGL5szOu9EUnA8V3KDol+RTyDMn4c9eU
INb20yeis7ONAa9EzpJC3XaaREQKhxFn2CtOGbXIROftGIgNaGAgVOrqk+E7dxBEgP1xW0Cy9y74
ZdNEohpUip2q1a3fx1HuFdNzx9RPvNh525bRJyPpnVsXMbIkJLDQUsWndZq5FwzjizittqyE1MP3
DsmszN4HFr/qiFPuAiF1bkVK7iq3KHcTBbOZwjnnMqFJs0m7YHqMoQsAR7ugwfzJeJz9ejgQASMB
v01PD0Zji95pSoQ5RoqfJKVPpT/eM4Ji8scr6mw7//JqgXrtXXDQj85UCpBydshEBdAc/conx6zg
bv3JRXoubH3TFsPACBK2+GQfEpOCxg0C1k6DOF724LkZfqu68FAn3jXr5EPL0k+AinML+LcmTwPW
eg4YiDpuu3OM3dKh+5kGDAzX6KC68ZOcg5xbv8hIUSRD+Ihc+CQv0iaBU4ONWxwz/vRVl+KXqdIo
H5mX5IBvae4Ip8pbnMjrSi6EY8db6FkKzJ907J8DgCrPhUz63eCDtgxpC8QGpVb3dE67VcIZy9ui
TzY2NslTEuLUzCLegzXh9HY1Nwu02fm/XOOD094lcAdxv9bdcAVNolhrhHxVMsIvZyLVeoAlwL0A
8xKXvR9+sprOjUK6KHUBcWDdnhZgGRNwZgBJeTeLeT/r2cu0GzyHIjwCM33W1WQ+afDcFC/yDCgG
Y4Ctp8Muao9OEsHQrpKpA3LMoMRmRva7IrRgRdYvxNSPN8yZLuJeX9TGKYQ477LLNJqSVvuE7ZqU
ButSTdElLxGhTXXXP9fKm3fgIX37uM03vsZJEAruDZ7q87FFkdqerC7qTAyVWdbuonZO89IM0X1Q
emPOyRQey46xJ+G3yaoOQNl64yknpWZP7TDrtQaXaOsYA8rsJ1/qDIgJVgK8SZZTO36X+1IbzqIY
saP7uQCfjdBgA1Ya2fSF6rcpXBEyrBTQp0K2Tqkq8wk1GdCvA2/18RchZ86wRRcOOsZinBCcwvsu
qBFRq6sWuuWaoDSykJsrwuZbECx5eMR0xXtdg5IInQWsahhAZM9pUUetVDneGGLczTQV7pcyQODt
69n9grAY5ikGSwqyiWYDZk+4BS/35wRGJo7scR1EdbkGYTBYKYfrXRnJeG3LIV4l9Oh3DblvCLfX
2LZQokzYCM9lMqQH5sYv7jA1nyTm5/qPChiB/9xSoT8FjgC31azXBP1njb0voc/dwS6leq48p9x8
PNbnmgL7ElwDqNFxbZwEICg6SQnbrXaXdqSE0U2ySHqsaA5pCdOsj9t6m7fTVb+gvwTZK67B0/Sf
OxEbDF7b3okxLJJMo2AMxccceNtCdOOKx8w7ejAyutHWN1e+79BbXztpHhAmtoK7av/2hf7KvuE/
czT5D6xR/g+ZnqBytgDW/79G9M6+4dSLdHEL/OeX/m1qGP6XD2MTHBcwvENAucz1Pw4O8OFFuhIA
yUU1BK/5EkQO/9iewF0ZDwC/PXlBlpIyvE3+beEA2xN8GkAo5DqIUf0o+hsLBwCYp5kTmidvL2jg
W0AvfbKwkzEC7jNRb5ckE2e4gRFfK7yXks98kheVIWvLC2gAEN1nQ0LLR3cQIGS5pDtWJR2uSBct
PL+RbMK48Iq1wmMeNyVixqOKOHsAC4nDVzBI9rLQD8VYWITvg3x1iWhUtVJ4aPSxx1Hy5EPHdrMI
RFk2+o76ERYchkMlTS/A0Q1fuSvZnEMCEL4SEeEfLdWGJx11zs/GxvYRNlyt/bk8aR3XB3C6zVXZ
xWvVIi2jtj66NZiR22gs+IMhAdV1Rp0huBo0aGgrv+xQZwOBSWdzyce1SGqaxXAXyvq2ksEK+a69
8pRlK9WUyVfWsMQ/9npMMCxQAe08a+hFLbwhH5oIhi6uT5DDJyggbzwJL66ib74F7cyP1FQiA6oR
rEIVNF9U3fN16BXByomjMGfgQzyBxDndtV0IUU/QD9UWhozipkghUNzaogz2rh2dF92zajX01j6W
bl+umqpmAXzaRhk/ib4adR5H1knXs5pLkdm6cOWmSCmD8moOtH8NFsksNw5KuQ9KJjC4gnRpzkA0
Fy8BDZILvH7sPcDBahnlBiEctIup95DCGwFJpG+8BxhEdhDHiBAfrwlzQUTptHfV46oc8lj3Ano8
wVm7TsLRg/itTHmbO0rCOs2AJnMEQcwn+dv/QkGLeS0ELKAyOXD8u6ls8TshmRqY6nErXmD/0cKq
RrfFUx0kDWRwILJf6DGADI6VdPZWuJHTpwS3z5BzXaRPQJ6gu1cJ/BOxNAPvASgrutEOY7U1cTfM
W6vBRSGlDl+FhdZ1C+6RgnWi7edjyie0j4p8d4QfI9jPCC7QIZTr8DlSBfUROjNWHsD7xBcwnrR0
HdMao9uOhXhhKBIUGfQxTbsKJ3D4V4mNWbBKIPbzr4qRmWLTQ2xF91qM1ZzRrtY/6rpz8qqZ8efA
Lh8LtahiW1bXWuadAyOwMYscFz8AOQwfb6Ol88msa1TXfZg15MpY/M0sY7IP4Pi3t7bEtMy9Fi8R
6m954KBQmhWD794k1RhdvLUYxRABbEYnInvDPKxNOfoY39rQ4smoRic5CUIaQ8jkj/NWKegp3Gnq
kzyAs98xcpV4kb43j4BWrNrRqg6DWwrl3rohsuz2FalUvy6igZBc+gAQM0oYujW1SXJRFix6DnQ9
OU9v3xLwyEB3bIIgJIdlKL5sKCKsMvgoeVepYtA0saaHW1EfmcX4CNyi+V6bpgMQyJYpxVMby5jU
k9tf6SntjmnUd8dJdfhzOlW0zpKU9tGSz1fbpnOwINIWiqjYgOcO6wJYJ0D+702bSgr2a55DrMg6
cpY15fkQKtDQSWD/MYymO0KbbYe8FI3NoXXXIF2lPuSQc2TuXAMN7Qjo6IVgpUF50A1egnXKW+it
g1RcQDwDDmGYTFnow5Ug60HSQXLCId+YVB9fRW5cHOt0Sp8wmVG5Au3Iu6vLSUNWpHrxooOhLzZx
7dv7Eat4W5uk3cC1wc/dkYa3Q6X77zXQVpIxXDpPLGX2Polg9hT7CgvbVwa5F8UAXERuAOYYbxto
0+Yu5H0OkjwjqzDlPaoOFYUMDgFgvDNeGn+XAoaP0FB0CVnDzNTB4dA3wZ7SOtgTvozvZMviScUx
TpBBdiMabMFU98JgHYzUp2tHA1TzZQGT01YFYk9sRbYdS8ABULgxbrkn+B0y1wj8RwgmIf9rSv8x
7eZ44xg1/QzilhwKpatdPSbeDxbG81NCBxtvXByBFxIOFT+JtOZhCMNpL1BlWE81K/Kuch5V7ShA
CUEPp8NGd9AkJ9V28uBr6sNuAdpxbvB3kA26STutOXXnn9VEG+wAw/pjEhpQB8c6nmBxMBfkZWrq
/qhNAdkKivjefgBL9LIFPWYVGqNoVliwfvOqmGO4fMkrFan2JxgRkITPiYIyyE5yOnBtkytmnDuv
BRtjDboGdGpNMvbeBWtwmt/OASn3o5tu9RhZyE3A3u1lA6njANJQ4wzFDR8VThPo8HgFUdmdx6G/
owZOoDrtZ7odh4pciIa7/mMB3cuTKZm6Zya4KcNR3k1+QzNDe++uQNZ3z2MNPfxgdXItEZfuqpiJ
tUtL9wv1jYVSL3mYqR89D/3kbzsIVBfJP+8WV0fBxG4E7ouNb3ZAjtp8EP5NDwJXFrWihCmhW7oX
ppsZ5D9Su7d92XVr68fumiF1zPoaqHFWjoAPUMJ1ubsqi9J8LYRtGTSrQ1hv3HYYoGmSDGaHjhew
9UhklyfW1Q8+b5KXCnZFPa5C4l4PdTBkreuI/RgRrGpD6q8W1/vRsGG40r771ahEXop+nqC5MlZE
eczhmtFDp78aUXi/nyCgPU629m4bL9K/xsCqr1NKO/lqtcvG2ypSBT1qNTd7ykCeFVJ98aFauS1L
OEo0UQN/6MSzF6P2SM56hDRxpA4DtE7XMHyFKaYPLD6b4vYn08ZeyLmqYdQx+bd1pceXpIqKFQX0
d5OKFLrHwdA4a3jZygwpqbiK4dN26RbS5yvIkJzboOlCGAIMZo3himHUG9mDgC76azXoIA878VgM
wj00rnqCmnRclzXWaV+7L55P97Wp+wsH2N8XYyhpsecmBQiy91CFKMtjTwN6TZJuuBzg9YQCvc6a
GIYjpesNODU7YYMLU+oAPUzghFsiBQEnxx80Lj/nKgqwVNyqvGgNmM2wy3gu6iBeMtE2U34X5Nzo
ZgXnKrbyxIh14EOKWcJPATdFWgBbh1lkxiNc4RtQFOA34vuC3CY0iG6SVOn7TgVQGys+duhPqfNm
hlY71uMlHnoKMzHQx8iV3pErp1p5xIqc8incwJSlva/qboQeE+HHBgK6amX9RWMmXOtkg46A5E99
Wd60VpFNQ9zpwVVqPE49cZ9RQ8IBFdHuEifQuKtsD7sH3aa3RLsj0q+hxB/9QBxJO8u7MmwZqlq8
N+uh4xWkiqbzDkNQD7dIsd2VKqJ9ouvkomvo9Oj2rACfoR2eyqH8UhdtkaOokyCgQGX2cRQpTGl6
Cwxf9uQALjcSXpdCi5eWySYa4A6TaVWbKIM2M53zJB4itYFmO8ROaHWTCwur5qAacDuyMqWZjFu2
FSZInkSKjo/Cqvui7mIk/rKo17gOzS6p4aEMr+oGprCwM7UK4u8CGBwcqMtgNU+0PwIRDggUm9Nw
tCro4OTiW7LB79jLuLVlksc4b37UIDb9SlgJX6ImCuddmWr2XcSx3KUqLdZsCa0EanpQXU8SbrVe
C1PXxSW6cqRY13ys8mRIhksDhdyqAGKbwwB5XEFA7R8bWAVczX0iyCPut+ZScxgejHmb2vam1hXJ
+ybs7obW0uiOQQg756GTqmzUNcICGNt8a/AeFN2kEefYQC5iwSbymmuKSxZuHfYChqP9ehqa1OZ1
n0BFiDDg0od/EU5eAECQXI1Q88+kRowVpC908Lq7uTAwfmxpuZHNMF2gdhpeSQ4dIeSN0lkNUMof
SMf00Xpy2ia8gv491P1DadqDNPIoktmuQKCWcG/t+u9gRLjbUUt18IAKbBVNnhComU3cq9UYq+C2
hpQFxrlj0zSb2raUHfpyNt4Gjh0zuMCBEjVcPHlXQ5gczXcDccU3CwQV7sOpz8ZM8JZlBF41CSfF
fNEMymm/T6Ptb2BhMV875ayqNRVVOHxLtHgQA5g4cQYr66Dwt8BjibMvbLSVJYnvOo89C/iQlEfO
ZAwpOHdfYa8jLi2sB7IqwVrYNwaa0gwmSrDGbuoyvsNbaqH7DBe5u1SZTDW8uOlELzdgeWRq8UQS
5nkugw44h0pofEN9IW9w++11ixv0My75KcKaunguD8UmstCt8CD1CQeDpmaYfIq4NlYq2BuCTDSs
Sh/cw7j/kSqv2v6GHNz8C975w+rwFGJCqQn0CwhnwCOHD9xpiZaV4wTdF2gmvFXphS4Ruvc4mF8b
R8M3Ajrs7yUDHeCKjskAMxEVkQL2F4C62ks4IDGcfNjYa9SUA3XdqtG7ap1oFgeFJwGfxlLDMQGW
LDgrZl4gbGuj/odLXZIioQ/0fA/NBXjkEi4Au2oYEGaKOnztwtHo+95Lw34za88zfQ5/HBJ8hZc0
FAtFYpGw0SIkiPUpcpEGJ8ZDGxPxYtjU/8CS4b+SeeT3KOQgoteyx78Ht0q8uG1gLayabewsZ6eL
BMtzCth39EO/Wfg2/TahHTRg+IfqOugEyq2q9CK77kEFe3nLhdtIep+UMxa043fkDbzBEF6GC7Ue
LyO8I940iJCLqHe7XTgt+XJY1cgNBo8hXft4tk+rQm8NgQ6JMCCAEd7p6koUMjgJRfCOlQxTLJK2
XWsuMT/Ye5Ctw54K6VJnkYTMuGVf/rb1BcGH0yDsSfFG4Sm3XjgTaPeT7VB0FP4D/GKSVSWrCfEj
U7vOOmg10jGSAAcw5D9msP+jx6J3ip8DR4X36AKmegtR7bTvoG85BZzkOvhTCHz6aOgQXMaN9B94
3SNtBnEenR+DqYPJm0CM6sKMEYkfpzHbUTjsPbyNxl/Bm/8BcPmfIaD/h+BNrLwEcOT/DG/u+Y/q
lYMZ+Js/7b9+5x90Mwn+C9IMPMsCAQVIVot+8t/gZgJ7WmjzIqSny5stPn70357OMUhtEO/FYOpG
UM7+N7gZ/1eMHyy/li5YO5yg/21p/c8J+uGrLW9itt+3MyS5ILSl8N9athgq+n/SBiDsL6u5hFIM
bkV2RZA8vIZwYqMwEHJ9kZXzCMuCqZ/mvB+c0eQN9b2LqFQthJpFYHMPVirrwq3GH/HgtddzYfnX
FOppJNBpQyHCH5x2ZbtCb1o+cxjyFWQPyr1/rSoT6aweFbmcPQYuPQIUmPH1KQNrJEruY4gK75Qd
xmt3fG07BQZSXzYIz131AhP00YF0k/F527gCL8rDLszCusQBZd4h1C9WNuXQbxId02YtItl8K+Ey
BL9/1S5puK+KdedP1b6x0iIgYekAcTDkVhs8ifIGPuLxOLgyoraVK5LWXlYnNdnKtJxhBIbM64LU
8ZisIUCsFuU2i0jeOE33XfRCvHTana+QA7r5QJAa07Q33+GYw18CXYUsHxM6HSvTyNsJhpSvfun7
WVX7XdbKAa+ELDaFAKFyWyXmag5tdwOkrwODK7EIjCboA7fMVs1VQlp7GzDyZv21mvpuH8cGsT5C
qXzkA5g7wbQ1fhXfLGU/P6tJ+91CBZ0R2yY3oIiLfQEN4D2ZTL/Cq9X9OjAT2RWz8FjGnYYfYM0Z
r+ppHo6JRSSyn3tPHkYge83yPASC4yqU8UXitj7P8ZoMeyKtGO6HAC8p1INnZrgYjd6XKm6KL9oR
dg/6kVxznjoXZvbrTPMqggvPFOSgNMwXM/WGZwbhn4QLZqsuTKHksUyS8ReCX9SS6KSdZtWzoLwe
A87g9QQW7YqbFHYdSM7HS+Yg8s7SaGheJVCNNUWIHm5p1eK5DLwA03+F7QiK5aaQEuJCcL1ueJJy
b4ftUt0BqSLPPm2r23QO0Ro4zureE/7/Y+88muNG0jD9i7ABb65AVZFFU/ScFi8IUdLAm0yYBPDr
90lSM9OkZqWY+/ahK5pkF4BEms+8pjxMIncvLaTcTAgzXQ7zacyGeO36nT3O4lyBPb3PcrJwvymX
L0abyQtkRKMfSqpAHnyzyfCacBCk2Cshovuo9FGwGsasM/7CYMi/zannVfEcpkYbU5KovsE7BNo9
5Xa1p8jS7BCltBKErdpH3mP1pKwhvw2WcrgerDW/CKQ9R3urU4KCYUuhHHWNBlXRsnsMHaEZzVSi
dwbh8pXVZe61mN2p2+dd059KzEuKIVYNqxyNFaSQSnR5EH/U3Es63P1FNBcmH11rZe+k1LX074cu
Wsz6qjVNdFkocRnjdt6oCZGpGYHA+1WhgXSRe3mJmKB/a4VltevdALKMU6B7hUjaw1KzevYDeoxf
UqxVYqum6rsLJjcakqq3UflqBu9hmjx0WdbCGpPRXUWSt4V5csnorkbPz89cUXoxYX+dILaS7SPq
yaCPJqYi6+U+HRYz0Co19dOSKqeh4Daa5W1QDFsdQe3cJvPB3QbVwMQO/NY72ZYwztUknxEXwh2l
CqNqR2qrjo6cLxA38q+7vpdn5Ij2rl40Ug24xJ3oQvs4lQjXdmCcEaca6jslHXlfq3JBbKYsDiki
+Pug50ViEx4D1ShiS+SnhmBwaqgnmWNxNZeA3wu+yTHQZwpSsY8K+4ufosTjlcYFEikx9UIztkJr
4GvQuF/E4D5TS3CP6SC7xGJYEDMMh5vCdL9ENKBQSnWifadm47rcrPQ807s1jk//aK2xj9Ms5SWv
3+WATOzGGKajeVkWNjY+VqSl14b8aXFylO/L7jkM1uCIVu03jze2Xwr73lxltEvBEWSOvPFVWd6O
ov0LpSrqD+tlUKzmoTG7h7mgXNIswZgoc21iU1Xzzm5rNKmnpQ/PYaNXtP4x7ZjmQQS0lvxr9ESH
C+lQOqR1f0AabD5DE9DdWcMKbQ20lrkLoiq/kBkwaR6v377kyzBcR4tyD3BKY5tpdOnztq/MTNqx
CYjx3lxEd4Y3jXHm0nFPxrXbTqtMS1AgCO8i6eb1d2Jdo3uHImW+o3lT31WoFd34kfwedDmVoSKz
LrcmEoiBUk1Oem+hmTW3wmjikOn3GJgy2wEu7RCl8ez9VgzNLvOz9VQviKyssyWfNpihieG5w8mO
ijtPGoIlAYVLzvNwamTVJBLkwcNcp+mdZ6eIsaJ9i2mCue4cXlOUmmpX2U7+tV7Sr5B0xZ3dB+rW
XqLlkmzAufeLqH2YFEZSo+NfDEHTwmhm6iDZ+A9vyIFwGvwrL5c0gfXU7ewq+KaWebgPjShItmlZ
D866RYdJBfU//SFtT5vaD9M2XamRqhXoicE9sccYVxQMkBYT1NvuPcLznQja6pJqvpN4qd2fRcuQ
f3PRykZvtRuGJKimeyZhfYo6s74ttUCS3/rBvvC3YQej4TZwB5eKUCmPzeY4tzVZ586Y1v7GgyXs
zdLfC8uoHpALou81BuCFUFU7DCB0LWZGXqGmMCOcZLlBe1gLG1EuOsRnVi+LS8wgogtvUOt5i9Df
0R85ItFm9Y9Gbfk/8Sb/P05+d3H4YOf495j3jYL5/46SP7lC/idWfvv//ubkAFQIihQQzwhgPeWG
91DZ0gaHwMAJlx16/uii/ztSDqz/g5oAXR4oWNjZ/TtMtkJsISAZaP8TJHthLv8vYbLzEQKgr0hx
CwMHqPM+KITPUTItWNlaqvJ+hBZasNGeImxPucXU/clnj2Oq+uoakhJAK4iV9VRG+AznsS41X7NW
uq2hva+qACyMt047JOFaIgeA+gMV0oZkM+6qxetfPcDRS8cZ7telk2Sk39aPYOnW6b4GrF9/JSnv
029O4wj/lPm04ZALtgh768TtMYq7yS1zVOj6geeveoD6XtNcWcEquOWsaaz10m6ctvynMcwd/8/f
Ep//Up35iH5zfRgrNl4bmsLI67M/k+5p+BWwivPwR6q6thTnY+PW7nntzoMMkH3IxgJdhaKvi3/W
Zoo66R/gR58gQVwfiAZ0PzjB2mqDm/mYyWwlPDPf9IvvUHYderRjBw4F5YaIHmJ5kCAQkDOU+Zi5
KES6xta3t8p11sFm26At6VygKtHiAdd1wpE0VL1Q8Lvfj9HHipkbQMwCsMQUQlgP+FLw6R6XvDDs
HMnd7z4lchhhGUITgTjUoTs6ZtzS+PBfABGkf2LMfno3+roY9gTQbgBLkYx+ui6FyC5AIjT8nq3M
OZ/6bV8PgNpQxqO/VRZTcdOm+UiMBxkPRE38+8cGi/O3mpF+bOpE5NIAtd5ULvSw/A1on3lzYeAd
6Hw3gjoQHBIKiupXFpIxHuk1B/WpMKzOunYqsU4P1WCapFkkpjWD8vs7+VhB5E48UC8hYCLYdYzG
Z+w0pkTkppRNvwEYaT151om+Sde9kTZDtJ6toVx4K7+/5K8Pr2G/ru+FyDRgu/sJoJkH9PFpucvv
rq9Y5YfV8pElO3hScZzuizB1/Rc5MeqCxn0Q+C8c+MhW7OeiM3v1h6LaJzCTHgBdRH1bqJS3fmHq
ZWRSXtSPxivea0FjoBWZ6wXRLF0+wB9VQDncpGhoYIKLAX/HXXmFmU8PTe8jDtYalmwfogbt6HYn
aHDa981ctMPr78fsY+3PxfVU07ao8VoUQFgtugj5twkzqTSUptiW10WOkklgTpXJYJlAbjwjJiyf
jYfeJodj0Yyq0x9Fn03/62BB8wNSi96Flr9y2do+3kYobGrng9+9tjWeEUZSsnshpjuv5gi41kk9
9v0hm2T1tSmJLtHPQaLa8s6R9zYIcomPnLedf6XLwB1u9XwJ/6cnQPv9cL0xVf5TxdHjxSChOgLe
jTfsf64XLo5qkY/anNchpUqNGQMIo3q6FdtY9C1q3avg5jAhnPldtwooQLuw2lbjQfV9ehwAjwBD
R0TQXC+bXIAQilsqVojiT8jX1fd+E2Vbk9gOgZ2d2Ea5Wi2ae1HNt1a4U4o/CZx9KoCyU0G3pyjl
m4gF+VjCf9oxmJktOjhz/xJ4nVd6Sa8JWyJG2DCKaL5ugcHWjirq2+5ZTy6/m962k95KQ361KEJg
QSTr/HlBu593cdRdCEY8zXaFo/nLtKiWamjSHHuJXrKKxN7BCsO9tq3cWS+dYVoZDrLRentu8mUF
eTDl0G7zhA1f+feZQLrxXDZomj9LYxr8E81sHSAsLjSh6KyaPP16ugHVxYrEAVnDezSuqu15q/0K
I1CzpnFgJwWjr73M2ijnhw4+fUA9GnQRUxiG5crHsJkZglG9NzjIcQaTfnfVkhUEGOLt8lEIelzF
Ybcg1o4XpWVy54XR6thg7L2m+roMfiv6QzRLa35wnW4br6SsUhqQSLaitIhxAg1WCs4q+9KGdE2e
Z3MGQL0Pwow4YxZtR4jy+8n+eQtn9AMKo5iYIwHm0Xv6uChp6bSZhWPqy2bRCiWYR3iKzonqyq4+
OpNQbBS/v+Ln3chGLwlpGM5tirHRL1ccJNmwahz1xdnAWXiJQnyP7Q8qEqKsB38Wnv8CE39jEir6
+kN2HbCxME9/fxs6nP1wjDqBZq5zcHk2oie/EKE2dJWFgbjtc+O2zeigIDd5xg9cE4SG+oNLt/Yy
paRzOw9hxo4DrKTL9lk42hDzYP8qWpijneG3kIb+w+LIGojVoCx/vh9DwywS4W2g1phEyKOWppvS
enBTHMlZ7LnJPOzmnOjimJbVqFf+7HrOjW3bAR41TiWdZf5Dw+/zvhY6HFAawIvKByE+OcHHd11R
AWmVGIKneWpNglhPSuoLQO30vEUmznXPc+ApTNulihw+MuAbeqvzez2lnalUdvpAz1X/0BbF1tC7
621Hb5ECSS+LFvwMIPRs81acFPB+bXRMbUHkYHUGlmAZ/eElfmztUMpHkYpjk12NN0hu+6ngLpy2
2bqytZ/CMXdYWyPKEdzACIxOL923dQxQb+XeUuryLHH2Sr2lSCA01Vechwnj8QbWP+pENVRf66gM
3PNC4SIjYrGqzj+lYuGvitzRj0g9ED1e7IQAavRgq5whWTkveNw/PNqnKJNHoxfs2hZLBQkb4r2P
b2tcKiuop259cjIUeOF4SsHU2uqt6L6NZljZbbyOndieA7vV52NjdBYvZPHpsK/7rfGtEYCBY0zq
iShVMhxgytBqv3Dmjd0EAFfEFHNRDtG728S2eV7YvWJbG4lIuGABapT/IseyGAoKrwzFiC+MMSZe
PZUsiTyyoRIm7+Ojt8KK3s6/E9v/kgV9WqNIgADh5fyCAoEW9S8SDFS9XR/WsvE4NwFmE4f38NbO
w2WuEjLLPGv/tC18Oo70JRHnNFF80KoPRE0fh90sO0LIfgkeh8lihiCCOjKhOPsZHwRBUafdA0bs
6HP4tbMy4DUgb0IWNj1GSYHaHm8DH8xGeUhHN2QzYEHO97Lu+KulwUnqfsQm3D/9fG2ZQD1DxUsd
tqwVVpF+HRla2Qy9UVK/sxMsDKL53uyajjvxqoqzqfKxU/pTzulGzsc9kYfXhwCbhIVa2K8ZFeHg
YGTmsj7m+epD6xqnyukTfGlSpJjtzZXrXuTS78MYqbaozBFix7dIe3w5C/gnoh3jUmaN4V6nTU63
R6huyb6ZOIif43zlYsOFXUL93QWDLUGd+438qqhkqRt3tsxl22EHEHl9Iogfh+kAoD2cT1Lk6aJx
fWZjXTmmtKJd20r8i0tUi2Uad0soNDkGaCI12WypZhbDDMMU64DF8CjDH2gMT+6DX4+ri2c5tUY1
nfWRAjtH/JZmyEfnAZEZcPVa4Skhc6Zif1wq9G4BPvWlf5ijIAOo2hjL9qj8zi6eJ7fO0p3jjraF
YIaL4knsZ+MQIX1sK21rWmfnAPnHHZVmtV2mERX+M0shR3/IjCHMzX1fdY2LIuWcVQaoU4QHHhHX
dcZrHJJa454TI5i+gwr2KXYG1My7uO86GJ130bLV1VlaUN04bNjlNBiCg6m10a+S2yDCV6spw/Z7
Dod5XkAHjqv4gcw+7hBJhY6CVZ6PaSu8cEce4NEgTBujwrDECowKxXW/t4c6/5GDyhkZZdTZYbZf
b043M6U3BA76/M7xzdE36T65IJKOU5QWOS0Mb6kENPQ5G9V8pbw0K6jXuzQzvPu0tR1x9Es3z8ID
c8V3qrinwcGxXg9hoQDgGa4vRnCYEoTOEZQoRvNnqmg4bZIqUi4b7NwXk/dXZ0ywy45MDmWkYC0J
W6wTwvElXzKuTrj4NzWKNXyM7z80iqLmdwATXC63dQidvG4TQKf5ooR7nWlChWEEQbKWXjXBe2hL
C2SS50LZVSAgEduerzLH41D5uqSrj1lPiXunl92sqld9cFviaqhqZDYdw+6PYK+os9/4peMVUSyi
SEfVgRw9+q0B1uzGdum69cBIGatgy75m1xa5d2k4qQxABgOMsCjrgpMM0z19DzVk+65AB0QmbFn6
ltbZqE1bQ2XXQuzMviolMv6jSU3+LzuzW67XlHUUPSFQKkQiyYMZWTucCk6QBLCD/hLun5Alpomm
Y3oXVrtODHKrdfxDmSs9YngcVXx0iIwaD20T6C3fnccsDJJIjR0TYGuJN/A0kg1/178/KiSHjeET
ZcA/nCVDytVqSJR8h1Xo12PB/7C9f1j1ose5daOSWhIeYsiXnxtga3P3hxAkNOIgi4JIK1GhtYJ8
BqPiQS1gyk9ieh4xRitaxgvUT3eWTwD4FgxhA33LBW+63x58ZpbGmPEr8Yplj55gvkQtfcbczeBn
ddTooZlnJAAKjthQKO5hboHDBMnP55ESLt4rBbecn3lL3/kPleemEe4HKqIAFPd0XhiLn7Mn3YaI
rwxKQz9cOq5vgzExa2TyM8aNvA1TDBLAwauuHbOQxsPPoTbe//xfg/z+d1QK7Oo6sLFkChKrNfL5
tSp8tC7OCmipPLSwN4C4cQbItzAfSMAzGtze+4vqNiB82Z7Me5LZsbWilXaBVWns103UTB2jNNtN
zZ/YPTU2zGgiJ8XeoDJXHfRmYMz5IVY+JrYe7yMIRs7lCUFX6mfKUXmnnYiCPf2i83UKdXZuvr/a
9+nh4wXJ+PjgQPnwAu0Ikiz+mjNPM+vNUCd3c5pDydrhy5I/bUbhTuMFT+ro4X2fSNsEjYv423b0
t1i0aLiO4wU03ONhzPWtvw+osamN/+hqp3ODvWECACyPG9iPpT/LdEXL3KtiopV3FWFgSeVjULxf
pDVs8Wr5GS3wePCIWHl4CX3MvxmoZesvtOl9yARqAVDgpMYjjT+BH66HqZ38LFdPE5aRWXFos5Dv
zYVjZc55NSAjM15Cy9dzpSiHaAzOfg55BGCD24GWUPElnAAdFy/7ouKcny2x+eYTkVsZIqItkGwo
EnPIUi7ulXlHyoTWB7XNmoIBJRteUz4dgy7Ty3nifOVnFTLEZXioCBaX9cKJhhoI1uh2JvymGo5+
M8MVyygbokUFPDPOAczxQdDo1SfwE/xbIyT8F8+EVmHEglp+fZqrMaUooGTJ1a086+Znv00XsoCU
fhczQ0Vs5eVhcYTNDhPKvJ7CfY3rBH+yGG0aDUfwOnJbvpj+UrLfZHXXVShDvpeTy7HOJUiBHOxo
/22lmeU4532ZMxxnztuaoU9cM2BDqqp0e3bysFPjk3BUjg7j+P7oC9wbhsjpl63iiapMDd7e30yL
XW4EM8zvrKXXs4Z6lZ7i7/XTUMse0xmeYHAZ8VgUNh+SCc7fi4JSqBEXNS44L5FrV22EUWWx+s21
01uSv/BXS+ewszcNzKv3IstmebVMD1MrcE45ZqnY+A6smHTpLSUtp2ooPLeiXpriBuy/NA25E6LM
gCvIQ5vK1+tpdFVBER5+yMhW6fjpypk3rOw05YFcTw8ezAtdKrCnsKIWX9Z4lXmXcq15yi+K8Cw1
LhTNbVmcIgc7zjzuMJdjW6lSxx/vQATg6LJfUsxjczq/vVfDXOkMsKoAJUlwX9wMyo+IOQwjXj76
rhtP5beNPjbAIenpJiH8MPneR7IcOyrRTmEWznyhcFlKg7tqm5TxIAmmqSpsQE78F/Zb5pdB55kR
KFHo1dOoh5EsDqSXukpVF8SrRNZRQ3/6BXsFzINe3aX265Pvi35ND6ggDqOBDoRFM3bPiebUYBmQ
txVGEtZWIJ+pSOLA8Yi4WZllCcwHJ1/uVUBsI76DypiF/WVIQ0oTZ7Ka5iZKDHsbqufNnWy3A4/p
k3DEo2V1xJSgzKLJmpjlOCTaycwPjWCOA0Vnatn9fJL3dwmFiQIxiHpn1Y/1tt3U9az3v2jN9G5C
9K8XL/1t/RftW/U+LW39M8RUgYwn2r6Tj9ShOtHsydx1b6Oooap05xnRYnraxtUCr85C1asyavRv
fk5ZYkp2IihV+lfv9XC9nRoZgt1wBYPYsqUZ3k55gLx3DBGG6jlN/TSyj0q0epVnxqbLgQN9Ij7w
HGG3EJvJ/HZN+g8n6pb6zquCTuPLzwt5MuJIE0wV4+E9Y2uLcgtQ1Gr7yb2r3jes6r3QKEJLF6ON
Wugi5ABzyXV3YNdEl8YYj07GwwSggGceFV28+aKwMx3G5VBkjAcU1/VtTW8LzkCeh3mdepNe5L2t
24wgmhY9J4MU2mIRezmA4AZCSs1qPLwPCHVgvelVIRhBtncAzuVlju5EEP6h8PUpoaeWw/7ADMaL
JfDRQP2U0OcjLGvq1fYDXCSfuw6ybGE1KHSLT8LAO9KEiUDhJY/nQuh7/30urRPXv1W19eURngHR
jbY1vfjP5Xc5LZ2hBkzAfm6NJTVg7oI8gJX0+0t9atKwmpBNMbkWJSv+7eu0/m8NBxVWIkwJJf81
R8xq6bpE9Knr3gQRPSt2ZCC3fEwonTFJXLgYHsDut83x9/fysYSgGeZUhXA4QIYMaCgtzY/3ks5I
NY4svQcte+i/FDCd2aJxe4VcuHWEzn8a518viEAlhQMfQCnFxc/u6lUuTatugG6JBez6S1Zx4h8D
2MW6rPm2sn//gJ/NOHhCardaGwQBKfQ4P6tSAP9ysxYjnfufOwYmBbpov/polniHxR3C+VD26Sbv
JoWJ066ZWr2fg8QyHoxhczmI/nBHH2c6Y04qpc0eMLRHoYZW3ccxXyPTUMHqiPv6fVEp4jrWOA6n
Kft6Ec4FryB3p5WVGTkcDoQWRq5vpMRgY9qSWZDZHxAs7zwzXtha1oStXvDnrI/UOhWrQz6ZqPd+
Vv++zf7+IT6/Rl4cogJIHkJL11KVnwrjnLtihKo5n/Kh0jvT9hYI9YPXTnerEU7uHyTl/tv1PHzV
8HRAR/gX5ZlgIRoBJTidfh57S5aLMjYB53pdLIci+59Ka55JyR8JMJ4PORMThPunOpej4GBCcSpP
78cSQbJ+G0GF0u0eOq4+MH4/oB/3H+qz+DwzUTUohbYt//1xUqh1Wwq5eRXiMQZsuSRoIG68+EDE
/rgEf72Ulvqk7RUCYaPJ++nZmtRu1gm82Pl7KDJ7VEeYR7Zo+Pj9U33qrfHtIDRQTLEZRfIAdtaP
j9WaY56WUFC/mbAc/7WsbL/SoaJ0Gp1OqnCGhqKJJXYQB7Km0xHXm2nBf0a8JngqFTqAD3+4r3eI
yH82fMQ1tMcAYqQ4U7C1/eKeZJr0i4IixzR6s8182NveolESE1yJqfsnsqE02pNuyKj5aiTlRhYb
j142Ws0lUcSAR0HSVT0VqSvbpSZi3japl2UdnFhFr/qUApu2MB9LbVphXwbkakjPMMpzW4H40ISd
Clx00we5F0qPEuCVs1gdCN3ovc9Y+SRJzk0KT10s11WWzxFQnmn2C+jaZgmE5JwEKCiaHYY+PVPk
Z+AUGPxvOcwfpacomUPIIea/ba/vKVD1NpoK0S2OFFJWHZ4oJD4ItDsE8epTa08MN6GfPwUnZ6h1
kGm878w9TVvem9mHGJXG1QDRa0MPXkZtsfP7AMX6+F+lGMFxDtz0PcB6i+zo+CnGdxOhDi4CAWH4
SM6DtR4KHx2XbDC4J4JBPCwtMmzqm4E8jz5DXdZPDuF45Jz8dQQwfCx9fM4oUgyzpP67vueHkYIO
KnZ5NTWUg6kMBXQ/YmioIdbvxtRlytRWpaCa7NtIRKAZ95nwXU88ems0b90jfRDdaSM2NW3/1I0D
zY3HoqcKnu2Y58AcDrkUllUmjUUw/M+VlHgILzx/UfaL5S14Yp8o56X9XYtCZWXDkRwMkwydDW0Z
E6wu6fHv227l3e7UYm9YgpgGFZM5IWS0PJRY3DVVV1U0jAMyvHWpCrL8KJT0a5HhRhbDhJ/8Csq7
WvNd6pIIoLwWwE/7C1e70IAq+N4K/LlHCvr0mX8VNpwn5aHNax89kJ/xHwV5Hb+u7agPw/epgXo6
USpyRhWppIT1BSJ6lqaPVIKEOx5wG3YFKFJVxhw9crh04UMPwr4+NIWXIeSWZerBW7Un71qo9Kxw
Z+f8ze+2kct8ToWluw+kbyeoGOSnAOCrSS17lo8pk/rczTz0JVh9+Wsp+/qvzCw6mBUWsidh7Yxn
JOGUumyEtEJU5TqY4HGrev/KR8UFunWe83ZNA3PFYHH3ZVdMN1uJC/memALr7dUEU1pp/9oc2oBt
wQeWrpFdNvMw7r2B0jgAmex8xp5ol0cqvEM7XIA36Ivvbya1dd5rPHnb7rw0Ekg02s1hTVu60+8m
tcjktokLyP2g+MpjSJ74KpduOrPXPP0uoqo+++lNG5XeAQP3j960htNlTwrr8K811nyUGKbmUYV2
sTft0byANZZjdWsYzpVL+fAgx6H9MZRBekdRswBHNTrRd4sWFHmW1Vv3s13mxQEvEwTGhma8H2aX
QghbwW5YF1iug9bv9SCBJ2mAXXH4VzHb0XoEGTFhS+iW1r6b+pH0q8DIOp4hZv4IRy9odkZqyIsm
Aiaxc7Wd7DI7Fflb0116w2gJGIh599Ush/5qgaN0OfgoILB3erq3iy3lxUKYfW0G1XykKm9cFBWG
l7uQ3e+7pRRiIht22TnpfG98Ub1QPwReaYldWNvXvxnHwp8dmLl53dcxSC6cbhFgrpYLf8oE5DRI
bCf4dGzEpHrJrJzauUA/AVVJuQh5sPvJvvRqGDxUoJ89tX4zpzQ9uRbLZx4gylPyNAsI3s0cQJrv
UNcIxvbU5678svYLsaJJ2x1SBnYX2PUmQZF5PYYdjvuVjnkXO3bdIseAO5RtNuPdAmUJeYUVtnc1
jtmTyFfxl1z6BkTzMi1JasEDhvBj1nSCQ2qBLLwFA2V3CdVtBGGqTtptLr+WOFrHNJ+a57ZDH7fv
Z+sO6c/w2NsyTCbkpy+gdsBUDP3lCvizhEBMIZiLpiM6M8C/12zKrvzQwDS5xvr7qzQItnYhcSO4
73IQt75CYo6NHnnsqNiC89Hq8lvwQ2BOVC6fcLDrUbBYcGTtZ/+rdNInRf7+tIlmw+u0d9e4FE32
A6ES7ywfg2naE56uD6OMvDSWrqCTXOGPbebzfPSjqj8TxMdWnAVD9BS1Y/SKIoDzWMq0e523efsx
McGhUnf2tQvg4cz8twkrcS+Ya9XOV4YcqpfN7Nozp0anNcGw3T3lq+lyli3sSGZZhNSpvMo/h+Sb
Jv3QlmeVN8knMGcO9z/bF5bZOofSd4Yv1AvFbdTmeAOudfTQNHK7zIZS4OnMlkt63hSn1jXHCzm5
6rZFX/BRhqH7zalmNgdbrPPJRahoD6ZT3VjOqOn3gToWasGts5vC9ixFC2hH2g7yk3JMdNwMmV6l
aS7vNjvMn0JKOl/wBBofOfCzcxZbAF/NGMFW+cWhjlIPBbAaDQsouvUu3FZc1kwwcgc87rvbitbA
LUpAPSIofW0epCrFl36ckKdPvW27kpE7XQKgwjXVaLrHzEGvkj27WfZOUIXnFr3IZO439yacM+wc
Jml8N1IbbNwVchRbESVrsxCDQ52h1B5eVZ4zB+PeRNsBY/c66tMrZfTZLdWf+mS4a/tcj/Ir/09G
AbqwnoeGCKacgvK0RCWwUK+3CsyBe/tlMtJJJTBhzGsgSNNTYc+zOMvt2nGTCBNBtE46GR4is2mj
iyYP+x39ZZRuZ/rwuxA5qiAuMbKZ48aBRtAZ4BAuV0MEjLVvqlFeiWimAWXB2FLH1hXNjYM96l3Q
RgX0t0XmUJSiXt6XWTE3mPB1a37ZFFVX7AzZeiA109QyzoJ5GLb7NWzllJ/p0MPcRWJB7Khi1DqV
VRcVtQKJQEpA5JJ4zZTO11RxyiFxJit7VMHWrQmcBP8KGGFq7ZRFiHg5UiAYn6Gyo0TDPiJ7zTeC
8tYCdzqfR4xwPRu11vJxc9ZU0yMXYUbThc1mh2+kS6fiTCCOLHf5PHjTQ4SvOa56dlajpyAxBq6r
xHCj5aFwQPPEKILUdxgzGduZIgEuEzMQNlIwUbm0iS3pL1wjM4NtHcC9bddRcbso7bFIfCuoLkZj
XYbypl4NP9ochr81l2ZH/aipNHqst73mZsQAPBx3KxbD2Aa1E5wXbOxpuyaTtdrN3rWmOr+qcrrG
cdNSfk42vITa2GlWGlLBVFbnbeF63T5TnrrGO83xd7g7LufIeuLU7YdmHlCqQ6XmWGWyp006ecEa
o4izPvqjPZ4ML1qCpClTFw67WyHhs1JLfLZ6ROzmiNDEkT0qKF2XWs4+m3N7shNCuNzoEjADQORU
HOT+/Wq4XUBgNoUrphbspCN/0CFptRTfcIIWob/PkdnB60RYWminCawg3/f20nnetQUPZHqiydyk
56WWdMvm+WXb8uwpy/uXLOo9aKFCNQ8KzAnSdKkWzp+EySbhS9pywXZZr3Z9kk4BSRN/4qQX/dbH
AfBRJCwar3mQ0EB3iA6s8RQWLvvrPDbfxizdDgEyrDHam+k1nc/QTKxlwIdj47Bxb6Mhdx4CgE1y
V0ACJPDLmTAxOD313er66g4HoiHcD0GQXQ1d2z1MAvLgflqyOT1SzUb4xmiW6Nh0pYBchf1TJVLv
ocXeex+h73uJX7txbVeLe2n3NFO7bKCpHpEW7Ww7nb+2UzCdbYtt1zHM/7rZmdEskHmx/O4ErlGN
x16qFGaiMpdEVKi7u/4w93FkNSmsBoCa03Hwebj9SvH9YUtl8T2lHy/OSvp+O8miVPG2VvLEKc/h
j2hqvStK4gtuIb3n1CkOU4Ae8tT2+XMJz+qFiuByAEwUnXVm1ByCPihvjdKUuI37+V9m2zzVJQi1
jMTtENhp+aVTNoJVntN1XxwzRUbIdtIFF8ilDJOCou1F2kOorTKTynuxzAlJuHNTkpZczMoqvqHI
H7xUaWb9VVmOwoWxBTjRi+7oUMp+pilgV3pPWxB4LU1x7aepQ9zK5qgnofvNrXSSvraNPrXRX3zt
5tAo9rVf0KClyN35x9Zriy4ZZLGM9MC2jiJmoEorQf8DHX7fKErvGoFk+zXPsf6K0RqxUN6pA4Rh
Kr5XS0owJ/K1944N5OBgRwo/1xiZc3xfNH03/qMna8shTzqO+cLBi4NHZIRqPjfGyt+hVGGcF8Kz
nzSe4WBtczXFBR47N563lK/THPYcD2Seh25KQWl1qedc0VKUl/0K2CWWGSHN1TJM/Wtljxi7DpQ/
Z9iV9fJtHFfWCouSPG3qqa5+n+mmoSpYzvO+LWfnguJ5BpSrWDaCeeCsP7BSmtNDE+TjpbuSv+HH
7qXjrk6F4e0N0YBFNrfZe0bEsf4S9POSIGs37GrTEObp/7J3ZstxW+mWfqGGYm/MuDkXAHJiZpIU
KYrDDUISJczAxjw8/fkg2xW2q8rV7nPTEd1hO6JcFsnMZCbw73+t9a1hcuQjqp/r4VZihgPDALPr
MDFU3XD1q0A8NQnQ+2b2GD1xl2j1rZFMkmKFaHMILqUAfN2qkeQDThneRIGZlAmdBOM+Hm0knjKn
DZQhrd1tx9gxiJYm1ZmpjSpaX6puqPI7vZaEpjlVRBQS8uatVxW0coiL5aAJPavMO5B+cGlzCUny
C2xfR6uCUXMhTe4R8vJZXPOktiGDcdqeydsOa1J2kCG54VpLSC7ScklF4jI3l5AC5qjMz4sbsdIh
hs8BTN0XI1srw5+xn3vDvh1Uk77EcW7WBD/5qCDvkBIy6G8YyT7a/T5mVqtOQzJo5Q/aYufR2iX4
skrwmg0a4GMkdDShg8LA1Vdhu5gaadlsUDm/B1PDxjVkOKzRJkbs9zz97yWZQepxVZdVS+ipZLZe
rNbSk8dflsia2oSQvvC2la0uo1mdYSFs8js+hk2f4XO4Ou+xGQmIOPi9Vz5vjey89HWgPI7K1cpl
Aadxso3ANXGL4HLcf4YcZTQu6JdFzLci8wTp8SHuhiY/0Nar89vilpfV2VeD8poRvmTRA+E5GwNP
b/XTGvdHF2DGMcro0egtldo7GwNtatyIYWiWGn9U2jPjcHaIm72Cc8r1WOvrMMcdddUxmTG6K48r
5uIBN+hd85D2Trksiu3wyIY3DbB6DQDkdnE1mykx9QknkMfuACzgZWX0c8GGUfuLOjdGnqIWzWw8
c+csq2Ee0CPLz8odiicN1w/h6ppQHDlQPjs7XDDlu6hypixc+Umb72q785JwbPHPzP6qN4iiqz0s
P93/Nx5wQsrnrfHIfjq9wEIGUaDbwzWTy1LulFFiIhs9BGqlFY8Z+VnnRKZ4paCmUkD8wP3l1aHt
Be7K2VUTQC8x5pRmiSjn0mrC2LS5jw5hb6zLQ5cC0mdA0KDOOT0nxChTlnWA4dKXYVS681cNNMSi
fBlPjXyAUZpb4ZRW1bcWdHUL3m7kaFCt2shppM1ksmOcaEHeJ1Y+vsfavG1cmKghDax5Eu/Jj42R
ti8H6WIa0kEBBJEwIeaZi6BEoKud12KEJ072NNLjOmChmFqcUJ2FqK1riyHUhTX0L1gysHP4rcL9
F+A1gTZZDVLH78Ry6zbm5F36ZsMcfp0RAmd/MnJn5+R2caPFXY3FfrAIfeD5UyWWEn2hvM+trI1B
pvXJgTwFvxhnjjXfwPN3BJvZZMHAwuzripGC90bkfRw0GDdDsqq9LdV8v/DLDk0vcr1dhufju4ap
iuVhpuKLxmW4e+NwOSUfnaxst6nL0NMjEwzFBaZjpV+5RBrLwRjN7KEGT3vFvhm/x63klXendcZG
Fw0sXdY1nX2ViunJpWvwHqZlwlMgXodq7ZQ1V1OnJESRW96DZH3ohF5WTyfJ0iIN4Tylz5Nhkm+k
ycg8VmaWYZtsrccmiut9r1fixW47SAwO/sikLVaSAx18LXJZyy1ZTz0N9aEbCZsVFcZ9Lx298RTb
pNixsK/YVONomnm4XrFZNjgNB6pyFn2PcoX+KwwCj2E8GiOXXo0cRur3ysH2aMQdZGHwdd3VGNRw
iXU5UpdtxcrZY9BQnyaC6Lih+4pniUvBeTPbxIV5ywB+12jbxNtRPlf5zNTAxCEUethk8iZNQm7o
GY4w1iX3ZMD1zl9tpexdPmL8Cw1Rpru1mfma2MLmh52lVOFoUPPQUYKpQyIIpt5aXh2uFuN57mlB
CItmdB86q+0HfpxlgRHCa3RjlHp9NYpIP7tJkTvYlyJi862MvLOmJfrXpUjzm1lT3T0ewizAm6Z/
Ia0zVOgfjrcEqdVlbeBMZrqEw7SAWitat492Q5K6Bdff1ijOmaTGZN/bk/WZQks137K5yg2WAXW5
ACwu5SspctCLJQaR2xrni9g5E1WkwerppC2aSFjlrpRZ8ikHaTvBOOD+PDKfh4kBK3l73ey7yZhY
Qxt6Hd1STWC8NLg/Yp8C4VejK+uXtq9rP0krdo84PTFwxSNv+aJ9jbVJxMxWsxaAcpHXdiB21LF3
eaviQTu1GR9qiNi5c9cPfX3TW81GTXbyC3sB56hFwv3MxhgkS1zF9lelr7C5TdE9jO2in/Ku7vUg
G91pm9ZEiaUHBp7vdJ177GAd2OHqQVH1y9SbD5Wlj8UDKV4I3Cy34Fp3phk0hjXsGF8AJi51gmdx
ki9JtMwvXtRLX3WDINJpUWXgFtEP7M4ipGGmf3IZ9w/SjOTXGmf8i+BLLF+beeGIIryQBXKvM+aD
gwLv6c/u8AXjdH+vBrFEPg2CQvI5WO+9WIP01Er64LkftBXHjM6Amoxphq++TI3ePmcsO8Apc1Bp
qKNZYdXI+jMF9uZjRitmGZhs9U9KVYAKfByguWF8Wwa2/+0uV+yD2q/coAAHh2jzpKteONECCnlo
za42rbs+Sxqu8p3rbp6ptiGXjXlhXrKyQWtACK3vTODH2GImnQyJHhq1mPvkJIYE2sUJg/nSP0Xp
PFnfrMqs82NWU5hhUiXVil4L3dEyp5aLV47LBq0N30bmyRQCJIZAuTI2umJJ6ai3WzGfhmVmi+nb
+mztTbOa3DfIhD0XFYri4XNwHbMSYYXMefgnQm2x4xijjYn3C5s0Yzxur4WMNh8a7PWmhUU1UfV3
0WjA60KEVgyEu05NoCFRUtM4x8Wk4mgzt/MebJBB4ixeYTCMhttzhEmN2W7bzzXF42MGe8NyOfcR
ZUrn7BaSdDfA35xs15Y7oYyha74O8Gvl4vNdVLoEEw1w3AFXlXBlOAJItDIvYGO9PRPTjoVXHJJ4
Hp3medDilXKWNHJz/hsefceez1rfcWA+Z0sHMzqYhec64/6v5bk/qr2ohrQt22RnAUUh0v1TuUkK
e9Wx4tR5z2u1ZZvKX4wfZe4V/MK1GlnqPwiVf9Tkt59IjHtj/5MdRvL9c6EEyzm3F+Qlvpe//MTx
F1eNYVUt0nznJOaACW4UFDUHSZohCv7ylP8WzeHfwcpguX2rFWmcOOn/63+CRtsezT++E+yuXx/d
VqTwh3/ZVX3aLx+H7+3y8L0biv437Nf2J/93/+OvmLJfaA5f3inICNOub9Nv/e9pDmAyJDmLf8Re
/qnU4fT+Jan/xVf8SnLAffABVwd/SRPvLnDI30gOmpTOh637jl4t0HobDe035Jn3YZOjBTre5jmC
uPAPloMpP3ge5gahQ3/AkCWMv8NycP+MPMN3gkuCh8U1jMzIP0WgcxnhE3Ui+9ZKTA1/YzU3ZwaM
Rd9puLYtZ4sUlpS03PA5sotHmAWW9xXMxPekXq1HE9O8FaALf6Iyen7OHS09W4YzM81gNY1ghNpu
6Xt4quE4MBr3D1pB5o6t7jQ1T6JqIs3HxVAY5Tn30u4AoSjLiNYkDI1TU7j7lKnhRCjdCJxsaIJy
kXEIdxQEjnSRqVKKNXeZN3zMlUctYyam6FIYSl26Qe8Piz02N0iH0zvn9jez7N13oEoC5n7tHAQs
wbe2zEVgWqV9Yr/+xWDW5vm6yZL5jt4m53VJ5qNAp+Di5Wq3VaZFM1LruE/wLLVR0Hp6PDJjKGhv
494CvDb4ejplwE8T/Xlc5os5GFQNp6CEOxTSh6XjNt8PTcVVXDwXJAyeZoTZu7majYPSved5ZnE3
CmR5Yyw/mpnWHPlg67cty/7TwH0oQDJIL+XIBMoeNr2ibn7x+sYaeK3VDgZ+fm64DB2KWhu/drkT
nXCMwySuZPG9LNJ2t9Ij9h0vqMuoASzp6Onp92HQ253HUuLFktSN+aD5GW6UG0PaKtw3XR/yneWQ
F5rd+rlMy2fsPumVMOyKWjKNrxFj244DNieOPMVlr5yy2hyVIzNXOaKhGKlXPjrrbNp+JBJ12t6R
T83Y2XsYIkCOmcMxlugDtW2J4/Q8esQtYnEjsspo2EuoinkaGKdk/GDmMr/nzrreRVMigoTK1kti
6BoFo2K2+Cm0aYDHMA/ElFCwS81IHye7Ky6wRZYLwSjjqhN829tJNDHsI7lVXcfqxqXkzpfCIOed
a+qHh6I3+PFkygPRienSrlF6BEfbXfrIXWs6FaaYjE6hBWB9LZKXPTuUZVDOWSovqYnfOeJ2qhbh
2xDbWBtVuqgCEhxkZdxu+GzMC5QwDig6wGhQD9yoHM4CGCnYqOoWBL0S2nxd6t55LMsZQpyiXRVr
Vd3uPSDgeAyni9PY1KyuS/cUt+jscPD15AftBvUOp4R3dCAnX1oLwsaKEctgE5T5rNxt32i1SffZ
QZWBoQxFPYDwntMR1XVsnbOKqvQeCSXZ0xcrvo62BHqdSvsby9T1hrDCmAT2mNiHqdUsZrB+ekHq
M+61PHJC4bjYpfvai4Mqn5ZzPWlmH7huVN+4RLZVyKY0gY2sr/eOZdYcFjiu2vaMH3429FOn5/DC
BMdlt5iGzxapXcDXFTJvFuUa66UYipEyaEMoPdBTrsdTstEZcdAXANNKZ4IR3I7Ljr1ediAAvuzS
yV2f2PzMoEMbuU8s4SKhYwVuezO6EpRq73Eih9ik209prtkPqNvHtjLWu2kQrDVnJI6BjzU7SH0+
pVE5HV1CZPdZSYsckbCO85lyF1AdhbqW3ah/0vUme0uFbIDXwHYfJvoS2dMn0anigP84Zw2pwBrd
hf65a+loO1HV00fo5e1lycAuc/EUtx0bpoCaBY7iZWpwUWi8MDYmcVobiRxt2bfKbKoTBzv9xLrM
9gkblsFcgYLYfsmsTyJMGKn6pDm4rH30xP5x9ZLleymUClbNWehiK82PEHFKukwk+2nSnAkHKSs/
EJBXYUotgS/0tSc8O8xPVSHMfaOqOMD7Y18B3mnwYbgQeYQnwij33Fdm3OS4qInQ8Vx4u9bsFy3M
GMdeuQmuR9PztO8ya6BWTAn9FbY5/CB9Vd+aVlo/dI0tA8WOgVis+AJjgRlVgnrX63E8uGOntQEC
aPJKWTLJ+7KAvVcPNwkQ7sBoW3XWi7i/B2QCUHx213shU++uYzXU+P0QrTuTU/WhNOuUc8bshqzz
x3BgbvpOze24w03+DeVnhJ/n4OiI8gkWmW1pl0QzG58CjulZzV4amFKtDzbncVY9tf1KXobPhmGr
kCG3OMk0n6m5GzQuWPHkT1ZqvuUF/HfXadJbGVUVa5BafpnwQoRzv0La55KuT4t+tFi3QoXTkCvS
VM6hEqt7QkZ9wHpzYnrAc9uSxt+R7OEXXHH+D510/DgBvH3WZqsMsqGExGhXCemBbql8rYmnzyK2
mxvC4M5NDCH454HUO3Ld1IKuF5cOcsTDug73Q4xLA75wcQbPwHaX994nYkvlTYQaz0ciPVSerC72
Gicnz9Ue8oXOhplmENc3jIh+JzIzkO3tYU/Avth12EMC4UYXapTyA5u54RSJzPWrVbAyUaV54gOV
7Iey5uTQs0zV5wIV243KS2y1XL6naPqSpEIdNEhm53XsnG+kqYuvpBe1W6trP7KztB5X13xi59nd
5l7UXDBoOKe2Rzl0UXF2DbD9p65MBgxQ5ReMAP0pyZx43+RpjU2AcrlhpSyQjGnc4UqPOMqmsfnQ
EdS8XxsLkYM71+hn2UfJpulVm6rp4nFXTnxDRuOzTFPtWKyjdSlVmt2wUNvXRtYEJJPvctv8PGuT
6VMOUuxIedF8ABb+E4gJdRhIqd0pF4rl3CljL5rou5uTgyaBlBzczlP+lHTFsauL9ZKY5nRWVh6/
jB6kRAdSFV6Soglxba8/rKb4lJQVumieOY95xEPoZd4HPD7CrJlxHbmq7sgEvkWdqfllDSw0U/WF
CpHlSvHdZYmk+VQ0wE2bzKB1RWvHA1V/3j6d8+iNDMJ8MDF9vhH6sSHYghyoR308IdYM+8Lu3ibJ
dQXVW+7jafRzE2JtMSRftIGtfbsgAzlutt54MC2dPC5Y9pyd2jZBitclToSijoPEFXWQCKd4yjS7
emSoys9V43Krp+cKYuWUu9ldXfeSnsRY3RZUJ5a2oQ7uLNorazcCArOlHRAsyr1I9PjikEDetXo2
gHjMUosrfmbfN5aaTwjLcs86oQ2XDGfhZE5vndwQ905rqcPEiuZOoXYGudXKm5qNwt5yp/nL4EZu
4XcNDCbkDdvy8yJmOWYvFH1Z9Tp/q9CK3+xlDGhQ6L6UsReFPJAf5VA2+wxDQB1gc2pPSydcVN9c
O8ZgFWkQafIyY92dV1eFay0wctPeTWMJGkUz4/eob0l1kiznlma3vQ/IaH7I8+yOuTfo0625HCj/
XlDwt1sR629WrgMocEybUGLFMTI08QMUk0WmFtAF6eE6RPmISd6VLXUyQ7vrivwjlTisuzo2s+co
QgptKj07CX7Vb7Xs4qM+R9HOqQYWk/HS5TdtN3RBnGhd2NCNQoeYEzkvTSJaby8Hh3P4KvClcUPy
pyXObuXUy28zvsu7dZ65IIx6ERhRru+jai0q+ejO0ZBFYTTiyvqWDuVIWqmsCHV+cmb0GJRKi1jn
mY27V3+alpFXre7fCfsuvlcxKftZa8sVkDEhITo+p4w6HY99WLhwUA41YgO9P0Iy/q5slbxP9Oph
A+msF76mftNimrUWfQT8u0Rz67MfnUNBmPkGBbC5Noo/XYM7YkmXAvRY2j0/UbvmnteEQ4xCnzqW
Auys5uq9jYS81unsnmxdooNPuG9vKdP4tCaQyZvWst9NFM2I9feqzpHlTTuLkONDWzYGpVFle6OV
qvwopiQJbYN6Pfgz03A0i97drgZEp5taD6E8QhSdutKP4zQ/YuVAKcH+ehZVZ960omUEsISxozNj
Di17KVnnQXY7CyBLT3M6ms8dUtrsd6nCkdJJDYuXwH6BTJg9TKRfkIf75ZXk912cubysgkaOx3ny
4nDEehKRsVtxwKASBlnfsQVEsCVahKlkAKGq3DuXuzC1RzNlDVknmZE7OiJu5jLLPsVu0b/2jJ6c
mbrxdqnW+LG01m7vbi82ekN20Lye05ell8mtFo2sHutqHnf2oMSJ5W3zGEWl6MO05o8Oq2exwWyr
hz7GRoLFofncJq18kcptXqo6/hwRV7yY8DAoOauEdjR0hboExwl1cRRnh5jV4wgrFTstLlXnOsyJ
+ZGyjS/O2haYNlb8+76WCEpRJsFtP11jc8vFss7Ni6V4zoTKntiDRwc4b/QnLegkB45C/VPeDtP7
qGGCUroZn7syViTx4mqftRkfwrllEdnarMB9jh7MOgAYqCdJrOkrFivBxK/RvdrW83LfOC781cor
0oc29pjEmhV5eMwGna2jJne6s3qnKTfTU7Ku2cVKxvRUGp5zC5+LA+xMGRg+5K+FW69PcM22/aC0
eXLGwkVDWPnynHOp0HnnQxZYM2e902DBhsWgogOUnOIBaDgFwSvvq5YiQJ9ywvgm2hrfcAfSP5d6
dE9kESQHjmXQDaptkJVWeyEvR1S2YuHIFQwYMVYSh2xYymr0pe4hxt5J+rCMXbHYHMYayV2AHskO
fR9mYodDgpXI+q6xlp7upadlRxtCM9+QQP9zT8Xf/GmdiOybvoZoaff3g+ig/O2GwdEdvBh0Q01n
XhK8b/s6bhI7MDpZD7n/v0r4i4mJIne7xvMh0pzmE+ym+fPv1j//gnoityjE75z71BWQoaGi02Eq
Y7vzZ16XolMsKww53UKKsELy6glBPayvc3nSXDeM4je9NA5jpt8YubUnOra3ErlzHRwxw7pjMb/j
qR6A04UILoe/fnB/3FxytNkeG5UZ0oQVAu7xz9kKCYZKRNTAwm++dRSzYnRMx/8QIPtXPwTckOlQ
3OAJ588vgJX17H/xtN2mOmFH/rHxYMPX/j9YSf5Pto2/Xzb+17/bbf5fuJIkiKL/5Ury/ntVddzX
v1QpsaLfEWZ/+cJfN5OO+YFstCsdTg90g/O//rGZdMUHUIMgZHRbt1lyb3zR33aT+gf+L3xsbCAB
7RkW6UFuZ31Cla33wZEWgUuySWBHTdf8O7tJkvt//ByZLqgxQn9SwBCCPsi3+0MOEa2sW0sllqMF
URkRb1NfMTFMxq0OUsbbscXhMluWaVvup95uPF/v2vZkurUU+7XBXxpQgaN5ASaxwuLMb9ma3wGe
DlvvG/JSdDfZNpC/RSJNpTiHSYm5bKsoJ+p2OAOoq8IkiOmR6wd98etC46ueRFInJ5OsB03q9ee2
W9qbJYNhLolV7rjhcqjT2Tn5Jo6lXcsdJ9sA880jqslcHTnFNy7ZdeF8AdLK0TXHxcxVn7Zq7i8K
zno5zFE4JBWFemv6nSVy/G0CqXBFRHJeMHxnQ+hpnnmBsh8xQTqdGHxngwPghIj1HSlR656TRnEe
6Wq4437ZX8ep0w4yymhOFZFZ+HU/zjvEGezUVJGOnPcYHudtw0aVy7azowjLxzDLZbmwjCe35WWW
GuEyn2ObuKmoCN0htZhHFh2QJ0ir+GZqSnLiXnkPZ8VGUl2ZZ9aCLQlmqLskcpn7R7H1KDi6CjJ3
jQKO2M6eVZwge+KW18qRMRgOx57gEuVqzYLKEs+SdeBlqM2XjmjTo+y6yj24bYS9GPJijNmQwPwB
k4nxeS6YLLPBcA+liuHNj2sUXRHW0pCjSB6UmEWvljV2D45du9nOtiPrxkBiRZq0q51ZygdnvOfA
XaFNmc3BjMW9OQybU63WjVtJ09ArzoH4qS2N+W7stnRSae9gAcHTKrfVVNKXBwJhxQ3ibXTxVFZ9
tERvXnNTf06njZ5Uixzn6bBARo6jx2WgAcLWrPI4CabjGrQ/E372EOG0vBu0zgmj2ZwwA9SHHJ7v
rjSnKUgGUYfRWrOy8cYa+yam6/1gl/kPb5q+IY5r+5roDIpyX8gH3uSxT/Fvc+oABPrQ/o0di3PQ
6XC7Qkj/H2vebTiCvTOeGMinbmOHWtK9rCRmwBw42j7RbelbMOCOKPiEfAfsa3LAGl2MifZCYDA+
qSJpQJ8rdV2got04bteE+B2XXSvxFxY4C26NseF9w9sWVJbN8KxInfhDhaC8ofVomrMHa0cOeKYx
oefYFqeYtw62WVI1/eRGdHzsO09OBoZWCVQMo/aUxIn7MFEGaKtgIYVEakbPLQI+gI8t07eaPJGf
ydHEGcNOlp4RSp2PvUtfyfNsrmUPF4C79J4TGj2w+BMXfv4IXsFd9GfPUBQMFBkxhaAlh9TiC2Yw
e5k9iNGnqdYZ64t6xQcxZ2I1sQbVHJ5B/Kfm9IgCOhC5iGMtM25zQ4zZKw66dq1CrIaVs/qJtaXC
FCblcOxAe4S8zeL4FXh1XARZIlN+P1pd8vac6gW+COI/0ygqAk8fH5gTh0VWue6OPGSfx0dyXeYr
ZYFT/83JPZnbr7xG3jBSzoktAAebwdBfRXlPB0xFguOUiRqCq58IIHufqnwgnisagwJSnVNnxAdL
zrufU8ffEg//n7xTS9qMfjeg/ZN4eK2r/k+VSfovX/ObfCjMD9xptzS6IwTNadz4f+1M4paIsohK
CK5r04b1392k/0JAND+AEIZhQLCU0XTTI38TT3+dbf+yM8lgSPjDsGvZNBQZ/G1YjBDbPf8PN2lF
CF+PoiW5cxQEoqD4KVtMm4JhNXa+HB16tqv9QGAkS/3UUNf4p2aClPwOs4NDohOX3BHwzTcsaQjr
4LgFc/BtbXVvV1apS/XDJtyAd2yL53RTe2pgru+ZEc8eV6J8HnwBOnkJy596UarZ9ZMD6BAtgVzF
eDNTKz1dW8VFHjvxDHZRLxbYOnZ+VdIzA4pJ2a8s2kXQscAifJO9ZFateohR523cpDFdT4qTOc7o
cssmn+HJHjBJYPnfexjSdJCClZXgBUcVo5B4Og3FgAOnHdrTWJeZovWwmj+OjXZgM8VBHqFv2hS/
RKOqKSjpbeNRLWv2PFudIo3BFofl2yXB8NEet7AUrfMTUm1PC2SRYQpzjNbiQFbpxHpqap5Z50f5
is5mm7zKYh3kfcpK8gaubnePcSOzz5N0rG+8IssZokFGNAjb1nqCpdPRXeu08ZxvLkNfmVxS1aF1
MV/s9FmfrnVmFqlZHJ1igeBZ7e2VzahkgYY72zhm6Uz5+ExhphoH50xvBnC/NZCdlHQUT9jKswT/
c9zObA5liY99PAMny1L6rmaJLE0lrgu9TYV4Vc3X0dDlQ0cK8L5osGC/e5Wjsh90TnU/Fly52+hX
dVYpH50yknub5g0ymTjenBdEh20jRbb2QtYlv7F/rq0ozoqSYCHlcgIqVhmkZ/KPgGDandgWYVGS
T3fbJO2LNM2Q8ua8DpdtlYZNV97Q1kPQg96h/Yp9nRbw5I7a8/mhtwe8fzhX9TCF21QFRdPHN67b
O/inDV7tQMeoeKSYeOx3YCYxqrOw3K/bhrDWVfFNx8Nj7L2fC0V4OkQKf64Z4z5rDQLLnrzpjB5a
m0ErZ1ammTya1fDGmnPsN36aRcXmtt2subu9xS1JxnjbgJbbLnTctqIOP+5KD5c6yFXOH6ttg5r8
XKaa2161/LlizXWRn3UZNwgVejcCwcYUzS7AugUdSlPK3BcmgTxWuHi9Bc2bdK/k7Hd5jGCLtrUv
wKxbO+mGPBxM+yIcB4z+tjpOtiVyXa5YqLfFcr6tmAfpqKesW2+tyrE+bu/sOwxEFNgIo9rZjbyy
gVjwwSnEQkNZexc0bcsroMSPWi7irt7W4NiD1jNeq+lSU/l97Lj304lkx4csGzekIiu2qFHduz7l
3UFxBn2MTSRKG9boxc2dzyTp76ptTU8nsn3BdGRdVErVUZZ107PV1IyeGezOC0gv/bW0lnn2h2Wt
qQUohPFg6+awk1Vn/NAcN6FYhldjn2/KwkA1LecXL2jTqHOB4S2MxDn7zEdlTHMS6M5YfzNdqnEA
WsbkaPLW+tpv8keFzsz3UNqpcAs9MDAg+80wFidaAeobGtnQOLOMEM4ILdLYZBboiwQIVDW6/gB/
a0/mX3JFGPr0LL1k+NRvCg4Cev6pmxu006x+cPXlAi9Tw6MaeUfN2ZQgdxOFXJqOPR+UmPs+b8qR
V7jpcYzq6t1JhUfIYNOaVMlGgUCLiVMQLSqys4e+bN3TYmx4St7dj1Kr0a7kJmN5m6A1oWyxy5Lh
MltEcuAXpre4FbmyD8J4qzdpDGFGC+dJmlk4C9t6ZdnuhcYmrtU/ZTannZ5zcD8EWbJ6q87F4Dqi
0WkzYh3e8v5HnE8a2/pm3dUFlISZGMuLXq3U7m3C37hJgMsmBspNFtQ3gTBi2n90JDXcQdegC+5r
8AnsW1AbXYUwYM5D/ZBh8KcqeNMnE+A2vgmH9wdKuThWY+W8Gnq/apwL6SRYN50z6dlL++6mgFab
FuqiiaN7oI/qzcqhytKMvRlL/Skm0n92Jyu5qYEb3rP1GsO+ESOv7CbKpkvbP8ISxRLdbMItO3l6
tBKJpBvNtFrLTeYlkb8MAYGB7xx6meQ5BPuGhU123lRjzUA/XjcluWATh8Ll0W+mW+hGP6VnmrLy
a7KJ0oDAsrdiE6qzTbJ2NvEaQhw6tmYn3gNpvP44uv18qucoNQnAmFMwIsfdtaPKn0uvbp7jTTWv
hiL6rBCezsOmriebzi5bc9klos4Oy6bCR0vf+MKuuiQ0ebZ1MPec904VyhkTMllK0wRrAPCRTayW
WshgmyeggbB933QwW2GnYxyofnoIys1OAM2dSEracgh3N89Bs7kPzJllvbU5EvBBYk7INp+C3BwL
Ot+fYNZmaIh7Mkr2ZnRYVqs7CnPlRu9C0kbeibt0b29mCSdV6lPkjJh7Nau1iaJGxNdClKAL4el2
3/00Yfz/4finP+8/OOtg8AlG1n/vrLumEDT4W6n0D1usX77u1wHZdT9ATcK7hiHOoFPM5lv+OiB7
8oNtwrD62YX06/rKYFf527pKfOBg61CLBBqDrZX1t9pDsaf+cRLGhmrRsIQ7E+r1hsjhgfwem5U6
hMpy1eWnMqvXK12b617TO5AWLLHc0OoTccSohcahc0lhc9MsucneW68uNXjcp5Vzf+OTSGSoq7H1
Uhcml7oN8kif79vUzEOHkNorQh/5DTIi6QCWOHUWVjGd0neG7NcrKqk48iix3i0J7Rq3Y1KN3x3U
nCFo0hQyQ8KmyM9wtz5s5t4ACOR8cKdpvgfwRnmmkSwHZzSjm9qaORbb1VxdeJhW5TPiqi8GvRrc
+tlSVYNmnJZhyaRv4xys1LFgOTK0jzJaB+3GnUmZ+YsmXOedtHZs75HfNP2zGMEK78ohnmlzyxPN
ek2Et2Ay8Cbymee6N3LXoISxUdN9oztDwvHAneJbzOhU1tc5/r+HKRb2HuGqbEw/jUvh7pleesHe
QhjWSZrbn4xl4jkvM3uk6mA3Avlag8SEbLvdHJk7OENLLleGG3BelnFa+KUdCewATRV/LWmpvxud
pd7VrLBINmGR2cI6jfvCfNtru0ri/J6qxjkM9hr2/Bv0z7H9ZmXNeIvoLWhuFMBDmcDkxzXV63CK
ovHlv9k7k+64jW1L/5VaNYcXmkA3qEn2mSSTnUSKnGBRlIgeCACBQPPr3wfZrx5N3ZLKd3wnsgeW
gUQTiHPO3t9ui1tibIt92ZbmldUFxR7fnmzxU6x14TUXYHh3jWj4OCTkKro4OcDmLR0oYwqjW+1N
4+ccNQCSeYRafoEyCAU+tmDsQ9+Naszugk6NK4jADVMjAxoMwN6jggj7lNHhY5KY1JvUb6sjpgZ1
ElFxYJNb3CVFlt9qrBho9ozYZ5Da0NscCM2rq+MYTp/8CuMqvsSw++rWVnRX5om/GUmwxOLslVtz
UOWFbxbdltWxRJCXFp9r7VVAwaxkj+E/fPXivEFvFbXZjTa8Br+x5SKAkJN5Dqdg2f9mlnGqEo+/
NbFtvkXogXC+AY8Pr+JTZkgCIL1Yxmtb5K8pLakHD83VRqAB2EVFREA5Qn08WIxYWmf4zjA7eJlx
zW5DGjkgQpJYvWB/3GYzFZWVMDvK5XChReJeF+i2dkD1SWf04gj2YizyYx1a3lVU+9bTaPcBRp0K
26+N/xdwToFHfwrXvai7T0jZ42tncOtDjsXwYkim8cxGjgzQWLq3EvHFudcy+9JUSfbEHS3249g7
F309F4e+quQ5n0XxKmPlReuIGMdT2jozggWlL0tFo5g4bQvKqwz8uylTEGhhrLCsOGN6FUytQz6r
6WGn55U4FGOLmlYGKVAeL3au+6DvLjUW7cexM3EqQto1sVzr9EolefOpz/sBpRH6QQf5ydYY0/Cp
FlP20GpPXSi3Dg2Ib35GtI0/2zuLlCMcdGF0ZDY67BVxKhssh8GubbT75uqWjqnvTY9jhj84Do1j
lcvyqNzoitRypqx9Yq6G0B3ZP8dHm63Q5C4q19BZyVz03zBTEmWeV8XBjNl0V4zWkfh2ek/lTJM4
MUcc4l7zVYIHujCbAdqEwP7gVWK4zWq3OScAbg6wVpxbeNXTl75O51c3svQtFyS6BjrRP87+ZK21
GCBadUptakSVh6EQ2V6KzMMF1df5Z7DMxZ7bzttiDM0u9HP5zTE8tafope4eI+brSGeWQrMlKMDS
FQjRcvLWmY0yKOhc+21ePOvseXBhTeZUb6DXf5Jg7a+SqLyhIRue7dqOv9goNPcz7jhAu5NBATql
5hV7EPMqVHl4pv9n306jRhxldVN4CTq+2IfFeF00PVwZixf11PeoyGYRggOOBrZrAL3ikyRPYxMH
Ht6Q3qmu+kbhPXNYaqqiujA8F61SI6x75AGuvcZpErEX9qbXJBsQQQxG0KarvsuyA3ja5ivGsO1o
ZvmJb0m4jVAhPGc9Y+aic4t9I9L0k9Vm3V3sK/9sK/x9Rt+gdWXv2Xzuqj48jyhMrjSqrRfJ3p8v
mjXcFWndxIiAOv+yGobp22TUhGnlceMeqsodTkZc6n3UWfqsVeuc7MKuqAab5mHAUXYzulO0mYSe
99hJklu+bPLJC/v6a6Aq/21Kc1WsPGJnyLqLv4HdydB1zSEkb7kb6qC/ABHhbnyiAQkk5DxBjHXG
MWAgzfilY6QGO8QilppWAyHGs5GdikQ0DxHg1m3ty/oYuCVSCNfL8rcKLjltad08BkTielta1uVX
J46DfdWAN+hRlF7oAJUksaftkbQYqqMctADCOr4nhVDFWQkzvM6CsrvKrUltMTHVp6Y21BWSasAS
InfPQ4F/2SDE+jEglWsF51t3eM5xga46Z+hvZdzhpTXC6bvp0HdahQBXCU/mGtNoUQZZEMgvm7Rm
6aGrzHa+M7JqWbSlB88IgQ9pJPW1n1fOOTWjimVJU+cHdHuQ3LrB3lf1j2diSJ21HQLqKa2EfXzt
By+5iVETQvCLgKNxZcSVex/EoIcsc3QuB5ydLIOTfQOqw4QOWl0tN/DUMBrfz4rA2AksW4gW9qoP
VHaM7RrnXYL8roYS/tkPlAZsw+C4aWp3b3jQZ8GOIm/xltDhHN8jPht5nKDZ3mLGEa8UvoBeLCVn
/H46vLfcTDJp6WykYa31yY2yRKxLQ4qbPGoWtoQew9sirvz9kPCRHUznEtIFNR0QHPOqQdKjhDee
QmUHyKaM5nvSp7ZaQd9HQqka/+AbGbp+xJbrKpq6G5R58maJ7D5kiW0fRrw569lNjfXAXGzeQ1Ly
H9kL2J9GBnNwMVzHfwtKo38qiUveRbn8gqIP5HkW3jp222X8PpN0YvYp3cFmyYtXGaaz0yBbA9aF
3aVr8tpI0PCNZn5NZVsixgGfA3oF+U/N523Kg5hHU3R483L3JmJvurNSPta9lxOrMQStD24Enk+2
HlmEz07cNxsq44fKbMtrPWhBeMhsij3fu2qnBX2eAj/ozsAEe6DvGFz7lj/yVfDTJzZoXkfiScAG
ZIoOvcwilGI5UesU3FZ+xDFObjfJQzdDLSnRWjGSWO2bNdtX3U1bAuOHO0xjuFxncqY9c6quVd4M
vCeO1/JwhJit2jnZCpHb5NyzrODMWuwa7FSxqdrmcK/NIv5s5nXxGUhbQNkNHZUM3ga9Za7Cizn3
2K3EbnQ0cWygojIzNIp5zRdsFcAPSXvdzpsxdrJTppB5gXSwUtAQMTqXsrHj7rtTZsCg8lUOsjkA
gNEElxF0SpS8QXtymYLdekbnXAnRTuewaa0NPI94reJmPBHdNG9jNv5fZi+4yIT3KfaY86ArP1cp
M2dYQqcy963nlEb/qp3IZm8iL2RLVnoI1ij+J8PHdk5fYtMwHNxKZ35pk+lr6hu3gcQHHyba2xQz
fLKuSc11raphbzqGoEdSLFpT+yItLBSaWfyZ2+Ls+ikAX9QBPXIKNjdGkRIlnzpXHW1YqwPZMmrs
LLRSiw3kJrTXZcGFKUHcF+XioKZVtap9UZ0gnTJG64MdqrvpFKT6OpmE/eCAgMnXwUjAHw2AdreY
nelTQ9SJ8t7ZABtSNDDLvR+MMFHSzHmaDHvcZyn4CLT9ewab/jUipmU4WOVXFY/fC0NRZE9u9KlU
nXeQOIKhD3XmFbPwdKMxa6yhFPGZIy7zmEo/2E2dmqFqRS7sQuwWwEHiM9mEfNkBpl67Jj8uC9Do
zsxuvUa2au1Jv1u9q1r/hSDogx5oyYG1XcdhNuKgtaA+/HthmEQCrzIYnGNG2AlbuNGPTu0csEq7
fe5BWa6aV8leirT2ngnxrw/+QYvz4+C4xWyIqsQ8W+GHg89p1XrTLNMj3aL2dc7aipZnkVwHeZjf
/fpQy6jnne5pOZQDAw5ZCNUvfrYPhyL5JANUVHIoaTfVlncEHVg1xfX3Xx/nQ7qt++NAAjMkRT9G
q59Q3Hk9TaLNmTwjVZt2CQE3R68f7W1RpeqGzl4eXuowIcNtEuWL9GMq6gHp+jUe76W4jhLO7ten
9PMthtWKxc9H+0JN+zFTtjcZLCuqjCPAj/nKLFu4A9lABS0whFobsl7a17HX3Gd8Y6cfx/7PcPV3
/SPG+L+UQV1BXXx5Tfruu1Ld3zpIf/7NvzpIXvgHMigPNyYkf3Z+Ic/1Xx0k3/nDNT2clnbg/tlK
eq+DCoCMY8f1XRM+7xKD/VdjCY+m7QQAXP4nvPsfjFg/vsDEbfu4gpbeFgczP0Y5h85E41Ya8hCk
xVtSx+HegBi7SgOEkr9+iP/VkUjTEw6NDse2PrLWi0pUYh4tjmTPdOhN+SyrGsxHlPTrf34kjhE6
pvBpwQbLmbwjzMeUHTNwNHlQQw7ytTevO40c3qPe/8cHApxvsx4t7DGO9fcDab+wwrqd5QH5+lte
5G+Rkb5l/PPfOYwbsACAx/7pHilSPhDHjBIk4oAujdgmEps9UiHH9N+4dDyrIeI43L8BGoC//6JY
AqKuAaQwpinBUBEGvIpqO7hsCQX89Y9a/k/vl3MevIBcaPYCS8znT5N9X5eBocJBHpIBJiOypbsp
Hh8sY3qQGpjIrw/2cQH9cTA89UtqL7rUj98OAwYD72YtDyE0q43flQy+g4Z4OCN9MQN8iqlgNIrh
RP3zR5FAanrHiycUH/SHri2kld4uEvqXQKPgybUo8t3QyB+MjH/79W/8+H388RvRt7EDWLQc/geu
/txn/ZSCkDhQJbeHspfQiWwzuv/1Uf7FWxx4746yCDbevVvwKIQ2+oKjhKN7Ybfjgy6H6lS1/96l
e3ekD5duyMuk1hVHIiFo2jCLfJmXaNH/j9fL/PlHhWhLCJ0NfaJ5yJT5+4+qo9KFyCvLg9R0U6Wp
jQXoqGhbIxHbhhGiOMKASDClSX8wW1J90XaFW6dhf7pE0npAJXw0j2Pcr1ukUq9+kpZ4yiPnCLmL
Sbafv7Efdo7xbOkrtoAQC+XcUW5TSGP/W5JD6d9szXyw1z1fjIPPaPZ2akMb17tdH6kuo2ddUjoP
jOEPEcaaVT1V4X7IeJ5z1PjxupsAjq3yClW9bmJxVAokTp8X1VbZfnWvjEyccBENr7CDwr2lPM7d
szhKJuoLqkCNnpXBc72dRGF+zWifr9OO8zHsULyUSGI3uabNgfVWXsf2XG+US8dgrZ1oEYr2uDnw
G6tw70Wt3DVmNJL72jOtbqWxJvGi3M4lCxc1jlqDFLaBL7O4JHHKfN7jEwBYy9opwCBqrck+PQnC
zvdZO9cXdFNq/HKI1YOwNNY+8XaPGJndizG2suc4qIsHb8iJ4ewc+dR4pf0Y8dvhRQ6WfMIO2M+c
k8Z2mfj4+BmC09pEJyjYP6GOLx66IYCqbXTlrWGk6jni0lwkWSMBy2VvpsU97TPPfiyD9G3shuge
9Wl9HJalMem6+mIq7DrftYUJMWYZjuCQTL3xDmynOLKik4CqSxK7Yvg3bAOwoxd2X53SmOwFcGNx
eo4dSZeGcLE3zwits1VnXMS+cIk9NoYgWP147IsuFieAYMFl4nHJcghsj7Q9s/UskmlNxyf+FMw2
PynGlv0MQZFPLAGbm8hNMij5ZPXOa3xnXkEunG3KK4vGcbjBpa6h6kgj3NqW7oJ1haJ1Xnlm1V6C
Sp4fA3jcn8YqL99sP6lP/MYJQAYrp2kC2YKVHT7U9Ms/4c7n+XFb06UzKFyAqGGS6HrXj2V4CfDZ
oWFmcwtUBOlqNdoSSwesVgPggBc+0BXgtRPmbCwdVGbfhCTulYPmZ4UgG1YlkZex3oMpyV7CwTZ2
YcV75Pk1FXoa6mLfkcV2N2AK+DIzf9+7EsnEbjBaOyXcxHHnhUuAUxeOOypkj8791zlchBwz75ag
zrM2xeB2n7Wv5BNiF/fCnwrWUDJrcaAzizp55gJ6ImjLYKTDnXCTOH9uiFM8jRH97XZEc5m32Rsc
4/AysjznxIlYOysup41Br3PYJAA1z3EejlvYhSHETu5Q7/Dp6x1WNaoMhnhJGN1nuqUTksgx+Q7A
nqZl7oG99RJvvoQe+0V2k947ZY28iFZchT0vqE5QqN66CDB2YyiwhUsvt42/q771N0k33leNfVC1
/tonU3oqKyIH+kh6F3wK/dtkGQtaFadFMI2+oicabuOc91xAs6Id6OePAbqJCzMcd+XsF+sYOKda
l0hg6FQAF105quChZlUcb4CSw1AE53btsKncNQZvfd4XOMy0JHC5y4geblndykHpvbV8d6Xgd9tl
9pJ2BhYvTHYvxdgFt45W1pnQAutTBqn/RHHD0VhQn4kTLdZmQedbV/x8t5t5jRAWh9eq6ofXzmhh
dca0hAmByoNby8PUBGHohd5gADGW9cNLDJ+x2Qj7s23JofbJskIH0ge3EcKZS2voWcl+7LT6kLlD
YZbogSfkWyXJGBtv4NBtXRNuvWizGXENr4lbHSUNcFysuBy1MJHwp8W1I1W9S7C+cRNKed0toVVp
bdcXBZB2VvKGjt+qtGih+FydFAbaBuKotf2x6tI0fFI5akBzYLXSyzPimrN1ziOF2sUd452eUPb7
WJWAemJVOmexu+uQ5K113QL1dWZWRFUvSnUki+nIFZr9qEIP4xNkZXTDmr4oK3dhtu2BCVH1SQNd
WgegnU4MWcvbrmftMWJWD9IJt1WuS655WPc7J3NJ/wascnYi2/xKOqC60IQCrvO6p/Bf7MWeqffE
EIb7EpLWFVScayd19BcDJdT1NOIZwC3wmJrO8BjkU7AJmNHuxWy5hxn2+hanXHkNsTi6KfInHx/b
JnUAT8SLFVyln3mfGSOZGEiD2tiC8G7WynTktZg62t/4G/cs7l8NtwaX4vPRg8ArjgYhtA9Nxcrb
Vqw4Jn34TzAUZL2euaXyz0XWE53cwXW0dtRewyr3YCnz3YaLAR2qP5RoCNt9leAEsRJJ8B5SRyaK
RcFillHk0by2M6zrOA3yI3NOMwTd4KeQ7doSY7DGYQf2zUlLAHqNIsQtGpoSAZSNkxw3PGFv5an2
lSnXjBKak1N0PbaUEkXpJoK17XsXE7SvcubjU7Ssf+AoCJKyBzp9Zp4lxl5A8KaFS1aIxstZYn09
CY12exV5vUPiMnvxFpQD5lD/jUjXBJ2Wzsvv0vViBOCxfxwDXyK+nMK2Y3fjmtsGfGnGNfBz5mGq
Veqm8qD2tJmAhbruAuTvSiYtgyKntzQAOat7DnITn3g9FvdD5gDOgm+8CBKmSKSIKSd9qhgJb4gW
+SqCnuzGBRsyMR8VrpHsbI/3i4VD37puZlxZTmVkGxCJDH+EPe15T21nVWcdHe4iUHSuewWFNnrJ
oVdu/cHOt7ZZB5vab6wvJRlN555vtLUaY4DllbBJiA0LZz7zusavceFbPeDYjhmKPxLcWxjGMR1d
Zv7IhlnfhMfyLWJ2J1RLmAsGyHlwzvjBB+abDMaCydW/sdD91H4iCsmk9ofQ5DqYoFBQ/22H3c2Y
QfvOLA4NH9CNZw/6SsW96ZOVyT6BiHUCHhwQQCsbG8U+D9v6ghfevVBOGacrK/xdofZ3NhhdgeV8
6BBYPmIXit0PRe7S3+Id4Hza0nrozemizVlTBz99qYr+jlRPa/frEuOnyjBEcE5pKAQh4/Q5lmLu
XYnRCe2W8SCLg27YhFVRjyWk4nNcVSC2QevXx18fz/pp+78ckGBG/KhYzpzgQ+VU4ZzKBaxsFpRm
QCBZsc6nXaXlJmvLF2VgBsu7hP0gMsKbH5+doZ4tD0b/APDFAtJDiK37Us+N3o8d3/Vfn98iIvp7
qcz5uYsCyfN95PAfi3I5prUR0KA+JGUpMJB35VvtNLxTgxo6Yn1w345bIkF5kZLMUmftLXEakAOu
JSJu5GzlC1uZ6hTYzPwnm8oTVRShUwUeoQthp+Fl1WbtZQ7jdqt0k0p0IZEL44BV2RkpXAkBWSC+
whQvaMBnFNf8sccl7N9CeeADDJexeFhEzs8/vooVIJpgPczwgn5zLayfXHvLtWBHuTCcIJQt7LL3
D0fcDxEayi4/KA+KlGtAhlUjFOvBEV8aphUHg23jKmBGtnOJ3ljHrfqzIYpdM/7O9K+gY1z9r6ov
b6A2qu7//O+f6uwQ92Fgw0TglvCYfjgDNZEUIlMrZdw6pXvXiOsLZO2/WwZ+6lhwFBoVYAuZyND3
/VCS9oyLIo+wk4Mn2DxjiTPWFW5k5JvE1a48MstWE7Z5lAlsen/9vNk/X2O2KKQjB4tJ00FY8fdr
DKOaWKJiSA6iG4hhKEQdXhpRFD6XPVvjroZReh2SNPDA5O6BcNrmzYBgs0Wr6jKPqvFdLestXImG
bF9iBpRkOyny9sD+O7zM6qr71kT4DY5G1FG4/jj7//Srf9OvtqBQ8RD9v/WOx6IA85p271vVf/2l
/xY7+n+AgKS5bLkh2kWGSf+3VY3Y0TVdj24nGjJ7eTTet6rpYrNMkxPocxILBPC/NZDeHyFr1tJZ
8Wy+I6gn/0GrGvLnx4UQ9J8TYjEPhU8zPVw+Ve++DKmXQl2zuuQ0Nhb7qkHWCHOzybuQjQ+hbRot
sVlo0vcyb1CEKaKXQNrpwB03cQf36dCSpMAety680zz7Itrip6EZrUxzvIVDXoq9hU/AuM1JnX9s
CLx111o6BDFMwD6JA0MKCOCGcmNVIBWyV32JP48Oae+RF049uuqgxx5na1ZiVWV8N4AAOe1Wkz2M
nG6oo1PXRaxPIjCar4zp/VdwGii1wfJuQZySAUWshurYcLm2u7EYOdqXoa0QbOMGvRoEu4BS93dd
QQ3sdxYUDdwlJhEKnpXes5OabsfEVOc2tsu7khKz2voEuyJZpjXlonsyYyBNmbwrXEkBBh8ckFk9
HeLBC0+2bNMLaAn7MbVRmSd1Wu/cig4PMUx4cxV7K2szMvDeCexPj0VIFlrqtMU9VhxvGybiOdYT
MQf1FG6q2XFuejtbHEoYnRPLvqGA7TYuu8etgadiNYJCv3EQYJydarhzTVA0blEwv5Sjn7x6kS1R
fNXOGvBcfmGVJUEW3tjcoTjzuexJGl9BixHnIalINgMd0l+aw7axa6IH0Sq8ZdoLdzoX065z04Cv
gN/d0RlGtBXRy2PxWXtGQjRgxx+JOz+GwiDmDbDgWhYuURWMlX10jPdZ2zl3zhiOF470h5u0A0Mr
czLabCd5cWtv2MB6uIAoN23cHtGpZ0cCAIc0bnU9lvdFm5eA6orubDt5slZcEVRp+S3pdmS1jEwn
Ut7Yz/k4RyuBWfM8Efa8kaNrby2XM6VJgBAOVeunOfDp7hVk6PXrrKqpMqosw2ckpXXhJNhfJ7P/
VvDfX8c9ITc+ndMEg0QU3vmwXG/Z1+kVodwZ1Mx4ns/CgESYSUAQuTnW+9noqzuSvdBTeL26tHMh
lr7WSrYoIPEGdFf16MxP4PvcdGvQXcP7lVi0bHJsBI6jxabJ82EPbyfeGU1/wXCmO5mJd6V11/gw
vCtCWfBF4zYZwaVURBmvOp5BqlGo231kMBmf1YOBHichZihIJ3MXkXykKcW7pvoyDX12A/T62lDF
g0VfdBMW4g5kSLGtAvnaSd9fdNEPE2xp+mvdc0mS5i5HUENvLLUvoB2TJLbcqekbyUJICxDyrObe
fKSOoURGAXuQgzauBgZv26iX8Qbn8BOLYXdty3LcGcAs10Ueu8ep6cSD8IxhPSLXgDfYmlj4bV4r
4+RDWllFqf2k/ajZ9n7Z7gu/seHVnGaVXqoS5nSjZpDY6DIiyD/CCzHFi3KDWpAgykGmu3zAXS4g
mNwFkVMgMHTjoyaSejUBUzoSLjzelmMx7yuFUEnC2djP+ehdiVaf6GsOR/Ikopx0pW64HQQpDtbE
nqiZUHoJK6l4wepOYFSBNsrweNNY4KxuyF10ykuyps84b77WKKLoyc7hpwyYy07YFZ1OdI43kxOk
16Rkv1RCAlkj0xNlhfXiSY1dMGlN9dxR6O7NMpEbMgzti7ioIGfZLo+0GSN7K0UBliUpbiaW3VUy
st4VNc2UtV9Nz3NPzIOOWJ91zzOYTuP0HE4jwqQyNZv7pqWRZaKkxBxSXtdlIsKVDsHJ3KC5sY4O
SRaYsmA9oOlxtUleQFYfEaRiVmefV2xqshrvVOa/Idkd1rFNt3lIAhRtbmDROUOFGayQgpTEZYq0
7EkDq3sXRie5FQYxLgnKdFuRepggvmNxx50z9g9JMXWWOEwaxTOJKBSKtCSa19zIatxmIuvxVyew
tK7zlpDPVVaPAZUjprfLUbTe7cgH+95pI16RfODRAzCn3S8d7rVTMpdTt1Kzg5OLpz/FSNrE4BON
yBcrNqD+XVMYRBpGltmeaoQMJ4RRxk7RkSA6rVFHAlXia0YnxX2AU9xftdrw90lOY2vNECB5koHo
sDqJ8kDln7wES3FEI60lYSCelLiMndbC3CMksvV56KOjlgCqBkdrxL7jbNxKlvY3CicGxY7AyalI
CLuZRrvBdYeYvF3NVkUwXOb2OMPFOPeP5GI0L01rpk98k+MKIX5/1Tl4qpA5hW/mmPSEGBSRc2fo
XD8aeTGfS9M/sjmGLls63je3CjEcpQkxGwjcdLGNQ/hELpzxktWWdoRlTxs6twsVOOIqwtdLgode
T+4lRLniG8lGWXQqe5tcAfbww23UCO+B70i4JYsrRrQ0gR6q8YtCLcgtBBfECI2vOTAiwWIURw9h
Xumb0YdVtCqnxLhBk9LJle2U7VM2RfnZKWQMfT9SwkfOSKsmJC/lG+ak/I5cj/uiK5iopHMVHeHM
kh6WJ7yszDya67lxGtSyQxeQ54XSrtxOdoikmuyjJ3IaUZ0HSfMcCKF3tETgUhlxGIersZmMU2tl
+qZyWW9osrbGqzAn+mxtBUzBMdD39f4kWwSFg3wO47EiahU7yFFayhk2WZo1EM/8MntsMCOJVVA7
Cp/aEl5hjE5z9tCVH3nnUshYTA4wKYuRlnGeMADzW/MpClUktlVKjvvGog+47wuR3pG3Yu4bBxNI
BWmUjKAAKTTLcxbAWKBR5OS2fwmNoTlZifI2Ht1/OmRkehSM57AfyHlNEInYNiaJDV5mE1OaVKFA
rixvrb5Tm851w8vC0Ejt/KhWm9HP5LHzBbD+sqjaJ7rxCsZf3HfWuh+7+ks+2ZJZmKBeWcmsmb97
bKCuIhNoLHSCr7R5ws9+UpUvmGTqnZMs+Qcs8VEJrz6v0VmGOSsiPGXzmPqmfxXOwn/WblscZCIn
vAOxO9MNdCbnqz+Ad1aR5TxgO6EaCoB6IOpuIRZXNIAPcTDyr/ncEzyYYYohpCVqNPmyifWiQ22v
JRL1Z8p6deuGCoJtNtrmUz+zgdzG5tDzLJkdebdATb6FDX67bVR6Mb6YOou+pKGqPk+z8jocncl4
0Xf9BA6KVIvN3JJEV/oOkIY4vzHnPsU64J/jSW/qpNRrwrS2Q9DDhCVp+FaokAwon/zfOCyhB7uh
tK+9gr1hYMX+vvHYWKzcVouvIRp+D821jJeSEKMtQj6YkJbhWNPa6lITbXkcnztlz9vBnqOjjV9z
PwtXbWbpFLveNPtLC3Cv17fl9ySz+3ad9p7/3csgRhJMWiWb3FPt5xiY+FdP1NFO16aTr7ibc7eW
reivEnvE7M02q1tFkWvKVdoyyUFhKLJv0gyxhzIeqlbSSAqWFme4qqG9PhbRWHyCa5fszdQ1qA+i
/rIFxUq/kpziCxq34To22SOWAxbsGXbPrmqbHrVMSAIKDvn8C1MUq12Be0ain6QuGSBS2t4Wk+B8
kRuWPA2esC75hQVR2Wn6Gs2p2pWpUodSNgRhAf04NkXsbOx8fpQTnJy1ZVvtS+w0/o3TNDBtzbT9
s+f1nyr5N1Uyi8IviRnrlyJ9Ixbs72SrP//WX1WyZYk/QNkLil7bdgGx8T/8S9Bl2eIPxED0poRJ
zfujd/s/YCsT9IZHfbxYAq130H3H/gP9ZiDgmSHf9IPwHzEzPmTOU6WHHs8HBkLfMfnwiqWb+K5I
ZstABmrfj+dqQKOg0Vex3XUynwhef9BoiN3plI26yrcmffonVQv9ORe4uVddWDWP71oM/6JZZn3o
Hi9ng8mADpZPdxDxzYdutqjgHeAb12c0mxbzTz59qx5Qa7JGAIzBWA+if/K1ZHLdloFq1k3W0uCK
ZpZy+Nt+9S1UCugt42SCpIrC+jy7RmBB33ej7+xtrfE33Wf7Q3/vxxlDr6PNQVPfDH50x95dP5H6
Cfd2UmcHe3mM8GQuPmtBwsFOYdqDHkSbIcPpRubczEYnXU256exL3TJFbjUIUcCPfHNSemKbTqU1
6WNlYgLoa2EMbOM6S27yPjyVBIp18AlMxt9Jc5EzgB4Z/RneFUueLve/vg8/3wZ/Ed5xI2CEIr/7
2MSfAJIakjq0UlH4UMfslFZI3Xk0ZNWPN7hzaJpEVvGbVuKHzrWJQh/JKj0b4vKWP5bTenctXXOM
hQR6fK4CZpfsGfpz1bG2gzV5+PUPpDX1vkf+40gh+GM6UOjXfvSn3h9J8t2ByZbU50DSpUb5gNMq
UtCWsOIlW7Ppi3ntmFNQrzPHHcrfPTQfOlMcngfFdm2CODxoNUt77P3hfd9J0aeTkAx5130ps959
ySltir07l90WGViNXYtbvx+KBi9ak9f+dxL7uiOzVXE5emTu0R/KSNPNIO1/dlppO7B2p+m7NJhD
mMZcknwAB789oMOe+9+11X++UYG/LBvoCymRfMGa9v78TQBZletGDNz6qHxJ28XiZBm5qgTOvqmK
T8yj869xEJJtPjfJziNEB9S5pf035c8zGOIEb6eoM/09pUXzTbsy8X/XeMcy/eEmO4KR2EKWZG3l
7XT+fpZeG6RmmyjnKsPHGoXBRoWQ8kbQ/uFOUTWu27Exb3U5uf2KeE8MyFa17+xW7gshEWgUTXlH
f4dhol8M8eOQlTXoZIKMpNvIz+RSg89EDbDu62zBCSlE1qso66rzII2O4DIyruKYCduKhD3mJ5jy
ygP5xcWdncU3gN4pdEDzNGcVNZ+UTTbExtNIwq10slkbECKRaDEE2WWRuMFTZPbilHiBdUkLSYc4
hBL8rcwnUjieLW2RAe8qPmIXIEQ2vsquUfe9CV6Dukn5u6gDhCsi2/7UJNYAnsQ3qNdmKryvCGNb
IkOrxnjuS5/iW3ZEchFgfrSasPiWakkvUzplfp+G0eivNFlNJ+yz/XriOpCeZYfXDUKzLRlRzc6y
RktvCxeA3loPMVNuDaZwW3ZOu+mZSCYRwezYKWt14FNjD+sKTc8KWk3xZSzNBI1gKO9dEiD3fZgZ
9q7zyvkl8IDkYBzNZrp0AU0j+IMvRNkOb10spbuebQV4sIptHe9GldW8HMOwnWKNEaRFYo+iySkP
Ff8pri2BeshDHUcQNt5CFGLRABbkv9g7r/W4kXNr38q+AcyDHE4bndkMTVKUyBM8EjVCBgoopKqr
/19Q1r9nxva2fe4DRw6lDkDhC2u9C+eO3uCCS2JnMJr6AG9hx2ZVmdeZrSsLvt6saBDdbthDw4lg
fDjBcvEJ7KuS6zh3Q03ln6/h0t+hutm2fpUz5grC+qKeo7x9t1VdDE4P/nochXk3lENdYujKO32Y
onFITnWfs0sr7Kp9MmHhnwrl4JQf+Q4w0KMOILAwq0G2NknC83CoSuaxhFikZozVzEruGesxUz6W
KpjXWV4VDRdfDs7qN0haBjzxyLNwzyCzSO4B8zjsUjp8y1xwVMH1viGQBTtNx8Mr2S2kAcdGElkR
aKnEbNy4lQkb7Cxio7bHBVjVO5lQFTDzTWvAxNrjxGyYBI5xnfVGRRWuUnBPuVHXuzbNwx/GOMFx
2ZotYTg5q/zwziMZIjk3DoZND8DiAthcHSUS+J5w6DQL6l0iJ409ppdNvlcV6/WjKRHHxJ6NiSUO
sF9WmHI7ZFZ8rfZnQ9TaIjjCp1fmX6ZxTxwxk/4RO/nnApBkfXL6iEyAkibyUY+DQ5g90ZXWTcY4
CEdTkNnZcEj6STRPPIydM0lidrkfBa9g1w5VquHyLZoAsIJgids6RIe5M7hVeiYr1njuUe9X2zTB
vLYNkLzQVgTgLMkaKBz9O6Fukb8NeQH11lF11p0o1d1jmhNbCTe/7ByI0nmy1WOCkIzAOxE9FMlc
uLFDwIom+K/Qxo2ZVAxZRcKEPsiiQOwslaEwzHJrTndl5GY4i/jnWO0zkebyoTGIF5Roms1nbrz1
5OMpAztZGdp3lm5yTcM5MeB9VgwbxjtfgEDAst8Nt97IAPCQStQcxiYitNbZk49jNa8kGDUZE6S6
WvZy9jSLgCEdnt3C9r56S0IAaWhx8e7HZgmcnfQ1IsEawiHKQqcrJRjrZMdKtHut5pnKogD7+UQu
x/xNgIQgiZg14i4sAXYQNZvw53hVC3AI4791h5zMca9y8KxnayDRl+EW1Mt4sBSK2glpWH7sF9sm
uj4AXnGfGwF7R7NbL86i6OQhqGQmHxblDmFsdjPfTTY3vLBWcuje8ASLXtj4c3XXnJL9lp3n0p5Q
7iT2Q4HSrny0Q+YKp8Ut5vF2WEAewu2CEOaVhr/s2rnmr25bzdKbqKpBH8wyWN/8+tJnzideF0GO
RIw0vIux8/iosrItdRyVE7cOQR1lfm36gFu+H6kKUn7GmWoPTXbfWS5Dmo0jINqcsrlfxtvayMQa
NTR2xHKb0Kt2yIYY+fO/ad15RxwghBKvdfLQ1C/EFEfnEDAkSh4EMFwXpL1/nRsydzcwMNSjMyym
vEkpc4sbJqBl8RTytDjIxrTuuijtXtkEM1PN3Cy3z20Im/8mwQUybVUfQO7C1L4mR/GxxmbQqXc8
Dt7DMkpiVDuTscjn2a9TeSR0p/6hdLSeIXnH4oE+gMVvbqtM7oVfR58NBMD7ehZpx0iRY071c/aY
t4O8IQN6JevbvZ1y7Hkuj6PMjl76wpjSHeZsbhPwc050cpvWAk3EgYwN0OKS2s3rib0rPAKN90Qc
TzseMnN3Y/UjtEkgrmAOqsxhFhz0IIlo/6NnQ1GmnzVxXtb3QRJgigDPCqZTPtv8UQvmYx27c+qD
HeVrmWODgMS9JiJmuF1UUKHOlB1xK/Lo1oQIHvXs8+WQ/y71QVRl29422PcvqDDhDOEDq6ebVCFg
jUNP1tkzlYj8bkYNxwhHpyTVImPgB50ETD1PAdU9Ef9g5V+sVjsh+xoqMPVJDA7y3KyTpGRnAbmU
ZyMR87csNQ3wp4H0S4gbpnVdJLaXQz92MsdxOHKRsv4onIeFOSqDfV9U7GDEZLIrsKC3xIrqRsLQ
E3xriEiZs/c6qDk7pKx21uIs/XYiKoj9Qthx9ZfukpJ9kCjwI3h9/e4zMgDkmVnPtcaTLnrhWq/l
Q4M2lwPWFlGxD+sM7vAyvtrhOIfWpiyn4JNnN8hhZ4C77i2UkHB67BIZkQCeckXvRO7wbdI4QCjM
AZC2l6AXmfNgL2bln1YwM+9rIVbltuwNgWJSAu7bUI2Nw21VJbz+HoHEHtw7dPt5McH7d0gPAOP6
bIzdJAtuPxqP/05S/sUkBQ0+TdA/lxtQQH2kHf5P++N/qFrH+tufZyo/f/9vM5UAoQAJf6sLg+aU
5pP+5JdJLviNO5BO3+QxT9lvokb5RVsKSSsk1QnGDPMUdCr86JfyIPxtFXPZ/HB1q9j86D9QHvyd
Jg8JHDY8B+URGjgATGv794c+VlkN2wC1mMdyaSFq/qhS435RyalYq7e5ObKhOkszwSoyfrGgNReO
3P7hw/sHg5ToL73PSmLlr15JqLxnUh/Wn//hJbS4TEQYQmJpe7g2iftF0YvJqdyxYktLOOLm0MHu
FuxV3ArWP2TiA461hoHrK3HpsSbsQXDbILJHhRyyKYK9F/AUyAD+ud60Ia5my5mLlFu8uwuJCG22
MpQ3RvlWSCTj/FfFegAd/Cep20Ney400dsqLji77C+KgAZxBnGvURmPYWGHf0nEQptJVOM2LCkvu
TMs5Ln64qREuANS7Qc3FiL7QjJrZooRViO/QAKPNksAZHIg/5cU1xisGqnG3EIBnk+Jx9aNXyzF2
MoVxLnkFdUH+te/ARw3wQURkBmY7QKbbiY0QD/jHxUiei24mdlfWOxwsSMht85BX4wOFEBnNzTeN
xWMoyrjz5+rga17GPMD5cIhMr8k0ho/NTkaZ83uzzsJ9wDcNRRLKaeKyfclfpvd56dynNTq0/x4u
/w68zVpnEX+4Qf6ObHzztZFf/yxl+vkrfztQIvc3jzMD82zoufDXrD8MaU37Nxy6tgkyMyRHYmUe
/xrScl//OkA4kdA04bdG5IcL/D8DGZN/8ZfRBXI+5m/EoPqriNb/SCP4w+3bMYuCjbD4N+CIQyte
Yw7mrQ/Ucu7iURoCkGHAZgSKQFk7ZHm3jbLIu/dMA7GDHjCHP1WgJI0aBRH91LIz9NK7yTFMRsuP
R2ci1yWgKob5lBH5GuypUEG63w1mmWcLUJgAfAE0XlKa9oOsav8yuZ18L9P5OjDyZN9pGwxwMj+A
fUSo1l526VbYWj0ZodbMKAbgqXEXWdTe2NbsQh9YUkjz0ixW5cWFNFcyZQ9x71h1qNcfCpjBT32X
RK+y0g5IDuYVVtz3UyFuADbQZiEU+gLN3235K5Svd0tU2QRzo4GlJlbUAk6bh/dl1wCYCYJ5a0Tt
/EbQUPGgPQYg8HXIFOozdIbFZJMl2DqZERLvZ4hDqevqVIxV9uZLr/tiS/LRNwQ8RO9tFL5Xi7oL
zZ4RD+p3deLfktsJ29197uXmEZOgtaNwiuJlzZvHexF117FoqAZNpcztMKcTlYQg5QfiaIuk3018
tZktbzo2zOkeRvaTL5AKWHP1aj4gNFPXSNrqDFa365kp2IvBjsrIcTYW+XeuB+9alKSR7sD1GfeE
rqHB8vz+KNvFuszJ0DxnOsipw0b0q2wd44n8oDbGoWPfcnLTJreVdPE3285969KpRqLiMcVM/jTl
lr6pBo8NXz6ufFmbo9TI1gwt0mb3zuxo9J0FTzWVdPrNULWAhlQZB4KD9MnNbP1u1nZwyqQlnjQh
6Xej0bWX1kjHGseGQbjsqP3JIvxscgcbpOWv/0Se4k7ZreGt2UhxbrJBxJ80RW7TnwtmwphG60TO
VbsNGJcV0R7R2SOSYhKRWApUEqAJ4e2W+f7fE/XfOVFtagYOun9er5EsRdJ0/fWP8tC//dL/nqmU
QAAJfkWzsET4tfgyHTKlKaGptUwbVSk/+lWkBetPVhXxyin53/PV+c0nvMjDA+6udMzgP8Jjet46
YP+Dndyi2GO7wVyYV2Ct5eCfy6Oe6Uez+FZ3XgOYto5b4SWdmOwRy3xFOZDhocWKBMpHZtrblb0/
Gp+ywSu+k9JoQ/le8KnqhriXKE8OBpa//hnMcnVDS5wXD9ijgLX3efDqoWU7ZxYBKMNc2GSl0Ft0
KN/rM3F25d5Hjr0dpqK5FKIz2tcGQ+vtpEahDwTBHNJZTzjoMlvs6wm/4uuUI6o6gqen+xo65X+Z
5mUMHxQS3G3Q5tmlsNvB3Tn+RBIjztsw/zoNRvZl7CtZUwq29DoCRLZ/GVhic7YbVW26MaCX9dSv
5xwf0x2MsfWJEH48Hlr8MBLtleyDVXaF0OMI7WZ9otQ/ny+N5xI2uoETjBAYJDfS/7vw56MpIUqb
B1WuauajMUlzJoyhaQqs2Pq4Veef923JGpy7uISljuMJHSwRHPXYc1ps/LFB9NWEtkHCJwiv1ZUb
6s4leacAMxRjdkwbEfepsLOgRMdPcVV81wmJzF4ZDwC/PEg8LdxgatspPdjlkvR3QT0YJ3MGGkwO
KDl4kQHlc3LR/6wB35lhTIfUE/YTIx0sd4409WaymvlqsXTb+5FQX+HAlzsY71WsSpUxtZPdfgrr
8gLC2jkgmasZAg3jAfkPyLuuaf0N+pDxFE5LDEe03Nd1024dP0vvPZsp3ZRVy9Z30xIwsbem8KXt
UWo4m1A4689JYyA/LGl+mW1MgqGm/6ls6/SKL0w+zNkUXEFST69Mh1EuRxZAH5EtV66Hdo90Ln+p
5II5zm4VFGth2PE8jhOGauI1ZisP7qKoTF6wkFJtZ75xbyxr1C7CICSxQe9cEj+pDkZh5KwXQNhD
XOhCZo9InD8RksugVOGQ3dRJli4x0FFniaHZB0vcKq1PTU91s4kGimmEPcNphj7HVqtMX0g1cW4i
Df+bXsKbn90ItiAOOFSn25F4hR8WMTWU1YEmMQQTBi5mGxmgohuEQKuJV509KvVgK4vRxRvtLMFl
zcRBQ5aT6LhhQTHdj2lq31jL0h4p+0bInorveqxkf80qv3np5dIcpiQQ32Y7+2whuWGuHoZnvmkE
VUwaYyVFeKvx810T1L/nxl3659Ry9JcRJVq9hl/b70XbmzeGbgJ0S50TnNH6RXu3EL9PUZccLc/s
dpDoNd9gUDxFZTh+gZNZfValzj8785Cv6RRhSY55E5GswB3mGwO6yACsdBTMwz7HfTu3gPzxlFeY
3B11z9jEO8+LjGaYRiWhDvyucW8VebnRniYcnaSM/KFJiuW8GGLp4zYlW3OycAGxTMJllw8EZ7oo
PZlZjiIm45b2rZIDfPQqi1PDjIUn53PL+IlZtWe/uKwk7gej/5Tr/qkQRvB98Ujb2KCVMcuNR96t
F9sEJT0HuP1uap79F3NwBUJXmRAOnJ4iVwa3ihURt8Yon+ibqi0O8PbdH020lLNuH5wk0t/WZSyC
MaMi9YkRIGkCqfspzVwv9rvKRs1Yd2qrdZTeurY1vg4svBoo7piqapIDS8vS6J/685iL9Kt0svz3
dawdy6m72GMy7xgzL9tsGp0vrKXyo2OAyNgs86wu9rJCXEufEdsw2AZ3nJuZd1a3GOyQkBuRLhu2
V6S2jFbFYEW7alysu0nmaBSqJGdnj+ynWI6sEJbHdnYZS1MvO09ke4XfyrlmKYJPx3ZiwsRRDTM2
fsRMHpIe0HhfR6KGbyJgCP5GsczhHzWd5SG1GtTHY5hJeK9wAAMcOM+K+Ke7gNmr2qRYwreW42Fi
lnl2amuGuxsB6+qy5oHdUV6XXKIeWF5zee945j1as69OKU6amD80jdMikSdA0dFh6NyFSaSdxxFL
oXe37b0freF+z0VnX5h5Sjj0Xa0ILS12HeNWbnIQ7uQJhLeRU5YXhtLAXwv9npk2lZtZtag4l0+t
2T8tK3IxtHqEYutuAKlWts8ty0NEpaMrmuJ2Z/g2jHsMRPKYGtldVbLIc0d2IX3TW59hWbsHDMvm
nvv9vdBNiI+VhVbWVe1zGlicIFmPcqoo613fJ151Cxo4jT1MeWTeYP015gXlhV/DTnVZPV65cust
rjMk+lCtvzMtN8hsF1ZF2eOGL6mfuGdeodraZBuQey6QrjHLrh8YXXv7ysZUaDUDyFJ2klslzfxi
9GkAobppD8O4jNhKluEVwzibxxBD7RSUb4O0vhWdKKHC2foykboNW0DO2YMbYuttZAu6r87IYnIW
+cNyGNUgxh6fCtP3dmAOerZoYYnPHruq0xvJE0BAeeebwXCYI6fjVRBiMaWFY8EVxs/PxKQOY6PP
jNM83oDszmKvmb/1plu9kQlJOPYclt9r1Gg7qJV8r2H4hsD59x6Y5ckxeNybQVluO4//Bvwu2igC
fI5TPpgns6jcLa2CvbeHnF5PGMV7VBDZOlS4igcPyKgrk+paDJVztoGD78VQdKeRgmQ3dlV0dOCt
7oOFystARX5AWDLd5HXL0qNaRLcdLMPYmmgS40W0jOkD2bwzqs9jXvtzPsJuHFXmH+eJzVbu3WoX
LFDj1iWjqMjet5b33pniOsJ/2GD6L2Jc7geOaAO1pfHFyl201lAxGMJoKoyKOInSbO8C0V8DUx4i
2R00UuONCeJ/a2YNXcZQnqGop/umJ6uiQ1eyAaqBIibLzlJX6Z4Yu1unNozHCDvnofJHhlzY7XA5
AwkpmwfV59l+qE0W7q1BrEBFhzeN1rbMS2AUA3jhQYsG6zAR5l42WodmcjSHcODgYFjYgkVG8Dxg
vTzqImlxF1u/w2M0dp4qGLyR7ryxc+HxICtZ/jXOeJ2ZcLzntep2AdvJlbJ69NFwoeYiqCMaYFxP
Hu21GYnxtNR9dEQGbmzSXIfnelDXKvfe3CT49N9e6t/qpVCyoWT6573U7VcQml+b73/qpX7+0q+B
t0e4FpMMBkFEUDhY4/5/LxVEuPCY9cISYmD0p3SB6DdG2SjxI4xnDglbNHS/xlXBbysvjrRNL3BR
H/Oj/2De/Zdh1TprRqhImitD+cgGTffnZorUCozPWamPQWp5epNMbnNJl1R9qtfIvTT1vPgPH88/
mG6vf+Afurf1LwxQPpoeMWQoIf2/dG8oobLB0L46LkvRX1lsTbHvz/8qnXYVMf3lb2EmaDvM/Jjn
2X9V9g2eNKE1ZQuZdsCEQCl0V/isUwwUVexMYwZ8Lft563aF8SjnYPl5u/xT4zAmyr97AZZv2kgF
UULynv9KAxuBouaTCoYjBkQ27cuMq4QcT/M40XJdFjvrzwuljjyoJKhJy0qchLRmkRt5LE3He4Lk
C/GmTUJ1y3OGLWJqkbcZ6rncE6XDP1u1Ck2HUxnruloU8O69RDImQwinfnSDKh8dQDjAzkN9pABb
ewa/O9c+MzLwMeoAqgghpkgt5EcthgQccuRAH81usZ5Z3Ii7nqCwZ3uZlofBGROkzVJ8DWvWH7Fs
J/Ujo7veYz2bXqqxUQdZEPCQUPkRc5gz9STasLlk4LTeslyJVzgZ/OK8YECXHYBNWJzJYzTRzZFc
KNiJ81Ehs0ot5rQxGZ+uc7DTibdpBiwkyC+1n5E+wHNbiM4iqmeNuohwOFUpHBDAG/21rSZWDegP
MLsNAUhrUHq3Gr79MTHreeskOG3K0e6ush6Ssx6D5eB3VnXCpMXLcYbppTDr6QWthv/Et2PvtATu
0tjATkhH6t5VO3M/AGqP87lRDBSS9nU0Nd9MJxrz6M8R99AMk9NBh3DxLWZ+XZepH1To6pOJcuOT
Mnv52W9DWL9oJU9dOljPaBXl52KYm8vSYr2u65BPhNmhW2zcesYG6BOVvimrSuykAIczNxPJrJ1d
PgoSdkieJAiduUH/zrozYi+DyZu60NaUTUuIBcEdu/dFcjvzIFQHPx+rUxvy5aqAheoyFizwpdP0
YLwxzZyEhAMzaEDEAVjwg2El5SNgHmYdGFLusKR6cRWl0++lqcxNMwz0wpVpcmhY7RvYmekliQgs
ibqJP2oNABE1yllr4R1HSFLvEiafmDE77x4Z2RS72B925MxFG7R9dTyVJZfiR86IVebqwPDUvU9d
volkisKN2wAcQmeHg64SI59rmYqvQRV5CGSSAnAIMSMN3oYkefTNpHtnYqFvG3IUPtkz8Iym5Wao
+q7c81AfvqNbAwrjglPJ0krv8VpVMeJV88gkmY96vUQrUuN/Vz3vXuMnSTed5ptw/VZRhnL99+Uk
XqsUAm8ly9fZkOM5A79wn4Y/zDGioUA95YNQTmqbkar3ZtqK6XSSjC+pzbXJgguOmb0CTFyqOp7Y
0+84icSdKDwuSkLu4iXji/IDY9jjXQLwUDvufTTM3v0IieG5yaV4HT2/fTOoLnYfqSuEbrZvTu2p
m8IxvKclVCHdZRGieWrm9muKmqGJc1IC0LURvfLx5hCJVCfmRMbjokSDuYYlHd5IJT8LaZSPqh2s
kBhVPh+L3ua8VEUd+7OZg5mymQYxb4CMsOT9u6h8ekFKuRGSThZ2VGvgcwtTISPybdxFg2+noQ0G
6CNadPrIGc370X3NraYmfpS6qXGP+aCNZueYeF9uyXsnW3dOndF9dEqlNvQ56hM0YJgzPsnGG8tD
ukC4h7/nOvQIOYFCScm0DBxNY3M3tpGNcaSIzq5RPgymNK6tWT0a3nhHFGS9DzMS5HS/8pODxbnr
vfQp8ZK72kDNBRg8PQK/y061XX6CZW3tSKkad6MLKjusx507jd/LzCaKvUnf1ehmhE4C12msUVxa
Rn7oKJkYySQdvlu57HZpLm8WeGr7au6t86LLaIu9NUDX4bFqFAAeXO2qWyMSk4p7nZz9IjzD1uq2
edU1eiOipDux61oDixc3xpfmYZcspxYTVPUjFRpXI6R4omSkq2KG74+qCfId2tTopshScSv9Yt77
GTdsV9TWTa5AiYwEPJ+04otE4Et30BjTsQ5aRZNMUHA7M3ASDh67qbGKQ2YGImacZ97MXh4dKeaf
UB9Fe98N5AWwmEPQI589Ht159pmLROjWas13uEkR6BxtkQd79mBvTZv0lxGCE6JDczylc2RtqQvY
KHiJTzeUyHeHyQaDvJRnHg/wcD9lPObw/Qy7ovG7R/gpFoD+Uu6RiTL9zLBhbqJweQu9CVaKUy43
zZICB6nK8jUyyF+JfeKCD1E+5XMcsF7fAhzJ4mBy0c4Jp7tSnQF6X1H6J8H5ikONQwQLbykwEAru
q1u3kuJm1gkxcQzGT0wc5NbJMu4qiVQY5FzTcgUyAPDOwu+XT3p2CmKR8FqFsiEfZOtMRnu2el9/
FbjIT2hK9bMoREtKqIyOCxEep3pM1AMLZvJ8CXE6l7VwY9+u0Ar7JTG85FHupOu410C6UCGB2cFV
7+ea5incd8ZU74yo0pvZc2AZRU7xJfDhBIWmmvduoqbNGE3Gvsto78e0vlYWkyIcW/Mpz52FKdw0
bVOshi9VmFoHojqtne+02Tr4RO4wJ+5tiyo9x79qPNbDQpgNms+zCvupQlUAFWDX+Xi63JQQlUQH
F9LfEGe580xDW62Qg9rNiEqV2jqJrA7o/zK/v6l04ryOoBiY83ozYzibyfJNptIyjAurMH8X9YoE
cAPkVgTFmNNJd10Ui9roDyP7yFdGuXm+1QDqLu6QyvfaKfw1FYlkD+SxjZV6r4y5zCMRotiwyZCR
iLrBAO2DzJu+tYXFhKWa17pAdNeFrMqt301NuwthOd4YS1XBxVVBEXD51dmpd6b+Alq2dWNIgGSl
0wTnR4yWTGWKvPXulc1kSsOB/ca2z5BxL1S5fjfYlNcSqSgcnkOVpY8FIw6IDxDlw0YM33FdzyJO
55UwaZZrdpfgFP7RVFW4FcpIHkUZrPdASZkQJKZItqkHcxNGVB13mfDuSRY1HslPFLzd3MlIys0R
uaMH9AjaQLG6dclj/baIUYtd5vElWZqnsxqpCn8WX11uI/KylPwuCpK+tjb+b+rkmlikzYJddkcZ
6j8tJRou8J8d6HN7IkwM/k51QsnfXKpe66NrSqRaLUuBoUccivDV7pJt5kke7lHdGo8N06+X3May
nNZUGmAnxF2qP15F1H0hI4eylKiF9VDGGP1jQHizyaOA8iTqOuuBY7D57gi/nbZG6k88tSeOynSV
QdY9L4ehrzpkloFjOyfba2N1Bjx8cwWpp7WvbkjR5v2P07xNU57lLcXWKztKLMVqLX8jv30NhqU6
MaMyNwTzWs9hvagfIZG+B9gN7a4pSLokWpuBt/JWRVqLr/FUEl5//b87pb/au2gbEEf4ASCUADkB
J9Cfe7Me/k9L+PfAWM3uzgnpmms5HDQYp7r+Wq0VjSY6YkukoniTCrwiAiU+7HHw/lVD86E5+nND
9fOVMAq2eDl/pf+PrQNvuOiGo5tT+YNwGL37wB9skD9zclYuBWEW8ckOqbk8BGlb7wrpOUc9tG8E
tnBhNk53ls6kbppZdF/G0XXvJ9bjn2Yq7v2/+OBojv/S/WGKs/CP+Fj2sJCsTe8fFBhhQETrZDjy
yEaHFbNs/CdF4FNsWgXs/pGrjkcRFxi4C+u5HMBFmjynzgB126+FoG4OGDv9FA/+05bw71BLEW0b
myqYzSGN+981vinucDvKVwlt7XROHEVOspXIJy56ZmnV92O25WjWO8TXPHiSkQqKxWJ+CLL1NnWn
8rGY3RUV6OsjzK72O+kLwTUkzGwXDZ2GGN5DGO7Wmfr//XF6/+BCDJDqMbyADuf4OOX+/Hl67EhF
xfj/uHQ80xTZlsyRa5QjrQJBLPJm3kYZITSTraYje0h2k5b9NSwE6dREb+Ye5ZLhwTcZRc2OtLfJ
Zxaiuc21U96YZu282W6ZLbciJY32ps+ykHBYq9xCYkVvtXBDo7cqjuxnvXsTHuOuX2rq1QrgLAWk
3hOBrW7QNc9bDLvzFrT9+GK7o/E4pb3/ZHiB+lGjp/M2duNiVnaY11K0+NS9c1udRrjdpywheG9D
s0xfgpHY2CC+4Arp05qT+KNWJ4+huzZVt54p0Vq2lxT0UY0YxzVz/8l1SrFjMYwqh531pSC/aj9Z
jBzSKZteUm0gtwMCVr31Djvc81DpYLp0yZzyIeUoco1FDsvOS8vMjEfhJBXwFKcYnR7DBPsed8sb
auwXMlStjewcUZ4C9GvpqaSk2SZ6/T8SCvpka0o0TnGSo8ueNh4V901kuvJ7UDmL4GlMTd+bGdFe
LDF4x2kTtQjuPDqSaqGUB80M5ITZJLRnFIh03xyx8CM+mwWtpt2gVJKeQZpkHQl9u/Q0bmHmim+q
GCEj50N+GCeqK/DWXJF6oKHIGn98GfLqLQApE+sFUnM4V06+7VU+0VTy2UXlHOZgmvjweegYjz3M
ndOa/XEtHdDQjEY59EJvqE6DF7ZfF4K+vrrKoja0K5sRK/BejD1h/0AnGl7w27CCmWn6/aqRnxvo
Gp+XxXJO5sJpNKy9HWBPQLz1MM2xqysy7fBPjKA/UlL/ZEHX0gQriS0PrrXTjy+mNdo7u7Hbr57s
84Pp0mEJi+6ZFYfmCTBg0fkM8GemF6nE3RBgLN0kLqfJkDSM/MOBzihx3SFgH6G5R6Q5NpAqLX44
mLp7b5uFT6Um8UzSHW683NVHQgy7cyc6pnJwP8E/ROsjNKs5Lj1FtExV292XWQUhHFvGLFKAI04t
0Z9zFTQXH+XSoecBemgwM0IZbaYXcqVp72dQduE6AYpC2s26ZD4U5LTJ4dzoHyF3qd7loRavpV8/
TAvr1WEcaLdNL723GhcV/Zz5McYxL26MtXBeX/VCdpy1CXNguQiE1+/AmauTtd6qy3q+myCDtoJh
yZvXLeN+6Wt8Y4U5ozVFFvFJrZGh+WLSwGeL211hUvPNEObGZbs+i0WTrnu61CZz3gm5VCl6mes4
Ph/VOpRoq0Dd6NRXtyj1w8vHZWgvjGC4vDvzuIyGunVTJh6OVN31Y+LTOFw+9Qzl2CfhkxQ+uuCK
mEskUhRUFe7uy5jABPsYDxipwcfgdnS2DBz56NdBns5DtS8FAyHyMH/0oVa3mtutWY0ZFCPzwiws
xMeyMwnte+yEi9CWApiU7JCSbIQi/9CNE8O5ZuArTgG9nhbNOzLxbTLE0dyCbTQzgsMxxvivNL1Y
jEa7g1fGOIPB3YweeNWYLLV3b5e+90TBY7JM9Cf5mfx3JoLaLbsv2oF8vvGGuXvHq2PvpDmoT43B
bZ7YfXUy1uGK47kca3T0yfljUoNKz8QdQF5n3OicP6m2GfZ0miPOsfjrP+Y3Hw/JpWR227QZ2F3T
+N0k5pRyOTD4+qqaYqmTZrn/eWnmjC6Fy2gIc0fyCIKa/KCWjEf2g+ElHGT3pbWYoVkyZaY2rrXy
XDsZUVJ0WoAZBg53UnC/t1XUvsEcBPFsdtFlDjhniVvnI8y8rn83G4cvpCyBK0vaJwxMlOdDwT29
Xs9dvx7DMmnlDXwWJpJRHlDzlj2/zkNU3eSoL5+zdepNXbI+BWjQ3qyQS8LVo/w+dkn7NbOS9D5A
57MniI3rp3RpADiJNpXP24HuUZ0+ytsQxyp67aZ8rOeJKZLLY9JHGPD88WywSJk7j+R9k5jH1VSs
Q9TJ8Nz7IDU8HhVzFF66iDKkU6X9PPdqiqPaZX7WUgm7tMNx5hfWs/AdTERohE4I6quTqszmAqC3
uXg2N069fgdgScSrBFcn9jD2Kc7xbe1sN51e1EyZLErmc2Zb2c9G3XDYco59aWUoXskdAWKXcOx/
jASngaFlaIvknCKQ3BYL5afkNBExbU65B3TCFdIuFCcDzU7NjX3Ao8cUlHy3Jlbm1L7BsmNAPTMz
dvKEVmGgcHZ8LCI2w+U1XpGL5+OYXZArHZgcQaBF5fiZrl4JhK312k+ghzkv/4+9M1mOHDm39Ku0
9R5lgGNe9CYQiIkMDkEmh9zASGYS8+QAHMPT3w+hkvqqzFq3tdeupKokIxGA4x/O+Y5kwS4Z2vxA
Q7ocNHApc6A6xcUk/nJPgBnMFd/kreWohh7P5F7Dl3SZRuZlopiIlqosuz2BnmWIuB6VJgjQUOZm
fs+KN+erTLH/x8SjmcTg0nYxMuGZlEynK9gAf1vmm607/HYrgo97PvqmosAzA/hBlJdF3XwSPULJ
0bJlPGYVD1napMk9+Qw/lbK5asvqExVewqOiyKdjAkJkV6XG9o2qBJzJgOuAl7JeY+MUg53ejZrO
IQtLXL3UdUQFORMSoQa+cBT3yzkXjNSv//P6YOJY5RWjGQNpwiPv1IaXyrFa+ulhEkTvlUmW7msi
9EIzpaqMXZtDRtnc2chdFxslSrqcG2ehIxvdeTeRejNYS+2ESUcDex0Uu13z0xJ0puNaBcxTS0uG
jHjYM0jgbzwe3SIbD4NnvS8yhkizbmKgI7FHtlfhEAhx79RHff03g/t/XDr/g0vHxMqM6PL/vap8
/j39s47+zz/xd83nGlHFqwVfMCBPl9XZP/aUhu78wc6HjR1NKK+nFYT7d82nwwoTOoq77g51lKds
S/9cVAr7Dw/PLApR9ovYelh8/huLSgP//z+3dQYLUgu2KE0UHwjeyV/JBT3qvrau9ePYCvmqNAyE
XTF/eZMo7jDQodTSDOSdZZ1f3NE7d12j3hyVtU9NrT21bF9OA+kK8KnIfLTqQTvOlBDRXq2cjgEL
/cfgwvVkAqCTd+FF1HC2TVrjQ+Xas/loWWkuSsRaheHC/ZRYcGEj6/WPrsC2yUwpX2oclAQqNGeU
cLqbBboal2niJFJ9CTs0yjNrB/NbJ4e1GaVsf3Ay0qtv4EAUxinxJwdeBGLMPqTAIG0zKSzRnHqL
WHGctlVOi4Y1dZ79MKUMNE4MahF34dVukY7VRs3hCh/a23vCne0jgd+2Hm3AubvZczRrmLg3hpur
dpvUNo1uFXm/YtDK7nYRHZ7TEKaGrhzGlXi9n9D6Zc225yN0e6xQ4sbTTQBMg+MnN1FGkGQwYv3u
dkrPMhUuFGvA/euMoNa6eZ/IzwNhWZn9ATSpF45Mod5hBoMcM+OEPIX0KWanxZc1ZOdWVPUhE+NL
ViPAZBkGkYkwgQP2+GShMouT13RKMYHOBAYT8ngGjYHpexheGdvgki66B7OckNVWyucMi52vforG
jRzG94UhWyAYF+YTiTxT/gKJBnCXb2QnXGafcQqawCRF8mnxBrZli1buBy6pRsYJK4EG96yboKYV
1R498kUt6YtTiO+6SPubBTjyBv/h3ZK0uJGG/r0uu1PJWuOQ92mDbM7cTkspNt2MBLBpCP6R7fJA
hkG9yUX+0uhauh0kBR2B47/RpDjn0lmih9FHcIo0iR3NAA69Y0qQz0POoUrjNy3qXmSms1WK3UKM
1oyOTiW3ENzk2YPbGrq2pR+RE6c0xRzjA/VOsHSt94l6TYGusdNPdnkoC+U8hzQX2iVuGL1WWfyb
FXR9b2v9k92nABhL/Pl6gysCD2u6ZpM4SOB0Z2PWs60BmB12PYacI+dCspPMqnaM80hJTTR/r5zx
d23nxHYn5PkgVnU2eUyEScCy6LNGQRQoG9NHHDMZ9vWy29Y1oQBdBcLTXjSHoh7gH0o5Ztdiejbs
St/IIn/Riui4LBVxN13TUtFqr0Q4M6Qjm/mUtLYfEMmbfpuDLX8Oi8v0GLtIPjIpR0Do8EKd9fy2
VDnMUqfniR8kVlzTWrTvGtE3Cktit+xNjXYh3spMLeDvShCmIteHy2yo0X0qrLx5YO1fEkkfyfSu
wf6zW60rYeRGbhcYxZA9A73o0ezRTO7TrBanaoglr0f603bLjYWWlIztr6FgBqRHSj1k7NkDReQG
mSKqoIuapvkX7YKuh7FrzaehT6uDoNAaEfpxa02BNjv6FLR8WpYA3dh/Gy2pvrQQUbNzpmFIvues
83nWRr+Fi6G3zXhHLmH3zhZrxA+CBZzaVbHHgbNX7lGON8jxNLHXBYKjNufNPWcOg6eaU2KCYljr
MYIlk4wes2GorjetGSL3JLk7jtKN8JY3cMz+C3MhQusz7YNH6lUsKTtijNJh2fanXmutu0ynPpYF
/vRKS39FnSe3KUuhl1JmrCQcKpQzNhqFHnlYyHU1SuOhLaMfKEdzlE/Yrm4bq2CF4iP2d011q9CJ
XizT156AWrkforTTLbE7bbCUPoDeISYDmj5MsEGmwQZCMetnJ5rrkKqj28Z9399BFKhDfk61qzV9
3sv1qUXF6zzSWUFMaAE1abjcQQ+oB7T12K3n7jAaeoIReZVitd7CcA58O6SR+Z00AftgqdL/kqJ7
dKeV59AxwjgwAXhzroIvXddCYaqjRZeM4h4P6KY3mv47qi0rzLReu5kHO9l5q8Ss0hc/bOoJ7lQM
OIXJD+eBN9+lo0eZqunqPKcQaqp5cLdphdZs6sCnKFcMISvheJ/41gSFRniBn614U0PugUNJzuD+
DKzSDRaAPxusFtyJ/VQd+9yyN84obcQm42UgZGqTe3UeEq6bb/i7+Yd2QhUwt9BLIRUHtTFhuHf8
8mtetX76ChoeVv1f0+XtFuIOiwPfE90zvgqfKUg+b1sLEm3Xt0df8/FBaM331Lo/ytStw8VnBKN3
TbqGkiyBZq2++mpikTGUE4vQ9peiyi36aEAUjsF9Ge02ACFZ3RMvoaMA5out9Jk46lXnuKyKRyZ/
tPawENhfVindOHBrWlsCRfKsIDUl57xrnZ8s9meMCqgpk7z/yQImv7GbiCiKGZZxZI4zstzMuOUe
6PbdKsakv/wenMLfTc3yM274qflVtpmxEDjDa4nERmUc/cTRfJaNgZus6BlO5SIKklX5OVqe4uUu
UFjr8Tuix+/Gb38TeFPsCpuCQU3Wa8lAOCjzrmUdx49aJB6HBmXqNxtzgQmPXBVIFBAxVxlqbRfZ
oy/q5qhfBap5z2VAtzqUEdQWxdPFKaVeCd/hhdGbTyk9faDiCU7t5HGuO2nxKVZRbLnKYwerdHaZ
cokj97Vq12VLeSsMsWL/ycFW5vzZJdEMIt1xN6PPZ2C1BmLOb70XNDPLQ86AlQu6EM5IENswVVyw
ho+v+jx757HP+zOKF++5dW3+LKiuJwl0FpkUEAb0JY8DcKAH6IrZu5s5T7ihmQUV8Z2Feedg0jKb
SCNYNdhdxIVO0sT64ds5kGaMdOxfvdBaIkcEbefGfNNqRHG+ip9TR/lGENfil10x8NzOfM+rbri+
V8bSH/Rlcg9Qabyf5F1B4ER0nTVRf78QfZ2FiiHuIWMpfm+XjgKlznyCk7XpGbESyuYLYoI3kW1z
R+jlpfV8+zLOKIwDTk2NEkPApLKtrvjuJKK49UGN+U5BwgELc6Wzh+1t88hUTl8fZOcvYEDYbmzn
2HwiQGoI3F6/BdubvXXg+T+ruD0R2hAt26xOIAHF5i+gt/ZT5aTiC58AjpsF3nS+0dJhOjZXUX6a
J9mwhbozfemrfL+5CvlXSX/E4XlWiUaUWOU8YHq6YV/eu1vF62A6GNqScTs7yv0VxS4UIdG5yFDs
9NVupAVELLW3shyL0E5NTNI14fVM4eH/1L1ZX4CKS9KTuRR3U06zu9EjuHpkrw0obKXXl3i3OywR
qzkiNmQGChzThLHaJxo+176XjrbP7Cwq961bpK+cZvkrr7jhrYD48JRnfXTQMzc96vZIxRu1zqmt
FGKAVOsikh2xeaO3SbOZ2Kp1AbkwdPE1ME2bRB9zEBQFNPzVOpKUk4GjEZURfKlYDxcdn0m/TP2r
7i3DLxtk+MHrav8GXlh/D0FW/qhNW+Y8f3XWb83W2ebl2kNTXS0vvuzLOqN96EYcJ5ywAX3SgLvX
b0zoqWSnqTDNeB5u4CQAWfJWQ84YeYvzRlIeZh3lTbxZvcHyeRAllp5ZOlMcWoTX3Dnw5cGOA8+h
WBmeigX/8Bb3k3ZGspS+k3BZ7WTklda2XJgBYd3RySbPyAOwrBzbbLf6kghtjB4V/+lhKjlegZ8+
wRqrKMLa4bNaHU5a4mY7p1/iG3n1QF3tUH2pymcjGZMNFmixH1ffVLY6qGaA5yxe2iJotKVgLisb
ezeuzqvCsqXc2gt03UyleagyY7gtK8B2lsgqgMVT/CBYeIDGdTNZ32N4newt8GK9dYh9x7NHsVAy
3Z47b8OuRgBWodxMvSEmJ64drSey2J2ciM1hrj18yYcMOZm/GbNZYYidLHLguswIMUxXkglwwjk6
eThUarxwhz5x7FfBgG/YLuxi3IPMeRY/Scxgk6IBub9NlcLOyi0ss1B4MTM8wYojyDUXul/Sy/oW
m15zGDrfuExtTy/Aynm/sFHZqh5iMzyC5giSG2dUb6a36LvSIBKD+10y22JemVvLRoLhy/ZT2Tx3
uR+l74axsrgsH9Q2zyOT2GWxtw7qvN+118QHZygpwZkgakGbSvdlyUY9TElnt0K/Kxi4im75YK/W
3TCeg15Af1y7QJprfuxpEW3/2DRp88asvbxAcbJPxLqPgSithmBCw1wtGSX8uxxLUQ3JG9hSDjMt
V6upO6vvLKsFgsVn/NFRRYb9RKDWgkAojHnXUZxjTJqE7NFLuUeNjd62pnG/9HHq72Suiw/bmqxD
mctmE+XYhZiVeRsXBsWepEy1lTUjfDOFcrzJu2T8LHzWo5iH7s0p8X+xGrgHGU6CQ6+jTRJiPqDi
bCmlhvg2p6Wd2M5ZY8h90+4agmtD5qf0N9yU+gaPVRKOUZmEZAokdCMAL1DSAE0Fis2yODIxNfAm
qUanArNUEM/BVHvGhADIis0bVg/f1e57c5kvQOgPA8Cd85QPVWDHFXg4wJtX6n3yu2kc6xxFacpB
20JpJ73OyjFuT0PDArVIimCRwHhkji7Kncb5Mel1/w6zd47AKXUOOfPHUBQ6B2ZX16dUNx48r1Sb
ruswcBNa8MFwPsM8NfewPYzWu8u1VgZQ+PLQKKDWZ4VvvuMndDfm2KGsLdOkfNea7h2TG4x/5e0t
e1311Y36pU+8WL1UX45zyarAoPHEC2/3wwYSx2qTJPMgc2PQ3Qvpir6ZhGolhohqems8moiYqKml
/VVlxVuXqfV+G/Q6BNyW15vJRP0HeWFTACA8ZWkHLZMJ7qaMdaJ0zdnQA62asiKUK/oqtqb2Fi9S
xd3SuXsDAlcgpJXewpTOH5g/6Pp2sKbBCxXRvVCmqbeRBIltu45/ULw2q0ikICqTxUqcefrvsaJF
y/oMWZvVD9tRawXeFpeJQCO/+mTqT4CQso2OYuDEXGubJHNz9BoHVANb35NwS/W45Em8i9P2k36N
UoxIB+RV7GeO1dConAVvN79iFGN1o8aziRLlhVLqOdXaNnBl794kjjkG7bRQOCKnisalxZU7aJJp
7/DTN9rzCHGNPC/xUmkceZmyLFBaklgtABOvyWSQItjKaouHjQUpu//nZU0rtQnduqnm5DbVqve+
cTuyyZMn6RjfJifpbpypjio26k9JLd7NVeZpqsr61dmF3OqxNLeNVr5MKE++G9RUrCoqz8FDiJsv
0JAJJZvFKS9oLQHg13GGRK/xSCYmDJc9uVIwIPx5vLR49moMSFHE2Kkfx52N+jCl+C8NepwJg9Bg
+hcyuMiNaExiVPjrRS5Ac5n0Gk9CGTp6Lk+iopRc0hh8RRwhFOOvcwYW1twrkI/IuHKtJgQvTw1U
6hhEQ+URDhQOetLcAcH1jvwD/yqvvG8Ri4uV1RweXpqcQNPnp9nm5WqY41eUN0O7zwFrhZMzIDhz
ocfZxXRawPjxqBsvRGRUQbEmhgxinQWyeQxmf4AxaThqfSao8lLcb8KmEma5x5HgTCwrD1k9HFzV
klG8nODe6EGRNvoxJxIz8jtqncJuCUl2T+wL+x0CRTcEHFicGpvxH66kjugYrIlUpqQlW+2tjNWj
n0EQQ2+/RRRoh/5UPSIDrrYMZly2F9g3Xa1P9vQuDBDBld+PwnpNDasDR68121E6aUAScYVss4nD
tC6NwwQafivtoTtW6HSYXDB813P7VzNG/uOggXoDWZgGST3/zGODyVk/mzs3l+kG+uVnZCvjiQDl
HFAyYpAAw/b42+5c9cTZh63KsWXg6i0kxZZhFFqbwIg060xGg8acJU3Zr7AHPvhOdYbVCVqMzSSg
53T0hxD3SQnTU0/yU8v7kUVgTabL3Hx0Rl2/255llttcW5Yv/GbRFBhzrn3UTinZ9yCUAFrUkYfg
utPBy4m3c3NaJNcnGg45M7xTzYpDs5znT+osHq24gXubGd59PZrRGdzJ8KWlzncssSATZqx1p5Yx
9OMyWVFgp+5IUhAqyR/eZA8PQiTWcicnr242o1vWe6agKye0N5vV2OrsQI8YLgTLdGIZkrJATReS
VVJM7vQLkXZnpNJWgc3L4JBG6nmO7R9UCPYTUd31Lm7n/sBzMIeO7Nj1+N7L6KGLbZJKPMV60QRd
Yt57Rhd9lFOlBRkC+8DASZRuC5p07WYUFDW3RcVote1VckMN0U+72CHSBgiKM5ysivNn4/R6k+3j
aJzWIVEBZ5ZZGDVNiay2ormhvGM1ZKOUreWLbKz2pm09jzVY7fr6ZtCZ8c1NFgUz58K7U0++eTeC
1n9W/AAome2wvA45XCUe44ihEQNqdvYg+M7m0Ay3LndPG+jNiP2xrVJMiGTbbHlh4QSQQ0zFRFrE
BnBi2fOaXyshTpn3Mnfcn5ZMgJ7mQ9YfGgLMN602tRStnoVfMNYKxDueOT3ZQ0PmaqXnjQNaV0ei
BE7qhbCg+Bdpzpj7iMuIJ/Au83yZczXl8KLLNFza1WnqdjTeGHTIP570stkqs/keKa9DVgSPKE+y
DXHu+qkhpWBL+vS4j9MI4WisxGuWUYFvkYqX9Ou28dC1NaBesKzepbMl71POsvqhAATwqlnpcDJZ
Kw5IpH3vLGetf81ZUt7hVpn3aEcN7B2qMx8723MvaJhpX5D3+DekO4hPEKr5CeGaehLCZBg6kaOQ
buqKY3VT2h4GR69LgBvYHTFU8IB4Yw0jU8GNKf04u2PC3/M+8aVZgMUSs73rndHmmy7Jl+hJU9hO
efewxB0+FGduRIjhf3rWFzc+ZRZHJYlT83cBDfM9Msj1403Re1smHfIu8dG4beIsbV8Hx653o8Zb
N64tXmbcUluanTTU4y7bN9ro6Qg5yhsJmPioRr0PGwiHt41RVWxvXUO/rVlX/+izqp84ZdNym2iQ
jRxYSBwnPbE0edvc2fPoHUowHSG82WZPSqYVIIbiLtHk2J+9ojTfmN5qvMTG5lmnvrtFJzfuhp7q
n3Gmy5RGSy4kLCPUxtzC0L4mF6fpyvPQ+1+aMoyQwwljf0KGhTYvxtlXPBpmJpIwbc1jnRjeA0CS
6TgSEXtyNJeYObAL4CDoOgYqRgxuvTx18HfPeHPzW5jzn5U3GaECsbiDOPYRo88N0MDRGZAYlGyM
iDTaVs4vCBijnSsNoLoCJDXZoB7b7aYLlJwBPXc1M5s6r2Cf+xCkE3Myto5BdFxv19Sy+iLf0wI3
AK3Ccpjl5Cy8yLrhwXNr5sCGXxTob4UqLpOdpNsZAck2g3dMAPei8lvNbbejzfqGGatBpVEnOwO5
0AaTz52dL/z/evTYmdN8P/YVc2CVvwA/ejMR425tTByphZCdScmHX0k4EjELj3FM4m2nFST04m7d
CfInD6MFXyjOLotHSlhtob3wMVZt4ni5BwFgboqsfW26NnsgGhOVoyDjqu33arHUTw17WiBwBrO+
13f6QoU8tRpkKcWLevKGjxJ57+M4tI9DLYoZ9bfHq91YG8Gk0O49058DJLzJsUUldWsp7ZelucMZ
75rcSM5/+JML2FbLt94w3iC2L6dblIvTURZ/xif8Z239P6ytxZp3+6/W1ucUTA2n1z85bP/2h/7c
XHv+HyQoExQp/gQP/Ykq8u0/UCoLenWXxfg/wG/QiIzVnElli692/eV/LqxNB36RJXTw+PgMTUYv
/87Cmlr8n/fVOlA6AEm6TXQt+wj7r7JZaThZu0Z5nRZbJ3OD8HBH9RsriwQTZcdS73pcuneabdeX
tJmru2X0iST2Sh2RiT9kIcGX+lPWY3WnO5ry+8QDXbhxNDKWfFfuJx/IdV8N7EtUik0INgj5vDU6
cYrUfHQJMLOTG1WM9a1+7QR5BG4JtM4fSFv09qXuJ6DkI3dPtJ/VB3GpIUhGm7pf0kQecyDj56Gb
QVovHYMGc5h7uSlH9KRzIZxX9ok1c0li0IPJJa7dRFO/zzTRHzBPRJe6tUjRToE3HAf9M2c3/uHm
hXcm2S4yN9RPfch/ANhXOdMujybnfmRzHWMM9Qs9WNW4R4MY8UMuhfa1DjC/3Sb1782s8o51VMrf
8SSilrFdYzykSTOsWiN5sTprPGW5qxOZm2cz/thM/M70Wg+YIWKhIpKd/DfAyXexXsU3XbNoX5UT
w5UjHl7caUtbkabWvhFG2CK3Fs4+Tzz1I2n6/smnkmKnrS3yE7de/Ca1PPeDwQZJ4JB6PmyWCmAt
4IIjQh4AtGKN8klsf21h15Cf9pr3I6zx1RGO4EpXxSeL5P7grylBxpoXtKzJQalO9uES26dc9g2s
frKFcH6qgNCvFbzgdWJLaT8zGZgHITe1IJgIXDgVFldp4KetyUVg8Iqb2QD2J+vS4S+65hx1a+SR
sYYfZRCk9mSpF891ZSWvbBWTHG9pQ6M/Y0QNsQnT8GmRTbhScg1aQqqfH1tJ+hIzyVUHcA1l4sUa
7ZIFoWURM+MNGDVAzVhMrMu2P43f6TXfqSH9jzVysZKTs6R6SB2aHqud3dtY1gujwXnYCJLczk2v
ZbfiGiWVl2usVH2NmLLXtKnoGjzlMyL4BIFhoR9qbHaUBX1ozcz9sLCZZGa9ZlghdgU2Xtr+YxzN
NN1EXWE4YsYLGs+R9h1DX/WFwjc/oglpg5GuiFndmp1lrSlay7IGamVrtpa/pmzh4yRwK7qGb/lr
Dlc76kRyMUAekASsQV1qzo33HtZ/FSA4HR4NSsWfsFtF4Dej8ZFLkwmzmvv5gte88A5oxQHVSM+v
D6kATA2fnXdNdA0QG9YsMVORptCSEvGJPQdGomFx0zJMWEggo03/mcEFOOf2GlA2rVllvK1ruulr
hJl1jTNr1mQzb804s9e0Mxgin5pO/pnTSJOhvTP/ZnxPPFoHUqUKIy+q3rJ4IMymkIxH+LLIVevd
NWIN7xMTkTV3rdQUuIqeCKXb1Yq3bXr5aHQgDDZY9Hq6OxZy2MGs0Fsz3WAJEieoyHmbrCbdWpQ/
zGV6bBa14Z5svVv3j0nmcR3Ii6sZU2cbuabI4YDU9wod7kUgiNzX17g5cLBEz1mu1N/Fmke3MCli
A6UTUscGisA6dgrFMZ7xmbK/JdDOX7PtSBGBY4vDPnvFH0b4XWv0UHeWNROPDoB4PE8jKY9VF6F5
luZ1sM59ovTsNVXPAqP1VV+j9ro1dW9e8/eyfEEuXF9j+fw1oU9j4P/ToWP5zZ54fJ+tyjib11C/
fmRZi7R2llHgk4d4n5A9mm+RUJJwkIzRMREay3VDb54YtTZbjLHjjXTYl5QF+1Onck9WM2OQr6ri
0ceLBQ4tBUSMLiZkktvuaU+eY4QYe1AGoHmQrjIgZJTsokWaYcj1yglbfVp+LSaE3FAZmCtrcyhD
vV6xkIXuZfcTQlw13FhF61R9YElySV/xKhTVYXatKtffvDl3mDUk0jT6Ht/O3GX37A60jSAGGWoV
kRKLUciLgxX84hhu/MCxOO2x4CxHFY8vtlVVlxZR2WWgbYU5lWbRC8OJCquX9Aj+cKvxtNr9XrzK
ERxSI4+VlzbVgz5M5QOw6HaHzgdpU5pbdz7c8aBWWPYzW8Yc27zymHrO6d0g/GGHtKvNmPGX5V3m
63xcJyfRsyN4GaWYBior86FQATOFX2zw8dnviLNtVxEj+KWPnixPOkdAXGxtBs0Dlq+i5Le5si+r
KwYTGUN9O69sTB+j3RPyHvcY8xf/alaG5jhLm4iaFoH7Stgkjo5Z7UKWzCE2inmXWZTpk9EPYcsS
O8yvqM5hpXaKHiQai0xInmP2QJS63Ngr4TO6wj4JaUdjSZQeg1FxllMd16iyLVzWKyU0Xnmh6/V8
litDFMWwPHBcuHs8Yto9GHZgo0KM9mPB8utXBAH2kE7aqG1kOzX8HtTgp3lx50eRy3Hvz75/VAZU
UxnV6P9X0umqh2Cdu/JPzWZFoRIVD6pquRJSr7BURnxU2WsPjckRmioaPnbpK2E1awvrflipq4vr
T8eOFyPQCTHeIYj90ldKq3EFttqd3b5BJ0h+6mOU40eH7FpdIa/pFfiayBX+ahUmjReAkV2qsvwB
2sD4EwHwuM17w3kXK0NWzAiL+mQ9NBlsCFCqIyEXIQIlUT9VYGhTQfMfqsRLmpv2CqrVYRQmgSpH
/z1dSba2AUfogQFMyrrZ9VtU4I6T46LMSCG+FQ5i333zNzrufEXl8uLnytcrQVeC0mUagjPATODr
Nkgtg6SqnCjI4vFxAeyV3fRXoOOwsh1tRqLph7giH8F66HYoR8SyyKUcwFvO2QB/p/o9ALhUH07c
skLmJwKfyc34IHXwndp3es1zrfrK1CSIoBzcZ6ONm1Pbps/kPc4hXrPy6LZdE7gDWZxuPV2cYnnn
APzGyfeR9c67O4zDp8kSjwkVFvhNZxPT5mvZwXG94oHtSkiHpt3y5TBVkPiMqrxvv83FVjA2G9Kg
0SQTF4wKPS0Oko3Eo2mP+Rzg8UvI32TgED97xD2G5SKWx2Sh3sFqMNql9h/l7+//L0iRgWT3X7dQ
X8Skf1T/3EJd/9DfWyjxB5gcHwadsP0rv/Uf4l9f/8NC9+vbxHA5uo1u4P/2Ut4fBrpe7jLfdHTT
NvgUf/ZSlvGH49s6pB/LwC26dmD/jvj3L6F2Apq2aVq4iC1SFS3d/IujE44f52rRMYXAQkIkiorL
dDowScWwkOiVA8Mmmcv6NssNbfyRThUxL82ccMB1fmN/uKmqyOWa9Yw34cbOnGWGVmqBQ76JRQvc
D1MxaTAtiXXd/r9d6Ye/WWT/F/uLh5ps6e7//O/1k/0346xA/WzBAOI95Qnkwn/95F43jEUkF3lj
xvp0IZdbC2xeQ7ezcnUk/TO4wH/9C02PDvYvv9LSDcNlUkLGAt/mX5hOWlqYjTbUMTpH/7buXS0L
CkVLvM8szPngZFqtPRhSxyk+tn47BYNF3cxgfqCap1w06mPkQiKienPXACQnGkCA9870QHYINI96
zRFMVqdMIQxycqyoqm8yugsJ5KLCpM4Li4FPK1vSpexpwGsPA5prrTlquhQLlmVhLPZHXzV1t8la
j1/lJxEhMNKN2MiMpHz/PRzI4RshyLbvhoEcNHxcMxqXZwmwh8LdLOwPaUJ3mS2NWJGlb4w7iWKN
eKk4nWkuU59ayVg/ObU0a682icWzYaCw2KTXcKdOYv/W1hCg2Bn5GJNIvSk0bdG8CzWS7ePUok3u
QXzzifzZNo8MAJPphwQuxTGGaBKDVpYY3Y2omU/cLfTd5HS5s9O8CWw4yamXrDzJMyLFSBOurS4M
lLDamIWYXhnyTtpPU/RcubSbuNZzX0/1UTYebCcliXMJYMXxqwsWjRABSBGeQpEpFrrT0mLf1FBf
J6vtEfkDWaery5/lUhpkOVzKjCymFyTv/osa1qRN3GSy3Lap85g4a0iizqaezdAM0W/jWH3fvZGn
pJoDqvZVk1LnJBCh6uGypBpZhoiH8Bk/zUvN16pISDRuYoKAGG+sXwmKc5PlawqccWxMeJithiwl
LXpY84tiMZpARH7U4B9PiM54eFdvvYdhMjX6sGP8jX8KMAyiQMcd3S3zySJc++wtmzNjpUJM8zN+
8555iT8hssiQB+FSGcDaZL19nmnqXzRFysWomuLBNPP4A+xmeqg1qJABb333o4pz9dqYOnlUhGfV
aMjxqqtR9V6QZCNXvCyifD6Jif40tFl1vGhO2/WPIkWUvLXJ8QEmzAAXhSLyBHmPaNI2d50NbLpA
Ad6aBohby0sQr2bckeKLYD2+u9RsrBFJLmjod/6xzL6baZwuKXOe58wpCEMjhtr+6HA+DezefCih
Yv3mC1b6zkaLRr5b7LSsShcXbT1XhofLzSoeyrypqb87ncX+WxfZ04XKiwdBoyacaC2bdYCBg+jG
hmOD2mLq5CFWRE/umEFND5Zpt4chWcjfMauBS+/Ww7qQnXJmJQZPmx8CaeO6uP6KV0BXXd9USS7k
M8l5mvaiDe7S3vZCapI0eAghuwJK4/hjYYPh/0gtvcwvkcqwjQPrACKtTPO4KIsDYplLrqWEIJUG
kz6mrN38mAtBIy8PsJIhplmcKsmpaV1hBtcbOZ80vrgawolEorU+FD3KgAX+K2ZpDvOalfugwb/y
DC9x3qbCG8R9hpmiRfhpEOLnmqNxlzgooZB2lPxO9sAgXxleSSKjDIn8Z2MP4HrMyOvzV8kJYbAJ
ihZb3tclRRysWeirfuiSCSNDkRv8JJ3b6dS1Lt95X0jjLiOUd3r1UKLlv223EvBUrRmZdFjqSoj7
kvfPQqrCgJv6GFVilXbWtUN2EWOWhXLccJdVthfrALUWnH1p7N1Vpu6/2WpAcbsYTy66zTEwynr4
sabB0Ud0CQBxdgImiuejWfisR5Ce5JsyVeMGgjogbQL57IPWjc4IOC1jRP4aJ9bQ7SyGKPTd9X+x
d2bLbRvr2r6VXf85UmhMDRz8JyRFkZRMi7IsWz5ByVsJ5hloDFe/n6aStS06W66s41WpVBLHMqYe
vn6/d6jnsGSRqfY1jI7HzoWuaBfmN4McvFUPixsVSdmvknic/J3IrOh73oXy9ymyQ/qFbfmxz73b
ga7efJXl7XTyKhl9g/pYXhVsUhs8V+x7vwnLb8KJi62FrWu4pmftrsxetndBNGdrSTfH1j3+/APu
v/lnK+0k4oCu3y74aK4MNU3rskWcTKEOLSCHk+piwXQ1gKicWNbrb2kwxJ+Uk9+NkrTJ67bpnG0z
N1Cg0wqnaOL5PkWdl38eC6eLti25grecEMSGw/ZyyI0g2/o29jaqGek/5RIIL1F29cCmU38tXRho
m3TpSjITzOpLDCmVV1ugy/Y9FwKQB8/1WHuTjROnKogRlN0fnMRpaw6Os7OWNNqOaNWPLrwWZxOb
LuE500w5sOlaS3ESoZXs582cr9PcrvYynqxt5IoTnqH1tTmRiNzyjF+RqtbEbFnK25e4gKmruZDD
sUH28ymoY+/a6BZiHY2AAMjUWPztTBjW0Yj75oYFe96ZZTnvR0ME+6XPCNns2nbdYyywboY5RYnc
eQ8qUcuLaeYp1MRguWnLNsh/YSjxUzGHHSaAuCS8V7P2Lw38m6qw/TRHSDr1wC6QtvK1OXIAWTkg
Ahv4PNUNkW7t7v26SFc9bwsxKXUKAYIUYUmCYvj/P5iCOOESy3h0gwPGw/VT4iQsDHVv4fT8/nVo
Lfx0HY9WBOWyRYPBvKi+VFx5QweIdIDwpddUs2XN1vp+0hVZMP75xaRpYslCgQzSduHMAZ+vMyKK
wMPZl7rSOuwO3e4a4m9w9f6lfi5kfZOWSEAtbgrq+csSPCKv0phM72B7sziWWt/rcsRed35f3XQS
R4x/fD3hehZc38D0HNe/COISiMmqMi8gJ05x+Pi6BZUxaQewZDqqkS6Zeb3vX/OiY0OxzsP5qBUt
5IXaP+btGJmLyOnh7joH8BSqKwn7D2g7CNmBYeawBzrIJO21AQs2XEEPZft4/wZ+HqS+6yHD9E16
R5ZrXjw0aDyAXY4/CBS8djeOSIQnMVY3/8ZVpMAbxxOuVnW+fcw8tMYyTDrvECFC380Jsm/pz+Mv
XubfPQsHSh+lRYDD7eU094ivRV/Gs2CX5W+8BK08Uv5/Y5jQ+rNNG7EZbbbLYZI1RYM+rXIPFoqs
66SNGRRqxtL1ag57cexr4iJ/caT7ef1iTWcN47FognHZt6+vTOjbj7nnHIwq9L4KFAmHxVSUIkNe
BVcl3gmwobqFIfL+Z/t5ZdFJ9RBreVoCOS4fNcAGxFxq18LHlNkdVqyTvad8Wuy4Vbx/qb95RAaH
RGXLVOfIb719RDKzWy5VWOgEtba7EBWCxx7DS4cBQ6ypD7GKUfP+Rf/u+TymoO6ZwhY7639/WKEV
/h92HHjikHtNuysLx6aV5sfXHHR+OdM1NHGxTGPIhBrScWQg/Z9nWuy3vsl6cljaDnF+Kgp3RPNp
5ve1WtpjhTUqORQzZfI0UteN1FrdUTV44W0d7Hg4XFTuM5Yk3YtAEk/VuUCKufMzwjd/8Vr+7k6B
Pkjasi1iEa2LDaUkYSXBAI4RrmN810mInUM6GeyXKnUYamlAWf/+lxA/z93AlMwqtucA6zF5sRBG
OXhJyB53MHyDWheUnfMDRG986lpaPuu4DvV4TxNSBZEyPmFpsJDenATTfdNZjVYGDoR7UiWh+cep
J968f4N/905YKRkrgsa6eenvbDa4DyufWV8sPkW36abfRGTYhw7CYwIeiRn8+xf8aWx65DszG4By
GKKQBN5OiCbpdNE/LwflhM5zhxtSupqbkmE61ZzG//nFwI1sE4CGpeZyF0B4F5hRE8yHKZqmO4Tf
wa3ZwV0Era85Jb1/sZ8+NU/mo3YWpq13PPdiqsMaFDXJqvPBC10OllHSM7KYiJwS37+QdeGJbfke
y6UuHuBrsqVfVkY5bJ7Jq+VIBdHG3Z3JGW5Y03Trs8+hUS3dTQ03uL1yIgxhkJgUEycSaberJtfb
YNVM93GSgRMYI4eldSeW+mmRbbszDQ8oC9TL3pq5Rj/GJuNwPFrRfNeXmFYW/3Qh9lz0rPBW2NfQ
uVyWQkmJr64suu4A5O9vRlojN7giJdeRiTT//Zf200DnUowBRxKIIiTx1W/HHTRdq1cTqqUWSwTs
V1Kev6ma4MqwpurGKadf4od69/qhTnbY1qRvMfVxpHexrL9cbpbCFk3rOgevmZzfPc9SBxh3weMZ
EPFkB6rTQGf+XE2T9YtJBu/h8uJML9vzbK5s2VRC2tnvhy2AONM+ccYkPQjcg4sFw0/or5ik4zdo
k300kcaCMVxGhEXVIaQMoooZaLdRgkJ6xiPKstL53hwKUMTlnN7dtFIfLOAXES6tHVfaAjUQzqEi
uZPIc0r+JKiru8CIMnwHMt8mYSTtlsdWDy96hlQPEF9EfYBxB6sWp5rpziWOmliaMAP3IxyGjT5p
FOwD1EFW9sE1dVKYKbLiNII2HFuvN64nJ/HuKuJfiLOQCFJBsfH0NSVWszQUU7Ncd9IdglXstPUt
QlwceSVddMzs5mbhAL0kBzzSxBoDJZfu9iDiBqfjoUlcjBawbcDe2V7SsmLOiBTwaKhFLl6g9RKr
nBop8yWYag2G0mmN7xRclOhKGg3h814FRHkdtEEY7zxFa2ddNkihYMPKP4tPlZFFtA2QT2NPUTPX
4jJ3MZkvO1RDmYhaDu6QC4NsH/nGdF9jexDf2ch/q9ssalR/6uyOD2JBBiYJRRR1dl8tJvtFO/SC
hHTTm+7RBfm3kedp745adC9TZ/IUWOi6y++2Vw7Oh7YRGooacz4zVmH8II9OZj2Wl8unGtFPQMhU
6txiSEHpXtUD2FyS9dm09ZDvasHSDHKFaBsg3C9mjwxGO+RPHDwCzb7j1lvumykdjE9TlXDpJlvY
tQKzdIBw4twmkL4cEQDci8SIu03GcInvOK/ieEZ+PdathoHBDrqITmaboVfGeqlLLMc8iyXcXSJG
UFkqDhKWHBMJ1zAU4z7GJCxkXxUqOVZtDqbl1wM0mSnnDEswSADKGA3m1D6I0m1zfNtcBlgZ+x5k
paRlbzjXAWD22sUj8oAaYq8CNxOexBIxBAihi73M1fQHySHhnb+o6e4VgnPzgZux40k8OKnlPidh
TFBnN3QEsrxOK89ibTH1nBklWQLPpZsAvY3uLB7EJOJkB9oLNm/1Dst4C/u/u2587eYU5y7v1eo0
Zm6n3fB9TjDP304JOPxra0b4znPo2rqQiBxqO7+SznMhUo3EtsDzqzrl+IM+CQT+vP1JD73MXQx2
JW9dOOUEcpnJlG7xQCX0HrcQpmlRG3Qa8tnhxTqhcmw4PFaUnJA0ciPCBDvZ1pDA78uFYKhvwyRt
A1Nl6WbZvV8F0/DBnXLx4KVpSaweMQbz775BJ+Mq9RvLOc2iBgWOiYYfiSETkP/Zj2kDwEKPgSsY
K5B00JzGCKzlFwrzrIcF1fbYwyJ+UgTt4ACzFGDzRu6mh7wlJn4z54CS+IiViw8kQULfoTDNCagN
hLz3AciWQaXj647/H6rpr6imhIGw4fzfDkkfoQ1Wb7ukrz/yZ5eUHtlvHIZQzdHPo5TRPkh/xWJa
xBB7NoUUfVJ6lD92Sb3fIPRpH1pYWZpwSm35v13SgEMkcNh5i/fM4J90STkOvN0+6c6yaUq8tPXu
iaruolrIuoEG1BAkdynuZ2mwtoUmnrbkdX8MwtpxTg4nq+66wiWu3YYhVlDualSJt85CtsHp2Nge
gVwyw0+og2/T2/exn5Pm9sX1lZGZeN21xapWZbaLltIc7/q8MV8KlBzmiG6iTPw1VHVo/dYgKoz2
qtjKfIXHMvqbAq3DQXuS/WHjH4e0SpvSGJZuAHgcoJHsNCDh0UJWpMzvXX8Mr6MFdqANHxQaS1LB
gLS9YcAgqcWOYslrfCpQEBmfpWl89yfktohiccOwA3n0YqyCkmVJbyfc+fZSucO3McXE0zGhZKza
0ovvWyhKpF9U03ynhiUMEImMRXtl1zwxyusFI4EON0+2gBguXkgPUyXRuo9G73tCz+hzp7w4PWKz
ZwBF1fJjQjzXSOTvFCfr3NNJLDKOYeIGUwD7yOyT+ZN0ey27COv5KzYkJd07oqRgXIbRJw5jYbDC
N4EATUyq1D7xwvhmGafpK8xQFGeeM5l7VKbqCqN8YhzQVxViK3sP4yNJi+kLO3BLYE+TEg8nVXEw
uhJ3AcNlR1kX4eJ/9OlNIsbJNXMuXRK4VnKKOzwE3K6jpYKH5lNPEKp3x5NY5trKVDFtWNimDeQT
+6ozOR0URhr/IdvcuYqjJNvhhjFsyWegO9Ykw2aoYnlqoObRNAaH2Vi0M0/4LraHuXIAzNDxnGjf
YVyJUOgQOpIkirZ1vZcRPs1mYtIcYVQvcE7nilCiVTQHvtg2pVHfOpGZzh/MciCD4GBlzohnTQAQ
6PtXvAinXhckh9R3GF7G1X4p0cHRmqEHXK5iP8EXYig6h4DlDIvPVVwSKqtls1jpo5Hn7Z2GLuJb
LULJT0VdYiQsjSmoH/NWSZyGqo48AJCJcIV1bgWreJpkx84Ox5JwsbAl76WO4peigUcIfi8ziSJy
hjOD3VKE0M2fyPMz/ORWlX1844XliFlN7MFh7caBrEokfXsyl2K8dc/SA4MojXg3p8R+7jDvxRSo
FwQLrMclwg3cbAu5LaMkYTOdSUyMGxXTwmnDgpkd+jKEpjUnPR5G1TCu67BW6nZZkqHZWIZjr6uY
r7mpVaEIESuNdlmlBFBGdyCeCXb1xVDID1RwZMl2rnndZhJRbGRHMyPOMdQ6lUB4uSGTo1GRubNV
YYh+zKWIazdF7o9fraQjSA8CdXTAC/4eil26nILB+G9jCUrmlIFeDDNfvFKOfWV3y7ZvcOLdRqj3
v07wvvEtmof4YVl8q4JaULflNb8Ico4XCWxpVqL5k4MpY7W3XI9qNcmho18jlbbwLUpDe29XdfvH
aDif3QFczEYDtXxSmUVje8w0t6EN52nj14a4sbvO/LCEqXXCm5P5GDpBinF5xGrm4qtI06tJr5fJ
9g8ptjFQN0djmm7PgKy0u5K6vG6zax/v/6tcRCG5inwrVHxEaW6sxbFPRo3v5dYeYkIFgtS6qbwy
uKL5QWfVSGrdrdf1V704ycaEEcB3zlDCfMc/I31Ozd74bLe5esINTLVXuAU4zDVnwvg+RQtUCKJG
920UOevcHtLuyiMUsr3hNzjDShg1B0XXovSNVp5PQX5wOgK6wfIc6dbmKp1zB60TxS+FGi40hI62
kY2FWq3Q17R2hQ6sGGFYVph3k/xQ1gOKeFo1D5wg7EeM7b44DGF6gmfeQoB+Zuf5ozzhtyrwVgrn
TW/FzV7CmDav8J0kUMfAXnJd6d53GXbOEQPjQWHaT/7Vh7GtKpSYi5de+01lf2366SvYh0IR6CWc
FERCVxiXLLPvUMWl1Grkt0DynkV3X6QVIreK/Ss6EVoWtkBiTj4v866w8TFxCRE0Qvox9ANH/+j4
mXgFNv5TT/2qnrLJJ3ivnjr+Pv7XU9Vmb3hnrz/0Z0UlxW8EmVnYQ/6LJvZXRUU4nkSl4xA75tFD
eFNREaknXA3a4pdL6STBrP6qqGCr0VQkkI1GDl4E/4x3doH6OUCMNvPBBmN0QWG8i3pKKK8hOiSq
9oqTQLLOysj9aMORPi75+A8bGedr+QHCI6wyHcEO9Bb6ULA4wNVFuT/zFBZFky2FWPs48wZumwYr
sB8+xd3PxLRLnEfDp6Zj0f4BW4KSevFsrWFbLOUm1ys07WbE6y+EmbPQM5lA3ss+5IhsT754GDW/
5/2Ly7eFqn5YnLnpkfp8PQD/i4dtDBMfi64t9wskkJciLziL5kJhHC6W6R7ORfAYWuavHvmiPD5f
lbdl06XTlEQ9bH5El/oOW+zRl5i8F2K6y/K4f4FKBTIU6LP0P0fvoN8BZHEY4Io6/uESKExNjBSQ
pge7mAyiG+mzdc5xH1wVvg3vK1Te0/uvVfz0XiWcSw+mIaEXulV7Ad7NnTCXKJzUbqgmivjBC8Et
ljNVzB8dgOoZwvnRz+FHSkQr9w1GjI9lDSi7jr1sQUQtO3nfz5Y1rFqqZoxK67i7FVMwfZ0t/xej
wJV/c7/YujL3QdQhkjoX91sW5E+lRT/sXAkfDAdqyw1vuiiH9B9VdJmKJhLjQUDuzCEm9y5xHWU0
32sS0M4yYWEcks6398UMyTOyOypUut+MJZQGYLK6NzBhfBIflEmK0hW28uJYWCbvocl0w2JAEo5z
a5tAN5wt+BK1O4kjIl16HoOEOFUbM6RNTSAM8S/BdK5VlfvdRxM+bzwUourKzxoMDVvbne7oxYEQ
JL7KCGU1lfGFHlIQ3jctJxaqjrSxS05JWPBpL4tYiN8ZpfgTECaTpNOHnjw85zSV83hbmjEwPxqs
caUQmbCf6YWgnUlJw3oDANIY++kuyBo8QpAakAOXWmDhrWnvXxE8/Dlq8gRsdWcirizW+EDqg5aZ
BlepaN1nv4WL+go4FSqElhYTe200hnjA9cXfJEsCsAa/oYRlEkwo/HsgHngVQKlnmtngtDxpTRlO
+Bh2fmhwkvDRSjOAz8EfaYwNvMcz2hS28ESJD57R9zbB49hA/PQMED8q4+CqsfE42c5VAvITTAZN
pk6F0NjOYzVOI2DW2E7G4UOSTd1LnlZgQ47Lw5I0UuPGN0IEIih5zrD6kGFS7DW3FdsAzuP+2QUx
/hKrMXj0CVXDwYRsuumqmB3GCSR657k6+5xHNZO/IUwkmNvgsc4JGyFuMGFkTCjyyQMBaW8RfRBo
jwz+Dg0MuJ7C7B3CmkUK3ytJLqroixI7d2Za4qK0H7DYxiQCUtB9MjoB6Z0arT6/f2fqETIMPseo
TMpN4AMprpsyMI/n39OHKMkKYGHWjSXeGTzrKZa92oxREGyHRhv6xHp6eLB46l3XpWF4Izpl1pig
j8MmayY/uKdzIVrsJaE8DKs+xz3u2DdehyEUrl3W9Kmm4sdbJaymUG3zFA/EEEkONWCeCDyWRS/h
SqMKBU7sQAOM65mwWCIuImCue+Jb3Bw/CJd07TIe+vDWWoL5iU7y+KJmo8EeGBQ9uRtnwxq/dLz+
+LoDAL3urBgH18XEG8gAVFhXMDo4pSqX99w94AMWX01a3RiW5MsQKbdusKvdj3aDcYef2kcCQAYK
wXEXBvN000f4EnjFUJ07knx2Yz46buaBpsfiK26EzaaOZ2/Vz5P4aHhxfz/GTRet+lC533onCxzG
VzeStxAk040iuGBHSndUrAbM70A/Ubr7WFK8NB3LpodP5aFMYu9Ym2UAIZK8PnLvSANfMXa7agXL
S0czLP1LkMSaomIMUbJhcBNAGOKwCUSoOsKjpAwf7bIDCxAcU/o44uTQNs+lkOkxJRvO2TWoabRb
s6Y24rXJvJ8zt3uJYW1rG5phumebYyxbkCSTnWeE7NIL/IdZN+ld0QePxRxjSi0jDSK6Sk0cxKDR
TDEcyNoR9dPcZVO+Utn4PFV+9JiSJHlTkMfwkMIp/pIiNVxwmIfTG5odvAoJd9OvwUJgaoblhm20
evBcKKkJUTIdjxFtocP57sHNFzP4snS1+Fa0hrHsl9gZ/L1dtAsuSLQap60N2TI7eJZtf18i5XpX
bZkd8qAOb0kJje5IYInpJAQP4Ce4X/btMz68evVPxGNXBMMmHXhPCFpZ591aJAe0WNa3wQg57SLB
Mz/UwSg/0cbNsEVV4961B0Nt7LER6yAW8sYJq9bfBqVVfpwGiziSxbEei9ivN9XUYcamCuINnNlq
0NFhXscRxQ7LI34Fzvdc2Pz+mh2r/ezGhLd9D/wxoUPZ1GG1XXw6Byv0uIOzhvtl3BZ5MvDqirBe
Lb0bfZ2lj+LTKf2PMraxWuCRrqXgDLkmNa57qiafWqQm4+bWHhOD1oriszbYdFwleYc/LBz2qIXh
3s37GUT+aEwz2wJOg8UGyAC3oBxhgXtu42bewqBpBkZKF+GAEk1EnOKJDfa2ieJKHG0rYC1tPIs1
PUX29agIhL/GGJmE3pFPs87zgHWwoMePaYRmByW1PoXHmWZGTXYE6JHXmHJEVsZ63yqIRLEC91dQ
HOknuZy9gzrHo8avuHLKZgJwgn33Hexw5pI7whKQM/t41XJhO1yc52VOWfDPS6CMB5B3SVeOoU82
SnynLUPpeNUjOM4wmEh/XZjELdlILyWOiNg62C0jwloa+PY5+2OXuKzTmALTtZhJoUCZ3LuSimHm
iHL9eluvbZUmTqkkQkP37SQCu5smp62sZmQOvaL2LTDJwfMzLyGHIwqHHjrMhTN9EF5EY81sg+pp
tJqadAdXN7ATIKRijQUZlyxb4njunabOO3YLr3doRudx1OAZi/+JkhKXGQe6V9alQBmNO3+iFe4+
ebFgYZ1b9NBj3eIAnGEtrRm+InoY5ULaBUGm3q2z2H7HuijFpxwD4wOuXcYffdsE1/EwBljhMYsh
4RtQ2S1oLB7E55advAl68WC3EKcwYJlomrTSodMSTYl+o03FF6fBx7Y+1D5U+KJlqSIZlS9KfCGf
6dxfzTs+oyFwaF711mK25sbtaiO5yn1S8R6FMTuu9tymtPzk2YkxfELpn3v1OhnjKPbv88xHcLLJ
6mDBcNCPmjnZzlliROJz6lMtR9fT2GMVSsTrPRR29yoxHbDREOb2hggRAna82bom3JQaRFrweDK8
gY42mU5rGnTzFX83m8mB75mnS/2Bz9/cVzhC7TOsTr9ORpAcjB6pr+qA3ZzZL3aRhfvRPKHfyIfR
5Tnw9CxNMjhMGdw4cxeum8I+4cScbOg4ExdlRrQwsanGzmBq9pWi3xP1ubgnZCzEmohFAsdLbHno
BPfgGEX2By1Cd+urKkSmXxVQqxtVbZiBI8hR+UeJy4GRzx+DyRn3jGsKg6ExMVutTWxnEa8rk+xd
UqBINMJOjNo4/DR5A8pSNtFN2sTj1USsnmP2zgcMgcoTX5t9uZzyAzsfJitwPeA04tLsF95VFOQf
BoyzVzav6qM519FnGlzDU1tZ9rFSoCprJEsUkFNznQd5Cemepq64p/Ij+dEYzT9cGCMH21YA1KsC
OTCIWYnXUOjvAKh+dxtYHkdS2CIYya49gs8PJsarVATYZxrswB3pk0qvILHJCsF+xWrYp9XN0FjG
3rPnhszaDB+1VRGz2oDiMiIXpeMowymHQDJnY5qssab91VFcnzp+pEDQxZEcOGilYB5nWpfH/kVZ
KcFAdr2r3XPRryY6363WV7x/XPvp9MOFNJsPNxNT8330efUHtgMd935Iq77e5Sg6k9UgpXhoUJ2T
pzrBuMNZn6PLeTl8/7o/Hf31A5qaZMfJlPiOi1MXR/LcTqupxhAu9557A9EFsTqILkbCBmnRF+V8
73kxa3GjdJX7/tV1TMfF24XHyKmYCc5NnJl5Pzw1AnLQE+FVu1ed1+K31oOvV930LMnqMdTWHvMt
xxJdeVsoaupXAs9/ELtfInagED98rc1z//xfrxrT43Px+///f8ff1fPL81u87vwj/+qAOr+ZjBkb
r0m4iNC4fuiAgiD9ZbJj4aQDwx9zXseFtyQYA38CdDbYHSOPqBIf8Anw75+lwliaEfTDaDKxFNCX
AcHitIyA7mIOxT2AeNnW9gcZdpJEK8elNhIGUhocX0FbioZtoK4OnggasapEg1E9xmZXUHPya87/
DQWTOVhf0fNluOTmLc2+SdnO2qobfIiH1pmx43DU1z4r2k0fzQSN1dBC14HyFZK8Hvdnmo+cbIZx
FvcD3udPpQrVxwVGDY0OoxwH7LRaSZRJ2I7bpHCynWyJk+KkSPdPYvFw7UHOqXD5S7GiI5bWSTEa
sxFozbP0tvHkj9EOzHDBvztLze9k1BM+m89Z9tLA4fmYRK7CSB212ceQaDPKPuLaTfzYijnTWrtM
7qu5dRaMGoapvu5mjGUxSUDkc4C7PN81JKfNe1RsbropinkyDtgosw4jmTAgFzUElp4sv65OAQXg
/ZJm6mOTj3A0KLM28PT8aB12Fe4/Yyt3BVtFs06divh0OAzEdPlDVm4MBxfr+oOdWZ8JyOnlgkNl
aFZ9swuFS5VchFZky2vfRYe7lS1EZ3OD9qwtTVBXfzrayIVKse5nZewdTCEH+ndRE2MnCkm0LDMy
C8+N6q4msMa+V8SurdpzN9t38VmcjlmjnAAZVp60wYrQ7bagbqqxiRvQHXvR2jXiNPwYitmgpUWe
47h2OxjsuoZWsr8FnVVUzg2IdLUzu1GEN1Yb5yGJBp3SA4cYsmWCrbQ1JhI9Vlgpjrk69P0w1OaR
/GUcNPEU6zo6JwVyPmvsxNcojC1reZqSfC7bl35s+qJY4ay25OHpPIv/s+D9YsGDBeG826L48tzF
SRn1b2kff/7YvxY97zf6CZqTTv4trQj28R9oH69MkDOt46/lD0MyDWZqzBfOlWtzC3/1J9zfXJZE
Gxo/IiT4xOKfMD7e9ifAs4GxxXkZpr+K19gFjA4/ohmMbiCuROWIcstkGk64S/Qeqsim+/bDTvDL
hsH5YlBfILGYgePxuBfoeeRODsGXvXOKUcQ9nQWXc6+CxyzpOVl4ePE8RfQangMt+fw3Lo2xh6nb
BR4v9W2hlBiZILtVOKeFhfKpDFoaqK8iDzl4HGV8rbOFoKBpwSxayWu58H9mN+s//n/3GP3k0oJ/
a/pI3vhwl5e37ISYXHR5p7zQbSDf0BYEZj8s9SGp9OWmggzF9x/5ggr750UZKoDjtNnkpRqirMtw
iOrAOnFyth5K8J69RUJUs4WcBEqpUQLnLM4eyPjrrikl+xevBqvJDaCVdeNV+CBKrXDtjBYBKvG6
zjOtAyh7OPma4kbVIZhosqCQXgHX0I2eSOyyf1Htva1xXx/Dow2HlIsq13Yu2kz+6Nsw7WLrJAY8
WLMhx5khH2Bl+h2t7zyZq5tJQ1vvv723NeafV8UTkOYSE4N/vh0wnkH82uS26Cc1hoL7e3LdyDL+
A+03Jq66x+Q6mAWQD0PE2Pnk8f71f56YCPLOwglTt/Qu54oKghIS1SROr1C3njDYSAMzq0Yc37+U
YDG5HJ02GjmJNQZKjZ90VuEs+9I0B3FytPzCwCs426qEbDDwXBsmbeY4z8r09OxE17/mQM5kMVIJ
ezTD2O/9u/m7B7dNh9VS0Df9adRajlEFjRmap6FvmCSODGEB4+QLZpRoHcP7V/u7SSJZ9piX/AXx
7eIkI+rUTAxbWScgCn+DGTqo5RmvP3dvCJZyMD3vAHQaLAxWAWjIscDcD1PvFKMQAgGW6ubsShE1
LvkaZxZynynQHt3ziWMFilvOKVMcU91pPASQZ/Lt+w9xIUU6D1Zp8f1MAhxhp112YtM8CgefULpT
GKY0vs6ahvO4mfqifmrbwiCQeGTdm3mBZywqIm80WXdz0Ozqc1cIbyzgtAWXgHYjQGyR6dDhef8+
/2YV1KmQHFQdbpa+5ts5ZQApKI8QqpMLkZ42jD6cAV7WT8IEfgYy+9XIti4HE3YzjGr2XE7IWNBc
XrHoIys1s7k7jdpR4kz3hk7nPoeQGyncTEpkajxAvzAJObeaCndB6uA5+JQMGbiBXc6o+Ss4z6nJ
CmBqnQg2aSycekycXxEMIDYvkWjYU8kKz0S67WcqtyV5IKwJfyW+5AkuJqzHk/CdEUA7FnKLyybt
gtGbbOCmnSBQYV9Xz0u7SXFp+djY+dzvSrKGRnhWipOF5QLsrlGUh/E2gHKX4tpm2iZpq3WwtlKL
w0zRy606E8NirxuwDhW44GEb4RIPRGRjwFk6Hg2wnSLqN6Ykons1nrlmTiAhspuWycxINRGNLUBz
0nQYm+PX5WnQbDW/K/BkLPzqqNIQQ2AI77STais3vsJ7zz6Kas7/28w6dPTUAaRCzMtSc38qfpnd
avYO/YzIPenZvw+4uBb2qrHT+g5zQ/qSJHpAqsN/BPBQxlDVAUSN+hFrTBpNdiglrptNbK6aFArr
CqF8AxrvRnDWoNvO7drrLf87/j30QcsCHRElOEwjSnYalHsLSNHYh7APbq1oAEOoVXgwoel+mkcs
ztbSUVF7MkZyVYGn+9IlMgpvwTVoU13fSXzdCNTATDXc+CktxCge2HYzxogkjxFWVYXYp6FXEF1R
GuAKgRUOd0dH7JnwPcqE0me1oQRkIVa6CfgqWJ4ldnSb0MYHyO+wo19N6DXkLc2KbGBnFrGA2bi8
8hzB3yA9enbV3EJHhAoZvfIi62Ty96SCxkdazf1/+4Qzkh4ICHqNu167wa0jOraW027bAFPwBrn7
SDL3V4R7ycEiWmjjUwd8h5xZ4e/SdNeY6IZb/KWrb0XQuV8r2yC32KvjFwbK9Hs0hGm/WuKo3JgD
nwd31r68bqPa3RRCKtTQUWHaNBLLaSIMzzBm+Pz9i8NZaT1BgKwfIKEm2Y0q/S5zUEHkQfEgOWSZ
AQMgnyu5KWQBwYYunSPR+9DhDRAfZljAj5aLLb2TGCJeIYKcvQKbRBHUX41YeTa3m6V4OePMWPhb
OCUUPwsoHclefKDSQCBrRmidWO0N57mBngaNNR/rmfiRMP9Mz44vdpYJEw4A2qWkbnlgb03D6+yK
E8PHybZOiRnfGlY4KrO248t6YuGjku5orE0Ty4IxGBle5dnFJVMs2YkTnQbpL/16mWkzh+44Iqwz
adjRh2U1KmiRn0kuo4WAtKNFtvcG4HUDl8xb6RQwRFr6lKuGGeqvOX/zx8+Ny81x4oCVILWxj8Y9
M0yvbjjrWg+N6erfRDz6bY/6BCc+Jcmwy52giDZC9PxKtMC5WeEVLI74FvALi8Tre+u7vJzWYqem
S6xtGNpYpEcsTFlizm2c1964to77k3GJGcfdeY2khvNvQ5dNVGI3SMyN372gW+RVBrrt33UD/3q+
24J8nnRFF3e6qyg7LdxkEpCHcy2SoaVuP5YkAu2iCIYG3GtxVA6V4WyN4kEJuE9nYdeQcNyw85QI
de1fA2mBBs+5MTpbOOiIYuahmJJcKYtV94IsfLpP9b+9ireilOrTzBQEiJyODpBS91LrVk8TRM1T
mqGvXU9JN9+fC4Ula2j4nCFSa6K+T7ucT6uJWJPlpy+OnUtaNroxWsFnOpra2surQvPYEVZa3TKM
+HaWvtuygqMBLbbdndkTCJQowiut4nNFVj9hV8puTsw7rJPQCqjSz+JxVXlztQcPRnb2p6ipGvHq
aQyMntbnAocsFlRPS9q/vB5+zoDpnMJixTZpdgj7IzeRLnBN2skHlDvoKglpfY5RVebXbDvcYG1N
uP1omCq9glIZfs+NmJZOeZ5CInRRfqmp1WUQOw+k4vHkOyNUjKDjG9WhT3HHfwZk0bZXpeOytmEu
be+zuEiuxSwoDLRw0eNLH3GBkXsep7qxleHdk2tHFKMR59wtEZz/w96ZbbdtbFv7Vc4LIANAob0F
SIoi1VmWZdk3GIpsoe8L7dOfr+Akv61k2yf/9c6F45HYIgkCVavWmvObCnfAjkt2LnU5Ics3eqzM
jrmlBoHZSLlqeTCUrnGxaQnE/4gzoOGgSA1AGHliT8+bNxMh1g4Y7HPNJOw6An9T9yHLPUKBZKsz
Z9zGngQw2c9JOVGVzmQecARQrIC8EPM9NASuSpGnzDfV+Lv1ecIaR718OaFSydRTX0gm6BnRJOfN
KkW53x7bSPCtpgBFdmS7quswISDahDEbYGyGUPVM5B3Pq17A1/pGlYoZI191Xc872e5Ea84wFcKX
UvcGNfre6AoWH7htcX/nz5AbLr1afUFZC571YNZReyw7w39MCatDLctxtN+vjlSTUI981MCc4vI9
UhL7WWQZsDJNocWg4rM1bdo+ocYNwoTkHLDOo1IhU7T55MQN1XtrTMiMlGplg9dBz2EF6mp0BtuB
d2Vc/2kFMPQwxhxRU5ZuPaABi94HFtYDAC2+FqmqtBU7B0MNVTFu2+ay6txRTIdRa3sJn321G/8K
HJKG1MksMQYOnGQUlq1rxtnfZZNRrLtOvZ3E4VPkKSbsZoD5HVZqNlTk1Xyvrwthya5YxYEEScML
7D5mOUoZIYXfhghJ39kELXHLw50FOo6fWIkcJ0T+UDBsFGK2PxT2/dxNBLdURAcrcZFuP1uzWln4
0/5jBTH3oYDqg9SoJr0Z//xUkPvs8LeLITHb94ZuTtwiUc6FXtV9lWbb2jdj3gXliVYioRSJ1ZGc
HBz0+yX3xHYBvq1F6uA+KkHXtrB2sQKObfcuxGK2tQ2aM7vp8jsW1ejddn/iwIsuMhoBF2PVWvm1
O3jcIp4+QDW28/GUxEvn/XFDkP7nvTYuIWphqab2WoYmvdgEdOBCHra74hsCjLxSBvUooS6MFqJ2
ZisUXN5raR06VWVA/7QrVqJlzbUQIytNiM5WaoFUfSBtKrn7CLspws6a+H8LhRD2QcM0bgwL7g+3
nPFgY1ecdkYR82S5UcsOA5qFrLWGm4bRGKu9SI1b2zWxECTkrgBdUaZxObFobyughcOz3NUgnsuQ
3CO1fQPJjwPhImII1QYEwToWC0aIUbIo0PgFcthqHqKKatM2ZIPkMRPtwuvGDXK/b/qwhqPao68E
FjGAN4Zzy4ixaTItqe0ymtkk0FEL4SwwPFhrchir5NboYc1fVkqZ/k20Y3vAYtn5CRzBEByt+E/t
gSIk1nL/UYe1jFpoVp/X9ac7i8ip94M3l7eYu15QjKIAQeRytDFZBZssYQJY9orMsWbi3WLzIDU8
D8da8ADP+J6Rm7EjLSkBXpKWp0+FsjiPcPC5zmnDKlfb0zpfaEOGUR5MyRjEbS2BHM/lZdo02bWg
s26E7JogY4U5HyuSMpawaJqKVFtRv/pzQb3gKEerRZGJHaY3sUnNcy/1U6sW/xOJiTQi/SThoD1Y
QMPNoioutRpOIkkoSntQRJP2Ps7IrcFs0vBr6xtcJGGvUBp1rBeemFhwus3pPlLjlKqkaxMPk3CM
UqQg4SMcWqA420F549tNwudR9ZMWb7DONP4uAjf8mJs19YEVTbzTedtMooR1e7XTOiefXI12c79B
Eqn2cIOwx0c46NxB28Ew1uOqORVF1rDkSda02iHn4Ew/rTuSjM082o+tS2Vcuoln20fwIPsvGw+A
fE5Lkcj5XhXRej6QvMTdWsasVhsqceSVw23d9LOcxRFxtthvMAmzUPVmE/neVQm7vNxh3kECBED9
U048blADQX/uWh4hifbmIo2IqEMucnBitTKvKxDfkLNdcjTJc/lqjQ7mWDKKeOKkxgjbzlv/SvtW
YbTM2TV25pLxCmJgd9XdSw5sszz2nG8wwA3dRS374VCoMR5nFWk/Y8c1Hhhp07Ij1yAlv1znkrjY
Weg1RSYnidJhY3HGxXlI6FgTvIuHfNPUdmusloOtZLb18hXlzIyUrCr1Q5yXrrd3FmkeeOXkIemG
+cOcOOtVQpTcB6Jic2x6gKf3Nqed9cCGqALZnBK+/mI12h2KBCxFaMaxF4lOzEcztrWXoRH2F5hw
61fCA8fXupj7R8Yu6Iipq0w6F71OGAJepUK5lsBjYGAaNjNT21ZZu29RUJ9sMac3qYtuO86c9GPZ
yPi90+cjzNSyWHa5skgtnr3c+KKJPiSam7/U7cJPIrMeNxXJfDir1s1lVejxhKlf6kSTd/6f0u//
Tnh+NeFxtgbKfzb1fkz7FwCD6Q++XhgTqu3yx4DHc37b2sTAsAjTgmhM6+vPDBnzN25o5MKgnjya
Nar3/+eUx/2NlBgqB1pClomHlx/455THxIUiXPoZDsJ2WpP/KknmbeMNygi9VAZKgp9mwMf4sfHG
YCLJB3bKb8Xm5l2wDdAzENhZ9TbA7L/r9KkXdJG9MFOm7+ZsdKDvFBpAMMzGbEr7DAjX2xkjEJ9V
da8dNFHHGJPBL1rYb/t82+tZDteL8YrnmW86iwQJrL3PuOzs1onzDM8IeaIqVnvFd/75R3vbe+Ol
+KoZCTCQwI391nDQwZWJh9ywzgSMAD1wGVXZcmVpws3JqkqE36ObZ+zfv1b7/MOn5E5ihOgRfggB
/83XCJRmXHSts849mIrLymtUG96u2OAon3+FEPrbVIAPyh1ItjSed9o5b5uMM9EBpTun1nmqGeZx
BFTK4SnTKYZH6bJbVLThklPJ5u2FS8chmTVQiSTnAumpbla/6tX//eOj9lEeKs9wHfweb2aVmZFw
zo0j6/xN3O/DbaMjm/PL/99rITth8MotzI3z5oaKM4FidFksHJ7onQeAXV9cWc73m0/i5zeUmjB8
PxvEaEPf3gO27ercWm8nPSkIS7afwToTFfHam3gaOMD826nK9iIMeLd/s0q9GXPQ2LZcaRbWeSXy
7Zx5I60ez8GbYFB7/2raaair8/YjYf4yQPGo2fVbJ5oXCWNcIemeM1PhnLcBClGeVN9AK/CV4J15
thQEcuN9YWgSl/GI8fbnF/Yf7mBHB0FmEqDFbygyflz2ItMwo8jJrfPsSfMksG6TjqVKo0bruUM5
+JT7PDc7J1jWQbk71MNrqwno/4GI9k93r5I9EfXGN80M/Mc3kxdYdcq84eFV/pStTt24T5xkfuVS
+6eXQpiHNApnnPjbnB1EIkdstxXnFNL1/TcwMgwGlnrP4dv/+VX+cW9h+Yamz+xQuYh4ub/dvk0i
6wL1OvlG9AjWANgbcyZBo2udaFSOZHb+io9q/LgEq5ckeQ0QBnAz9QW/naY3OXp7Bt7+SY/oJKDe
oQEB5Z1gCuzV92kPlGe/nQYSj97ZZhMqmR6cXU3xdHDzt0dyurrjtoJ8a/UsK92UIMItw0BbtWV+
fpHsbYv9f48Eig8HwKgaYiPpEM7fFKEokDJrLoUFYE4vCRpM1kOdOtohNvp8gL+EaipGMU9+PZDm
rFmcvcEPe9fRXCn3GPk5eUZlxNob2QCmV2TKX2YCV0hF3E61JjOMZEdlSBfGNjjmBUZMH3A79Gww
RHhz8suGAHOBg3e7HqLT5WQCr5dqauXFljh1GRdwyz27i9OCXiIAE/8R4BH8f3xorXE0epsfjTWm
QxfvY/gj7YnQ8yAeUoGFvmp5DdWgcvqE3myLhi+wRovkWhpJxk2f1NwhzWYeqV24/xolt3PaZnO9
jFHHLZ2BWWjzVTJFaj+5TWU2p9JIl3vDw3FJOhzEnRV9Z/rZWHy+MrjZjgoQoT/0uHF5K5k7z3lq
crdvWKKFMJYvvUFcfeAAGXxG0ma+NGtkHsfWbe87B12zPXHsddPYGgPWXwLIJ8gQZbh1HzXBQYee
BjO/iDYFOVvIyRkXPi6WSXaE6gBvo+PthCpXk+sDyNy97/t4fTRHhAmNr+xiyLk4481d/yUvYxO+
p8DGufaEdYWeco0NzcKfIqUVCP6WJVGqY/eWSGANqt277XIkbOMxBEINMKtMuuyIW5+Y3MV11UE1
cciSQ3u7uqdEFSbbjH5rvuuZyemXadq8L3RNwehVg7RNiZza5YIGlUvgMF3MLGskDQGP9KdRj/A6
bEdJsPgczXprZERszkoAImw3J31eeSecOuH5q/WYKIDNMJloDL52i13SkqGhT+fCXSz2G5lzOAqM
SnAvjxz5Hns94sd6EsPgrNGvaQwV5CCli7hj2QBWzNQ43zciXon/KdY4NFKIXWONQ8NhmoZkZ6NL
Q5Tq3sdiNY8r4DF3ZwKy+lyNY/XgEYV8TX5usWvxCxuQKujrHQwi8k5pUY+XcaFGCX0BG3yqVuLb
9T5y6M6t6RToDnOxAPv/cgPxVycKOSGzucx9P0ztnkY/Y49wqdblIfcJ3oFd0jSnXCcBGM5MDgxE
76t3tIwwnWTRUNIw6OSrZ0FMA6k73PiOwn4vc4bIE4FjM4UQ+ss9NmoU/1Ixw50i7/pDby/Oy7y6
xq5XxHFGnV18UEKOKfAHctGMDU5eD/WNn43GRLJTn3yO1QTORRlO3AVUb+YQ+PsW6bYXHgz3T9hu
5GHBaPbZiaf6JKwyhiY+WevnqmjzPTEkK3jEka/RQ+oT5vlUfc6Qa0oS5xW7TO/cC1WM9hBgmHnu
lMRg31IDBiPFy6H0TKkWJqYAtR7dD7T8LpGzNJcZ2MbDYg/LV8Kqp32ipdq7BbziU5qPUCgWuFXA
U9CcYpeDItQ9uxLgCKYmbRcBPAmHsTMOZVPzgzyN/jMDS5i+UV0HeUdA/U7p0msZ0qVAnB90iHvi
Wn3zzXRFpesdTWHAsq8U1t7aCPeWgt1bCnvvKQB+oVD4mGO0vanw+EQ0E2o9Vv1hsMkjAvb6Urh9
/eQX+H1T35gPvRaJHcFG+oUP7uIduxL0fdB0yZVjtShcY51v1EWFcEX/gUQyOTR3yOu4qTWQjfJ5
GxtoZsYj0avRzr6GKJ6dnY30bYqZHjqrrfwSdzoLUr2qbAfAd6SgKeFcBzM+3nvDbOv7PE1mGqp1
qzNDZhS3hoz+a+KVGZhtHa/NKiV7n/3YG+wILLVp1edvHl7dmDHDftPhbe6qzaeqzZyj8IZSwjkj
jZuxsXj0B8S+R2smm+y4DZ8a/K68NRegIiajqiBGq42p5zAQ4aiqlQsSwG1TfrYzLHKvSzNaarQo
o33hyn5fZdb0FU1Ki4I21+yPzPP9yy7x+2NRLyCgqjlOB6z9WfJ7P8rnjLbq3rbSGMnwwvLxRBg2
yL10bWpxJIbLuxnploUO8db7ZJraY6Y562HxquYDSgYi4n3Xmj6MdlfeM6J4NYv1acZefptLgkdZ
VxVj2u+GvTU05hfo1vGXNU2n9/Hg8s3xxGf7FjOlzyjCJQZ9TNJ8AS/auyewJX29mydCrcMeP+US
5kMfT0dANvrZauvlmiQQce+scwqzqMwHI3D4FmCL0E94JCdhrvZkuxXXc9dZtyv6nNsWOvt9mXot
GZxG/0K6cLGv5Sp+r31nhNzcrHTkIjPFre4J4BJknAXTQAhsULYFy4Uf2bus9KwTcoXfI/Ky308y
ztHRDfp1h+b7cz45eRx2mMzZKxXYiB52fOPTNCMlzhYnzZ+AXSVj3D+b6dScSxeZAjjh4YzrRUN3
IfuyuzBY8g4axSw4GMM0YVkSuzIfErSAD07eNOS5ivV9kybRFYmj6zuZgJXyifb7NBSyHfY4zK30
BK9utkOvRmMTeNHk5TcOwR7NhZ8M/ZFTrnaVYVv7QCaq6YdaPpRVYGquntMX9aYbxNDNqzG2/fXQ
NOPFzEZ4rrK+LHYNwUB07Q2OF1An2wvC6AyMdFQWWhiP7vguJqcHz3IW4ZfrWfI+5bMkYHYp7Ks5
NVlGhb74Mmyhlk07s+xI0Siq2ryW7rLaAQoqwyOv0rVYEI3pa206Q3TwAWMyC6C/a1kt4eeFsx77
wU3v+9JoPwzG0j96cAb3ZHnkIQHXTEVgXQQWpDAjmNfM3YlmctOQjn/yBYEO+5DUlzGMtDElF5xL
dTeunFOqghZ2aNdReos+bP6gd5N2bacSMUUqWnHwNNG5AUpQ+9D2rj2FNUjI/mLg3n2FuqQChIR8
wUbjfpkcQDkHnUFvHzL8YuqS1YXbBRFA01fAOm2660h6GY6ubF7tZI7vQHIKdrm0lycxzRDZ6rpq
d8mcEpNpuQRDQBkjibZgLmzqTiR3fkzNHpMWQ6JGUrtAnwZLeud8wDmuWe74lDCvRlYTr9ktfWFX
D6KmKm4rUsZlUMFJQzgs+NYKGkjWsWymYh4wJLdzZP3X3vN/CoLziEn77mTzN3fP7mvxPD13X7/3
93z7O380Ql3MOZxwQedY9KdcRFR/NUL5Xy4ccPsP24/JqfWPPqjwf/M4E6GVpV2wAQ7/6oMK7zcE
TjQRkc6TG2Hq4t+o3Q3/jdkHQT3dLOCgOqN71aZ9ewrPIJ2hBmFa6yzJE9abSiXaimngqStrgqg7
CqOmXe4K0hiVG3xEoOP6YRXpzSEbU6JuVrEaT1E6lOxN6KbC1Nenr7N0tB1dlSyk+ZETZizvKsDn
+KWLz1soieAEBHONh28ROjlls08kJhcxPUYk3BDSPVVX0NHXmwIlGSMsAuyPFN2RFRJo1p0cSKbQ
8SJybFxoaTLp2gA7U3eeW6YBTskET5vt7GLizcFM7Zzm0l3Jeq21Tt4zQiCQok9J/W21pxQN+kPc
Vk5gtXN1QRUd75sYxmjj9Q2BpsgPyrl/N3rxF8IX+JARn9RAf22ZS37wfZiHyBqYs8eVvNDj/JVA
YFUt+7LG7brKvd2k68FsZXNogfPckxT7zhGzHqSuvKY+gX1qmu9Sw3uIxuHaiKAQU7m8h+thXM1T
g0AxrziHeZP6pbyql/IKMeFTVEqTmZecT/kSf6ZKQBJSQ18V4l2+5J9be0SmUtfvZ2JrmHVV+q4R
CYcb6IUHFhhMvWkVcgs+zCLaR25GJBaVPm+hZR/mR/vtLC7c1dVvRa5pB0kgMmk/fvFYL4PFwU1U
F6IqmhBrlDjQMZ0DYHKAfRlF9WtzB658PUaWdpKkNT3XltE9NL4c1cifYk80ZGCS23tXTPYx8lZI
aESh3S5j0j1Zuffg9Gl9Uc90M4x+ia+cKHfJ6vINCLmOt+8K70OxNhpJUGL6EFtRfLLKmvhjUuHK
d6YfDS+a3nYVM3RdvKPNJ27KtKUcnkysX0A023VPGMF7oRnMqQnkSbAMi/u+kP6hJ7h5JwQ+KOzZ
nI/SMQW/C6YPdiMu8K4V5HXGjWEwhF5qUg5sDyDI6NQ3pjEP5xieIADHTrM/UFelZ6t09M8WH3zX
L5IcYvK7053NtawPhtdFBMASOX2ekKLJyxrqfmDbmVxecY6t2gVtqzp6XXx3ui5M6vkgrqycKjEV
XcCEP0RoY7zflq//Dr1+MfQCiaZMu/956HWf1F++/s9lXzxXX75f7f/4i38u98ZvhqlvIyW8kz/M
vRSYjaagjqrxW3rnn6u9hbXTNOh44zwCIMa6/9dqT+YnCnZmGzSN+c//Iu9TbP3U7xtuSq2Fj4CG
K+p+nfSLH/utbRcPXekTkK7BlYVWmNTv/RxCxR4wSLlPTftpKsfxGkB7imSoeSoY+V7qk3tjkmGX
h+Wa5Lumt8p3/lhWd8WgP2LzjAFLFy3UaECAu3VAfdQZnBisRXMPGUj0wOvdm6YY88CcDdjaU/eM
zOEaJ981uXYXkWyinexsPxym0g7IzfYC/P2vgz6kNyXXMWypS4MBuR86FY9oOtsEm6Gv59rX7xyj
F4HfTc81BERG8d1+sfBnAr947Yss35UwNvfEKN24Yr4AEd6ERL2/+nl1PRnjfTTbxPOmw8ECAD4s
652VLYhb+VMIJQKYs89Lwwpet+uLLaGpjMZL7TpP7dIf6gK5QVcm4mPUWse08xxgb8wpaqxSiGQ9
xAHiKR+LZ5ej6YEp9b3e5dfqCsiS3o6VF6+ZKrf7WGYHFOr1TpQ4HIeYEnCcxodYTPeYI5wQtn98
2RX+C5xV/8JILOScC/WhCZFVKRy1qefC6Hpo2eiQk8EM5xx6T7LcT431lIj8FM8F8obsuV7tGxAp
HbYyq99bfCCiHF9rudxZoEcPi5CH1m9ays78tCIQRBSVlNSYCD/NmgtlJh2QABo2AUb0ZJ+iGwiB
wJCX06QL6ht1LZPymUqenQ/9UiAnkBrqtRqLP0D5fzf1+p00pwvEhWfDi8tQG3WEt7UWjnnyKjAu
IdBLr/N8Ppt8OUcI4g7rL5+wtpZHdF9ob6VT7FJfaOgEeKEx9bJd4lvrFTKpU72sj52Fiiex54dS
t3fzUtH9IeZ6F9XpcwW1ak9G6ItXr+cRjHmYJV2Ki9V9Smf9d68Vt/5EHoADPnzh7LvaaL0wLj+s
rX1M00Zyo4ojJ+YEyrBXhLkcZTAMq9LfJftp4vvE6SagZnEnIJqXQUu8TIAo4rGKjRdfTDIo546W
RFycUHk/tN2ANqx4LZGkhzpEsN1Qzg8CwXpA46E5wKqlIepoSUi0Qhpu192onBsG6081gooDGV83
DZ32A4O4B6HivJPZ5VYUzlPqdsuRpgnzB2O+aUyNMD/knaGbJcuu06LxHZlj9a6YiQ1c0BmFnOjG
I7Td8dTW9njZl453OY8aeeeA4vYtyUUEtjfLAY7aeII83YemVogXafSfl7Fzrgwvb2B/QPpvrV0H
PCbbMU0QOzdfp+fIrTstiLE4qMTctnokoe6xnGFj7FarR1FfmrDUkujGqvLPnaA2gaS0R7CyhKtI
d41cuj06ZzbwDgBDFqRzF59QxFPoue0N8tq7qrbqPYTax1oz4rAfbHs/DijCq6V7qUgB5anMkj2N
/8BzlyxoaLMfyrQcduZSR3eGtCV7K7f/mpkvtUFXs29LoMkjgO7ZNA7ChWXLu1CEKm7DNjLwUqNj
gAziDhezko4tufvkas7NYLbTZTR2r9rUnS0nP3236dx9W6//5z+HHyvvjonKEwu26bj230beKeZs
kGF5faT5kQdiaKWCId+kdgt213B+YdP8cXBGDpeKx2JDEzYWJYbeb04HkGCGylnc6hjzqO8qIz9R
SyW06lnQf/653oyw1CvBBAWrg05eRTu/eaXJdWeRRU19NGX+7Eeshmo5zoxpCQWtwPqS3+mHn7/m
j5bG7dMJsp6xv2L5Vf/+cUeMReUnOEaq4yLtZG/34wO8KJL+hHWcNM776vPS+T53Pavbz19avD13
bZ+XjjapdLBKvjmavhOEMLCZ1owu3JGGEeG2dendLZGDjLXXz9B386Puzy9TP4+HfBrHUzb2PLd+
RR8mWV4SLD5xtZ6HWGWVCfvo+wzIMwLhOSWcJxouzLJNZfPgXq2z68rpDqU93s9l/Iipge7lbN0M
2PvDua79C9vGzxIzXQsBgyy7n3/Sf7iFCHnSTbAUBsNQ880XaxYpcm/Tqo6JSThqrd/p/npXrhzX
fvE6/3RFcUmqYHSPGejbGTtRzCDrPXWv+ngSejpCi5Fae5ThNLNgRe96L7+WsVG+K8aFpBq9JOSU
PdRa49d2ZF1WpUrG0QmTzHyOtT5ibjU8kPx5I7rxIvFY7jnJleAk1ABhNuen2DaXC4ZXjQLspedB
7/r7Kp8fZxhGh8FMrZNMPfrdDhNARL+vUWoTe4goPuhmr76Ytew1qtdHD/TRKns270Yck8U+JkmV
hqg+FXd8PueuRg92WO/chbMieAPjAN7wc6c68K5BjfXzC/lmfr09iarF6uKydVFvvfnCVlerW0sT
1XFFXKfKiZmVDbIFs7hJHH/+Wkpl8WNNivufkyDflutCv1T//7unoDMXMgytpToiqb63+vRU1r9a
MN94A7en3EWPQyodv/4d4Ao2MJcYLapj7Y/NoU9nMwTD8aJW+nQVy4XsolNuWuQVmTdT5Cd7typO
2hx97LPsd88ZaauWYwfnKxNHkkPYZH1WJ0yi14YRv67OJPZwMvNjIRzA77aYsFGu/VWROvvRaz54
kv/s9F58SRcZ6a9N3QLBiP6p3zYHs2MWLPzWvIAjIgPdTF/Jsc0DNPbX45yfchtMvOdkFKgGKbW2
0YQVfEJmkfK+rsxkb4n1F6N56x+eWL4LH/Mz6zCsBfPHL4UBs5xpMlRHo+CgMGI7CVMJHcTUcj5z
whVAg57tisW7KW3wY1Hf6QHQrluw9I8egQB7eFacgaN1gtFl1Lsh0Z+mrBE7MjqJmRmdm2hwnXCI
7BuIf9mOHB4tJHe73rnZ8ojW/2XtVXckfT8LqkP8imnYafNFnuiPC4VY0ERJcyGK6cJvpvvYdoYg
67g/rYaFr3eYZfkawBfUAf6Faa+PftON1z+/cf/hIWHPUP8AnuD09uYaTXELqWUaq+PkVTtKnDlw
J96OhZEzauJffCOG8aMhfbuH0fCBTQH9A+Hn7TPZWmJBNjlUx87sKzw6DFbQVZ8idirf4PtZa27J
deGANJosU1lGBRgX105OAUiTjCT7yocTV47t3negpaSM3AIy137vc+NKG71bDIQ9kgYFaK1qQbO9
f8HEcz8XCzMOtRlzm8Uif44mVaVOZpit+nU7VLtsrs2QcnU/ysw7SL7S7Xi5WrPYEbNIG0mBKTX6
SVlDYlETDTIoVplczohhtkMQJsd6N8m8PlXD9JBKDpJeHg/h2nLUs9fpoSOyjRR4P/DF+EBG+B1h
2ychqNYMkhQQ7C879Rut5L8AgOaGbIbxYFhdv1ePUT/bwGSmBweEPhA+JAubzqtoqZb0KLuG6uzt
3IY/TdPmqc2wR0Lqbq98e37pJDieQSUMFel1Kjiz+DOluFVYT5jg7idhOaGobQY6pIOM2WmFjRR0
hG8HUhYnDsVQeNhZUsRcAZCuR2eS14wSPif9VJ1yw74ZeziaZreE6mA0K97o1HaoT6jsC2k9mbAO
f7EfO//weFPr2Lbq/HJH/S2qFs5la1p2eUSV/lL1432vs++NHLMiek87VX9tR+1a+sZB+lR62zNf
JQzIp37COcxfg9u3y2WV7f3cp83bCRcUZEx0lelVe4KflmNh9BoHtLxsg9hK921VxC9ocvxr5F2M
lKGo7hHSYFFivwhXV9yYGmsMva/HUVBu6Z1oQkdPh3COJf1jj8o65mDIfpiImi8kpsx2s+FBjqyg
nSnvO48jKWaj63EY7i0b9F1doO5Iu1zs2mk94yvG5FjSzCUyjgSS5QVTYHPoGnnvcjo45qmDRZLz
UyGHBwGrQFXzGFn+2F//22H7VYfNMgW1xH/usN0maf1DZ+3bX/hTUa7/piIiOR0QD7k1xP4apHjW
byhgGYqggvsTofanotz4zQdi4XDyBmnm0Ef7q7fGJAVkAHMPSyhxnBJl/ov+mvH2sSJ43fAQQbto
16k23qqDseAw4a9s+3KcdZpaZrbm94mKZLctawzFYvcfYSysB8Qs68Egd5GAcYn9udfnD0iWm0+W
k/UfdSDGH2PgiPvvruQ/HBvfHq94d4wUqbBQqiATfLtf+QO9ZmPyrctstOpnO0EDAS+guqrsGYVR
Cy6LvVQfw76p8z9mh/+R9SPeEuVQnFCPGxZSfx23ObL/HysKmFwFY9S0vSQ05KnE1km7b0j969zv
aodxk+1eofmvWEsXxz3Plp9+MLIu/Tyv1frFHfp23DVYEU9xAWYud4biQhbdkO8BqzrvoBw0SzgP
rn2JL0leGY1oDqRSWaDlqQeyufRVyGNf3ibmAs/bhV8T6l7LUHaChLejhVMyeYLzygRJOjNSLMf8
FCupUw03OcBzjFISjDF5McVwn1R9dagXi5GMJoVHiFXr+0kIeTILRWrpHzUkijDs3YeB9ZxW6Nqi
gHOdprrpiHGCoqoxyOlqMR4XrYzCXFsF4VFyWDCPTyOrJcfAEOQM2ARzXp6qTPGmtd43ruwpi2Dk
L/Ij4j63pw9aTHqgG8k8YvbynKMn8uUwJXRZZp+OimbBRAtoOLf3pAVl73DzkyTDyql/Kmq8RDVB
MgiaktnfT4Po0sNIOMUSpDxKBEZ48RxEbeuA6LcS+WAg59pX0p2GSwaJRbyD9izv53Tw6E+JidNS
ygHwQPJF5DEikzkMWqpDQyN9dhXnau4wosVxyqaeJ76q2FbichowAkd7NE0NX70DR8O2nygCvX1i
O9VdXnUoimKMkJjbwQpZncwIVNBnmqpZBoxBTvbdUpjaxWoynWsTk+Oynh7oZY3gLwz/Er5heb+C
tofaXg9s0BkdQ0ZNLo5tKKFrqa97v2gkZtWuJjjJlDESysxc6DyPKAnDkUxOFHmZcY40bz6BjAA0
npnD0ZuSqVFZh8lXC9cz1A5jtiHyuOVX5POw2M2V01prp1UZ+EbcpsEyrnhlHbdzsh3P3nsg5dDX
waoMCC3YmZzpvdGV6dwAKagIZ4tEhAYom6PKIMRS5l+qLIlSpk1ddmHq9fQlJ0/MADiekNSFTKwZ
9eu+9bv0GU1EQeZkhdL0tu8536zDqpK/RTY+qXwE/2qxzfp5BVw7hBE+lI6notXkC4CsrKDPQIAU
JJCafVsOXaXtCcFaruH9412kWpDGfhgBQL1fRL0sx2VscSFqUYUpsK464AjdAPCDqdfU4QdklFUF
cM/x/8ZTrqM0jhO2AlldYR1Jmx0juvoZNxqGQaUxYWyL43OB9n2PHUEthoSLgXtMq9tsHZhGDLj8
Qyx3m1mSz7Ykkf2+i1Zj2rd2j7QlGa3+o0ydzAq6dOTdzzEoQcxn65HUzOYTsjLo0qPp94Fvk860
40gjiNHSh1nj7DYPv+tZhyIIj6Gt39CLUsQFs6mfu77w7R0xUCsYfZZyn0+eIBQiBY/il3U01+RI
PIa5PhY9zt46zBk/E7aLyRz92Y6dwFiebXyAenPyxlTnX0infIv7aDFii8gxY53Gp4qmfdqjHLer
52GRJbdOR5Zz3a3OTYuuB2xxPdbaYRok+Bqm6c1F65nF7VJhPIWikpp0zIxsfjeksXlr1TUPVhp5
xS3W4bYMq9ip7R1m1ZEIaEwQgT7S678qCenIWBLXiXu3bPDToBsYb6y2m9WM346GXdV37mcN2c9C
X77L/bAgtNDY1Z6z6MGQLF4XJGAJPtWGVt/QvfVhizhZjWRGx7+JUHafT339e2/ID2KenEtc/pl9
AVt/ejeg4C12Gh2r8cKDW2MFuIBLJt61HzHdyKKDMej5dSLGiCGFtlRXSTF1HAeG2QlAm9svNvkT
WTAKIzlwGtpnZq2tIcX2fGWRcnGOkjG5Gty1A2PQesXl3HqNvffmjtAyrZCXPo0VF4N7pD3k7DNk
Gwt/2Vk+GurAaEv3f9k7jyW5kWzb/sqzO0cZhDvE4E0CoVNECqacwJhkJrR06K9/C1ndr8kkm2l9
xz0pq+omAxEQjuPn7L22SXqIUi7bKcAZK5SjxbQrBmti9ettEDGs4wj2Qim2Y7BIwnNLPby/w/9b
OH5SOC4tYRpD/75w3L2WTRh//bF2/Mff+VftuChciAVlq05pthQg/3AjuvKvxZVHUUkbmOyrpW34
TxUOJd4/Ebv6Xwi4iRySS4tauuZ/UirSR/nQ9vIWHRAfBmoXlwjBTT/XQ55ZFi5C8GxvueETEXrj
qlVpubEd/bHQ7Num1/aF3tWPbm48TgPzqM6ZtvSCj+2Er3fWavNgDSQcsh4xbzQGefC6NNs1lDdr
8LWFjxa2eZvYDK/Jj3R5QHHmamFWPbMn1G80E877jE5hTQ9l9is3jreBVowbBpA3aHrcq2GOEYq0
+VkxEEjd9uRjW0Ndb5RmmmuIwM1RbxvekPlpUqZcVa2g6ZCNh0Y58zXPkFyz43bwC9BARWAHgpdI
zkMUI3oXmnE9sJzsMDg82ILFzRwGcgvyLLpoCaE+Syy+E/26+Io+R7ORml1f4X7ZiDi778Zp1Vkj
uvzalvvc6b+WnbE89P2wbkQ1vsRIewgQJ3PCgge/zKbtnVSDvmkECu0B840/iAzNv2V9b5PR2oII
CNZxitYwcLqvZg/WgEX8mHgpqu0YqX5C9OVuxv2/4aquhsgpbvJabdts2s6ldgqwomw6rR73leXR
oXNK48Zj0PXY9rJ6QIOzzVndkOnkNyld0PM4cxuKH9dJIe+zWW3Q8g+07Zk01UWdPnZzGV+nFvgi
S2mtb1kw8lBN981tbWnBLcpceSZSDA0rLZfQfVq7PqcbFl9SnA6PgQf8CAstlJYcexcCxI687NKB
UtMz5FcDPvq6y9xrulUpsTQWK1WGJ2PPC7B6cuKEthyYtOy+SAt5Bn3A2xHzBNikwMxOj2+BFYTo
8c+dGhtrFVsGJ88jm3YVdXQ+lFkV6KqA7q3mUi+OtTajJqrdwqlpOaV4aQwY/Zc6mKyzCeXd1hyc
5NkxYdesiWwtNtLER5KYWXmLiD3fjHlc3hopqQjsx2mhD4RxkGGYPFdVwOvWM7CokEhOQzxPNEhQ
Op6JCYfrZdem5JR2eEE2KkYWOpNDu7faBZki455JSk1cNoVHRj9x0l8aCBIHzSLz0Q9Vy1ltSv4M
L9MrTiDj6XHCCsLWFMV3KYvj2PKRkBcm3BFkZ10xS87uZRdM6Z4hEj++nghncvCVMNksoQayZSnP
VCmxB1m8FDeVm/GBSLeieoNfqNhMfT6tx4VNGPH87WJMU85qHNEKBNCTlhdcm91XRhFfMqyFwlTP
/c7orOpVjsSsBV1Znd6/WRIklUti0oJ/yEzTuQ7xKmHOaJjtkAPkXv/t29Ha/C3LI8hhsui+KATn
Pg5+G+ne8sNbK59upk62d86Y8wcz4jwPEg+MWiN9nTa6pxYytUie3+805HkcbQ6X4F0C4eVZPDJo
d4VXnga0xtEKeFTny7nO7qkIzQcG5XG5aXPhXDcSQXC5YGMYY5SYJmgTmmHniH2FvH4Lc644aoxB
iIAJBgbibO++kwEcX5LDa59Q00zECBvmTaAn7s1Qa/km4o6kE+rJ4NkzmTENMo+wnwQjH9S7HNGZ
wEFkYaTdQvrtd8Rjlrc1WziaRUuK3HK1wLmUtzGmbNdXaVC0vtH2Lh40nt4JiuO5QexlsLJdtJBr
O+TjwZSHvpMtZRLA6lXsuk9uIybfJPfDp+13qQq4cmgoIQt/6WvCynpZPpPtTBYUI27PvTDb7qQP
4RUDZ3pdLTCmpHmTg3fmWbgFWgb3hencjMraWn20Y6JwHzYKzxJh9Oe2zQdWgdxgKlmZ1VSiGinK
m5b3WLcyrbLbGbFh34gquaMoXFgSrOEpAgzMIZXlGw7Z7HE+XcZQgYaRMVmA/6Vwlqm4Np4MGDtb
8psYmg+uHe3sMk1WLrlqm6lKc0zQQMr6HhlgS2xbtNYa4zvlK9sm87UukIfQu6/OKNzxNZi5cbBM
+a0xIDK68hpaIiqKvrNOJhrCJy00H4n0/QYfMl/Nhcq3WY/MOZ+KfqPl1kS4z5wxhWjM3q9su7zt
QGv6KEzn7zlZV+S/FbSLsdMwvrgtUDChxEh3VtJGvpQzF5j96Xasl5bAMKXnqW3cUbbi4/bqQzpO
+UGHa7cfWITXutsx0oNnhIizO1YhbUKieZ9qvQMuiIPnfEp159hw4+/gwUBa7IMn3chrwH31CgnM
mzVVN1XsOq+xiaBVDLX+7NhauTbS9AuSieTrNGnWhmedTbxVu77ekYATKK89QlQntrufZ9YDq8/2
IcG0BqhUXdDkXyNtvK1zUqsm3CI6wJnLEedhtbFI0m5pW5sIxwvaHhsCN3BGGTaRw0N6zW0Fy9MO
jCtrRmQ/kGRS+jktgT2gu2otFB5CZZjVq5Jmuplz8wAED3VBVX3t0P2ua1dBjDL6Rz2Y0f+WvO09
s5Y7BBzfQJs+1ZG106c6uBsMSICWleK5tIbUL4XULhoh74IJ6jxksZF9QxE+Qh1TfqGsdcsM8nxw
u3BDkeB+Fw5Daoe427sUQSQ1BAJpX2GMPg5tMEiGG2gdMCkkd4lDs1igRntVSFdf26bJjh4pzgsy
MFiXvUYjwBbDFpnQEVwXMJi51S+dICmv6YmPBKTUVFaLJ2yoGvey6qvhudCn7HkwDetyCRXyJRUW
jql4XoMLK1nJ27hzfFp8MCXT3PVW9piE5/3YpsZRwXUaV0R/25emV3dbwndynUcivKehpJ1sA5xm
apkjaStlqftBE2qbPk26c0c2RPoYRQBDpWbIuhLzwGtwxLxW0vM80qdHnFsTCxaoOrj36ri9GdgM
Jzgl6wJNildol23oygOVQorzpKw38ZjhyBhkSbxVM74VuWmeDFCld0MTD/sqcuoHu25LehdTsQ5n
mleDMyjyBCr4M858SHOqMKSA2lEvWcCAKtT7MpDKr2i/+AkuI5y6eDyCGvcISLwX+JsufuNgOKVg
oi+aoGi22M6aXW0iF++GNPCpGS7GMtkKTduFuBHB785PSdOU1Top+swHrt4gZk6NVRypbJsLvfWJ
wRU7gOwXBE5Ou2aBagPlsrYyU/3VnFLjpViseHMxv5rIvrolqH1YemDaE1bSS6Oo1CueEQoQSDhb
r7LDbZcRHIaBFQBRE8frrmHEjj3ZXEGiuuENWp4KB5JZ5dGNU/og75m/k5o0hmtlzbeTbTnL9p5Q
addNdlNh7OwhxiRnkPDSl+FrPU47q+WV1xOOtemhlG1GfRyPcW8on7Sp4DDUwXkc1jeCWcvaCdzk
MM32eBYkbuS160SLUgOT8XzjpayuxpnTaXbcb8BKZEa1A7CRhNeWndQImTs1hAtkVhCZ4Wka3tqQ
xp4Ofwnjae47QzaNh5H6dz6XlCopE5M8lRuyYnAluRV7WAkzPAHhzLykXOd2nOL7pIeNvCRFay5Q
+QSluedt+DDm4lrTvX6bF17nh6IbbgNnnjfGNKvLMJElTgApLlo5P9YItjZzZd/EHqNb+pro3QmG
W9M5gcbrVPIF2+nkJ2Yxvxg0Ai6GnHio2OhfGZuZm0Ga/YXb9wjHXEccxcjuZyVJJvKGzDwfHLu+
CSlVSOkjcR2R6TNTbDQuZKp9xco1gQdqBHKPIDjmGjawMEEbmZLu6Pd9DNCocmmUBVW2G1sBJsP1
vnhau0hH4UDQkVjhN//umPRnRZ03l7aBnbsU36LMVOugjb3jFM5ENSXGUvQDgGtfdDG0351UEio2
FIo6Xok9EDF5aBLvVu87D9IutQx6xb5ND/McuIoiQUyA5hvtGqPg/JA1enahovwbG9Aw35Rm3ZFx
2c7ybCqCkvlm9I28EN76Wp1/d3p7WbOCtt12uDa3jaE3T5Qv9gb613jTBh70O8u4seKEXOWEWBbU
LJl1xKNS4zqeedK6Yri36b+f1ZVVnM8ZIgW/ntrslBa1I33Aj9FLUSsCzIMkHmnoRrwKdK9x0ALE
bkkdkHnudzfUWTj6UBo3cRe6D23jQDiw8uJljkq9WkGvEMA7C0yefqcPxZeCoh995+yeBWVbbhUL
48Y15kM8BcWqGthkEZKWXsZhNzzB/cW6CukqXclF7dAkydKU4uAnsjLHU1K6dIOL2Gu/4JBZUPzY
KApou6SDQW1kGgCxrU/XlmoJ3a1V/xapPN87Vhvvm5p8z1ErXtNxBuk6BQ7bR3WeNl3OPqtxb6Bg
9Vdh1FY3VuLN6xQfBrJAoa1kWGI9CBAkJp4bHPlid2z84CN6UbnV8BUeMlsLm7/lOP/t+nzW9TH0
JaDh33d9tlnZxD8nKxl//51/dX34CF1SQ9h0WUB//Kvr4/xlM/Uj0xk4or5wKP7V9TFIGqFVxMRQ
B5XyI4PKFH8t07OFNkRmxjJN/I/aQB+bQDaqSqRxJLV5tqV/HMmFw6jPRAB1e9PswhY+KvQVHzSE
dy46i940pUFBldrFhJxGnwayLS2mH5RXUmdEaS4wFERe0mYs/3MLqq558ffz2O6GDuS5MxFfZ8Rm
tp6cON//cFl+M3v87aG8JVveESzH9odDNUwdDCOX7U4Y6BsyEyGTpSKKVteoPxE3/O5QnErvvZPH
oPGDonM2iBeehGhBGo4gVa25XiPhSP12dLpPYDofenjvJxDtGuUtyC6max9+1dgjicokJ9CDYbrq
J/O6aDr7baTnFhZB4jswvxEKE7BY6VSTfz6liy7u49WzpIUagbuYYfiH30njIAisqm13Wilg7Scj
ozlD1J9kQfx6NqXJfemAurJN+AkfjqJC11J9HXS7hviahnuTgN2VHGtnqUhy7Pd//lE/55pIzqg0
6b/qMAdMbpOPIDFJMh7IgrbbhZONyi5tXkFmvrkh20Ejy89seht/r63/djL962mUpokmEIGVgUb1
o7w5iNJkoKXR7RKISVgavYyL5ZWbP/+uD1qx999lCnh3JATCOrKW0/yDyBEzBQjKOu12Fq0nsiG1
c8SlJzAbCD51Zrt/PtrvzuKPR/tw0TAYhXUos27n9pROGB9WYU9YZpWk1ar0vHbVpOnLnw/5ITPk
7yvnMtmXFl5WbkjW7R9/4RSltjsMPHZGZAsGTiK7D/UOQ2I5u/uuhDbZ1TdOP7mwSmlf2a3uHsEW
7DsabTuKpH7TjcyFm8Gpvo2jpR1AvHv0fNr6dm7IZXMiQCdpPX+yML1T935+jIAAMhQwMOFC5/t4
x7kqJKy35TGKh06wn9SGdGm7SRoOmoUCURk13XFwuhZnb2Nmo3jWZ7jVHYkCl/B6CLmuQu9EbE34
ybMgf3NrIs0yrOUJR6f1URkLNtpOZ5m1VKoR1W4k13ETjX7t2u1GQa6+G2Mr8fXB9rJ1mc00JYuk
OYf0RNkD2wnuCNmhZJEuzchCX1kGmpSggLeLpWc6CzuzuTTtWTvMKY23ul90bg7Kt7pdyDtEJd/T
8wowtMSwFgQGITZJMYVS44J1GY9tyhht0DK4wYH0VmMmzyKR3nWDqy5TQVjGxNxz2+DxXQ9aeyq9
ZQAbI/5ku2itRgJHz/VoWrQS9OCSAk1eIKe3dLJuWhe1l+eE6b61o/bEJxfbP9+tvz4gLnesZfLU
E9TpfPTBjSqUnRyWi66iS7gJkR+7+sGIxy/dHFSbrmOm/r844kK8kjpcZdabnx8Prxl715vTdtcE
wcFQYpMZ4TevEOeNRe8t9ezHPx/v13XbxbfLoMpDokrp80HBrWjFQgDrWppTGbjynuxb4DLw3BEa
fvLC/fU2RY1qkkRGyMfC8Vr+/x/WtrBjwjH0JW9Bt5dnpVYbh3KAJfvnH/TbowgSNHC8IyX6eMly
PdDyduAEanajkw3ueNq+q0P36s+H+SizZaXm17iMtakWDbTvHy4UWcmzYVdY0kfCYtcgRvBY4ZlY
26ogwIU0TEoKbnxyOsNj4z40ZrgrySX5bFlCk/bh7e5CmrSZMxr4PokE/fmk1nUp5rh31A53mLMZ
ai/bBkPSbtlrxq5viVkcjALRTqOXr1k5ODdpmwy7UOr9RT7P1lGmZfDJFfgo4Xo/NR5EVigBlkfN
+uG1EtK40YLIUrsi7IqD3siNp8OzmYu2vgxU1fmR01VP7/LarNamEyAm7H+xbq49t0DYXWSvmTH2
lylZKTCpnrtEM326WdXtVHSYSNtY7mUYDcdiyi41vf2suPj9D/BQ1hOhhaV2wTr8eKcGRuPlkztw
UnFHhuxWt90gwruIVcyvaidZB8rQ/dyxW95YTY6sZP7qxs4X1djeoauCwB/dpt+AavGuy9kpvwCu
ep1lUBzh7XvboQqn9ZAmGu+KNts2MZykT+7O5bL//LbitvjhF3y4O4c24wuXE8AEoOzHBc58bOWI
BFvT123csMh3IBSSRD8wpVmkfCL/5C746Fr6+y7woNQRN2siA/vwuKMZEQO0KrWjU9VWKyaJ8oWy
6soROAUyT/9eZv34QAZ09E01Pgh39EuluRDVaM5DzdmaOtL1BtLTCqvlwPzA7Ei/4YA7YA2gf5LQ
eKWvZrBUOrfs/zdST8q1rXmAWeC3Gb1kkC2NbE8f9avT67f2xIFCQfhQNXhKfnLOfy3d8LwBIxVU
CEBJlw3pjzeNNJnTEuGgdnWSPRTBjgQpRCqzHq3w01qf1Im/WbZtamB2nsLhgz8Ks1WW2kXDorN7
dynHLu4fA4aDGMlH+fOttOxNPtxJHGnx9omFEfyxsK+DsKscOrq7qQm/pIYVPiTZMmWD02+v5JRm
2Uq3NfcY2HhR/3zo37x9QVTiXbQsXkwU3j+f0TaMazNI9AW5Mz0FrXs1OvUNOfRvsK9e2PLa6z8f
7732/OW3ShNhnsmGG2jKzwf0ek0h2eeWZRte3HQWdc8EomzRSvlWP7/qQf6ljDNGAlNFcSNczDUq
bNaLVeXPX+W3N5O0BW8WC4Dux9dy3CEJiHqe3wHr6lqvkJoThYWbOC5RDkXJ258P95uXpq1TObro
krEZflyxcbylYd6NXOSpGXcQKwJ/Rqz5yR7xt+eXbELBncTp/UX3nCgjJEa0Ujv2yI3v9mO07ovE
8+3A1Q6Dsng6e4E7YyIvZiDKwKcbgLe3187mGa/Gn3/zr5ty9z3Yk025cFz58XkdmFozAURxZ/Wt
volCJ9yqZr6Yega0Ibp/v1J5sUP6aa5KKEufPFYfNeDL8si6iMiZnEZo6B/vtRabh2kVekMyh4he
KgdDyWpowvakYkOSJ22XzNjLjg9YaZOHOqC360yu9aSi954TTZX6gzYNF31k4aU227YzFknZZ1Ge
v1loXA+jNGsM7tNfPMSR5sbIMe16h0G82XZi7jdw7LwNtXz8ySn5zaE81k8HvQJtOM7Oz09fnBiK
CbFT79o5yN+wMTnXcxHlzUqziVT888X/7bEWp7K9tNR+WdUQwAIHdUW9Q0XSXHsYUtFpk6aQNC3a
sf/faLz6e/X40YT9m0WMape2CCWiQ1Prw2vQnIMwAVBd72LQRUwGiuo2D8Ga8XabVzrTkpUoo+mT
5eO3P4/9tbBx0gr5MYA1DPWi9SLJyM00CJqRjCviJAc1qSP3/PPve7dFfHxDUGlAj3c8TBWsWD9f
NzcVZRfOBreIaAjQtKcJvVcciQEVax4UmW83UC5tavLMr1FfaVt2jt24mUfHyq9zV/Jw4ZeavUOg
puzerHq4qk2Ruh0ZRZkNzzOoo6/lwHw4hdustmGUYT5TMPcALPGTLN+xS9ddA59F/zZYujWdESju
ESNH8PumFE2UrMI0Mr7Yncm0IBOgQbaJkY/2xvKqyHzEEBznr3ZCs4RQeXYw0RnDcvKMmjhtojuV
lcZ0yAq6a7soNnKx0fTKOObzOGo7RQyYupR50bkXAml+cG0rIyu2/Lc2bPOBzLpx1QlQIusCUGd4
4TqFxEogLWacnWQW2eMbDo5op8u90YA7IDKnQcbuRfF9rvBlrUayXJKDEw5hBX6yRFg1pSRYbvKK
5PLzZHEiQW3E4JjtlBq8dD32choZbU8B5FXcyTp9B9Je1lUul+IK1Yn51VEB/RInaEfmOKJsbisZ
a86SOpJMV3gG+tsiRkS/mTSAoDc6rvNwQwxP2C2hUeO2dkcvJpwvJLRSIHuAeaoSb1c0i2InC5b2
n47yGnuqku5dEtWMk7K8XGb0UQ8rqaoQ5bndNX3ebbfo34JFCZdpDFfbwh4ANsPI1JbhmVV7pw4J
HYOm7bho6gLEdb2ICIxd9HamSId1umjwwq4/Wosqz6zU12TR6ckOxV63aPdyRHwCjMxmgWrzHVD4
2YvWzxOxvROL/o+KGU/uoglUizrQaRH0iQ4tS4F0cK7REGJ5wDSJrFCi4dJ1e2MvekPp5c3GWDSI
6aJG7BZdorsoFK1Fq8hugckRSrVx0TFKBI3xomwkXCs4BARV+mOSdhQVAKky3hJrtagiSZs51ItO
Mp4nfAJzekrpLoGYbY7pOJrrWU/rzdiimEflDwADnPDZYEVr+FPuVeCKm1yLyC4b3Gg7z83sT4t+
M3hXci6azmBRdxIHqZ8Xi+JzamskdYg03+xFD4qksVq7i0YUIhjDyUU36iDHOFh6bB7UoiqlSXGE
YLWNZWVsUzk95osCtYiDvSMF6a/To8SJAI0XlSO+msf8fdYVooQ49J1TbPtlFDZL1NPLcEwtYzKE
Se5GX0Zn2TJEE8s4LVoGa8w++6t6GbapbuS9yPytXQZx2TKSm5jNqWVIB4kx3sfL4K7I3f5NKIZ5
SxQTHa707zEfVoD3qR+V5jIELJeBYPo+GzS5eR5yE0Hg2nmfI5rLSDFZhovA2NLLehk4JsvokfDL
g94BCtKWsSQ5lO4Z/1JuRh6ITYChalLn7jSEg3qaosZR9WoyAzGk61mZzZNmEPyUhG640uB+VDtH
M8tvI8zbam+lpOqsc7dxSMQsQcUTgmuDLEkdt0F1OfUSRHwZ6wh/ypq5ZMOZAgldZOvZzXvSfpLx
6j3rMMiLND4MiY0Y1ovrS2MwXRQY/QAOCVfDMYqV/mIvcOoV/d1qQ/BQdlbxkv3WYju3SSILSz8Z
ZGwB1FP2rejT4M2juY8qr7AR4FZBr69xD493zJnyt6ZqbCK+cmU8F/D/1mzR5IkZPoGLHsRPFSlM
81QsX9xJJE+94nMmaPqQWM36iCY28+OxEAdToICnC7eQ8RR0d1TE3AkRZvfHKHTrb3Ul0m06avUj
YtJ4nzRBmx0A/KZbJJnqQZL6w/6wHBCwBjLHdjwrHg7MPtJPdZGuQ9uWqFGgtne1TNcOLWTMVa3X
bFP2TTk4TFC+qxbv7X0dDOG8cREWuSsvHILYL3WBiyRnNHioiihb7kFtOIZeEt3qeQS922k6c4sg
q9LuC/COQDir1IvOQnPmq9ppf98TeTdchEEQngDSorHWq/miRBhyLiLBp1qkSQk9tm/7Fg/6ikqk
PtpVFJ2SQVXPtO4QO6A4OYUNj+qmKPN5O3djuh3KUeQ7x3HCEyae3vErGckTD1HNQ8XVpQlfH9Pc
EycniqqXZkncFXNjfFEx5zsGYLGbJ7wJbsRJRQ0xnWncmteVbKoXueww/cKesZCQYhnvOLPxXo45
H6t145XRiPpYGahs515VL+1UNY99xHmdHaeGixOiqJy7iNNaY/Y5hnQjdp1HSpc3KHnC6UYAeF96
4WmMiUej3s3z6fucWAI4YGXill5k5EYwnRu8lqv1QDasr2H2wPRWREnBCtXh36lLhLYVXOpTDMj1
rrKj8NKWXQma207XLfgocFQatJtFtaO+y84yN2Hr1sep0YN1qHX9WQNQaI++cLxztYR1MQzivVXx
tytdC08dEMF5FbmSCrwA3HkSVp0dmpQ8AQRVNHEQhA/BkRRB/kDQe+g0wyFDngNTuVvNPOe0sfBp
ThNNa9chDNUJQSgFwZThYWqXu5xwZGREiSlv4zzq74ltQzs2lHzJTOrpjds2FemRkX2reQhjMW8N
0YkoXpxOShTNY1YT3ebaqrvXqzG9IbtSnMyGaFCZGMFNLXoOlGrTlo4dCkaKjOgkFGfNBe90pYfa
9KajI99po8B7RdM+uDFzEnLeLZ82yrybuMSeSsk+3nk6ExlcR5Aa54aWOFrLaHpzKtp8CNSjoFzR
b1ENCBWIxj4iRnQgIpnhzcSaHdwIrDdEGODRnA5oxiDYRB13Eh6FhqXXFtxprFnRKUuT0vBzYy6v
NCuhidtPGddaV27UH8hjdgvfU+1bCSMUnZ+eJ36dD/WbVibGvQhh+fcQjV/tPukIFUZId81qMb+V
gMLJrDZBZiASkd2r6XYwiIMe1aVWVZwWmze52ulDajQrvMMECJiZduO1OquZY/evZIPU121Q0Piv
zeqy7afqCQJ9fW2g3jsFNpE6Le7ZdQxR+sA6Rsjh5PJ8F1rYPtQgNPXrRoMc07OhzOWhnEpOHnaF
C/bEwRYgRcMihguRvmlrdQyELfcZR2l7GeRVuOuzrN8LO+fS8No8txpB9oV0wvjKFqraVoVQdw0h
26tmjt7asOR/UlVVrYO+sl6kF8qtqACbVyT7rtH/wPPsLXtncL5WTDQFFv2G5/Bd0G3kKMXfI+8K
QS6fmYXw5bXytvXEBbnG8Ld0PWYv05Ao2XnJJYGOR72LsELkVcNhUxuFMjGMkUMMLRI1xut6rF2M
tladikkGt3YAlQ48Qhey6ObI2wuGjbUh9QP85WM/TZDbeDYvwOE150XoFMcwKqYVpT4loMf4jxbq
V09GqHEdskfTsre+95k41rFusKS5/IM42E1hw0BBvnWGD0A8UG/DhtDH8sUbljlT2W4jOsuHOigd
pmURBWmflNODOw7hjV5Ew9YZq71NQsvaG7QYKnRdYuWcv9L/y5/SHN4p7xy2VqYmQhZ6dji+Q+xR
5Cdpqg6ppltImzT9lOYCmEzXybM86Ma1yMz8mn9xaMrjIOtqoN3W4IU3neIg0OWdq04H7EpjeiKc
gsxBL/bse1u1GWw5535M9HxHuxQygk4pt8oXtmgZD9FFjOPULw3zEECyfYn0YNj2rqbvWtOYiW5B
Bjf0PIyK3JkVylAPXdpkn1FciIdEyB0G73LL48QCXCKgXoU2Wncv87y3Pu3Mh5HwkUsv92ZUC7n4
UkVj4o/UsFvJ2sVPU9m9IR3nGgOt2spejfXWoS5cNW0TbrBiVK9E8WUmYMU2voSdEdzGgB5iTJxF
xbJWTWAB80RBNkoaLKLRyiNN3of+QkEvwuQrjEgYhUOxb9M6Q5IoNPi2OBdn3XxoYy3f8ihuY2vG
9stUj4KMnIhcyOCOPGjKDIHMlyUQoBuxoDeu3qDXyi33TJE57AdwCiOJZDy1GnnKK0k4ezR4BkOL
bD5MU9lf2PDrC2o0LeWBswuk3mNyAvQDu7tO5oznrinYlmYaQaArZmj9BakGyWNuCmxFBg14Wmsl
byzweFiUY41s38Cqzyea2ezqHPAXq65J0iNgQf0GfR+JMs64D3p8xSS3X4A8xBdSDA6rPjr/iQHP
qhgUHvY+mYAGJXtj1LxHj5kp+5yvTVl0fh7JGfa63WPUKSJwmX1rPI6TaA6l6bwYs/0aNGX9TMWa
PRNYRjKEUtqdk0kN7wBC69bp8uvJpmLJpsZg6E0ApB+OeIgoh8Z9D+woPmpWOYh17+jK2TspTJpV
IezypA0hhqFicsoT7ZtSX5HajfmAsG0WodKQyXOeJ8W1WbskP8T0kVfxxAKaYLD9nilTfykw1H+v
A32uwAfygTUqgKNs8GBMxJsNjw0VD9ctZpOTR3bGW2IJ1MwqWDGzN1ZPvC3pnc2ZgeE4pCF5APRu
fqE+ZmeaLoaWMB3V9zwtie/uFE0ENXX5Wwp7K1opyH3PukqMF3IBFquyIAxZwUp/Jv6HTbgIYnwW
BOGo75qstBwDd+9BHU5lcZvV5I2sVIRLZeuEbV9uBYLUaN2NEbdHZHYUOGWBbSmyu1RSY5bBszQk
f8erRkJDHPxkci1IsCTU3pradA2PAMdfgkXQXReotJyVgOeeo48XhTqLZ9myb9SL3kCdXQ3YnChe
+eQZE3p5EAhh3XUkvEnbadNSAhDUy09iM+WdJ5EuirXd5BStWWBzlbBq4+uCDR88902PPJl0Ig9z
fyjzN7PrOGpXW8R9DcLynv8+mbLXwg6ogEU0ADAmlGmOQdb9iv1EubM8GfpWTWqnTy+IU28ZoriV
6MeKXRYntHtQFhBXAgot3VcGXSAcHhLTPgJhVK1NW96CMkgrLiHzVn8Ian5f6kj6IU2lp8mZQsXQ
7/IJ4ceF17f9W2/TG111pqyiC1szoi/p1Ju7oiuKh9zwnOsUE0fgV5WrfxmiSk37kTZ8cBIdP3pv
9jrfkaqcbx0XARfPnsZCY/5XLpA/PebZpfcP+Y6+DGexJ3e2ZZHASheze4lXfFkc86pXr3Gikmzn
dWhKKXyBOe90kpVGP9N5fsgClEDKC/p/R2ThGlrssqWig7ZRJQfdbmiiNMxWMETXWLJ41AUbbl7C
vL9wY+gYlwq3Q1ZlziNhF1Fv4QlcSsjMKUyoSWgDwWKABsGSrB+ZSZPvnnfWdR66Ix7ANL6f52i4
I1C5/7ut/l8N6icaVMtGHvlD6/QX/P/Dq2r/z32M+7j42X/8j7/5DyWq4/yFvMheKDREDWIw4UP/
6T82/2ImRZwpMj4m/e/w53+ya3REqrqho3RHIOraSxNWlV0b/d//sZy/IFbaKCpxAiItI1XgP2DX
2O6H3jKAlsX6LHiTIzfgW36c7vPmyYqE0B8SLrszinFAFWz41dn/Y+9Mmhs3tm39V268ORyJHhjc
wSMJtiIlqilJNUGoOvR9k0j8+vdBtu9z6ZxbDs+Pw1EDuySQBJi5c++1vmWqwqK32rPJZQO68o7E
QFVQoIhkSja50OWe1ZQQmBCkGzwOv31gEqeB6sr9T4nX57vY18gOTwafaJ3JbraDUyDInLLYPkBL
dpk/pEM4r6lXJP0Lz4YAYWW2sxl9lW3supj2TYhR0csGqCk0UfHMedGTXhLmgo2uRaPkpPR65Se9
Y7VbVBrqae5Hws5wQGyTcRmOg2i4EuukH/tq2QmmspMMO7R8XM9a2NzbbFI3/Ihe00x3x11dadck
rNOO7I5U7lsCz86zVOUKA554ntt2xKQs1GNYK3Or2i6+gyUBWtafl3eesxuRluQk5Oal+dbB0wTQ
X6riIYpte0uZXq/Tjv/tikY/kdT9VGWVvYq8HueDpbYerre11ohqE4F5gCSQWP1DRtbUXVjp5jUE
6cVm47SWznhj4B3nnjZv/AEVKhWHFdBrJ0mHcduG1/yugbfWVuWzn2muuwon83nIaE/RaL9xLYzg
+hDfRt48EiyuhJVv3DGGkGhLC39wNFs3vdYu9LISTabnzD1N3H7vy7J/sjrS0Va00/RAGw30oaky
CwLMS5v7YQ83s2fs+1S8gry3NwPvJcjC/lNYKkE91D6pTFlrX4nycytTddTj2mUA7cUbOwMoDZJ3
k6dRdM952CwpRar87KUFtF/GR3zU2FfdVV1gA42GzqFNq4UbLXbH17ANjauCehrYkTPdqLn+3huA
wClbZgfPUkJ6tEy740TCdps6RBF4+nSD2g44nO7QWS618Kqb/UvUVZynejc7xE4bRifZi3y8Tuzt
zVsbRd1nIZvhR8I48+pQXJ7g6pgPNKjTDdyO4QZYRONgnS/4yCTl4XkwxGdyx4eLBo45MKT4bpXF
Z4zYeJgKu2wOY2qR68RI6ZaNT+82Raswkkbx8EiiEx28McwDpwkR3c0FKrW9sAY73bLDM47JSyk/
xxGu642uSNbAqU/K1ypLW8pd7nJgk9YaJODexHWssIFkIhY3NVMAYtt05htjbdxJW38lNvhV4FBv
BclGrSsKODJOUpOH5MZNuwNDa5BxYTjPdug9RmH9XeDJQnXi5jUee0/s7XzEjxXnQE1Kn2E6TQ4D
JCtrB78BEBLS70vXJCcmXfIw6WVBFpFjIW0cok4a587v5mjnhRCe10NbvxaJVg/3LeADXlK3TbUh
vBuxL2LryMhyG02CFUZn2nK6wotmxocsm8fmagAEKvYobwuf6YpKT5kp0ixIOvJzVgBm7HNnE3vh
mlV8iItQD5qakBHH1bSNXjves9UWdOn7+VQKV8Nl38W7zCPoPHQMbWuHasQOruSWozT62inPXkiH
UpsibeQJ0RAjlB43Sah0Yt87lKUZzYlrXBVZQBNqXDkyLhiVZ9Y6bYrmmGbmvKmGod6NVof8ALPe
WTL34hNI5/mxyYV9sHsPB53otU8y2sRDDmw2izZF3nHMSpY+O4GBnJbqE7XNC/h0yA9M6A7THM4B
hrn6RN+pOuu5CYiIU9aEiq5qDKyrzKzcQ4aHjpWqba6m35qPqOTg/zhktMc28L+1qme1CzXO1Gs/
z7LXmRB4dCmuPNkW+AUWiM955lEIjwMsC7SJ7RZR6xLcNF4IKVQ/6NmR/DG67jbG8p2v3KQGmx12
Xy06LPiQY2ZKsbOgZAwxHEIqvzXJFy20hOHzwgrdIn4a9yWtN76lIWCXVV9L6ayLIum/GiW7TeBa
bndD+eZvx0h/iCiQ96ZWiFMiFqJ/iV8vd6l047ndd9SJK50NNihdvGh6qY17oy3FQShXh4eUxQdH
gg5wiHc9OT2MLXZsb9vVwoAgo/unqXSTYDLy+9DBbOR2EWgJZIPeKlyyCxIczJzxPWtVAMZYS2ID
N75pNIcGVifjqChrNmIy71q9WmvVZCjM8ZY6x3WUXBIc3essJ4dYzZAVmWTrR2Y5Iayf5oQbvwkE
gTTf7KrFB1vUMkhpEt/0JvlW82DFh3b2v8BBLA6R3X5r/GgIhkx+KQqLVDHSO1G3st3oLel+bRft
B5mbYFK9y0hXse9K82IWBidtZndXaSXFttXw96n0fhCddpVxilrHQRbEqJVvY36JXLrWk5PR2IAq
ZQsCRTtna9OoJ+PAh8Bgj0OPfnhST1am4K0NfK73DVgiBxJXr4azwmdWBQY7Z7sykglmWE+HhJQ7
S1ZKBE7pzeg4Qr+eH4pE+NqL7ICibRLX9eZNYsNMFmNWItWZMj3PrQA2la72jR49ZFmFqG9+Z251
WW5dRlqAPFa2DkM5TSnCBbSt70xmwHaJYW5ujcrQ4g2NivnZrIfpeYEBHN0F/TUsELBGaZJzOxHg
DmCTbDwKJ5Ms/XnJZzDGIMQWmJhesGJ6mea8qRTUGPVcehxxkZsrpATFvTcPQI5F0W3QuQb4myVZ
Awu6zBiYOi84s055zVZ6DdD5d9pZUbK8Zo3JBwSbmhQ5EUWfLBVCeknR9bf1Yvv3CdIlh2KGqCZm
bP8SLIpcsbuB4K2s2jy1NfFMQW+0td6tDDXQ02bnElu7Y29beSr2UnIVEWLOZM0eiRMrI8ZQ3Tgc
0GkPpzzOtIP2DoMTocB6jf4G3TtsFmy6PVFoTAwRkFTInNtNjA5xk2FGfe1IONQ39LbSqxe3zX3q
M/xYEfTEAGaZuzNDnbYtXpD9/A6xa7JpBGjHhB/708K5o0/lI8yEfVe8Y/CIb1AvOEytrdPZWG1D
WlHJOzvPg8W0arIkXHcLWi9KFsqelnRRYHKsvljKIaCdCoiRdUFwy8FaUH3hAu2Lag5v62hYWH6Y
h+D6dVkvQGH0/QuL90xycueQN6J/sYC28MW2RbFwAeBQ5YSbTiufuINA9gMtm3awjXUPn4F2ghMT
mdB0HokSWTwEvR2faxuKhb9ACtFI2wfnnVxYon+4du88w44Q2p0FrZ0Rdm0ePbrq4yYvLfUNHF/8
2afmfgJN555CK4aWmKjRvekIVXU2YUS88ZnQC3NtKPelX+hTauFQORFEqnxhUxmEYh5aQ80tTIrU
eTVra5TrzqvbfYJmlr3E8M95qtR3Qwujdd8k+hvraXJMpKYHcEecl3HET7/O8NmHW61JYm/TCyIX
o75oCU8lzHHQKzOwHQl5RrlZkFkJzcapGAJ7GsfT7I7yosiAvO+IMmUuL6d1aiN9qrI6flONnBp4
X5VFHG3VO6tar4l9gGe8LioCAU3sIIFGeOuWA737zSD/7qbukvni0X57qKWOeZX1PP1RQVh49EuR
v0S6AFRoq9QnHCQKj8DGxRE6J01MnteTaCLnas69XEtBhKoxCy7ACHsFr78OVOnq1P5IAmzYZ2tI
acizsrwotxJi5S7NtfJAz5zGqp/LR2aN5lYDs9DXTXqbRCRPpmkxXlLXNU4sEiPY5JgvizsaFCys
fGbWJmuYk3WQFalDco1O3Fo2qmZVFYxbstZKTwB2CAUtREMB1ef4sh2bELQ8lkHS4DUbeyCATjHF
3rrO/ekM2ANVhGytavt+qP3P+f/vzv/43jgK/4807F/O/0/9W/xX7Bi85+UH/jj2o5/6TdjI3ljB
3s/96MT+OPZzzP5NoMFFhSYsBNUWErM/j/3EQekLj9bllP7/z/uCf0zMrIR+IGX9Z87TD9JQRpqE
bbBEIw9dmgcfbZIVXJq4UiAd/XLWCNz0ZK3UFgCl/4lSwQSHMpEWPkZRfepsxoO6Uox7Ege60hIT
j4W6gsRcAfAeBqA5iT7dxwxD7wp2FwYkVT6BG4QfIsUwzvuicKxQ3msuXTfScn3MMNZTHE4+O+VQ
ACIgchmQ4krkoXbrF9ZYHKs2bTt/beh65f0wa1clw15ir5kIqHYHnRw/AlW1FMKL14wPHHiF9aCV
lWuQNhQbVhClsiVkCOWKeevBFwKw4sPIZKmHCVAY0cKknlV/3xZWAaAiTxjHYbFvXANPlyyd8BFq
RkzYOBm6vCmCcuZB+0LVnjBitVpcYUWcXqfKvvRT2xxmmwZmXIXDm6+LhCNwAQQKlRkCLpGaax/R
Vk7pTA/ZKI8prBZGfOy0ksm6lGJsToY7M/tdpyVRLnGUjdqBTrNUmyzTIvWgcY6YxYZowTTahlZN
JbGjWIqH3RiKqm/2uojIcGVqlI1sofdOTijsuZ44wHIXCjyQxfi7+/U/K8LfrAhUJRhH/vcF4f+2
2VvZvXV/XRR+/5k/Ten+b8RdIMwG6/khIM63fnN0uICOAefGxuvB1/aPNcF0fmMSQPIPAOylf/jX
pcFclgv+NgE6mL4wdf+TViDmLZSdf9HLI/rkXxYaOoFMiO2PFo8Gfb5VG4N1sHPPWw+2Nl7asoeU
FcbTMY/IwpoZyqs1whzFOaRzb6BnAFTBViXvwaUBAu1q7Y3caHHOMDtc5jIk9jhNmYM6tQNxprPc
CylS3b2C1vBYdHa+o7mXHIrI0T9XdegFeeqmR4TWQa+65stIuQKxwSMFPkklJ9duqOevosY1mIQ4
ONfhlBkPxHkyZyvz8hS6Zr4bSA1CTFSeK85QnFrDYgOiIT7qYycPZVIw0SiYLW0MLXKPBciNfBXm
020Fmm1X597S74czxOh+Mq6TNvgXN8nEWVeJOCtTwUsaK7PZGq6e7/TKiF505rkXnTmiPjnDOTQQ
GgiG8nSUyJ5qLF9bCXgbP0zFRBSwENFu+lgahMi1/Z2PXBwTt2sGOJembtXmybCzc1F/k5KLmC0c
jCZpcwYeVfbUWCm9xim30h3d0XSPbALzpiULLAtKX/fMxp4rLwlvUcrIaw9V46uvJCDplllBlHlq
b6oUuInJmBUyAMwfw0i2TWgPJzE5zRfmRhMS/sjdItoddy78vY3OqJe2bJmTdCAN6mxr+Kb55hIE
Qj6TX5+MknyTUJuCIcmZe4iq3HR2eC6yujhoGAFy9IybqKnmZ2tsm13TjPYP1FYVqQh9cuodkhLA
dIYHMu2LO312Z4PIaAansQLIGjD/HU6IHNJPkUr8V7dxiiBNnPoY1kCT61E2j2CzkvPMlnsmZg4e
9tCayXPYW91NOoj8AU9yvStAIoBwRF+E5il3keLlpnmdQR6cI/aDrXJdnC9a7bn3ZVLr4wpz26L8
MMcbOD/izm95Vqqod0LANlb+dWD+fQkdJ9+raTDpFACWKWoneR08N3lp6li/lFFtI4fO5/2EPPQi
tNE8GdKu9i226FswU90jgC9/PRVdfii0ATVaSI/DL23vYjS18Vr6unNuIis7JDpM5zTNcXUVGYwk
aaELy2t5MmJ6tWMFiA3fXAB6maJl8CCBMVvXaQeH7ltjyu92M9EWIG2eLuuiVKGtvnU9ejzkexmf
TCv7ChCrRpAVWcar65WPCDDmT11XIygTyFyq2EEWCHlAO9pahwXKNz1xQfdr67gWnOYN7XF6h3MX
PZNlmv5XaoB4V478UDQn+ZOXiGI9mhokshFtaxpxE6VpJgd47s7Gs/ICw1fXf8GCOLYIIfVHuvVQ
g6VzrGSzK0vPWc+OS8x5QrjjlVFLfm+H+d5Rsj864VwerKyoNngRmRSyWL72lZ8cXOTqW5WY0G86
SD+EjaT3dSes7zPaybWZpfF6jsnrSGs7e3GFNj25ZQ2Zx6Aa54a6gsCtDAIaqpM7DRq5JEPu1LQj
52Xf39p9WuxCNMdn8r4QBufXMQzHFy3EVJ05pn5NRWTuSx2dGkQuMQIuHNuvZs+pMbTERooJcbYu
p2DM9UELYvyXLz0xT/WqFnOerKSrqqCcVXQ7d1WGnqtfBLLKdtftODm0NjW4OFGogqGcO8hCNBGR
zPvjUwTnbQkO9utN3kYNy1xHfZAPBcmZ2tScQQuJQNe1l5Th96Jvm80gyX3c704jyGzhdJlryTMg
KAE3vBNBJVIOZ2lWfckd8hvDKvavduE5h65DPwj+UeuvSa+hw3TpmoPeenOQOixgBe9OdMx8KJlM
cRk98GdeWMywvLzcCQqz8j/57BoXIPPxc+tZyU0xj5+RiTh7dkR0zmk3XroIXBMBjulNlzrgbZXm
3xSD1d716EPOKZ34T1qY5JcuQ8qIhS7a6n5FB8MAM2J3jfmcycLYOzj2Afh41Za5jvF9dqPhLG2/
fkP/t2wuw2y9xEWePKGtGfMVRCx/CwMo2g1knwacIGHD6mF8RxwjizioByyNzfQgBj76ElnGBpcE
nffJ8E5U4GSpTDkKNNNNJQ+aLte+ZtkNd3aYdyoyh12ZTP0h8+f6KR/CXaLXaZCpcL7LRtMK6nEE
o6Q4YKcEbZbo3qNpuyQ8X/QxMo4g5bPPsjEyUGAOKhCd7ZYQwOnUhUa953TBsD5rWv81cxg1FaUU
LzmjkT0rU3wIeyi+4HHuZmy4X2sICce697RtEbndrY6C50CLOCRfMuquuZLeUyQ9ANyiEQ8x2HIu
54Z0KJXmbM3YbS+tapB2zOqrmAeW/6Ht5w4xtxXhl5Y6CXUePbdOO9mlWOKJyjbhpD/g/ig4a5eo
61nREnElvrZl70/T6HGwKUSIoW0IhylNv7/C6Mz3VcxXejXVSx+GJiNtBhBqzQ+fJtgBgwn0vElq
N4lRoNEri7txLMEI2MOrDWgUS07HIcMb5PAl651XO4nfRDj8cPP51aum+1KfSSSdJek/ZlMc2tJV
Qdskj7Ap6yPQPPdxRPP8CWJI+RWgz/QMcv7VG5FF8qgn2GMy1EO8C3iRDW0bEDTO1MzOmVILP8Vq
NjJhk7Jb9VYAoT2+mYzFMCKnwbtr+kY5L50TLr1j09vno+TGaSo24E6OEBfDSuygzdbzrojr6pzU
jVa91iyg1F7+uNEhjm8bUsCLI0qmdtPJ1NhQ5GUnPVLlcWgT99VWdvNZuBiX7sIpzk8unf32cdHS
hrucpt9crqdOzsx5o95OvyF+RzVkN7R6Az0e0clXWpJVh4bs6U2pCXh8foXo3+meOzws5NlF+UYo
7mQfWc+TZsg9UyN3rYp+uPA3p62fu5STNBeT1rohYx3JvNCYe2YRu4zmgrymFnkq5zgPmBi5BDz5
2kOMRO9mcnN9HZW6uoxx1Fxa7uaRps2qjxP5Rp9ZHVvf0ZBQaaBOS6wc5bCUW+ZM7CfOp/aUJIcs
RGDiKMD5Yb/3chPsQuMlu44z5VqF1pV0426TNlp0mK2oPwwhBLlFRHzsBenjtJYhI+r1TRw6/UZF
bvN5MJ187U222iXNmGzTntBXLRJh0CZ5hdERuwk543S5+rDu1gAdAaGIGqEOQsGdTRP1B1wYyug6
q+nqMfg29W8OESjecwcM1O2+DpbbZJAzG4uKY500eVLkv9u8/nOI+5tDHIAhnX7L/36Ku3yX/3X8
3nbf1V/PcX/82J+aDvM3zmKOi4WaVj1nL7o1fzR3XPs3m/8CUka4gAZo1vx5jiPPG64DwwnD5jAH
iIAj3p8tHu830DmuEPwfslZh0vyTcxxUg5/PcRwUF9PvEmxK2pdFhfGzg89o2pJKHkS4P2qJuS5b
E9tXBFPzhL3IPk0C9MoD3tLwWIkkHg5jUvbXuNbGYpcBOERP3Y74IuLMT9YutMVViJIRvvCEkzai
2CYGvBM7NyOSNPKbdD1PmrxEmR6bTKDD8HEy0AE45fiW6woLcF48jpwxHvqsmq9d6z9WdZQytq6J
G6qcRQpO64ujD8zCM2AGZOte6un3nVOR3FL34sXP9JQISi0x7stSZseuHfsAAxs9lpoflMxuAwQu
06VAkbnRNV2/D2cG7UWn+T+w6qCDq6uF8chEvj1wtkP1ZYELezNHvQ9mSbtptsDlvH9Q2Uzh37rx
F+4/OTraonVkjtceCBmfvR0NOp+BfDEc5iy11q458IOdzWxqY5Q19jKnQFP7PKZknazL3BMvbtHP
Z6ce/bXNsGuP0nLe97JrD6M2cHUdfNKqTFH0d0nvr2VSoRVfvCyIYZLEyFYYqed9m3pDsTHqSHsd
BtN+IJamKFYOupyb1ut8sWOAD9E8Y6Xd4OnTX1qUraSSTILfhmBiuvXqXPuBSIwDh9kQexlP8Tct
76ZLDRdl9/76uuVV8WTjI0z582DkPTejpCjDkemWcos6oNwNuAbXlVfP24SpWdB5qqdOZfy7cvvE
uIk8fcAKAIY9kzcO+KJ4H+Z6Nu8RPLcmQ2A3S3YmwEaIjeGsLQ6GJXa8OoythTe7T8dhi3PHeKk1
4H5bqMKe2PGozPuhL3gWvDo7ppRdG67O6Z4aNAmWpsoDNpr8U6uZ+UNct2o5g+HeooDglMWEOzYN
AAOM3E3I50N0YnGNn1NVm6vcV/ZJq7nZBJZkzirrbQbxC0YjZSAQ2LPRlSzbvrVicLAoBXwGFFNa
z68zaSg7jxTrXZ4b5g+JvYIEwrYoiA0xZ9zwkZEm2dZPRR9fMvYGWNRDXm/xghvEI1rmyB1ejS3T
yqCPsu4+LHx1TmaE52aVJRu4xZyjsWkB1aYM25GWom/bPDY/5YOX7Qpv0qj0nBgO1ITu3ttluuge
+sp6sft8uCls8UxXUaVrwmokQ4mBji/s4fxcROHcrzvdcbaJNxOy4pIYjKoAXT52Q4Ny2Gtv5zmv
7joiI6+dZjKGV6q4sxNLPw5R6YMWbTCs4vLYz3BTAnAT8zG2GnS/GW6ftcxt82nSHbGyEfZw5Gkd
vqiTRDvQZXwxDAimgGopXmgwTcFSGyEsC1MMl7LTdvRLuvNg+untBNT3VGpMR3s7MoIxHnv+ostO
STcXPP3K03zrJoeOPIAwF+4LxNXkHOpgllSbpt9hjx5axa2fa4y0JQ1xhqN6hYNYpSbnCcHPYAf1
+dJraTsRIVwVzUPjCypyiQSXQ/VoImrPyvmJLV8Ec9rEl9Gs2+PM5OiT5lAHGA1C3IDeUMVUlk6z
FqA40iGh5r21MYgNC8yhtHW+yjia0UxLsRkdCPaS1OtrPM3kw/H+Tdoo85QekDa53caZo/ZInRCv
NeUMAI+ll4FELzGr0k/CCjPHLrYajqztus3pWDtuJGZMuW22NtoiPZHKSUrw2HJgEamB79p0KEda
f5x2DJLLNbK0t2qZe7WJMlBTN+4FURkmTnSqyIINfHs+UHjc2CVpdZiK5/au9bLs6JYgKYlsna+G
M7IqdYROv76vLMTtYi+cCrKzK76h2BTg6rx/i2oIEg8TKRKfWkkOo6MJltXRqOjMu4odpq2ccjdF
LM+odOji95E07nV7uVAPyZrEsY5Xko/ZfJZCjjhupeaXF3Z7denajOiCqprBo3EYPrewlX6PYf1P
ufQ35ZJOMW7+qly6qQZCNN5KKAp8lZJeHb799//546f+bHt7RDQ6MBDRvlqA0Bzazn9US7S9GX95
dJw9B8IOe+f/lEsmvW2D4Fvf8Sj5wdVQ5PxRLhn8wt8jigGqMRnz9X9ULn2YiJG4yyRsgbG6NrQK
+yNuD6iAHICas8GXIbtnmmr6vYibGRZ1Um+rJvWW8G9XfOk0N3xEr9SCyC/Do9YmmJ1bIglcNHs3
pOqVO7apcW1wIi9WHkqQR69G7uFiRUroorC763FKrkKpDd/T1tBvsBCQjGE0fVAv1UyEHO2MPTVe
nnd3JKoEhIoeiVbu+kKb91VTOA9DOUyXv9yyf8O0WCS+P/X9oRwxebD5GHwANR9xMSnhXUg06/ow
tfp05yC6gMM5MIPr++V98bp/fb0PkmM+cfB7yxCSKaTnAgf5UJ9qmA+jLKsPUmtBAkb5lwgXIh19
PoNfX+lDJbxcCVCoztiUKYlufJx2zgOm7g43yQGjAetRik6D3V7bETGTPIxGbu1UnIb3v77ov3l7
DGvcBS0JaZeq/ue3h0y/k0VJU5c6iPaithTPHbhhlLCTTW31z6+G1A7mDCpuZGkfPszI9yQ5gymu
UCHt7Fy277qsVpdAFvzHX19L/8AhWz5Pf5lCe65JwaN/RDhNxKPFBTGLhyaecvSzMS6xTdPQe/Va
HV+totAc2kG/kV027mfATjXCS7b+X7+Of/2EbQG82LUEjBLUfcsD/Rf0YK6TX4z9IT00A9afzdQp
9kv82I++U7Ov/Ppi//oM2czFmJQiffTI7Ppwmmph8Jk9wY2HWp/na4V6btNrfIPruEYtqLqEbp9b
kmHxN9f9d2+S3Hq8AbgHXMhZP7/JjEE2YjnsI6Vs2PBG7qY0h+WwkAzpP7sWHUl+P4A5Ibi9TMw/
XMtCMqWPMT3zRG+iDVkGLjH3nANOEYOBp19/nh/W2/dr2brBRwmEyALF8/P7QrnmaK3GMzSrmQ5h
FbrFEenzqG9+fZ0PQKjfr2M6C+7o/XE1fr4OqYJd66AeOoQCUuVmkilvylKlgUeYYiROEjR0E44k
lG9tnRKqUkTx32TFf3h2ltfAKZyFTsfCgebjw7NDbGaWNGTFHELAYhvmSg2SqVmLziHuCuZJHk4v
x1R/s56/f4R/WdCXyy7zYgfriMke+jGQeIwchN6hmxxiLzSfkboXR+Qg6lKnZbxrzZrEmR75abmS
ioDMdSg50h2kU07fdCdv2q8cVosj+UfhPhJacQyTkD/mVLv++g79u9fJwYnSgIxiuhYfIcwZOmw5
I7zeC6BaX5SirU98UO5zi3JHOnuyuXEGqBT3AowOmZ3FaChAAoQ8HIassk5+z+BwSjzz4mtO526d
Ma5Sgu98rBy/fq3/+tR6YJ8WLi/8Q/w8H+4kBt6+6nLJqBr1N2IwjFcZOTZdH/z6Oh++9dw6FEHc
MrRhHn9+3BsTDWpGyMQGlioFtp8sbroSk8gp7yz74dfX+ricv19s6UixOy4igo+NIuV1dmdNKcs5
zaFN5IVoSHOAngzhsy3DhGhdT1KddMzNr1pR0tOvYLn/3Yt4Z6P9/LjCdqVfRkeWG73IGH5eztta
M/hmgJsZZKsObm6wmPY+kuADtML5yvFTfLEJwF1D83t37MXQIxJUNh7tFmGfmNeHR5/GxF0/Ekm3
6pqUU1FDmnuyNrJiPucxza4YfcP9nJvhj3Ea8k+eyufznLf0hfymdR7cBj+yAb/qNLaCBbcrOIIQ
lOI8OHEt9r3u6TcxgkyS3+pEe9RcOV9RFi79FYCCt0Ur+rc8JFJuxo957rRaERw3leEPOjF2fSyL
BgV4Odbhfu50Cz8D0aXxynTbpUYgehupOfqLt9gP9a/lUJhPTEhrpv3hu8d7Cq0f+dhbclP0kxnT
dknjc2TyzbZslha9HZMvQ8ziXQE5/hFVmmesy4KyEba58CL6SijCtwJI905agmKItJvum+cSYFum
jfvqNRImT6WnPG98+yP4LJXP5euasBLPQLUJsGFwX2fiazYTCu+zu/xsZ1e8DAWvPmgS2Unk/bn2
6FemOrPP5J+aRsnb9483dCRtgjIW19ps4uxYzagZD6EeOebRALxyJg4XtWgzxykcm/fVatDViXkS
KxQ+He1ziVY0At8ycajMc52GUFLz2SnbI4inFSJ+tKbEeh6Qp2tkyYnyzswMF0iqxe+RJFCemeoS
58Mg40sLy6ikK4GtbOfPfg6iyGZTSCPTfPLKsTWA+vDZFqCvv+TIxrZ6W1lvqd2QRMSXBntyCOjg
akvmsmuQ2NMdWq7pNlHWGG/oySafc6dnaVpOvPrirQrM5TksZEX4+5Di70B33dPimXQKGPSf85Ys
JJ6l925hJCFk0HVNOrXqu3G+FrZGmg1h5d1miBnLr1PeQLcqUkn3puMBCwSxCm+xjMS+mjyeXpQ5
012LcKfaDzEnBseutEcnRke+EhGWg0jL0yO+lsCfmdxOCPVvwfc02z5F+hoxDQoasjyh+1TtNWLc
QkRaW55gIS2JcTmAJ6NDE2OW83FoEHHTIw8fo96FzjZkb41TZmfF1QCj2O5tMbu7LEEY3cCd2okk
NV89j68dlNqdqFRPdwWWAQP4eW0A0V7roGq2/lSRidGWeYbY2TI++cmItrZUx1T3t3HcoHYd4uqI
2pFmgEZuTlZInzgg3haGlHYd08fYKKIaGD+S2dfb1ivacvMcFcltO/WLe95E7ALRY82GQ7RUkzw5
IcIE1dUGlhnGPvi513Vfyh35HGQJIVTHQ0J4ul+DFkv8+L6L1RcSP99q0v2ClKS6jXKscnGPGwe6
ly/4pBmf0SzK12ry2NWG2viMXv/IWBSEjZGQlJxAO7Ocx3EMT4SyRy99bcxBjEH9GOcFC7C11EiF
oS5OYppnpqvNFb1fR6Yh5CM4mjeZ2ygPaFuRup2Pj7gxou57I/D5Kb1KkSCFS24yU+f0qFdWRTAA
uqebAY0X6uscS+GKBIv5CSOKuZ1kHqJXJyD7hJuiuaVQsuKNdFgvMlfkAElU9ISbTT6oCv7wqsJP
A2FvnNU5c5mwk2SOAyrrvW9pkbRkUDnTIW58sOoELJjnNhL3ni3lvUs3EWnPMATL/mOvpqoegbHX
TXHX9e68dvmm5QdLsygFDJDW61ZRiwCQZi8snQ5tpZuwFJXEylshO4Ib+e6+Tjn6DDx/m4Iybwsv
wNoN0G3wAKHpuO1E/4mJb7PRZTKSbT2j44jyCqdG72RWumAvCvrAHS3JNLPviATv8EUN0XOfRvK0
KKP6JPx/7J3Zcp1KmraviApmyD7rNWuWJdnb9gkhyTYzJJBAwtX3k5J3/9ty/XLUeUdUVJVsecFK
ki+/4R3m82IebQWCYRZfgVENCTZFrmFuESfPGtFn515H3r5x0cM/rVPNxizIHSgRKouBeh/t66X/
3LRxgDSHmr7gcxn/UEwjEH1oHPfBrYPoLz2vYj3aCPhtF+bEqISN5GON7k5yXcW1trrwQ1+Bx6eL
LlF466ITFbQ4Ce3AFpfO2H+XbhzvpWFXdsq7inBVQ7+in6utD6MCicmGFKaJkOKtxIcq6ZDnwHPe
o/gvMp82BaJSFoZaW0dV4pyHKu51MCIAmSX4MkKa8p/1ag8fImXRNYAis4uhlOH4zRYIiwbwAgoD
xzmyIMFCbt3Pce5j7De0t/DpvA2su+IsKTr3ihXMd149YSicOMcpCNjYormCTo1VXi3cW2b/qIOj
43YpIF5uerkG90nQOSh3zO2xQk7iUK1D/Dhih7cl0HRbUH4MvWKFhdCmTIL4mIG2qxDXgP6SDkn6
qYGBdT3acXtjrwlpP0abMA4G5ED2S4mriqHHVMcKbtEXVLNo4rRdeqGtIG53SeJXZyBQlu+Kchzy
1Tx+QPRJxxtPMhTb0ibmTEcgAqmtdgquqdiNd1sUUQA47TnzMMXbpeTVXNTVrQwDdRMPWp+8Dnmh
bS7iU63pgc5xY4HrSNCjQ6Tiqhib+OinU/1kfLrCfSlF95efwqgOmVj8EEEN90VG8BissaGXVFT9
pwilsZqPBsiAJ8dWMMaotrCup0db+gV6jNZgnaVyJJeNHRz3OtwNd4g7jReIdAEMhETLE89hKLjP
tFrlLkcIHU8u4WHnmabLVSTG9ilymumcnrW1iwVnIGaQ4FuCJdn5NKtvHXsanoq+JGa/zrAT+DJM
tBG4NPNt9TrtxsUAvhzCFTr7kaEVvFX5UAHY9kFwJp6yfnRh1lzpQLrXOdzij1aaTE9+n8df0hG0
0qZphMUABEelgGNvqauoRuuhbk5W6C/nOLYLBhXh9NeiHPyHy7rbWfCskazswCDmc+lsyaLS6wXy
zE5VHV0Nt0vOApDsHnel9MlvCvvKn/Nqh48xZ0brMgrZVuOIoi/BKcP7tsAE2kkAo8ErkyOsc7cl
nC1reh97BSw/WHPjWUBn3N46dIfYl5UwhsOr9QD0yj4I5CL2kkPh6NlSncs1H58ltREVRlYBuqhZ
hT7OvyZQX4ApkuJcZZGErxe5vT6Ftpd8WlAfeLRcaf1ww3G+TOIlfQgaEETg6J2j9rWAOZ9PG5fB
8NdE+jnppC223ZB/JDHGRi1hWJOV3V3oYSe4ogLIeIs6LGFT1Z9AssDOiq27aNIg5qIGn+4oPvgr
YkdghJetX0KN0iQnoMCQGXEahA5jamw0T7BAEjp/QhMxQ46SOnkzZqrlqExP6J64yALM34FniSO1
vL/telcc8KiNtmUdnrtDHWwdTBTBshtvTYFcduxa+Ceyne1COxdLgHrS6jyukg/O2jE+uksH9B0i
6dFXub7vQjfbumOcXmE3+cOSsBQ6IPcQFif3HKCKvQcchFFjv1QnYdMecLXx6pH9eERYyQYx5ECv
93xOHRKhc3/EXHNA2AwtWDVc2koXl6WjjyV+wBCVYDNTVIc7NeubObRxx/Z1eAr6Ltva9YRXZgcs
Dy1uDog2udWQJsCFFPIQq+G76q12L612PTph3qIKLb72C0JI/SLDC8hFLlg7+wwe3YcRSaA89A9t
ki3kKeIaLjW2h92XuV5vxjJB7SD8KPsEkmVLw6jK1UXYrz+KLv2Eb8gdXASUDlBhaYrqUdj5fFyh
KTO/FU+Idg3btU/HnbCc4GNb5YA2W/dJC4fECqPeHeqCuN31ageY4VCMEmndaMZwO3yuJ4HnCKSk
dBNYVATpPI5/rd76rIF4hwWqil1UYSq/iCX9y5ZDuiKyFJfnfg8ydYEkmre5d3SYUXb5Zz3pgZFv
dhl0H+14Gh+6GJphNuRARdPsFKGLuwXHMH62XJxp9DypE1PO/nIce+vUa4wyrRi5gcDLo88hSgLH
vO5QzhmyuT/Lu5D26FyYcgILP31sZ4cUOsd1dIMszYoiRGD1h6zWd4Ebim94wi3WuSUrGjq4bA5M
pN2JMeeFimtkcjddNunbyu3N57ldiccvTeeZxoWTqLO0VuzoaC5lv6Gr6Rco6RaVcwCqiNZUST50
AkUQ4eU6qijfDUDsuw0SwsMmHGZKToPC6BG+RQ8A8c4hCXkBuSojBnj4FCJuTCG1wyGRsihl2487
bLUr+kxmprG0zOYwabT2idVRY7RIexX5qhHswuo97pLlCmQiVXIOhkItXWhfF1aA76gSC2XHGBGW
ZjN6a+CPE+hyPX0vVne+KcLFubSZ6x+QhgSsjWril7S2aHKnfuTcOUOg9mHQU4mk62Q/tS0cnitl
WOIbMH1Qr7NADn/hE03qUKEIfpSO15+R2/PRVtgAiG0p0CHwpesBIXPqqzlUX8MK1eu8J/1D1Efe
BojhloDpzxqDKIGyA2ahBM0Bbjs597KApsBAkR+PET0CM6l5ud4kfWu/IKNxloQeM5sSqDv+dfXn
l18Rce3ewe8N7xnLiyPIgvXkeoBFhlpRg+nepUsQe/PNjFE1pte2mfWsTXgvShYTpyYoxZnqDi+N
Yllpxii6jXcjtkm7qs4l3lI5WtZA6DEqzUCzIKzRHMM6GP5qc8UXQEWp3hBHwMrQeGHkXjmfkQji
qTcloIwEGsRZHzQo+mkjHGpl9mktR6xyIXIppPz4XnA3kwcZUPZ1E6jBLTRIZNgtSW0/jhW6rsjA
ziX0WboiNC8JBiM6X4ndi13rTwEyfAm6T+x/e7UuQdPKR5p/mKaWBR3FeL0QPQIDOLMJRUumSxS6
3ehPHFQ5z8ziO+yWA2fGE6hYmZCtAc2rZAW1YfadlcOZRu7CIPtV9anqq/VDpgaQ4pMG4cPRIJMf
FrAFmiKUWR/wMjJAlJEpm8OPPCt9DZOSZaNJufUdlFfdxmmOzJt/jn+jBTfitZoZHUOAAMnKDlC+
zWeLyXxgVYT3qSus/Yu1omRSvVMRWHiY/fbn2uaflI0PDsZMuWWrWC0n1EYrwIuWq4kPwlC6F8Gu
my37c+YEqH6UqkSdfGDfZxbptRPRZ929NJ4cy01+rGi6X0wFu8kDirIrgG080kpsoKA07gTkWDuX
wkF2dEJz8zHJbMh2ScarY2W8wr43MpvEBRvKg9M+loDZz0SH5sMGXarKRhqnSpw7igO+YeOGtL+S
NC3JgJO5OYoGSA51S/+XwikYsK1dledjy5R8Glr3DhF3pNTNC+sOZfatXmv5CDiSS+txmM4rpJnP
FC1X8AAxYFfQ6NsUsdsPquPfCdTULwi+T2MwTNvMySk9lHxGVlVscUaMj8PUJ+e24ukolfCya97A
ZFwEHYtGHJVBcRlH3yuPFviVrHFS72fAqkD9V+eiSl3npvFQUg8qo8SlqHyCXUM4PNqA8tAP7XnE
gdkFs6Q1F8iAlgJmFQhox7CSQWmP7BIUkZ9SXBYeGUVa7ZZZLO902wc4hVOdoh1CfBQ+K5WGqfWA
S2/yI8IluN4IZfZgb4MDigIJgTh1EQiLvWU9WRFQe6SbKPviMJu+xyF18pYCQ38e2lx/xfOLKdRA
Qt7TSpUpzkEoKgGgK7pLZ5iaa0TxxofcnuNvcsL/JG+1OJ+CrFo26czJ5OdzdwDpv2Dv3LADJhTO
vhRhABhr6L0e21lc1WCHy7xdXtvP/wd0+BPQARzBP/rWv7F9/7t6fHqsf0U5vPyTv0EOPpgERrBo
edEHDhls/y/IIY7/xQvkegDv8Ufkv2lv/83tCzCcZZ5K5x36MFU086O/MaH2v1zX9wSjnBAk8n8I
cvh9ehGSoXIXtougIPYVv3bYC0e6/uD51okgADkkL9jFo/CHh3+syb8BEvw+vGDUZriIXM2OmZj+
epkVseAF0Lp1GlbfQY69XnYehfZNPU/or7x/rTegBWYXRrPXWAkBWoBXyeP75wyYZ1EMYvIS0+US
N5x6RtLT8c79lfApAc39yb7Ie+vxwiUj4P1kwAy+ifY2dNB/XlKXA42HCCYFmJEEQaCuVZdtPyKD
2Vp1G2xjAYsa0KLnHpCVx8g84LBZjmE7k293QYro+jT55MoaBXpZ5AB0W01oW0SPPqbO+8tOgL3A
o0kcZxSZj3W40MVPdIPYqFN/qMoKqKHVq4+OQrEUrhQkgaSGwbwgwYqmatDsPOS0j0tn12d5Oiz7
Tg31BwRt1++C4/dTVvq0BmR6ZY9Lvp+jCoduWZFAkOFcMfsO421WeOMHd0A7k8y9vVm9ufjo0rNF
Ljup6JJSw2GuMW05ROaT3WJT3q2de4wn2wgzLTOcAS03lfKGi8hR7XUvY/D6Vek9IshgnZjrdbu1
t+ZTBzEaaoYWCYxIo50/xHV9Cd5QfxDtSlVtdzPNRXhBB3tw+y95aSHQvdMZbdwO1NiLLr8IXKPS
nzWyOEQvjuPzi/u4nbVQaGxjSj5i+PalMEblKHG6dyI17uWzPYhvRTzIYuOIPmo2dFjxOkfsFVUS
tMVhKMSYoZcZNmd0E/zqBgUw3NLhxbSXjKnGi8WYqcfGVr1McpTyXazW6Z/Qo/KNAXuO6lWmc7pY
ulju6IGG+8Gx+y911E6HFjUnxN6Mn7tuw/obkNHsmOH2DmRR7lJUQS7AddA6dNYgq/cDi5M1SXXV
GdN433OtD16Tr5e0r/CUH7RTnoG2tnGaz4sEzc/WuveNET08M/80GXN6b8nLS8wKxm/pEKqn8sXF
fn1xtLcU5vYsAYp3SfjcYeoyO3N/3ZjMAvrFN3wUwLyW/kViQaIry/SjGMgFOw7JI3zJDF3SWm8H
jUJ46/oQyJI83ERSXRRW74PuUelCuzYuHhl8Jvxy9NUDUr7LOPj3SAp1d8lcuZdhNtxyfoOOBHvi
s7V5e2iaTGhl+O6+cFDrriPkt3pLXZVusz4pk5LxZIMnqcvyBnsCd1euSt0xbmfmpeK7rhP5fgzW
z7RLvGt3zTDpWdbh2orWdT8L2KN0jtCSdcR0QOrwQzPXf0Ve0rqnHO7bhCFDOmXLcwMXjNx4GkfM
6MZSF4j1xhLpgnUokNJP6zLYk3TRR1sqtOUvY7QH9RlNnZQmEaQV26bXZqXrp3KYfTT9tDsOMxIA
VtvtGLsPxYMPuDsF1YrrA8a9D9GC7asA4mLkSzLQnFZS5sEmYMxikpKmOc4TZMjPGpnq+BAtpRuc
0Qwd7B2jtwWtqmLIOx90rAoPaTmv6d1UBvwmrgRTeh12PSVYW/fNfJvi4wE9S9Lezy5EYk1AIYZk
Dr64MjOgJbtJLORteiS6PxXjbAWHThMjv0U640FlKlPWebkgF9/fl6jB1t3REUP5hWlneS8mtMJ7
bFTMxSKkuG2y/ShZ6CknnouuEYJQ6P/qiUwJXw+AwS8WP4HyvPPZTUiUtA5Obm1R6tEcz1FYW4Xz
4GYtqrtDZ/44SsLkHtDA/IwKfBJvKAMkwwcPaWBUKICg+w0yCmPln8H6bM5zPeNzVY/QnWpjzr2x
6CBfdL4/dNtoiijIQwwKqz5v9oEUitabzbwBKhbcsCQRX3XP/+uU1dyjigvwOADGJ3fTNNcftOfL
7z4OaZfciBG0df32Qi6iXndjCGRq3y9zexbblbipgjx8rGoUdDZeNTkHnEXrD8Z8GExBXHNvVij5
u8BSCPTGffXJo8N0i4R+iOT3Wrf3aZ2hJDyQRiCy1mISz3tbvUJn/i8L/GMW6IPr+P+Tg8gCh/JN
Emj+xc8kEOrHvwBQIl9oAEd+aNKsV6SrE7n/Au2IKgy2YQBeEG39OweM4AUhwgoO1o8ZMQMv+d8c
MOCvAnB2xvkWrBsg1f8I6GrSk/8HszC347iUo04II8jn+HoDvEIhdKlpJPjfM6YmxQ/OksSDiDy7
Vqd2StGn/lQg4K4Ow+JV9XYYliB4xrBZNpdOiyeLe5AWnQW4pVRSdCNEgnrWJq6gknzs7dqC0tb7
MlzDDdpe6WTB+J46yjGvGpfV2+XFOLg3MKRkhJKrLa35Y6YwSYD2OeLhsfMXkbvGZMRmZuMNKcAp
pOWKQFBEzWhAJEzIi0HmW5prSWP9ASn6BgvjI6YrQIri4QdskyP07eq0Q+i0imbFdznMk0BQJY0y
BOQ5w0iNRMrEzEIuk8EC8wgQ8w9wJgS35hIp+T6NM6f64z/21r/Jpl/QYf98YGAb8duNfARBQHKB
A/w134wKV9ft0KffYPgC7aRnnxqqzEjP/phZTI5pBMLpRYaxzGQ8IvmpJS7mBbyE8rHVw4K7SoSM
B41bG8ZWtse8bh13a6V5FHul1oyMsA+NdkO4ll14va4wSLI9liNkuuAEAHyIP6Ttv1Yi0IlZ5ACo
IaBvR4AKf4PKQ6ta51ZZNd/tGV7DfdDkVnsHkaNdb99fvV/hf+ZCcPOMzXfgAIL7HdtEjMXaQCff
PJ624+1llRiMjWvzhmuI2f7NPLSBl22WMKgsOOpOGk13nLTNn9w4f62KXu6EmQRyzkEMjE28lVXB
Y3WxhS7Cb9MQ9+F1AEtMwROpLS/yzsnH1iD8Txc5APdIKKHmtCNji/jrxrGc1EI0N/Keq7Hr4UZ0
C+S+cjPB9VnmP1zr1zrMfDsCl++8Otca/Piv13KhjMNjDdxv2kmH3P9Ot4gB0FkCJqI4RzDXLHEF
gwW1qPcf8G87iYQR2Cr/AZlr3Dd/vbDHALzH6HR41ijyxYhrRlU83SWulbO671/qTeVnvqSAn0Dp
BqKb4G2/WdCibZ1yxh/h21D5QR2dcpE0HytXEaO2KkqTVN5osdI0vWxzBBTsfTBl5fqpoAcEwwy8
TKITuv5MtD+gvwe6afsylL4ssXBClQXWo1/3p/dv+rcHYzzEBfQKng5Y9LcBzQGR7GrXbp4bGOrc
RW+JsvgxOYsVfG7bGnblLqmnVv3JL9z5/cFAQEUMLbYdDBadt2ErMfB+2QfWE/Q5x123QI4x4d0i
OJL1zD+9yh2YtIV+GT0uWD9qKsi+7wUmFBYdwgdwVTNj3SzWq3qC+12gxNCELh6QeBQP8Wuq86z/
K/3e/psg+1YAnaYI2Fz4srwmAughEOhf91GQzrKvx759yuIc6dpNAaFxhfimezbVupDHT0cxyCG8
tmAN8DYNDS1zagycMQmWovTT5ZkNWBc/wgE2gDn+/BL1zcnB5vHHawD2E0l0gQuewvZPBVYiRk60
ZKfCERt4Ok2vQo7hBv8ynghEEBOirSHLuKC76Cr+gM2A0l9wECSF2GBKkbAWMBo8gry95mFXHFy/
C3i/u2zOTQvEL/DAnJFMczbIZQ7rLa+/CPD1a9ia/Up3ft4gPCEa5jrN6HwuhxaA8H4MdbV+WpUX
TQ8I9oTT3VDwJ/MmawoiyCbLwpZn5uKIwaVrL8uhmRWetHjRqUdbvgyKIUWWHpasCZtgYzQJ+M0Q
7TZ+JQ+jocZCBbdg9UHNUc1htnRACCAkInyIG18BmGcCfjILfp3+g7kaWmgyvPYEcOovNKiD6ZT4
TAmvKuAzyxFoh24uMsznx/NRj5q9pGO8UFCLnXLAf/HE2A/gW6LMmdnFicvbhvuTQkS29SEil6ef
XyAoVMZXZRQgwmJnY+jDgga0b5eLQacmiFU1UjG1QceF/E8eyQXDqkEit/33Z3RoNPR7L8dgLduy
5VoQPF62BqzB6OULl9YyIzguXst3Sl9X1Ycuy8oFMWqtmDvMKE6eNyiDYqnnZMJc0bMisrZFMrTK
NnKJOr4egd5sl1YoTi2vxCQGHBoInPquUUGL5nLh0eYC3QK4iXdqagTDS2ipfcUz8zQkxx9w2Z0k
OqhUlbF3bgGhXJ67WjPK3bZ6Krh+QGB0kvu4soGb7Faa39XM6KyZSihLK+ZWjDQc7fF3S0i2yJco
hAz1VeclaEntW6s3zz1yJ6LAvl89eoH71k3M/u29zucnqtDOmxjWTT6fgpGWz6swFhgjoKgOqpCz
q4ciyi0tfHv+cB4Lcy++yOirbkMc85ZnxHNLdoq3hpBSJzqU3B4oNKA02BpNmHVcD37M/s9Hnx+2
wlsibqvwhVnjbqpZwRGCKsu5xpHZc8DvIv9UKO2zPqkdmi1qUuvpQcYN/905ccULHCEAEV6TOq5k
GcBEeM+XfoEuuUE6hkSsgMVlXmmfZl+Ly4Dv8CSCgbyxgd7ueNMD+mIuq5C1kcS/ZNI41dRX+F/R
/tx3/dBzf/SVRrOrvRxx2h1+hKsTnHRcBbrfFfYD5sC5UQOBgGciU1ZlBZMvm4YJSF3pMZlbUkSH
2NuMilPUZdbbYFk02z8e6Fr7e1HTtmhIFOY2BCsaTMhXZJTsKAIBCfPym9bJcpj65OrmCQMkWWzn
gKjBgGBhPtjYGcGl6MDIw0DFdWi+KKlsuUdwRjybDm/1NkA+D+4bviuoX6TtvaAM95vrdmgFyteh
nWPbsCcQE272yksLoECpHFshNiN5O8JeiRsq2OReMQYp6JKSMBs+rzP+EZkJtgvfWRTIV1I/99Db
s/TSoHOc6Fpp+qpsnrwwISVSMzJLB/R2zL40OD/2EKalXZletGu78nedO429c70GHqFy6DBXjXc1
ZkgeKli25Yzd9TCHLiG3aLqRp9Q4YPqzfbvUM58lcHBgkUaj0ELUyWWipoOt0Kn19pQwHX+n+sTE
pdKeTLtTFSYjzPwxJTxJACOsn8ososPEKvIuAOsb2FBT13tLa3SDOjjrIHzY6XE1rNx4hlIdl/ad
SnP/hEuOo2mREad8nQSY9O2R2TKHrFJjx3bUYZC3FodyvxAf8F6w/BuN/LLEFw2NMP8kO9XwleK2
b/vNWgOgwd+aRsXyXMeYbl79rEOI+mZx5rZDzulY0u0FpZFmxexZZ0bCvpd09Dw4RUwjk73PuK27
TzrNl89bDv9lPy1zxB2jlGSxSi3eDrzYUNVJp094nJkV/Lmt6xzvI4KM33ps3DXXJnEO0bTiWw0W
QmufHPx0WGMv6kWPj9tSpUA1IwtFaLX1Y6DIULAzJ5LXLkhiFLpF2StrE63OEn61mrnq7+1aVw8C
3mnBHkIDCOPORk4llP1plM9If3bWRQ/Owb9KuFNv2zYy777Sdg0ZG0dNW33zi2rt73CnqPvHGfg3
s2jwaTS5rErRFPKCWRqBi0YE4KF9YEXjYZ6DGKnFDmHU1hAaaufSqzhW90msJmfb8YxQ6gbX3a0I
7YNO91GA1yWSzJtp7cGKb/xoQcJ5AwZ1UV+E64z+fcjw1k9xGfAxWsU0w13wc5SC749bLvBMdaYy
TrJqGzErX3ERyavV7mF9rHTF6LghXhiq8mq2bUcecMNKGWeQoK0PaUETjoMvVNH5QPst3ngINzhb
lAxFC4o1VYPYWTiSFUDEwKdt06BKT5HrqR3yezMCYgg020dndjL3kEh8INRGAcxFEjnxAutWMjfy
P45DhzfY0ZbRIru9APWvH7TSnrqyBtVYd2CDh/WTatjVm6APw/7jGk0p5hCVwsxAHtHnSVe9sadI
AtjGVKk8Jrkq9GFt/RiBBhB3HriwqAdQHT85aIw33xBdaieNehtAGOYlgQfLfmSKG20wKgwUxntJ
0wUGy2EHVXhMaqsMr4UTWWV5nEJJWpt9z5CcUMJBIKMcXdQTA2W8R0JPeVZ63bt8meL2Z/ZtA/IP
nbs5rVu0l2ZsfTmWkErDUeTjvARS+jswgH2Cv6SNAGx5QvM7IBtL0DyTh14vJtdsrJ5+77H39GSO
FUEg4eXuYpM+9hzgvA6ZD/4JwwRkRgklubUkTnIolgqbOPPF5BxfrF1qkZLiwIg4yhUzh4JTRjUo
LoDnjCI+8zAGrcn+cP4ylUNUOCt3C92hZiY1dnUefg6aoeFWHGlFDOlRhaPXIMcuIEwGw0BmDyOa
VTr6LvYsn2eb3M3CBWaWxLICDgdBL7HmBP08D2VQez852NV6J+G7FSlRw1yTmFKPtc0XJS+J6TcF
AU4pBEQEzDmjZ2agpCbzIhQLJJvInJwQWzR32qcGMAneeY3a9X7yDZNj2yZC82F20Sa8S3BZUBI9
DqIwcbL0QWxXW9dAktpdg5ST0z+KXph8VSQT0cZVYx8+zXPXYCvmgom8TFuE9fE6k9LkUo2MTMqS
CWXWCEXDUDk/YAosuDvMlTONUEmchr4B45JEs7bC7gOWnxgO6g8mhWn3hAgKc0r9PMF8BEcnBqsw
XBQO8UCBGqRGEouFlCkm2+1xyWuKjmoEozwTZgpzB+NgwYY4/b0SePVicjZKbyUjxUiQT2wZFuD2
VDrNElcbEiKzFXObPOAuqHUSfK56ROfOXx8jB6bjfKL8G9UDCDLNN/aKxuEZgRmJHGZHyBjPmfHa
sRPxZSqjoChPmQzTej7zSUenB9SQTRbrrNI0n/oeDdjsTNr4AzkclEwqsQR1F1PIxyFK7bguoq2k
t/ls95Ha+aVLlpK6icnmp1b2fXCyZTpM8e2qMrfNL8MksrmfZfXNe+B5vc1XnbBSmB6qwTevCEow
puEF94lfSCbfJGpORWmcd4zpcM6FfcNYs3Ojijw7fT1ds2mCWcXok/FQuIV5QhYYer3JN1Vo9mOC
hB2Ztc0KFD+SFRu8Zcufm98mK+nX27kCNhLv0AGgGbrNssikhjTxU5PMe9Lc7evrgQoNz6XCqI6H
2g8EvvrS096Ufp3iOWV0jGYSsmaMMtgL2G4v5ATFwe99s3erxgVEX89OirVTWg1I8pzzASgu7irM
NXi2I2JPXKtZe76CLSdmw8XgmNRaTC0lX4r4Uf849WOOr9NQjtBgwFbjEnjpzw5O5Rvs0dlnte2a
IrCQARWb7WjzQAYfy45bCk+es1qCdbnwZpf6CfjDoqejdr2ufJwyR7MoOGqazGdI7YlcYwAzx7fN
tShJDH5WxGDrBImBTlNwrkDPO4+fUmoW3Hgty9LPWFt2661tTaDzvAzILgpIWZ8O1ikOpTc+hFD+
RmsLw5n1t7CbMTl7GJssrNeOKfIxrTGJfIpI1PSQQBHgqamahm670xhsgSfsJ3QtD5EIWuZ4JCHE
gNXpqHlRxcPAeTD1A9spxKSQD0Ie0IRKSUwOTzIKNAM96HZs/RPgEWaKSxmTR72+etC+TGpVWbVo
6g3uVdXQ7dQ0DWZjNLPpH1mJt5gtCVt0bm5sXyOmzoKspuIOhKVYSCwQzCtOtZzKq5BxLcnrMhfp
MckaPX4I8aUfzuJRO9UpZpg+9Bxslk9+gFDyROgMMVXlY4SvemJV0TUmEwWdRhTfzq9VI+T/krcU
4KhDkCLhH8PtQOfKhUOWTqYKfC0swPqZm25XqKPplrdsYV6l4pWK15/igo1OkcREfztnDXJ9+xwX
Mm59bDQn4R5p80SpPSayfnkVSZoj/OK6sKMWF2mubqN4jFaGi9yAA/MmxOdjZTKQeU356LXaVOgg
+U3kEHowiW4NBZvv8n5v7W1Ll54RkB0BCwUtN2RD3vSMUNiMZxhN85NOlKkzp8yqsmBn+Xivic2A
CiaP9P1Lvu2qmUtSnvqmnQek922fdZGo4NqK4X0QzmZ687o1MIAznd3/9FIGq+QiY8fAyCB5fu2I
uVkq14nuxFPuJyY+YdLlTSSFBGti1/vXeukG/mPIQfsNwJDjIVzve+AA3rYpBxvzvhl4yJP26pFC
ZsyMxe42UH7Ga5j1tcNZuIYtQWNs4LrSRJmqLq62UrnU3XQhzGRDUPKa2PMamX/OPuAgmBKhiQJg
eZdgDWZ+ev/2f3sqHm1hElskNSnHXdv8/T+UKHSPJV46R8Gjyh3NfXBAmbKQw5US6v1L/bbnPBrD
uCDCgqCvGr/td5NGYbJKAvUostgbl1OyxAXWh2tkXpEwQSDsT1vu7QgFjJMTha4bcE30L97Cufpu
8OKU/v0jzgomRinNy3Y75kT2OxC05sxKBPk+ycTCz98rN7L7G6IdGtPvf/e3y8zUNIAvbKaqvG6/
KcZgOainWaTeV3oSlI5LltGlisH7EAHfv9LbVXbhoPNtDR09YoL0tnldkhjGnlM4XzGai8ordL3N
AZUXVGon3BFN1vj+BX+ViGBKGDAGi0GUAVo1UeXNDlJFvBJMlv4rdtOmn9x7iQlzBMWF55r0XaXB
WuTpkokt1jUZJ+P7N/Ai7vHPN5BUy3MFoFmkACK+uvvrHqZKzCpHRs3XLrOXtNkzy1rLPV2PTBTH
17Rl6jOTGoe+b+L3z6a4FSjT8qpDBcrjbH5dnBoQGmtE63/hLW7RAaJaWKu44UgYyrmNwftD6gIT
hqmxIlpHMypftDZwTptasAw2L/7GIzqRiyjol8uzAwJlhpVe0qLbA8rNXXWWM1rGBqwtoSJyDAGj
IVhYvRtRxQB/Mcc5OApyGyi/5oiXspfcVvTaoB9I7YmaZemapAmBp5eMz0VfD/2+Ala1IbunaDpu
47To6Uy6k55Mk6Upacu+v/y/bbjIBxYVIqoDy/j3rT1SWWSWvS5fWjjN5KypVKYEQgXbZAA/W9bv
X9LE718eOKFWvMxokN2Ko9/0nqIKX7khnr8IbBd4giN+9OVVEEduaV2j+M0dYC0qRooo7SQmKbSq
2tzN+7fx9pt7HjhZIqfBcfLOvRVHacKumXmW2Zeypf15jhezqj+65ez2l+6g/qCJ8jaCAEoFvUmn
KESFDLvbN5s8xCclz+QwfJ06WayfgiIy26IopMms3v9e7ptXmk+PQaTGsIKYvKFs8SY7SNEhrKpm
cj9ikG3Hu4T2pUoPKW1UKl18LDgdoPSCtfdoTi2KfakDT3wiFQ5QtJC0dWnBUPKY+b2cvYo81FkB
tj/YeUqFkmGmuTwjdJKZtpa2TBsgVkZZ+myKQ9MmBo3Fb08WlJoGcn3AWZSmlpkUOVNt4jUFQam7
M8sijlawgpAE+IPyzZv1Zg2QtPXwj2AC6f0+MQ2CVIk6HPXHsS7MyZy0jCrAXM0tlfP7620slP+5
n80zJXiFAC6QZiGOvsFJzK2kp+r4yUPsty/XGgNapyWGOOZoItQTgl5n7xUgHVah0dAlIA6//tRP
o+kQWLPN4gZ+ZPqZ1IKSSOfWQ0JHwSqL0VovB15VpE1zWZfzcUH5lXenRIuGonElqE2Hn4M/pkVm
iITCgsu7s8Y2psSHqcUe0NusAfyqz9bLdDx6bU1MDh1QhXVsZp5k4ZC1oKOBDg7PXfW5aSz/HKHx
RrJ3C2YenHsJpmh84OLUMy2Q95c0/vXxRRHqQRFgcQBLAWchalu/ngkd32CKsUt7riYv+lz0TeAe
XMajp7CMpU+PP1OH1NfiYonzKtlJP2lOtVtWn/6HvTPZjtvYsvar1Ko5vIBAP6jBn0hkx2Tfa4JF
iiT6JtADT/9/SMllUb62ynPfka8tkZloIuKcs/e3+zBGOLqEmTM0DfWViyQRJxuOqPuA+rW5ysYG
q3/k9Ogs3eQ6Z9T2FUdWU62sWsHNyCzHuuzNoDyL1Lg5Z0eKZqr1qE/XCka0x5k5cn8ICA42V0Sf
qcaarmH6oMzY4NEZI030Gre+MtiV0o2RKZjfp7pft9UkfWbi2UPEDP8AsJUpQVK1tPNKEgISwlOy
L6gmzDOQSGiyu1mq2lqvavtOsD+/VFGpmQvGNKKFETbNViRFcTfg3HuAy4Dj1VEVo1gr9O2e085t
3jKlqm8to2k4FgXdLhm7ZMOYYMJ0ybxo9FAjxsqqM3JsNkXpt4Pb07CJkuSxgz9E1zwAZNAOdXlH
AgotMUNTsFkh3/fgKF0bLaAZMbXNF82eidTqzM6LRis/wx4EDzee4m8EzL+ck39erHkgGCuzmJkc
FQzw1T+jgkraPzYS9uKN+zVeuSIoUt/KSmxAVq1a9794/D690N9+mY1QbtnmOcP9fCIJIDtQk7vF
G0a/HI3QqN6h7RQAT/IUC5beUf/Bab1mRIhu8u9/95+e/NPXRKvDyIZF/Od6BC+TC4ynzt9kQRIM
Is2K5M1c1xC+/f0vOv2kP7bh07c0hEB4AHiNDfnnInIUeSp6tDJv2lDyzuiC7WJVUvDEiNwzgmgw
HN3EhOAgZM9MLPh6X8XZlggxi3iJFtkXYj3rsrZq91Ao0r5nv204J3VZS5YbhxfRFjm2o1YzrtU+
KT5A5jnHgvbsNRgt8egm1KkrDd9o5YVpeKnnLs+xYucW3ZuUWZw2uDTWand6SxYQfSK7Grenqb6o
Y6t7M/fvF2ehn0R4XJLlGMAxiOuis0f/fCTQFLsZDUT1b0a3XPwo1qOtXibZbpzHl0Jzs2ddccd1
J0KGHrJWLMz5E66Hv78z5rK6fboz9iLWXPQg0NvYxn/aULQ0yBkfRPZb2DE4oJ1Wp6vRwcezJkpl
bte9QTY9pJ6xW5FRnTPtKfMdzi/3vK8sUi4wNiiXsxYaO30mO56oevcLccWF6dWpch4TL3kkSWpb
6Ll+Rw80A73DTVtZDMYmb25Hxi5J2QSeXbn2DcfGviTyJ/6YrCS+0O0q3mIENXdxWFaXOajnFohe
071OWdTdq6ZIr/FPskFYozZsdNGirdbrOLwbMpfM00iqfIFoxNTetyEjABsQAoMQ9sRbw1ScYxxN
xqNGVztYMXQwx1889p9lSdxiri1hS5T7FtWs/TNutaMlzH23gzcZG+aFIvXkgazLCaW2LNQLbVgU
439/O7XPwtfTr+RsQImDCwsJ3s/USk0VWZ2zdb4nVQJ7RyEcGhTPpJzRqEw2DCJaVnozrN8qHWRV
HI7tMY5d9VrpXX3z95/lxIn7/Ghx1GT5hG1ro8T9WQxYDxh9nbAo3sORAQN1exl8Kes56mGTEzsu
VZHS4cjLIANZRK9wTYi6uYuQw67pk7iux8ATYlRd4gCIScZeWr+00AulgaBlxc1O6jq0J6Kg9iFR
gxD2gesOq2bSxCkEMSffXXNKD625WW0VLssmSVvlHN8TLGZaGcrRAmt0NY0D21ligsANB3ZvUnux
kOSMeTlRAmwJV5nMCiQlIGb8nqHng9lTmnIWaW4xtBZEq2d6vapt5DI8iYyLPIuu35XuxgUjVxR1
hGSMzJVaK8tCknvt6nwgSJtI+Liy0NU6otT2iFOGeqtaoXhs6zJ+wnPTfhixiGn19Aka/r+/O39e
f2yDOgHFNYI57s/PS7IumISm45Bi6aQ/sMLPlbyi8piYGnLLqKnst7npAuw2yuvUkweDerSvfmVt
+08PrLNIkNn6QF7QG/h8+kIp1eTNbGfv8JTw859uiDV3UUYqutVu1Ll37wh56DYwtgK/coPxOYLh
W/GczNrdL67Jf3hhHWPpLbN0oLX8WbE7593Ql2OavIe2at1KS2tuRKaA4KCxe8a+2F10WL4PlVHk
e5gp2nlLhgkt9qwdr2I7chAkF0N/jJVO/0A5L82VI+P09hef8nMNsLzjGPN0rHkCzTRF5U+XrM+D
KXel0b3T9ZbhPScLs/HoJE6rrlH7C0jlKTOlZgYB4dRm+RHNqk2SEJDDYavbZfNgull4VME03Iva
gBvYsQtsyCLNuNxhYnuGZNz77Xn712dxN1Xv//PfL295XBCSR5Hytf0REM4Gv7x6f220uC0he/yX
91LDF/nMFv/+V39PYnF+w9Cg2guQk8Gh4NT6HS3u6HgnMM7CNT0xx/kvf5huBeLzRZLNgYioJR6V
30235O/y7ptAHXiaOIL8I8MFFe+ncwSCUoSlJi3LpRega39qBHTEdxR1Epe7kbnoQJM61QePY6WL
2Y+F1yqE0XlFmDjXbgwaYIWYOr4YoA2sibRyFnlcp90lQaw/npYAYiOK276xgi8sGig8mfaQ9zXM
5q6qdc6nbID0F7BxrclmKQHRjKmVAysek2YV0SDRj6A2SKLQSp5khMz6gSonkz5GuQXFMk2D5qVA
q8f1vBwXmxzAIsOxydikSmNcYjQAOhEFhgc7toeXIhX9UAcTYytuAXoa5lGCHsRILUd+hnUuUP4h
OBKBvodnia+LKnkPCkgt/DGT/bOa86HY94L2nd9C6GJtkHkIIqCAEeZUi0fKtrLJB9mt78eAcHQP
bUaZ+uCKOf7AGbChSKj5BzUykLDAHK/Qmw6hr81x8DZbi+KS8LXmscJ2yM/lkz0aFaANItHSGzel
kAkwil0OXVDcVQ1AsLap++lslGMIDKuj8gbEQT9gleWZFniqhoAFVV/lXI8pn0taFRcSyEtAKjx6
T3Iyk9G+nkEdftFCx7kKspKQPohelJKBa7OhMjMqiV7MybyZ7f1Y5dVlqkn3Cj0gwWCIEc1dw/Wj
WyDdY2bFcjtH0XCMOldsxqgnuhSDQnkLm8+5pt6ML5IUV5o7OeYu10KCTQPIbQEFzJ5jAXLOLDb2
Y2eXlymsHOV2NvLJtxBvHIxmGCCkpp2xRrxvwqpTcibriNlQW8fydZhz+UxSpXis1MkgyHiWJlOZ
0CQSWskdv8b9R9sJrcX1WEE+mibDvRUcMzHDzWPoI6xQSLzp9S8iGNnVefJMgQBRGV6cOXW8tNHc
I3NCO9x0aKwPxpgU8S6gETLvu44R3jYOOuUocCWS0S5s9K/q6BTRqiEVpN1HZmoC/xuq7sYmhDc9
RvroXlUOLa+Vhhzonsww4zxqFBXUpp4ZirqIIcrZ9Czmh/o2RD3jBvh9E+QnK4ULgVoARZzzLEHh
r5TWHaSHZEEPuD/K0MN00zs5+DTQnU0I61x0u6DEjXporaojKBHQafwoqsZtDyb/wxHE4/NE6Jpy
Ow11AygsgMKX92dx3zaPkcwvAlcPj8Qyxu7XBI9OD3hKz0tDOYS5CrXUFpl6T28m3sTzhExxbmc/
gBW7US3+b8tJdS/ncHiIWxGvFTcqz5skkn5TtTdJp0WYQRcgFh4izcEeFA0PFjMia8frrdwVoR5s
y7qea0SK6I08BL4Q3pBpr610DDcKo7XwzSz4DDuC3Shz+k5066kdxzPFUZN9iUlrPbnFTTlDwUua
YM9UuPFc0vQOA0Yv3x7jzDda6klZjttBMZQ3c2alIYjQk8G8HR0tQasitNVUtfZFM4237QzHlkC5
LdlG5oMGmpXEmq5Dgt+Vl4Oj3gADEKu+nrltjYuM1SB6uM8CWiVISzZB0XgNw4cztaia92SyL9QZ
aJKs02GHUj27LazeuUx6FKoTMQ00uJv+SusCfSMBn64Gyp6tYc0XsURQnhkg8SI6RRsI3vgsFf6W
BjsVJUBdVuvUmZ/hloNHzezLuarP2yGFwCci2CN6WWOOBmCaEHJyXtfAaKwmc1ZxU766rLZEP2qO
HwdTsCnrNkEMy0Gl1ITczfBqvKzvlQOyZcBm2USWrR1+KWPRrEP0t15qo9EVgPdQuZX1IycdLPg0
dO+XSp4HY1C2YT1+IEvKtgQbTH5bD9pdr4ngi56aVD1jEBl7K4EVivtVqCQUQNXe6Tl8mkJy1MfR
Ru+rCkv4BF1qHJxgaU4rdAy6CmgRAJ9ynSwKqNY0qCR6a7YvyGle6gBkt0xnZNzeuI0MHlxp8sqS
wIqqo4suZg5+rwB88Q3OY5w+VXaWb7SOtNcgFs6G6YK7Lee+eq6GQH0kbRcaVd9hKR+K+aKgFjib
5FDvEMc51wg+inNaaMolldSDHcqFqufKbgNPz0JjF2gjiAVSZLEXJ+HRTXPHXYWFKb2sjTu4ckLH
6CyteEaJkE8rRs2l1wtNv9ADDI0zaVk18CEYDXYJxQa/YkrYByGHiGO7lVQ65aGt1OaRJ66QcBGH
6kzV6xt00uU1nhX1Qk/SYu20XOku4zEwCM4aBcJoLTJ2QiDl7BtD2deBnbzrjZG/o/jP11ak57OH
mn8w2Qet6VDgDtQ9VNDmGq2udo+Uub9BvuK8jU4XcuqXzlEG4ovidh9IIcInLDmLX7lQvcYw75mV
KwsuljQgPSWzmiAtXiUZ3Ie1QTZn8iWwuq+OkOYWRWTLSZjkEgYUT1M/uXAQSwHIr36Bp4vESlf3
mDxTv9ZE9R4Gdo/VUMECAtxw1wsmpZ6YJ4MpfaBdZY1V+3jd0+tCYzwftgWprnXnQ0FTp5UI+xhF
SVQPpKVq+XwRTi0VTN68dUl0R2o2RynOF/GsI9XV+2xnawnY0UDFGYqGuz2QwbUcZqTjtUbdrEZ2
OR82Qvwi0vQOZjOd0kGqXyJhx3RkHPu91uqbrtc+glyuyBGXRLHaz0WmqesFzL8dU9U+uESvHgln
NVa2Lp/LEKgoSV2HoUjR4ERV5feFTNdO2Ov0cad8TyNuTxaUWCWWdh8PU3pEtBOgirdwkdeNS3O4
jbxKTbZ1n1WHsh1vDVImN9ocFausN70Off5by/nTa/WuvA1QtwMto9e0CnJ9WiPF733TIk1qKpp8
M3Zljn3L+RqE4omAhuBZxVZ3iRkv8+CVX0ut5bkyv+Yi1/bxjK6rwiN+VhWINjop3u18YJCsvTVO
KqM18onK04pm2DkVNvbGqAw/lgRiMTyKtpxY7Bt01OE6yoYEMZ4yXorCDmBJlwf4hOsyq7dxRPrz
1BieaVc8opoTrkn+EOuawfkFKrb7Ma2sG8JGQSgOsQnVWhTlDRxqkvMaqv/e4tuBTTHY0o+KbKw1
LsgHdH/b5bApteKytNvQMwb3DEnuhxmHOynIwGRQehkMDXSveMUEAup3Q3VZ5V8QLRWruRnvhqa7
qrT2Epv+Oae12OMHT7z3wUhmbQePuu9Abye85qaT0XQx9dhEL4sH91gkjnO0cll4kQVVb0I1wuws
n69wzqT/5kl9i3/6ReGnuQaF2F/Xff+vjumkfHbYn/7K7w571aVCU02d0opKkBLlfws+TQPBBH+J
6g19FGESFGO/V3w2mCX+FkYDpuz8Fz7D7xUfFnvhOMSeIHZCgOH8E4c904nPBZ+KPIfPteRuqnwe
BE2fGze5tJuGoms4ajHoP7kckBH/ovfnZVbPgFw7IqePbiON3qY80bn62DKC0BgjsgbeidxoOZMt
mizhZzQfqiGBTUGt6NzGGBFgt3gd52St86phNIqNoQ9FTkXpTrtEGQZ0cQzqRN7v646JfU8seAsR
uDovsikp1n0fU8uQoFgczSAZD3QSe3iiMQi2yYAYiJeQnALFeiL0st8OZW+Hnjq6a/Ksq+Np288Z
Y2kr00zFHeRyaBXEhw64C/IhxZBT964/MGUeoGjMvN4W+O+bOe3NF7USNOsYfPXnsRoh3RTR0pZm
8hoje9ZDNdsWY59tEbFnQN3cEl5oHkr7wkX7ib2OQ+hWKgqZkVY1tVsSl/uO+SqHkyg30l3FOHCT
zLWNlhMfB8xzI+GNhyjXXwozKJ5x/CC0hyPcbxlZteuoaehghtUkQNeEBDU0aY6RypT9U1sb00Mw
l2hrSU+vxj1aP0BwQW3yRY1A7cQTKl95HAjc3DaCzc7Q0t63wkpq6Lnr44BZuCIDwB58ugJRtYrT
wdyTqmU/uMk0HmnIu80WRZFsN1EDP5L9VTMonqmDrqWV+oLFK9/qbRbQ7DVHtDFJa3N+JJmMgirv
bUTRRl2u2a8YgVp9vpNwYNcgFzpnI4Zh8Ic2Kb08FD0eTNESlUgoYQVHlw4ydLtYfZlNDUqJydu4
WehFvkquxUsOGlZs3Do3t105VrcwfKMzCu7sCT+nBR6SQbVX4ccjpToK1bWoQftDM2ccQxeyxr4m
vQopEQ+NNmq9z3ABjF0fjoTb1+7laMqKk3GNp0Ia4YGci9FelXqeYlXRF3Rz1EEb4lyxb4NE7Nvc
5lBk2sEX3oaakTJC/FcMyxq8rKbt023YSnEXZHG3H+rc3oiMWRq8vKC5dYz+K2FYykL3n9cB9pkc
Bu5EpgrbVe5NIe5GL7Qc7ZhbzILTyHSeF2rXFpuoBdCdJqq2NnsRrhoANPq6CeSdiXvqQjLKf83a
PFh3MpweaI/ku2CGfENOrOomq0qBgd9XSnM5ka5zIU3Ky1VbJkm8wv0YeGaTLtrvoLy3QtliCXJB
l9J8eWwhO42IOILsJjUq4WHpqrZ9m+MacHgO7cCAjwNi+RqHRudRh+nupiwMGvuOiZvjrKqchFKu
rS7rPHA3jaVm7wUFyx6gWOmNkWR3HyeXLID2a4LRbq1PlP8EZ+BvzBgqlIZ4Qa77aGY1IEOSOEZ0
4MImFEYyGAkzshpkVHXW1dAoHEIAWJtWN9X/tkP/T7siB3l6kH+9K+IiK96/tvHX7lMX9dtf+70T
qv227G142ZkbsKUtUYrfW6G2/hsqQ1uF1IB2GDgfu9b3ndGg4YmkWLBg0Gpj2/qjF2qovxEJZMGs
ML/tqP8oZZEZ3+etkbAvYtsZ7oLOoyuq/jzaNcUEGgOP064sQg33OP2BCGk/Qt/2abLSV4cRNTHN
hHgScOh6AI843Y9TenA0QNVq69w5vUMhlmFKI77n2DtGw2pvXQhMkatMVYChJ7zXhEjxJpEDyuaY
c8gP0chEmBI3lavg+kUf5TERu66wBK/ZirASGU7qa9IeV6HG7yTJneRf5Aaeqkp1DWDiaYle62gO
rWRVIrU1k1cLjDj+YP54qlE3sVMSXNrXT5oTkZRK12uVLNnBeWA/ICu6SXTttaey5u9WT1kZfzBO
B41W2uRrW+Jaw0KJ2J7vY1Vj66u1fLLAHmASBUw3LBmJRcg4f8wLcmMVe1/Xzj4sUMkHDZemdwM/
bHOkRWQBoOAbV5bFpTzxh1XJD816LoEBuI2vwGVQnX0ek84a1PypniAN7wREjgL0FR3umV1iwBUs
MwpeiyLZ61PjenCIql7+ZmIA2opdAuhmAbM3nLgEFfl4vtlq83VYZtfulPV+1vArM9TXZ6Yh+fiD
LvxOQkDWKytdM1C5B9M8rgK85Gu3LD6mQpZMLmvhmcGUrnGZsvgykPkaZIrGdXDvYHK0vl5QujTA
Bdj2MfsarePgjeuFVyducxc4QQpB0aITo2TzpprVeTc4XD294ZcOpr13NOXu9JDERKZgJCXWBCyD
utYm/TrvSZ+sVfducDQyPMFKe7lqXvcxHypMaKjqSu1uNBw66zLMx4PttsQRV8tT1PJnOWFexI3G
glk2wrd7Ju2kyYxcJh4sDmPQLUzzguf5A3eLvkJs7axgAL8yvuDez/y/hP41ZbpSrIfWAZeBscnL
c65So0EnFjakY3KbXGqe+ul0v/PQoe+S8Vi1A98X0627WFm49VJCP7Oc7KBq4QcvOU+1xZ91Ip5O
x+ZRKZd3gS1ouifPUV/hXXrVNT4Ibx7BOBVe+Y7LxRnmbpq58wMNrZVNXPNhYG58HhE6DNWjebIp
jnHfc4edjofJ4W08XYyi4qUYFP5oleavOfxLP1BteYD8YfpGwEObpaCnJ7r9N3mTVB5TuGQ1AA/1
dMxzG+zGwifVV13ntcElVSEFD2HUnDmNMkLqFRhkJXFgNIuFn9q8lMQUHuMhIQ2ig+es0xBAYEUI
kSN4UXWVhcDpo8zHBp/5Ku8JNMf4uo/Mi9PrRfL8vFM18qxGg/Nnx4lvVXbEQ6iYpNYGTZdDCMN3
O6p66mNL5DVMmaGf7i0j9MWhUxytngFAqPEIFJV0PX3g2pye8tmGko5Lzd02oZH6JFS4Gw6G2RpL
cOWdHoDlCecVv46NudjqE8uY2/N+G8TA7E63ue2GxTTOYzSmovV7hg4vUHeU3SkWDUMMsrJOU3Y0
lVm9zPg1nviHQUs/QlxvHLF5e1SQUV6uE+cKMRswM2HuRztWxwtzNLfOkLxilKYXbg/FMUhF6pMl
zxh0VpVdaPKe0jzXjhP5txvb4iErcr040oiNvRl7PGtvjr2fxUEjOiIejS2ODBjN+HiOgUa4q9Ho
lme3qr7GrdespCBqfrBQWp4422Ocq8BETd1XIJB5dqixuA3cupOVNOjEdYSYBM9VMW2rlsUE513v
ASNFr93zEaCc8BZh1d3l9Ap3uZ3p39Ym4Y7CP720fWz1nhIqd/zsCHI8j0RtGtdiWgitgeLQBiyX
bYdgdnAkFWeomPtXZuoaxUxxHC1jvOhs0lYMk0sz8QacrrXF8GGd5vzIDh76xig4wBtjCxkepf0y
ZMNimSnBldBmjrOlzLZOID+kzb/OuwRYByffMGY9MZjV0DyqvyIkNNFzcIwupf3ARKD0UyW6Uobu
wl70djpU1MMUj3AQlazJNKiUxJKjm2Y2VYwKQMA5m7+kZpb3K/JiDct3HY2uC1785FUk5bjWgL5A
NVXFnRkSkoUSvErOp7DpDhgsuYW6GoTEj4Wa0fmJytkxKuP2KgoNJghgXLLQ3uBIpC6b0lb1OVfW
jT/D49c8S0rlUAXdi9KW5Rt83q9GrJZEtetj+uFIXQEOh6NuplXvjsOuLepy4+YpDn76W0SvVEnN
O58YvbIO2YrWDC+Cc/y3s7LJdHx2F6lAUMCZ2WjyHc7qVnkCbAF8HNxudgwiV8d9V2ea5ckplfGF
2QMO8kOojMpN0XF8gC7wC33EIiz4Q9DD4cle5LYU6ShCsOb8rFXMXEXMRll3Ozuepi1Kng94OA5L
kHMHywIYSstbZ8S/NE59lmV8/72EDKkC04j9p9kyjTKBz7nqdoDjl8WOd1CP07diYCQJBu7jhwPn
1bfv81+kCl6VMVX4//w3HZI/f0skFpYA9UWb4yc98DyEikG93+2yiQdkOQkQd6D4oQJ29PSb/tVE
/Ko1phON/sNN+ROCfPcyvMTxjzIK7dtf+b03ZtIAw7YENe4bR/KPCkCz1N8wzaEkwgBBJaCjkPte
AQjxG3pL5HEgsAwDJxLFwffemOb8xq2Gsga77tRT+0cVgPn5RUFMCbZ4oXYjIlpylJ3lEfvBKocN
JJsTiAK3TVNV3aqac9IN2UyB5M9ZzjDYCOtrygLiZ+2lvxSlyo1wJTJJQ0E1ncWQmLNm5NQJiHpY
K5bmkWlQ+TBkq+dGVfk58Gw5Ny4c26uk5iVgioNyoGR0semQnPoVp+qjUJj7R24xMPBMpy1pTunN
nOjzzg05AUUa0c7FrNCGi4zBuFQWgcBIgg7d56YdXsDpTC+Ag6aYFYrL5kVhz8isTmtySjJVHsxJ
qV7piCQvGAOnKyWdqHbwgD9PjFs9t0JH7REi0L73daiRCQCeNqSbeB1G1rXWKiQm4QAW950+zum3
V+svNdynteiPtep0C6yF0K5yWmbRdxah5A+3IMdEkihBY93Ote7uTb0z/UqMNVxhOOQpCmS5NJpE
7l7RKRHHAjQo00DLgW0eg6pBi8BMEal4uXfnrj+fAzO6EJ1RvqENVB5hYzQ30aJGNOMkOacdQWCi
Ey0pHxlztDCirOgavbx0nPq+peezM6vhyMRXgPUVW04Wb4m05OsPL8l/WLkWhv4PSxdfmpTw5QGm
y0uwNQvn5y9dYRkJA7VC3VrmwbO23P2QFt0TJsvxSsGxuEdGXu9xfXHgiopcrHLQFZuGQyGF5qi+
VigACA8xSXQKcSUfhlIng27inyQys3cmFNpZqJCJE3UWB9NQjlemEzxgjxBbN46zB2zcvWelcNbj
gqSJSKmVbdrr1npiAuwjYOGZ1lu1P1Nn/a2wuuNQC20HG9XcTcSNt7QdwadSOxDJxlFardxoY8bP
WeViqTbK4WscsdGAXB++kvmk74HB1LuaqgT1CiPpqu82gM/GG17K9MLuFV6mJo13qf6m5nFSozuu
LQIeKVnPHAMRCdkdY7eOY7y2pwwcdaYGEjFnQLsoxhvc5xZWiyJOznMmcUeQEYJ0taJ6dzJJ8EaB
3sGiSexKZNtwlQu6rUQTVvEZtjz1nMiq8coptP7cTCVfTuiUR76M5mQ31dQw3myE4gaK43jZtBoX
FFgPGgiHYs5c3k0lnSnWUPUYUSNfXZTrRwPqgaeG4/gL09hPaxZtCgdPkYaHS9NPZgTGDT++MEwr
gyDsbeUmalVST1xcLQpd1AfUsaizbHoJ6EJ4dupy/joIZ/aatiGd1Rim6C2pyvGiskRwIBBHPtrS
IPkrytStdKqn0V3qms7K73PJT0n72sxWSU8cUca9P5bLIFptw9lvTPqnU05Wy6gu8VSYWZYehzKd
G0sgMsvVtIFmQupLNZfpoTarVqMYV4Qfq53kZ44E5lBKzdenx5YIEnAGS8e/lhzntaoMPsrMUZ8c
JW9wBGiIo5RZUsrGnPHzKkJrrCMIei3UdEtKtJJ71IhLiFPXWVtjmlPbT53IuXRUeHT+37+6p57Q
H+vVcvn1xesOd5OZDaa65dX+Yb0aJOfWcK6DG6K1LGXdagCcploqt8ns8g20RIAnk41yl0wx6mVz
rNzqHCYKiV4O5iFS3HgHCYDNJKm7aV+9pL2FrMSVwxJtrdUEzpDnzJUWmbaXcads/vkXIJ+Cj2UJ
9mW8xZ+/QDGnTa1FoX2TWTS2UEGTyFSF4UYCyqtXTcE6E2ACu0J5yxJTRPSMKNQJqyGz/kwbrOCD
d48GBuEEL/poa0cLTd8BTlEXbGTmBHeZjXwOJlSIwuTvP/tpP/7p4qNctHG1I6kVp1Hbp4uf13E9
G4N5U3ZL8szQNMEHT3Pg7OhAZBjP43mJ7xwvMyZU25YQYrrcRWHtHUDzhzKneBxcUe8zc6jpvEvl
DsaMu3UHUvm8WnbF5ew02PIF33/IAVSt2mZoPmB3oFRwY+MVFH23V+fZQVUj5/GqM4a02Nr02qgT
zHk1ipplqOuCR4E0cac4inPA+0uvAXvmJmv0cFNl0fhcW8W8rYc+QBMX1f5c2AXqASHGd4xcrFdM
3ZTeI/VX82e9gjZapgCh6l0DVEKuiP6q9plBOFFh86pzJhivTq9e4CrhWw0hn+FPyr/sUAuQhVmL
G9ocqLbzhArcFTJ6U6tm3iQ0G5958vp3AzUhK8hyaRI7OHQkYp0bJG3FZPiy8lVxra4mzEFwWcRM
QgZNuCc7T77qZV7uZRiNezyyzL5r4pQUg/AESJzN2rSz8QKZPXvJ3z8IHBJ5Sj89CcB9OTNoDmv2
chz86djAWk0bBDvlDcOd1vYmlRdsdVqbAXPL7RQQbmhHAV8gmsF+chSrXizRztezxprkh3mzj/An
oShIsoMkvJhoPIK2Uq8nbyNfhWGxaWW6vK6arb5OGDLuF4jvqxiM/r2LbUNZ06jO7XUTOSiTcKpk
5z2ASx9vAbM7BqF6tsr0jHwSZJqUwS6i9Z0TKuN6mitklkZ+Pw6lpvMpmynzFIHQQFqkaPBiDeum
U7s3kHYskSm5XXVJL3LU5mZr8NbuSCxcjpzLfUXL0D4y392ZStpP61HEs+/q06NWVQSvlEQp8Hki
eDkJL4QbkquG/A6VBGAP+yu+lHxdw2w7ELJO4ooL5Gll6TMKTwlQ7VyQ8O56qK6iB/aB+IE82ixb
zdWg0+OM8+SxcQwXTkwqyc2MOLcw39RZDVYNzJs3xbW1G6SSywGnHssD0QVsVYBW1/WMcx3+KG28
diTRja+bsuQRe8aFaoYlDSJoUSCtpkgQJu5YjWGsMzotdyEkt32gGqdQxER/jcDfTuRlWFV6prTt
cvxxJ8LB4Qj6cyjV1zwrWVdbmdNbZWVXPaWYtWNoDulh4kFw0GuW5RmQlIhIOtR8T1o5xw7PUzdf
A8SDOKfZyXhTc7bcMQN1mb9B1fwQeE5h18yKj1oypYGAzIh8lnoefLpALghLC9CqhZ6KFuISchYD
rkB2G9brlu6MsiK+i3AMfc4+6GHetDRhYs/k2BqsyF0ovGxI8wvbzqMrkduDx2bgcmVc8g9PL9K/
le2vKlvO4Ozcfz3f2pfDy6e69ttf+F7XuupvGmgKXDDMqCgav0+1XOs31PtLRwKBL7iwpXj+XtMa
+m8I/yEbGNhn8HAus6jvNS1TLTAqyyrGS3dyBvwTwQcuzZ+WRhw6pAVYWAVcVSzAkM8b/JS3bV/Y
sXNQYeaeKeQTMLwQ6c2IJ/ktL/p5PwStYXt2tiBLoSqmFzqUh2co4KjkA7tRruDOEzcUVVN/Zeht
8JAiWzXOZDyOX6M2TsI9nisZeEHR6YoH9xnBtBa4fjBm9sNktsN1V1c6ydj0lYNDlDjZW99P5rGX
nfMQjSXn+zmrnXzVMjOc1vgCckRnwz5yjXjfm33mJxzigT1CpOQIkuvWGwFnjI9Vex9m2XyRuGP/
COncuKHjQwZ415PQ2Opzfomj/zzNOjRtE8XAM3ES8sXgvPw4hjL3BDkNHwqQNCY54SLFr0f7CrmC
m6/HSW+u6AWM57Nda8PK5Rj2YeeKcl0WCWJrG0rBRU904t4yKttahRDMYgiJunGksE4BSyYz/kVo
vdHLXIUFqVJBA3M9iJ4Z5YSjpzs58YO2qePhYsZ/O2lRdIlHmljnrgx38ZCF2xBN6sEUBuGfqB2A
lOS59f/ZO5PluJE1S79KvwDSMDgms7JaBBBzMEgGBw0bGElJmAcH4Jievj6oMrMz1XWrbi16dzcy
k0kUqYiA+z+c852nMokX2F4QdF0k7YnJHsAwFdDrvDLisBK1/202wJsHNGauHiTFoM6O3/YB+hZ5
UlHOSLcjQXZj1rUTFBKH/HoAg0Se11vEb7yrmGs/3UWDq26DW8oDZJf6kGt6955oAD+JTuQcDcTi
NE+yWCOlXU8LanPixfELXKIoU4t7w4Vwt/HiJbunmK+JMbLd4XOhkFg6ir3Y2UCOkXAfzxNrttj1
T2BvImBw5Zixnava+woAcZBObMI2ltNIpLATcbRUzUjas3K1jyZT/OD1zY+Of0Ud9H6RCM09q/4x
MjUWzKEBh27YWPQfVWs57B6Io32N1JQd6WPklhI9s44Nsuu3BskUnmJs+HVT2Ttfs1p0e5a0dmS3
WWQipQaY1L6Ls1ep59E0PC4awGAcyLj6+71rDOltZPXwUJr4RIpvvLvUBiwBW5iZ6/2faCQxL6Ag
Sfh23DK6xp30w9KoSSkV/fBltEfqUjyQL7HH94hArIFpfRIdToUR5joUf4Mc2UNUGcBza/wcFU8o
q1XTPc29yHddmZc83lYb0LPDWsRM5hLNiC2A8TzElDUZaKVqwqxig8JmEDPwKruxSkLDjbMJEvSu
1g2yjGpx04V/KEbdvixwE7j+WobosA8PziR53dWELWQzCFLUK6/lEygqqV81G0dN2HWKfHLsxLs0
W/oTGHMQ5Gjdj7gfxouyljQcZUmnZiuFl7xc5NnppDqZmSpvs1EJdjO1Y++drOpvmt89LgkPZg7J
D2vOC6MvNFte/s1raxFmDqyLOs26Z02ZxZVSzw26is1iOtnGE3s5Ti2vrAp0ucLfgMeeAtZGQBXG
2AsGE03xoPIHS1SvvmgLSOE82FqNgraPb45TETNCIRREiMeDDGYEYS/I5A/t4pTsuCAZaFk9PtOa
J6GOJPno1mLZmoUz7D0zM2+4LsjTLQAVzaK1j64tSvKGfVaosejUnY27ZwtVfroAM14+4QAR1NB2
FiZ5WzAfT5KTq3r3mWGWOjejU0wcUlhSNm7N2bFBFKp96Kjd8aDn8XKv5zy9aKyzh2XgbMzjxjvU
TNMOSvOzC+HR/rSNu3ha8bkqAJxcBiOdexCnubyW0C33blt657w135iD4kmMU5CGUbnA75P9Fqme
zviNF+VxLBK4vwubbuLGC15tE9x1S0Ce73+k6bxyr60hlbwJ/QQwV6suqZ109xlLnG+DTv84QPff
r2LrrY7QL8yEq9jWeOVnWeNISnrml+yzq/5z5tk701ba1c6n6h4caRquwORnHKDFj24W/RcXB/uT
K6fqkYVyvJ0Nqe+KRqi7YemRAuiiw0aWa/kWr13BoZuk6ikVVn3yks56szo+0pYlx8tkyuoOh0l3
mDTbuO86Ow+mHsF+h134KTZKx2PmZqTXfvD7C76c4dLZRXTQEzsLhqzLSSX2ODKL+J6AseyQ0mow
WFUuzpaBoPiYMz+0Mlo6StlkOelFk+zKPCuvqVlEL0m1jAmzDLv7iuME6/CiDenFBBx36EgaQyRp
TO9ljzqY9m95tgbLDFBGk+pTEJweb1zZvUimlJclicYLeOTV/OzoGZ83mdwQQhlPDIpMPMKE980j
W/XAIcPtUyMb/M6Lw7S5q9fN2Xrac6NPb0kui2crWVf/jAyn7ThaOXWnWIKMT+XJbvvHXs1ddh+3
loE+RpeOTwjd7LDQ1T/PWlxUh3py2/QTk5+o6oO+dhQ3UU7O3v1SJ3iJKkuVW8BDMmQRPJWIN6bl
m9ejvI7yuaJ5TDmCoeevrrt2xOqfzGo/6uXzONHSIVmMt3xIoyNvZRGqqioeLZSXIZ6gk4q1JpSE
IAX/qo+rPu3n/6k+pkT9b92wZ1Rk6iOf/1Yj/+cX/V4jewbBY74BS+4Ps+sfNlj/N9RbQnBR+bDd
8Mj+WSVb/m+GMLFKIwxjvmbo/3fzYzm/UYL7lg/akt3R+lX//m9/WzN0v/z+r7vDXwJhmLizv2Cz
ZFMsM039f6ge6NUSYFtRfBoMns+Aaav7OBoEu6Ne7veppDohIh4B83RspCAgNas9/4YPrz/ADxj2
ljTkXu9TAK9/aTP+i92A/atgmx+N/5yNt51gbIzEvyIOp86eETN7ztEd7Ka+97k27r3FUfwMWmSD
nsedkRrAxrcpvp0+tnzqrwFnOdd79I0wRuOxw2os2y2JHKX7aUEfe50TOULmSjrjS5lgkyTibGiI
ah8czQsLojj0ewDXaFlC4YDCO2Aew4qk51WfhADjAbZz4Ll5+5KgnuVB19hNBL5dyJsXdQX8VKB2
Jd6Eyj95rTK2rLCy7YSERHoqwWrjA8J+WAxHvfh1g7WtlUgBGLAV8UbhGXsvmb7c2CnU6L/QemWo
uGsKRw/Yh7EbIjMpTr1VF/mOlAdmEJmySMdEK8WhMO6qNnqdsDXuEQ+3Jxlnxl4pq/tA193e+6U9
heBxz0Zcn5ra6Z7diiwaw5/mvdup/sxcezhNGvv91F0kJ6yfOVcprPlSxclOYyPHjauM+qYJ/4tu
YVwG8FrX4ZIXyWeGj4270ZU93mlwmB8XlfsTM525247pMF1id3kieLe4b2eVYrv1K5cJh4PUGfK4
eG87bG9+k6ArhIi2BApzpXPTvby5DYSx4531ygd7WFx2JlZr5Hdcwp31ksVtsplYAd0vOBgpy8yd
xMb7POv6xMjWqo6T09j7oiirXeOS2xJgQFVBR8G9zhqNw2RFzdYlBWCDWVlS6jX1kap5DLDyOI+8
6vLsOTmGQfaHp5hNxMkHFHlKDAJzw6jSi8/M9Lvn2qVMk4B+bUzaGs1Bly5XqzKni4WK71vsJs5O
wATbslFgIWkOfYCDEKl9WuPU5XUXu4VZM0i5vEnecj72zJXbifwqsj7wXo433R3GK6Pg4WyPndoW
AqO6kMimeg1RjzmmFv+h3mIZUrYkpy/mJm7ThI80+utoN3KhQq+RAhI8/0igTYVGIJCvtrY/Gm9m
DGWmzOb5u4mD6Q6ilwi9aWoP+I+w+AKCdr50BLSSD+omxtEcnKwN69GaE4g4LrqfoTbNbIMrp/M2
pixdtIL4KWlZmEKFqBWxsDvAkp7tqQPdgZymx2veGkBe7NreTryOx8FdWiBSRpFcYiq6M7AwXj2h
oiUQw9q5DcmumE0bdZMXiQ/CPEbSnIqxfV5Ibbj4SKV5+RYJLNHOIgbFfhSYHmnIGx+JKZmrhYgG
ogCYRYaU/OOjW+mpvXfz2jnmffviJ+Py7g7LhLipE0cQlzV5SOSEho2h1VhP3fELmbNeu2FrOetk
EC6VQapvm6NXH6tx3hAH6H6tItdXoS3bCa2fYXjDFQ8vPm+D2mRTMowh1HiAwnqZsVGZG38ehmMd
4yUIKavozDMatXubBrXdDGls3neFGB+dFgfvhs53mFbXWXHPsrDZs9TCGUbJU2tUkUYzhA0V+tXh
ODiXiY8PS0VF+Rr1lbylyuprnP2mdcdSQ2LsIg4mdC2p36dwn5/R6WlFaCjk53rNnzt8Rn08hXNy
Gha7vRvNJHlITQgcTcn40WN/TGmnyrBsRmpM6Nz+BgV9/pHFTAfpPAmygkXTOg8dFEPtc2PRYwST
lP7NRCSVbl28sbwpDYSsndBL/zvOb3maS2P8EntJEQwwB25GP7CnrJtw0RyNYEpVJwfdhOO/6WUi
zok/kCw9Du2TbdXEb0SGkzzCjjA/1STc3tx5Ko1D13bxA5LoBvDB3OekBjBo/lozKC83AimxvW/n
rNjiuMzfEuljFLGNabjrPfLXkAyONv55y8sLBkR9guSg13L8Bx3froj74Qfnu3/ztWTcSdfpvjoE
udFP+fpyAW9vEeVgZcc2N6etHG255WyYjpmbR5+HfDD4hQ8d5zwPOdG4+WbWa3o2tSRkL+ilSfNl
S/cC1otxqzubyYo+NeQJeRbV30CVfu5Zz/1821ixJGfiFwDRKYv/5GC4WxwTH5mlj+HoCfRycrJe
U6Nvjlnjug/geQ2+a/lhIlzlg2jn1v2k4SWKOPoXu7jEsxd9TB16AleVG8fWCDYxSi30MHFvCcDI
rjMxVntRA9NDwDaZ92y6eE/H1BuvNg77wDSVGZbJbG5Uyy8p6rmv8FvlY2ta0xn5nShY7STVF4CV
w8dgFd05ByYZtiW+9LUueS+0vP7gU2pbgZjdlKMjcwdvOydRcsEHxV6R67Q9W56coDZYCakvBnAe
sYUgNYtwLFsoUXOrpdDiCS99dQAGV1vpyPxdkA1Ig+pX1tqWElgQYn9kYwGyq0SknrgjmkmCa/Yo
bslLVYPefkm7JH9l0MnblbxpIhvuNUbwt1l3nnKSGPZZVsY4qwVmJyKKE+uuS0cHjBuF132UV+JI
iVV/neuo3/VKK8O613m/Ij2bax6WrPpq2bLk30yHb6YBxI+xEHEybtKWd57sjEvHccZT1M0LLftg
DhvqLpNAd8wpfEBAxL4xjv3SaYYT2rNBkuFI2tcpwynuMhLyNAZDMzbzQBUk/mxJuS5vI9TmKy6Y
+VGANnqaigEZqAM9k3T3wtQQhXS32B+5rElCvUvsGjNTzSN2SZn/2qS3dF0XAEADPWWXArbE6twk
Q8r9GLNJvnu+bOhiFs0/uWAt1gLTNtttmdWw4I2lF5t2bJejlzkuuS+1ci59qS9iA0xPmXj7l1WM
mWXDRRK33mxGzpEsaCvhoDfys/YT0R6z9jhYohR7xaWP+qBeRogMroi2fl04pyFruQkELmx5yAm1
msJpjJKIq1VQf9WF5T1NEx4vBJ0a+fDMAs8eFrZpg2CRqJraKbK7NpnzCRqAW16zypteW7RPIA9G
96uMvGxfOzGwvhydzYcwIu3ksVGt9rJrGedqECMwORhwmTfSxXSblo3xgGwiKU8sY/37WLnND1J3
BHwBPdaPuIUKPajqQQOnoRw9nJRMrP7seLPJ2PJfbd0/09aB71rJwP947fFpruEjxX/t6n7/mj8U
fbrAnmOZrqOjHzBQ6f25/TAMgz/CskNL9fte5I/lh/0bOdOA7hy29w6hxn+39PgsAlddha67zPv/
N20dS5S/bYXhJOkGGxEboRQNpvWLni9So8GYTI5XVX6LGRIkxf+g3FrVHX9dO//6DWhd/ypAaCdS
qJuJb8CTi4Wn3Cj/LR2uqc/g99tfXvj/shH89XshD7MRm1gscmyB8uTv32s2OqOwSdy7y+xi1rOG
eRSqSAchggeQz/5KJl3swVxmQK/v2ct32hLUhT2n1Um3dBmX39gae27MoyYSvCD7qI31/exV6jtX
EiXiRbWi08RZd5rlWJAxFLXPXqbPZ0cwb36eMYNmZmqfuj4zHjJZYxnEpi6Z7awpHAz9WhupFB3k
SFTUYPmMYkg4TvIn6TN8QvooqsElSbX2SnD1zmx2K4Hm1BpN+kJ8qDoXkYR9Qa5DMe7KIS2s8uz2
DETtCegJHit7/KrVurPJOU3SjdcT3KUzVbXuhYb15Jz1fqI9gUhORbUlhgb1A2inPOunaO8Wbdrt
/3Vq/DOnhsnEhcf8H58adylmwK7u/7Yx/f2r/pgG+b8BrmVZit6WBAPo8n+eG76L3Hf1wHuObq3j
IL7XHweH/xtodGofZoY49f7KRWOhKgg7wR9v6esYhzXsL/Of/3YexGP1y+NGKBojF+IGYMRyWBm/
PG5WkvtlLyr9XOka3HsVYOzXwsmookPaG1OzzVmF1hTFQ9PuJg153tbB9/F9YulJA7eQ/NIwIL2b
ZkQT+PLQan4i402IV8MvLMxenfEee2b8UgK/CtLYsT8NQvR3Uo97cql8LdqlNQvITY2S4i4e+cNg
cLAh7DVWOGgns+qMFAHzzWQ/Fm1vvWujiOaz3snJ2yCj7i9D5ovqxcoj5V66RS46FQ+hRxT8paW+
ZQvu2Mrs2Ing/N/4GaamuRuZY3RzaLW6FVBHqi9ArEe0NGootbscFAWka3ppsil5b59iOisnAAuM
hob08vQFHKhkUAsSJ2jTbHCOlCjdNxfBypMDrezYMX3Ym1P2rZD+TEJfCv5ClylTnsE09xwvz3Nu
5Q8OqqPswF+x7maXTOoQO3GKF8Pq4XWiA9v2hvY2IWmCaZ0R2QVkQ8Pk41tbzhoGLoNH+bUkrrRx
fWjdjTmFfTewetkavXKNo6JLrs/94kevS+m5TyQgRc9tP5sezBty8CiCG7s4E8TVycBto+zzMLbJ
VuMihO/murwG1HNSTdXJobw69w2jeLwLZECYdPg6XdJMPqbq2TNpcZNs3dRZbkQWiVTfRzHKrdxw
ctxSJKBhtj/M2bjA0/JmuOMiIvDBI/nzgBrY/AxCD2/4wmn+7BcuS00024BjwIWxykxbbKQsDGFP
6luF23rStmNfwCjdmyqbdVRNsU2HV2YFfJ436EMtpnq3WAEJhc9SRwSmbAQpotHI1Ceqto5fAWgZ
lpuXRNhyEnqTPK9hPKR2i9CLWhn2iI+FRfUMOQpItSk1sTluiyUagnbyGgjg7nM+2WFpm8dYtXc2
KTCbhQ7PTeurkIsMiB3di6mMTkAAd9iRuhcw/1DZWD62fJsdsYj9phzmLwZhjDvXTSOW0fOTXmTd
UbZJAsZHZhdZatSJeM53fSTNk6+R0ph3RrclSw5hqJjSk1AFXGIUWWetmJejLnk0TacwX/zZ/Fr1
nggk2oZNlvRaIPqMcM/K7dluWLSrNC3vBIsWpzYV8Vk6Lq6lpdS3aP/2NeA4qDRqJxY6ylyDsVRq
FXZFjREaEv4kiJPkOzixz+4EBNuP2NI5UgckIVrIchAex9AnkeZS2VO1YTYAdiBbnvqU2tuoU2Mz
wIQIRMtFy0+fnTMk+3CoJrpWREnqe1M0c+glFi8OD9uB5iLMAQdgwl36A97KYzXaT9LCqu+ll8WI
9n6r9CAzl+fU6fe13tGHME3DGnescDLSzGJBynj1Y4c86EG8dFLuvXm6y0yNtaOtpl1L0NV2iJZu
E0fiFVUYaoeq7EKjLL7DIkOjWI0OK+uEBRtkG08aRuD3+Dplb3MIpt6daJBwZSXbfp38oI3pmUC/
kWZsS/SwOJ6Hkc9WQ94g74ezN+HLBmShoZJri4/FneFhmbp/cjguT4oIGkhhVnYlujA7KFjSIU/F
alGQj6zjtqDDQlJrquvkieytWE+zXEUuIDbaW1gEprilpnROdbNSkIys3TUoc7+4Mvmsa92wKczp
BzNE4xAzEw7WuBZcZR5pjlrkn9TMmLHjWH9EpYI3bnH8Y565t8hpH8eh13ccE965ZlvAOho6xSfO
FRWag0tOZmP12TUz1cA2Pu/3Om/UTq+lusItTG7WBKC7nfTbArcvFFn5pYtNM8h8dc8UZ1etrtmJ
uQVDsO7WOYhENfh1kdKJiLFyix+vFm+JSK+5lXA7oMmZcgMoWtY/F1Xu7MxyiZ4Ap981mmyDyeiz
F1fLXuzYh1akDW/d4n+GZHw0lU0it6GaXVmwd07McYcO71g72d43s4hXUYqracRyj3v5o2JDsbXb
pUOBYT43kQuPbshr8ogRn5xtOYJiMqwbsR9AqJJXh0wbBM/LVq9h33LSbhkXfRU+GXWWYHK8nqWN
5j14nbXv2EXeJt66ctMMsQw4Rr2vOb6/z4XtoRy0XB41TUQ4KwdSFIYtiRon1zP7nT1I89w6mbeR
MOklVsg6CfK58PbFpJZjUveHvslOMC/yfV/oeI0pFzfMOMgaYXZFDr0LGkf45aYWSnwIRoUc2LXm
XedFF49AXfAruq28K1SqYe4d6i2S3+S9wYYZjKa6oFtZjQbFiyGGQxXVd/6wcLFmvr812/5pmLur
TN3yY5iqg+/Nn5mHFVsAIYEzwaALMEml52G2jkZbGjvkvB4mb9terhOcj2FDW9OEjMiMs53aMFQ0
a950Kra+RLVqbpZuEICotTgetiwWqmDACvuAGIp1eN0mTtBzrzXpWB3mmgKbVq7ZVapRFzOuoiA1
zebgKz3dRJb2Ag9zvZ7HOKwdVksehmTdNV+1qiDoL25IoxVzIWKaAVIgblWmYbzr8uU0DdaLYJPw
rrWDFh+islL5znZHhGBWYYwIU0Q9DwfuWUzqvf9RasODkeD178XY3zq7ehjJkghkrj2Wc6Lu8yn9
1LUWY/3JqU9ycT55nSieQfWdTA0z7ho0H5pVIb9yvIrDaMzRGxqsdjvaUYv6BL9BVg/JHuQPzYPX
5EGZo21Ju4GQoZigSd3T7uJhzF8bv0fwNXTeD4cY71DZjQn6xSreaJ/mJ3fUaEGU9wVeIfZ3r3Rf
XRdVixY5zPrcJINdWekov/RuD/6s3EA7Z+4m1oeINwx37GTlO+mlHMg+P17M0odJ0Lemzd9nXXNv
vl8Nn6xu2Oq4GK6FnsOxHLiy3awxysBLW8G+oWmZDultcUZ+Cg9BAYZbuiq+M+Bh9nmUBxrgsy1Z
g/XNK1lncNwm6hEDq3dYXEd+IjPyUPfz9Dzg+N4ZfopF2Scv9wK04ZvMPbh7omCL5PihaiP1kmbG
2aksf9/47RwCGkq3UeNwQRDMFPbw/4PENvUK7m5mXivLStGD2fKCWwNBcN/Nl1KM/gGF8xS6ifwo
4tII1FSkxkPTDKgTPNVNW4uZrbdx+jEp9gKgxI55Vs7l1WnVF1aw1jl2ZnsHwTt91cfWmokwLjyA
gmK2kMVBsKgK23ln6A7Tc+ljn5WS3GjsUraL4jU31/CIBQYXBfCAuGbRNqnSw8piLEmjsg4Kq1ah
UPSLsKTyIAImHWJWQhEBNsm5VaO7y+HKP6EO61vjjkIrQED52vrL0THHb3XkOHsm0+++YAlT9s20
VQBNj1GFyGuZbB+ztb7nnTvZGdojPx2w29SsOCehvg69oJFesB1WDV4qu0D72yL9CJj9HhJRNZs5
anq2LkZxsHpTbJI2G06VPoJcta5ZklkvqXDafYEZ7pwmZU0/DHc3d/2neWFnRDD7rWXDtteNd4WC
Z9dnUb3NyujFiNsSVL4ZRppg6Jk0DUuYduNBrz+1zlxtXVkc2PKA7m2ZLxMSRna0hruc8LLQgyHG
kZLaG/IAh00nhw3w3OTriEzGocjf6cRqsvFpXqa6qtl34KO20/I8OinBAYZXhrQrLBF6bAKb2G24
F4v6WCNB80eGmU5sfRSVeqmb2b7XHAxOJb2K2dvzbhorEbRNHzaotTdWw3oGXfmwY8pqvrIQ65hh
l6jq+w6hp5lx3c1MfjOjZclZF0GGk4X8UCj/Fwh6eJyaaVd31HVpHaXf8tYIDRJJISXzSZ8K8ud1
wfh/8qIX1yguMlHi2gof2JkEQ20zy8iTDhv/UgeJxt5yEsP9lHTJbkER/tKKLA0LobDVwI/eYgar
KLw9ezMjob9Dq4VyBon3jkQ0eXW86F3v2jj088nZJ2M+PcrZ1XZ+h590LlwqH6Px7/Umu1bTrK6m
DkmrlmOwdISAJEKfr2bmnzSM2QGplFgKhgHBqu+OF+hz32p6jsLQvuAFe4sbB+lipy60upAvs3wH
puMYYUTaLpq2L1DHeghvgc7oFwMKxkHm7YNMrXM1JRyRCYxLlGP6rmlocQeztfZWP+zN2jY2Vpad
PeIbqRX0k557L7abYBNKl7fJVR+Rit/rOufzU1uPqr8DY/pSo9lCWljFXzUN34gSxbFPF2b8lntB
CPvZa+qw9UnfzbkgwXR6zTWK2LdqlW7gr2ses5EKjQQmPejVQsxM7sX6NY9qKMyL9qAcOaDGKqeF
ayGL+O9yG0j4DyixZs/rji2f4K/4+75bORw1K2KXmVhAIDajKPphk9jll6LOSoLlU6O8cm2B6J1q
q6DIq1sXXlBbPY692R8GbZLof518n6VajBbTbPUkqPO++WIykcQJj5QQG5x8GZXHyndIhiOVdc6K
Kan2wq/ErpmX+Dzqytm1lXrGlxtDKfbvfU9lD1WqGQAnO3VektQ5NZbXHsxizk+qjuadPYr2mciZ
mhAB840+Prtj5UKTH+uoA+IhGLo6JqeZHZFCrXNH7p3Y4l1i1VRPpIoNdEwDfpZdj1onhJZNEVBV
+6GyxJoxTWOFoALUWx+HzDc0VFz6fSyUFzhNZm0RZkT3jtE7mFLmd69U/qY03Tc3LnjFKGzvKoUw
rM3mo90OAN3H4WqUNaVFl7jcx/5XbMFpKCEaAPFNUGM2dkUp1C5o1vnnO38MFM9O7EyUfHT+O0HI
FdMBM6inKdshEimO1I5HlyDGAL3DsOO4srec6DNvvV1tizzdZ0lzT0Pl3VSmiT3tMFMXa8qIAfd9
qmlkLndc19xEIx0D8GD/DEYXpECeidCEqbxRORuNgRZkhSKf3bkjPyQu0kNHqHHQIlfZ5H2nn/uc
0Imutn7IRd3NPna6tb8wl/RqcLpv0cmXmMB5G2ssIxnyua1RFCMpbwCF4FD15M142nkUGStnPL95
Xd7FjvuK8qhjYW/IYGr4+HfTRGqXvicDZQiL3qafsZN5p8gUDjSP9VGa9t+XunkE1no3N3OGDj8K
l9gCcyPptUyrCkqtxD6HtseMCkY2VhfoycSpbOvRIQGnugX2ZlO4zKeRJzVgoU7uoyKTxrCNNqQI
fB/c7D117aMn5MPU19MRb6MZ0kaeOaJfQVlBglTTlnaLT7Ixu0E/4LHiadCvi6HMvTeNjFIWLl7R
W8e2MW5zprEQU1s0SXkgIa76NDtL9UkKjdHJOI6QBAvjmbPzZs4xkZ8kiW8BW9J9eWOALDEhVwAW
/tJsFFOB0CCL/ZSwcQBTV71XoFQesxizKBXtHi1AEjpg4V88QzwghOnDqTHM0Or0Xd/ZLFzbFrE1
xbIWOoU7b2hysucySr57hrx2i3nOPeeN4T12vrfeKPeq9360w0wslpeSE24sECJLggSyKjCI+AkX
OfxoYEQGrHa/JlJLtlKYNJqNBvsZhmSBmXjjLpmPoh+Y5ro5o3TJoq9ZnT20CQd00MHQnoKGbId7
5LvmSaOub7AU4VIcBxrzQc4tf4mbvCGXlOSFRm6rbqraMMFCP0rnjIbh3Orw5jM2dAQMFmrHJCc+
cWXZm3wxXCToxizVRauXdi86XEekHYj2mOJWffA41RBww5O0S8pjmXibiaq8f9aEU3a7EvHYvGu1
fGwDy0gYtzn0CTPHh6nSHTEChkQCymtkg0dvY+zC+kXBgnnv8snNe5A8PiF5avP/ZWa//15f38rv
3b+tzqkPigvOuaT/97//loHy78aqFYTxt99sf87RH9X3dr597wjG+mMWvf7Nf/YP/8/3f2oaj/QP
WeQ/nsZfv7+3b13+92H8f37RH/Yl+zfwnSt4APaFbov13/tdnGn83O+5OtN4ZuvrVP3PWbwFsdZa
l3hA/lbdJhP8Px1M/5vZO3OeX0bvAEB0e93bgQFxbH6wv2+6Cktp+owa7AJu3B+SuwVROg47rNIy
m6vL4KZibkqmlDx/iaJCWZfO47Pttc6xW/roqSi9aNlU/PirA9u5N9vOuUwZki9qQpZCZsd6fmNa
Lc3+kqrPoHrKa+u5MgsH2PU7v/fSqzl5DI0YR1J0D0C8GiPpAiYd1rWPSxsJmC53+oAeL8/16qEf
R3XzK4cDGQl8/spkdzwJjfnsBnpFhT56jF6VnmjmRnq1fyM8pby1Zv/qePlyxDw0UYi58YMj7eWm
G0V7m0hA2JEk4dwvUT9ttdECLd74C+UDUuxhFWWLn/psBPzFs1pF2zgE5QExIjIIzDnTg1zl3Y7r
JJ9wXKg50Ff5t7UKwf3ENZ7cn+Lwycm2gy5QjGt6NV3aGBk5MouX8qeyHO814xixCs71VXqODBgd
OGr0HGEcnfwqUddXsbpMqwx+7iphxy2Mml3yHr4Uq8TdGxGtaavsvS1ZLW2SVQxfrLL4rMp/YuUQ
y5urbB601j0XPXKmbMoZ4COu7xzfP+hjjUY/qdQF6lTKNGnV4/erNJ+YYLWDzpQHPXOle48O5TCv
Yn5X6uNFrAJ/vGLWW7aK/um3+yfnpxOgXE0Bldkw1GkTxv6o09TdstoHpOFqYRUV1aPW69ZTv9oM
WEYVP1hYYj1YTQgkUFSrPla7Wqm7i229J+hsdS1gRPAfyC0uPxNnN+yM1d5QrUYHQG/LHj+Nxg6h
nb5JrOr3aJDqS7aaJPyffonsp3fCX20UzJ9xVMjWYN4HsBWnBXGmULtW+0X104nhrKaMebVnlHpN
lYMDis5MvCGH8c7Vaudgj9ZcRQukS61mDxhQ5G/+B3tnsh23kXXdV/lfAF4IdAFMM5EdO7GXqAkW
Zcrom0APPP2/I2lXyawq+fPcg9Iq20omEwlE3Lj3nH20AQShKF6QUdtCGm0QKbRVxNSmkUzbR8wG
UHmqLSU5UOVmk2mjCWU60+3o7D9RZy8Koc3DJTh5ibQcq0qqTSsk/GRhZhTuFypk83OrzS3YAsxd
og0vqWzwvtSNGu9amAkvivgPF0BYM1828NMf4U24n7RGsfWb+DCOsroljq2/twg13+Wu3WNKGVe2
MiFQzbo0TTG99QwavA6BKDLaysDshfX2xNkjOqErb0HgZ11BmpegVo9mRUwIJtzymWWkuV2qYj1W
uIJ341C6JPY05jW6zmo64B9stlKlPsjgRX1CzRR/ahPH0rRJ+yugnSBHvdnOnzuyd/CG+cPy4Hm5
DbGhKnAaZyI5ul5UEl40EjxRAqyLtqOh3HFfNYv5KYtsuuOGW+HqNTilPEsBQJu9tSaMyFEqYiVJ
mxW/X/1GDIDpb8BwzNf2KsmCSHM3zcNsGY3neOy6YJcJF2lPYcRzaKcCrPKaVYosHnZjuqZ+M99Z
hSk+tx3+zC3lUtuofYHU0pyv0YX7xKBs7LgcZmvfjk1cah3nApCGedDQmQ8RddziPcWyJLalx6QN
HlWVPO0Xa3PWGPQ+Pf0mdEb4bg/tWYTgxHmUAKlHLTy5TyUpdEru/IYD997A9ZW9LbJpRH5gDNC2
bFxsbv9YmP/CosEODhr+J3XAwzmwLHzNPwzmf3/hH7UAvgqHFdHFW0HPCwvyn2sBPB004UnM/rOd
2f0lcGzrR63PH7WAxaAfNoj0bCThf9engYDlQ20Q8CMsE6WRJwKLKkErcn7grQQmRJIoUsalgy/o
DpxXyYQXd12pfXZSO+5MJIH39tmFp/14QjvzAE2RxsMck/Eyvj0baPZWqN4/5mdbX5RRl1fa6ye1
6y/H/hc39tHJOfZH2hnoYBGcsApO2jOIx4C5i/YRirOjsMNbGGiXYXc2HCLntB4QGycbxkzIWXi2
bpxp7B7pnpINJXsnXIYWjjhWRhgET1T0v9kNydAyGu6WYCEcSfsf1cQxhS4KrkiMlAOTKl9dYjAl
u3XW/slROymzgh17mTx5KmMcVJl2XDrae9l3uDAzmDpeCLrLvGk9A5vmpB2b49m8Kc9GTuS/y3HV
7k5T+zwbV7lXZusfyZ6+b7QXFBSnuC6xh1bRXIYZlpJNjPBml2sXqVI+4ZjaWcoNU++AcLQbpX2n
KclUcY4TlS+rvETemO+la8iLUjtWiRNFJ+UgIZitmNnHfDa3utrnmmN4VS6JNcCJnrHRWk9kkXrA
MeT4UmmnbKI9s+Zi19FNg5bW3BV1kkIb4gAlzMuxiuz1Aadvng+7dKp949e8mEmfRt9IOPp+8Dqs
5mTBdOvWdGuH9oLTAzlHY7TcK3CINwGSZSboPu0ATsmjmg4lDaCjJV3Ks7JiLcdpIz+BOcabCiqU
9JOUrFPS6tfORocap+4VXgU6+4K5xA4OFD1GLIMEg2SDk98YTA4bIzQYgsbrAeDq2rbXhAenRoKy
GvcjzQV+UCfBbDAXWqsLiXfOa19qK3KhToD3yDGz1qlBrdUSsJRNd1GflwfgxFraZcuVSc0+iBKA
FQeG021/H7wv4DSTWM2N8by0s/fDs9ta78u+jqXQu0D+vilMabWwRajzfiH01lHrTQRfBvsJIQ3s
LdZ5n0GHNYfpefcxEMgGu1RvSsl5f7LOexU4nfk6P+9gVaDI14rVGtbKiu6rIqEQ58DBvoejJnmO
3nfDbKG7XOpNch0nb9wX570T7WddbURfVReL3lzRhxu7dJXsuHCfl4f2vA/bekvOz7uzqzdqxPEW
tgs2b6W3cU9v6L3e2r3zLs8vYF6vJrxfchzwN+tygODj5tbrWhzB52pBnisH51xFkOnZnixdWiS6
yPAbSb3hnmuPWJchginUujF1cdKf65TsXLMQWmvtEl3IDLqkUbq4kVQ5iRjdT0E2xiQE6BLoXA0p
XRj9syH+nw7GSK5+KlO7+T79v+vvc/pr/aO+1Xp/2b/0rfqYi0gJuJrp/UmnhhtRS189kyPLu6nx
X2djW+qzsY321RJIb+wf6B62+IV9EnMUGSwSWRmsvz96A7+LQH+mU3M/KlzJ83Uo0tCDcgBHFvpB
paYyp1inuMquWroqy6tTO5CLK4dNZmcmKGICBO8t+cfH1K670jjVVsKgBKeexJ47IUbyjG55a+14
4IRgEsAxU1iul3Plye+qLWRIge+1qzpWfYxOh8FnMS3OA1HOqz+QbTcwKu7eCllR/ZsLQiR3l69r
ljCeSI1e3o31MKKMa7we2cyDjTOv33oTGomXwp4KWM7Is+h7kcyBEeUi9Q10/b40kJGWLuQ2GvdY
v5Mrb6Q+9h8SS65ai2QiHqZZ+h5Fk51zaTrwt2Lnc8wrzM+4lHR8TdWMPht9Z0Klv0wBQNJMNNWv
kBjavVTNcutaRcUOvUwZL/UWY/3awBRJr/95AP9vD6AnxM8q0hvYkf89Qtfiy+Klvz+E0v0FwadH
Rq3nSjo92iH8h3nY4XHS+lF03pSm0HT+/RB6v7BvCZCuPo0eXvbvBpVt/8JfFbT+0YabhG/af+ch
lKbWkf8gA6dXCUKPdhVaVR8Uo9Ra0h+KUplTkbUF/Yu5J11hI4I8kSF+RWKGrLHlsM2uY9ZoFTFA
niK61c6psqqAmQlR3UwCJ+rIPZmkZb6r3TpW9EFqrZBoxqo0N2Zid29l6vpXNMWcU1P34qZ2gbL2
ZKEyOLQyBWjTs09jKshknzJCh3hO5wkVauBfBYS5vODhIbjQXMk1Qh6VYiGphH8lEst5pQcrbspA
69fIvfC8zVBbfnOwCgw3uy439EvsiFjXnAbFraX64Hng+EqXuUFqDRHPn+9jhtvPJEJCxmKecIry
EuSf3eD//wTZOq8varetfRr8snvrfFOgRipBfomkMsh5Y3SyZYg73y6M9geEWgEfo0Eq5xFCELdg
723xqNfBV2nN821dG8PRHhP7aZ38+bYizvKIlbUmm6LsxE1sKT5/I+PoOSO4HQS/Shvo70GGKpL+
WfeWtSlXAFKO9Zh2RfNiR8ocN7Pd8tecWdSXZe26r0vM68Bg8Au4QodHTWgNbk07tsg7Tmo65rZH
08ULZj61k/Oefm43L0Vm6pzjwiUseZhM+8ZzGHdXiUxu7NzIrvwxEsy9UqQTUTqeMGjmpwodUERS
iL6eTLayeFPOpeGF3Nf8m/cvFFdMzqgljYJna9Df8LgMBCyba9d9Aa9DatPURIB8ge9nZWh2DLru
jNLiI9RMUmDkjgl/+h1Akq1bDFyXKTP4HZPZYJjDom64W2nImBSrvnTR5eRlQgsH1pq9L8rVYL47
rb8l0cCVMMcqeEalf9+vnbtfqgTJE+pfxLRWl93JEeTMBl2AgbKutB4rhxuQebG+a0nnoluHnXW/
QKiJdbo5f/5O5tM3ES03YBTEhKYb2Y/cDVbb8c0Gdi/t95RlAmQG57qQskfCFHfcfIZVJGE0srVt
5NT0bxItWbwz+0bcJJPiIZTBzBfMCYo8RB+ICttY1lTkVzJ0I7IUZlG5G7lFvY3gsbyqG5BdR3TH
9kmH3to6uoHfm9jClHYb8B/0VeikEHeV3DGRGLq3eXZ4S6DMfHejvk8WaLIvg/6KfJuBVukOzYsv
On5Yr0gKC+AA7EhbTg84XwOyAkTzwtwwej7fwqkhub55V1/W+mGnhdW8RN44308oZIbtZMXL7QxL
9rZciR11Etqoe8tzgmdKDy5cXzc2oHowOQRfSbO+LCpP3wH6kRiKJj2gveDiIariyzZZONgb1Qti
tvao3Aacqgfy49GZ6ujZyEwcWA25vfWG0PpyW5D0hBayXoLdiq8YiYALNGdKSz4OqU2M/Wa+UN37
5XkwOYvj6OMhh83I9YlaRzyOFpmWi7mygjggSU8yqQMSyYrgalWITzDzLfyEGlEmyiHDb5EYSEyE
OE7GWIZGSxDvDuws58CikUfPbc09wuDgylWzERJpgVB2rnM+rz3Ty96vgC6THapFnjCrLfmFVpsV
q7TqKblfurm5jrNBH11USqwFz3IesDz7VW6gjxZEl6ClL51TDsYlzHqWDNOMxGPvNgNXEJHxPf4f
/hKuVPWSm5E6BqKLDzgcrUdpc88DVZ6iPRbldn3oAkq44zywRIL6C67mPOeOMgKLLwqXIbHYsESb
i7jmvEmSTFkkF3RUGVibEL8Gx8pJX534loo0cl671GJpFtHCPRX5Djf44q18rW1XkGY3YXzezpUQ
j2pYxCMC4mkJ8xYZoG4Yc7+Irg92dcVdOiF18zalp8QN6TvisSwFv09WNnG0GwN956B4qZcLJ2v5
8VYcdW+0UlIiNkkzp4UnHm1976EBEtklouj2OADJVPvzPe/QMUEM0fOZUbzo+3+QnrgZ0jF4pqaV
fE5TL3vjRD/mboRxOe8hfLG+tV2Pbz+x9f0YLJ2/bZQfPBtQ3Zi7n5e0rBMpvnQ5cSu5kd8Op8zv
lIHg05mgXXAeu3U8nq6iyINsO0xcXruYyXvj35Gl4zzD9pgFdmy3TfbnlbWuE+EdJpzyzwIvJ02f
OF7yzy4TF3yJjuaHinGit5707mtQTDRfB1WSjjRYWz+u3qCOBqe2IdyHnrOpN+coZgUGKy9uptVl
IaOdyxPsc6ImszlJKpF8spZkObL82OUUipjJcbKJ0UoRVVGvwWVZdT2IJRnNWFG7NCju1oxOvZmS
fUJqqBE/s5W21OduyVdUgZ1DnDiz1vJMMuplicFUOwEM2Nqq9d7qqnyuY9FekG03mFBO/WmmDrHb
R8vxT3WgNyKExcUjw4gG/eng33KgNSOe3dHetwq5P8ru/sY17fqSyWeM1yJOnlKsFgWm/Oirojtk
WLW66gD3b1tgrKbMeAY2Q4ltmkCNfjl1ydAgTw5Igrs1E6KNyVCEzT7sm6ZTe8OTwW1DdyYr0VSD
/TU/L14BtQTyVcnBW4i6ZFXFfkbshReutom/uqENFUJQIfBRdj22GU852ZYwrPIogFiABHMaunZO
bu/zClM/ZoR1bw6oDlzsNMgl5USWtVU1SCcWD5XVkU5Q2m5jJugzlz8JLgnDXT/5cy8vuixgm0tn
hm14xbEqTOKJdmR9bZhe9SklPP5CWhF3r9CBWRBhdzDdGiDOzUwgby6HS4RqDBvs2LQ3neHOr4VT
Z0+LLJ9wdqviqlCdc6dytPEGxGEf1B7BTv5oj791Sxt8S/yebiPo4s3KTbZTSIVR+ywtMuCMYdmo
xnCZe1Sl9G0wlDg0i+CfZNc+8PLlmuvlvWW9X+3XgaHkUqTmLk6np0BbgPJUtgcZTV+JCtoCyZff
YjUv94lLrLdAJLi3c9gNCPDau87ksuIXISl3Ludfs8F6NPDtbATDrWs/TWCgr4u7reVQ7mu0d4co
GOVVAzd5F6vuUQUDaqLWozLadaWqSYKOWKIQ421xHDW7mLrhAuqruKAFR4pQUHenPBicq9rGycRF
q3YjvscH1MCQVOlF7gwErOhoPAMPRZnfMi0OJVWnsebiE5vAQsmHDCUmA+pUoB4lCwxSXWVXR4sT
4YExBjXrgpVijnEduDSltDPDeOkYHIUZ4UjXhEPcDSl+CRpR5n3eZv5VvRT9kzVbBhS3pkBt6kte
hwbL+9YTykZdYlnrRQ+QHjFYX38BuQ6vqxzwN3J/W/kjYdv+EVW0ARZQ4dDyhCS83dkPEo1jVufl
Cbm1fCXm98tsKAAMAk3xdmzbbm9gB8KBJidgzGs/HMwoT7aunxMgXaRxCL2AjQhdw2ms3LeGcBxy
O8nHFI1Z6NVKnJastV+jFmVIGNXd/IWKeEd1TcCiTM0qXHIz3/XK8R4jxYrCyq9ZfjWcSyO15NHs
ZvuAxH8JgaJgjZhQdV8xj4eA3tgDngUWEuaxKuxd8x5ddSF2sVu0C7U4erPsPiUFHW1hVjpkaK+k
nb6x+Mf7JLNUuMJiQ486ojKNk2htNzXT8EPvJQYLU5t6Rz8fpmcj7yyfbS+yYKAMAjAyM6o2S9SO
pkV9nXY8F6ndT89oYovT6qETRb2c79e1X3dDYvKPmUz3HvOxpymefW5xmzQj4yJ1deHHQlqmwa/Y
DuMrcKE39N67z9qSclm2/rWXVxgWqAYeysEyv2BfAFaC4DpiTK/UglgdAKB5AgdMJriBcd/CyoL8
n5m+PaiJsZ1B5YQC044+RZBYqGbhSQH+SWv/JVIFizpziQnSuDEtZkDop2hXG15zRszV1ipwgEEd
NcwJhp9rDvaLDzpZ7bXvy0Ml7sMWZ+zolpeK/r7a5zUlV2i6ZQ/6EOd+uwNOEeySFnoglSykno03
OuxNqWqK5cIU63y/IFd8pBYlwxsszy0NJeqzH078/8XWrJ2jH87OmpzrSkboponEQf/3H87OYxCn
hm34BRaJEX9QsMxDh8Ush8naAktUW9o72NLmTr0iBl/uFebLe1h/nN3qub0vK/UXxC3xwfnJaR7c
lu3A/HIk1s/zb/zDb2S4ylgHVnxkihrV7BlEBPc0E547Dufonw19cJksq3tzhAQfOlIZVhNOsYNo
WUy3Xdfo6pmS9OeXyv5vv5jH8I2AFEZpZ8XNj5eKGMCmLVuVHBsvpraIa6rmYRNMU0uAn0yhGT4Q
bus7p6Wm4AhnWn75xehY4/3gjAHBMeMUPJvmwjnHOVc0NNTTg5FS/sbOSuGVxjTxi6jW1Zc+pVeB
WbRMKyLOublsZ1SMtHTe3o8TaUlex7Dq8xvzgvmerAeEoWMGBl/vwK+gb4KraiXRHbasbKhdf345
6Ox8uHGwwEBHo/ViSRow+r//8DUNCcG6DazCYwR0tg3Lurbnz6uzDt0XQh9WhXkgoI6tK7dAXonp
KX33f/8JIvcnaNx/3roMQ4Xu/kgfJZT1Qac0JR50cKuPjy6ZhOhkqy5OwyEQkXUj6JDGHFOi5pDa
aRLjEI3Wij5oB/i16sWjbw7ixqlzziN/+7IAVLBdkwMffIWPzxNQxahOMic+EpLB8W6mbtzN8M8D
avmo2PbgJctwKFfKamOMm/dhw/++JjTVPn4rvL2n/8fhTXxsSFeLzAeY0lyTpeAQnQm1wBfplF9m
fCHJ4uKasqHVPOYyMk5CH9wqp3Cyy9FRjfXJ8ZYxZ4jCCDY59rr30ija2791JE/eg8Fli/755bI+
IBz00y4tMBTETtFCDD5m75BOohhbSQPSjssaaNXwpS78QR91qplngIU/uMLANxoPlUVsHRmnCTf3
kg7rwxx4PHOxLTiduCtR31nh8H955PhzRgEd46flSGlbjV4ykD3PV8MEtPJYw8ckxUZiatvFWDOO
61Ly7q6FXgp50TKyznAgeGdI/KON+AttBO1k/XD+RCN57kT/pzbi9xf+WxsBifG88moGgSU+6CRR
S4BYJwRG0wv+1Yd2GBOhn2RQ45koFoCa/FsoiWyCHYZBkWmxgujQs78xDHIk7//Dw+f4ATh5hBaW
BBnJ7XwO1/phSQSY2XTeLMHAovJkwJwSHN9HYW3BaQNFYPQOrSaSJ+Ee+26mNjTJ1xe6Z54gOwlG
GLngVxHCjt2ijHIfL6reynrtrmv45UlrDxe+mmToFIF3WQ+V8aCqrtFNY+OyT32qPgc8+ciZ4ynz
g76ikZwZB9EoiG9dprZeR34GP0/sLVqyFQ67yD4Q9hNt+b0xmboxcozk2rPL9sIKHCiLKrqbVvUJ
+laod+qNAzToqLqGMFdkkxDrvQvhRCE9ySBMYvU20KgNh6wBfjm2AJLsarmGcgJAuwcgNJqMfvD+
qaIzdpRWYk8Xaj0gJGMHi62DUbnVZ0h02a4DdkVEpbMr5vZTmy/Ojj2/f22tnl6oLGlFuE17tEuP
9y9B0nGlHM4EfnBcugHiWpzUYSnEShPVCrZTvdBgbZrxGPcZ4MfA3CoMkkAQEXZTg7Ebm43NiNi1
6e8a7mZCjLUZyVi74DR2nQhqP+rSe1ho066P5CEgOqQhaWYTFRZg+wDct8NREvG+yW6eiS36/2e3
H5ft2OsP0eR92A92FBbLEG9b1/B2hT98K7sgxHBcXjSVSC+bluQMG0Jbvcq9kRbNHvt6FQ45x6mU
Em6jXO8Y4H7ul9rc+jnArXSNjOfFpsHAkdLddTRYCV3CjmA5eO+MsVxOFnsRecYAZToggCHhFmrf
zQKsM+rwsJtNJwTqTxSXHx/mwXPgZGBHCUT2tZkbIgawctBUwMDl2iocunbCOxofEnuAmq84thTo
APJMPdad9+zP61VmweiKR8/ZGxXHWmGuyUE25evqZl8z1TuHrI5aOt9wv8wgMy6UFXx36NqGiDTc
kHvikfy+jTdxS/htfBfUWb0f4nzRbS9ICHFPu0OAYuwKEzmCe1JWJr4uziq2edtdklD3bV2ceTcn
frPLwJ4f3Yqm6Ur+LEJH7gVEsiqUceMck5XoUoegsS3dSxXmov1idH2Jj3+OQg+RJ66iRR2EzzcI
VtDZexlISyzvT63lxdeVmZR72/8WB515McdSbd3GMx7hA2GbHzzIlaTCpPclKcAw2DyTtkNCMG0a
tI+ofP1QyIBMQfT2ANvX665vi72f5dPOimB0rhx8QmRYclfN5Jj05BHepoyBdybyyx27Hew04JwY
CWzwjjLzToJjLBATfzwysTn17mhdcjQZQoOm/NMAl3A/+LgaLdobQMODCQdpqTaIcCiX3cx8ApIC
zRBiG0+uWvd90shtMKxMSta8eshxN99GnKYuBO0Qd0OFnDC/MPIE5gooBXodHmwTUHH20sGE9drh
ShoVocKecVXVaXHAYXND8+dbOgI4AF6G60qh3BzY1kO5cj0bJhlHSfzPJrXN36DD+QDSavdCS783
mdc/YOQ4Udl4F/4q6Qm37r0XZWrHhKfGXoQJcp0KL3QI1t1YKvh16Iv7lJEW04HbYoBMYWapOKAW
+l4667Iv2vWS3hiB0Pz9TlaHyVt0f6KqIDoYLU5LYjqWiDIACAuJxU76quoYI5tPF7m25qPUkTlF
zqhcB59vhekvGqNqhW2luKVir71eLLkfSus1UDbcgzSzcYF3xAJaSbwtZaDhgBsilbLD7KjvY0eL
Tq5LhE0rsw9mIcQFDM58nxXWSCg1gw6wkUSHBKV/TPB81YX11fO6qyx2YGW487M/dZJTiKeZrrZ3
wj5ePQbB+LmI2ilsGvndS6ZpO0Zpv53i4tESw6V0+vam8a2LtMaCCu6zYK7jIdxvbwty78PITnzw
++q3FnxFmAb4/N11qA+Ogwg7QtsLTrIvrphEYU+ZWwKS7YjcAjK2Ozv5Gix+8Lg4y7EuKnG5etmw
H61F7Xu/oMfj847Vuj7SLE5voTRgVWYTmg0SsvMp4HkWcbFvyRXbmKX7oKdhoder9HJR3SluUS2N
o21sYhrbm4LovTAplfdS5POXKRpI2l0wWg6gCZO4SPaD1U+HmeTjPWMjmivlGHzqi/HWjCU6efSY
/OIwGVBcbXvXwlQe3dc4SXeYZPezSqcNC1pxEonxGYZCtlHG/GaneEbtYhhO/ri2rDVpixw88o6s
v+kFPt/pEBuscuAO3e3QIt4mAtE+pKvt7mPaTXinGns7O404xDL7PI2pe1oN/3Hpu8suh1xAv/U3
22jkRVEVkW41rRun8cQe2KW/E05pwu1jnFbjtsaYVEf7lpYLiM0Fufq3grq4f3LSPgI4QMNNBej8
mOnB34Sq79fTc89pH9ZBptDkFRvF3Vf6uLDbAKCGTJh08JBhtnQ7+6isOh3FVjZEuz3ZA6cAvCDL
QmJAvHO7mtU7x+59lsZVWiYHBZH2z0v9LqBr3+V08Lq1uK76XWtXvUvvzjXjP+X1X5TXNmobJBH/
u7x+/K6BYN337z8KrX5/1e+1NXh4xB2c46k5tcvod30HyUq2cClqEVaw0PHnv+pqCPD0QTAmMSWE
iy60KuR30bHt/IIUGWMICizX1/jBv1dXf2y8+FYAFT5wEBqAKwy0JvrHVgOBljZoW7c6GdhdRHOA
5BJn4y4ypolIwNKk9tWnzOmq143QslNLKHRzlIGrPKrSAaThRlAeIJqJm043VGfdWvV0kzWOvc7d
QjNAhejNX1CGKh2I4Nrk+NKitXSzdiDZdUvPy9mRqfM2VA0tXZspowu7MaQSVluhW7+0NQfmyaaJ
2MGmM7yCJd3jzGNqW2l0L3zVLw5TNCQfXXkakKAyavP2QydlaPajSZBFSn6FbkhXS8oSneBL2Yyd
Q8fatrz6SyIGdbBGY73ozr3tGNHNN6IM6XjP5+53SbF9XbdL/wR2z8dytZr3w9RaYVXIu3EQwbWZ
Ucj5ZRx/LXDHM9fPR4AUA/yiVBHonpntgQlzdZxSh5KKJn3d1PLUIpfZewQVbwheE58qcPxxBYC4
nvNbA64r2mkLEv4y+bsi7moMugwGWtNm/VOOuQWl6lwFJEGehm4lBchYxYWTJ8YFMUOA3CwF6sHI
1hDreH3NEJqJBM5bphOYuh5F2tA4p4N5FUele2DFLDnA2C4/tVvvmtHqrmVqRDSLrUdPD0KWfPB2
3ZRhJZZ5d7fmET+ICdbeG0i2NxrGKY4erAxMWFAhfDVL0ISiseEYjRxDmOFHzyPZQnukpiRdpbQD
rgdUPtexW5Jmcp7pzJQ8O79kI0sT3z/Sem73yrPIR9EDIVISaQ/qIRFDoeCb31bTb5g6gv2qa7+t
gsVCIIrt3DnL1LF/Zs1TMojsyZ/r5ZXUaqZS1eqa1wYO/Uvf0Mt8afIlpwFzmSYmx52l2A8TPeiK
9MjL1sOvgikYahLmYQZOvaM/1PndXCtAsJU9fiIIKLh0VOrNGwKlwTGkwijlcTDQLe5bzkMQypFI
k3Cih3Ie07nsPKdb59beJ3p4Z53neEqP9BhLZttqDZjzWc4AdqSwqFiJexqtEJkCMYyiBK9vreWt
YbhH2siAEYZKXbee9VoXSkZX0LHm5LIRxWePnJF7JD+HyPCFAfdrcCLrQFYxk7rNGExV8OvqIA/Y
xdGyIkueu9tusPzyV6DJEYDrCmSH3w9PbjPbtxj+EvINqMwenajLdlhYGXsUVUAms7Sw4Z7jERqs
uggHzqkJdJ9ijnM6TMF6T1Zw33MW0GDW8qKCOEwMA8FAZDKwUHLdSx3VEBGQ5LW7muDol/Wc5mCy
Zd9AiiDjAUW3ReBDB/74rkK0H70B6sS9mK7BhhUO7bFDXoSpkyPOGRI+R0p4DsgziL0Z6atuzD7I
vkkjWoyjX41mTSxZARWh9ochD8ehpfqMZiAY1xOOoedyadzXnJBZ7hRzETG1So8godJTgwrE8Nvi
2H1+sMjNaqiNlKzC0UhxUZFIRVBc5ea85VrEdKZL3XQDk47AKu8KOsrmhGKFtY93BGyDrASnIMVY
GVPRAocPqvoT4DwNBV7eEcEMm10zrDU6OJazRAmUVN6nGXji3tUqHdMsRgaPLlkWWw/9xGMx+Rao
KIaAaPBbhnBrGUwHpKTedRU46pSnAc/97EahS6oYlJbBlgekd8mhkqN/qJM2v62s4mqNgUpuWuHW
eBXd5DKi6t3XU++QZemANNhUY8qZdagGsekzz7rwmbW6RpXpZ5UiRsReumuZShp7VKjmgywaEnys
jtOlPdE49YyqugGeDNJnlN5N76nxBci/BcrCDi4XusJgXACXILCKD32LOAv3+8BJtezW5Ve1qG/s
Ue0Ncw9vP9F+3aawO0gqMJX5EEOJ289mBqfDibs7x4E/SQVfnAoIaJ/q3jf2BRbti7Eyo19XNJq3
SyTCTnoxwalZdGSeaX7JpUhDfO7+yyjUXG/6yGqOwNvnS7lKEmRdi4BNhbOzmZbsa4IU+8JV9Xjj
4EqEl+9s5t7EKY/LTOAKGG1nly3ReusFWbaDx3noiqp5WmXdnxZvHBi3kJrrohRWYF04WwBJHLcT
lpBPKMDAWrWzBQrHZolHCOoSC4D4ZeL96ds67sYSKUILzru3zRJzMFm1wRLD/YEIYH/foFhi1jo5
CUvj6nyxUU+wF7pB84qouL/GVSK+j4NV791+tXe5iMTR65T92Zh5PyuAadEgBNpnadPs2qovbnJz
Us8Dz+E1zeX2FvFLcOVj/NuuCfrtPJnp1tvJeJPXLhNwmnLHYh2/Kt9JrxYnST4D9jIBngjkl1nn
UQmUK5B8n2ZMXdrmTUdyar9NefJv3UzOcNq89tUnO1R1Xk6fZ+3vWo5pGv5JlkyJuf4uR794KXAJ
fZvQqm6aGbphTnfnlJjx56itPLSZpUnxQPfHMBZ7lyJU8nE4GF/mKsLUmtTqGsfrcmkbHf4Rdn8V
gkLFDCgSB6yR6J9QdyPjGbq4Q1uJ2icwCIDoxtnDtEOvdItCFbIf7bd+SygrnGl6/8Sh8NPMyUep
xUPdjn0Ik8d9xZFNTYHcDTSCmbEStC2QVp4qBrvywWYcH7PlwQaOk8fOW5r07p/6/v8i5NbDJGZf
/7u+f/5OFkHV/6m6f3/NHwpu8QuzVKKVAM9Z+BRodP9R4UvAvQxaTcAR7/5A3ukP3K8LJxyIPl/7
v84F/7YVAuYlkxHjA4cA15F/q8L/U9/ctQL9sAUYNZj6SscxPwzyfDEOK1N39wgGCDVPAsoii5X9
F6OmjwNL3yNrAK06RxPmA7b54RQRDaOybPbr45ARyrQZzcDf+HNUAyIdkXJ6zJILglsYWa79X83l
9Pf1w2iAgCvenNGFb8K/xZPiffiICUposHN0qGNoxNjxWki/4yx4X6qN+0xY9WsclE1A4ntqh+wX
6ffZQOay81rPJj5HrJtlQIrYj36BkswgSTRnoe38DHVnVtDV6Je22XVxvF5zoIjuyTSdwh9uqtt3
Qf2PA9f/+iGYuwRYyhh/W96HK2i2TmOXUHuP6Ees3ezU6740EGemiLeelG2O20jk6ISNchlpiZ21
jYPPMSFGh9SnwXzrEUZ0W3dAB8yR8Si8n3U/cjY6zcGYo7BC71CmQ4+mee0hS5XMx3/+GT5aBfT3
QLZ7AMzddzjWfjDsdCgsBhQ7AYacZgpbkzV8Hluip3CB/vydPk5iz++E9YHvHoPQfxxaXbJyGJfw
TiOzgeNC7wr9jK8u2t5Wd6ZLW/rn76fvoB9NEPr9AqZbjlYaA83Wd+APwydLdFVVGgXvF6ftHSsK
1ccQ/5UI4r9cP47hsAsYufuW/XG+HEAC8SlESeG0GOjDxv3/3J3bcpvIFoZfJZV7qTgfLjJV25Is
yXHsxDk4kxuKsWVAIECAQOjp99cS8hhZ8WSCq7ZqU3MzttN0L7pXr8O//vWQqnYwCXPry8vL2eIH
DtajK5Qmmhw8KrgOlcIciIVdsQcnykYGPGTmVPHZ7Jm65sPVC5WKJ9k38jMg2vQ+KSnPSCNuWm0u
Ozf4Gpv3C11ffspqQ2BISsqyUsiOyrNSVjcTL0qdC8KS9Thgb34F2ByTfNlIcIp68wq4k+bxEjIg
VDlZCsRSsErfVsYmmLy8SNU6qKfWLEDYMqqBHDhZe1s/qKd2IHxa+ZtsPanmqny2AFMyJWqRT+GH
Dc8T8FU0gE8e1lHWE8YvACf4uCfRQsRS5bQ4D9OMCC5UU6DOY5WWi7F0KythcKXbtfbDrBaLW0ox
R5lcKZ9lewGNbgZMbJAZDuEFKbTPfYjSSb7466++FxMn8IJ6HHrnMnWRP1Bn4cQodJ2WBYo+KQNa
s3O7+JNF6igjFWt5QoUbLJAQCo4oZZHHNFW3vmSOPp/OeyTSY/gzCkqSnTuf8BGBmdCbaummvE6B
qi3P6KOmXS6sZTQuHUMf4cprA7o5rwbg32EILOgQNwmzJPxW5HiYSyq840Xdu8YGrO/rGhybReR3
RGZQHeuONs/JE/jKAKosY9gzN9onOEOlL5SkL27JCIYPEMgkBJclmxiRnfkUEFQJnnYCaPi7CeB8
aC4Uak1sO5rOa5gzNrBvXhtRaA2hoxGVfIugul5RWf4XUUwg3st81FsDbPadcNYLe9YHKFnp1+cF
3qhnZhf0imbWhrwkwGFP12UvvoJeAhD8Oq4K2qLBg9gj8QCN4KWQ5zCJ5hTk2hYNVxI6OMgL9U+d
QgwqYnxp6lHRc6k5af21F4U07JJpT3Mlr3oYYXCWKyOJ+2UAH5sK+Z9tTbGYVTdzjPwj3dTyeFpI
K+w9Mwf2oZ3HfsqOKCNAqUtVdZNllpyHvgJ4P10Tp06UOPsak0iFMW9d8WkgIsvXtMSu6tW576uf
FGexAjGaltMCWDoUilRdCRKXeyzAxTAz5PRTnUUfAgcqNCB2uKtetBrS+Do7w0Sm2FCSLiBOo4zF
0yCEtNfe53jufYCp84e/rqWJXxTSjUOrmtE8M27JergKpd/DKsvng97coEYFsPm5mmXypbleVRd4
r/YZ5IXrAT1uyCnNgaATTaOgB7wcKmoF5FLQ0WnzZP2+Z3n2OISGawABnfMn5IM1k1k758S8aRcd
qoBZgesJ/EdJrp1riHyWZxm0ya0C0EWeoYyzHA5rfQNzZUE/jEG21mt3XuUS2NSchrNxjfd/Jinz
lEarEl9IzmWoA2pZm/rxOprIaiBNzITjYvSw9ikoXypk/EYK3c1IN8GJuCnoDIQzGN9lpeZ9n5PE
ujfMvP6ulll1sbCschqWkMCDH9IuMxgUqRkKnYHuSOV0JXO+ejVNEldRXXsqiS8zlylxss3Ncigv
DWDJkrcg07JZf9VKKT4nuuxPJUgwR1qUaIN5vaJ+SqU2RTaW9A5eg7mDwKYQjC/x5RwW4ZSq1DX9
v1IpHBrJqh73DEJSy1wKz515WT+URVYlV5SjRkMnxSjYlHQdyhIFv1NZWMPA4+aQN47wfFfpSCor
ZcSKswvTALteARCFy5G2J5tCym83dqVdKxzUqzqQlqth6ABCPZPSpJzBGg6LeyRtoO+fZ3e+CXgV
2j7zmx8UMczuJthJCfsiSlL/OgwrrJMSky9JwOuSA50zO4qklmcrmWLWtWSEN/QNW36fw+Q9DKVN
NQx62IU9Hb55GnSr00pbhucp2ORvSZFH02VAZ4VNz5dIeAEzn2eitVKK+WVALnixsTXmVavplepv
INrPM26uSjWpKlB16GMS4RVnJSsHc3EtoAVDfaWCJS+guoIpzLvemKkDq6m24d8odpTfUhsoUkkq
M6FET4Khp2BJhAsJzEA84IleK/oIkgv9WkYx0I8hD8ZpoWwmcGFGA/qnORfYKjqdiyGSxo7MLkqD
/Sqrfv2ADVx+CwCmjtREWV7M6wj3G9tGGcvSYjl24p7+vsiS3k3NC4CukWGieMykuEuvff0HQFfa
EziGX9xIJtBRJ/RWN5kEkjiD0ue7ZOlktUh1muUyGecQ4VcgDST1vb6WxlBA0N0jW6lXpbqEetNf
rkHtKvRWj+b+eaI6PnUyxIGdnjKoiiI408NKHxGg+Zg5sV1C/OqV4ywta3+M+M3wLtOspX9JjH1Z
sptpigP8e1WTKMikYaaSKb+0iSSnaNY6B3oCxNG/WlfKerGZbq/3/5uEVLOQo6R4j2Xw4rcfkyAu
viSjrbf6hFbvl/5oD6k6PtCvseyJ3nT4rC0XeDup7WReGgO+x6BY3c/evVUtqHAgzsHRBBDGw4AR
6Kjm1z3boruNBCsvTHvbB1uMFz4R0s/E8PIKnzMQPh/npRXMtlKf3r97qzOxrkIw+wq0QjhAMLke
EYIs231KHITHj0sunlMTgoIDSoKw21bQqU3HqQBoflQK9EDSBYkBlR07IfyvpHAHjq8QJJZekMRP
4zuK4LT4FRkcjPDkOND3m60uIIs7GSDU1nEANymTxQXbtJPB7oUndBxI+kl4ub8iBfeePnpDWJGz
4K5gnX8rBaVvKhKQ0ebMi/3+VAoWxwFaAUlTKI8QD27+aSkFQnMilNVJCprUl/HPCOaRXhcPAx5I
gddgmTyK6dSkQEJexNQ6SQHaGKJaEK9R4HhMCqbVN2xLguSiUY0ER05rL4Bv1rrqRk3po/+Jw5ro
P/EcXJMmSBFg1CphtJNbPnTXnRUCVoBhwlkCpmX7MODTo2BDqEekWpyF3SY5OYWgoK86bwKpb4Hi
ZLc3z+EmMPvE/wC80zBif1RO6yiAw999mV3tzKPx+e8MRjQhOhGE0/Y5EAJ5jz6ZD3FHntxJgAFm
dzx/f/niUiCiLLJFu+UfnART6+MeAkNutKF9cgaCLQv+ym53gtWncoRGuCqre6oHTDjGZIPqAHpl
bp+TWz03tqD27rZ8u4+nAI6vOebPzCOjDybQorymsaRPTgqYbs1F9fsnAc8RQhgTv/BgDxh9k4Sq
/Wgin5weUCkB3FkpHVZP8phdDittowcO1KBNV1gVVBy1jid6F0Bja3fWhipwVx0UKtn47cO3bukD
uQ9+FoUgNY717uidlLsk212vRE3rW1iGNBxolP6ho6D3MRvRF0JriOf0rCONj9hRK9LsWBTY4hCR
sts+7b0gK1Jf4CLgRTtBw6D78hWWT7MGDv3xo6D38Zgl5NxEDk5uE2C8a503gdnXtplbq/EW0TBP
FcJuExh4540ncXJ7QYXIYHdf//7lgEIgQoSNKID5R44C8ROTu4HIZeNNntwVacEh0FEfqKLEGFQJ
KMajQjB1blDL2FJebv/g9AIHsDh0NZXxF+CA1FUNYt1jN6RFqE3i+oSU91FKp+UzcmQFzKSbxaz0
OfOKBbHBTgpsrqdqwQJvpwmYG1iwvZROTArUF3T1GxSrDzkM0Rj1wGRmEwioNXQhp6oP4CroHE/F
YTA0qok48cc3gUSSBZ5auin8603wCxblY1pu4AfR/TZrF8zyY3m7n/3BPqP1/PdNpkqko0QOovWH
ok5t9+5dzkr8/x+t0Ps2m/bkl/vs2vY9zT9vFvj81a137Ve1/+EkmGUuWX66uZHwq5tpii5i797+
J3L/chfu0/wJcucm+nsm79625vlECfzDwAedvWjYhR7tPG4W0By9PWEw8a8xcOjGuZvvRxKfEf5l
dFTXKQ/cKHhIsjhozXqXsew8dhIlmXvf4onfxfe6j0xl5F0RUA++F4EQCWk/HJuugw9nkVu52Ww/
khh5Z210HrnJZL1JHt4MIJla/NUW+y7w1fUtIGOy4L71PQkBiLuh68j098u89pSbu7fryBMkHgT7
GW63Nz3scEC6Djy9d/3WBoR1SlCXdR4XCmwoENoncpfS6zx0fB+4B1pkFxPsPHJStbcFoHrcn67D
vn+um3a4j84DM8DqLqz3U9zuC+Ga7X9wtML60Q586Qq4TED1PROzjX3TfewPkLS1tIcouHiFOX9w
IcJz4/v9DIU4mjhpV0l/cPPcvfNX+awoWnu6SU12Hj+48wPPbWMhAK28wgn/EIgq+YPuXHQIESnF
7tPO84D/0rSlmxoEw2uMnqyyw6FfZeLUFR3oEHqqWHZ3kbzUF/XnVVG/dCavZqXbvrfwbtVXMJ9E
y5qJC6s8Xa1aB7OJMHf9kGL8i1mWz1qaijpMkcx7jcF/3m+ns8irN38mWbif5lalqMD29j/4fQ37
z21Kus79H9jnOg5/7QctwwEAm4i1dP2c12GERdL2ahpsXOehsxkM5/spbj/lLmredeCPEJHkQIfd
AzehgSx0Hf7GT+5nb6b5s7vNpHXUfjm/vxE/bzs4DtwswWRr2T9k2eRX+KS7FzynQRTDv4I/8iIN
TMdN/mW2bnuVTeax6yf9Wrj+/suJjUhtvPIKd/0LFbMdBfEtwLM52N4NOK2rLG5d7p3YK9pHs8ll
dB58lhdvjk5+Fw/rPH6Q3yVUHLTUSpOB6Dx2nQDv9Fr7xLAF1ezLIx+LND0Cvp/Hn/ZA7mP/rB1c
E39xF83c7I//AgAA//8=</cx:binary>
              </cx:geoCache>
            </cx:geography>
          </cx:layoutPr>
          <cx:valueColors>
            <cx:minColor>
              <a:schemeClr val="accent6">
                <a:lumMod val="40000"/>
                <a:lumOff val="60000"/>
              </a:schemeClr>
            </cx:minColor>
            <cx:maxColor>
              <a:schemeClr val="accent6">
                <a:lumMod val="50000"/>
              </a:schemeClr>
            </cx:maxColor>
          </cx:valueColors>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US STATES with Numbers of Employed in Data Science Careers</cx:v>
        </cx:txData>
      </cx:tx>
      <cx:txPr>
        <a:bodyPr spcFirstLastPara="1" vertOverflow="ellipsis" horzOverflow="overflow" wrap="square" lIns="0" tIns="0" rIns="0" bIns="0" anchor="ctr" anchorCtr="1"/>
        <a:lstStyle/>
        <a:p>
          <a:pPr algn="ctr" rtl="0">
            <a:defRPr/>
          </a:pPr>
          <a:r>
            <a:rPr lang="en-US" sz="1800" b="0" i="0" u="none" strike="noStrike" baseline="0">
              <a:solidFill>
                <a:sysClr val="windowText" lastClr="000000"/>
              </a:solidFill>
              <a:latin typeface="Franklin Gothic Heavy" panose="020B0903020102020204" pitchFamily="34" charset="0"/>
            </a:rPr>
            <a:t>US STATES with Numbers of Employed in Data Science Careers</a:t>
          </a:r>
        </a:p>
      </cx:txPr>
    </cx:title>
    <cx:plotArea>
      <cx:plotAreaRegion>
        <cx:series layoutId="regionMap" uniqueId="{AF5BE068-7122-4F7A-8626-253D21623458}">
          <cx:tx>
            <cx:txData>
              <cx:f>_xlchart.v5.10</cx:f>
              <cx:v>Count</cx:v>
            </cx:txData>
          </cx:tx>
          <cx:dataLabels>
            <cx:visibility seriesName="0" categoryName="0" value="1"/>
          </cx:dataLabels>
          <cx:dataId val="0"/>
          <cx:layoutPr>
            <cx:regionLabelLayout val="showAll"/>
            <cx:geography cultureLanguage="en-US" cultureRegion="PH" attribution="Powered by Bing">
              <cx:geoCache provider="{E9337A44-BEBE-4D9F-B70C-5C5E7DAFC167}">
                <cx:binary>7HxZb9w6s+1fCfJ85S3O5MHZBziSevQcO87wQjiOo1nULFK//lbHdmJ3vJNsfMEFDNxG4KAtUUVy
saZVJf/3jf2vm+L2un1ly6Lq/uvG/v066fv6v/76q7tJbsvr7qBMb1rTmS/9wY0p/zJfvqQ3t399
bq+ntIr/wj6if90k121/a1//z3/D0+Jbc2RurvvUVOfDbeve3HZD0Xc/ufbspVfXn8u0itKub9Ob
Hv39+jjtut2/uk5fv7qt+rR3l66+/fv1kxtfv/pr/3E/iH5VwOz64TOMJfhAYF8KydT95/WrwlTx
/WVPqgPOOPYpxv7XD3+QfXJdwvjfnNTXKV1//tzedh0s7Ov/e4OfrAKuXbx+dWOGqt9tYAx7+ffr
t1Xa335+ddFf97fd61dpZ8K7G0KzW8pbGAFr/+spBD/8AnZj75ZHKO1v3a8u/QjSdddd3yRDd9v3
MMc/BRPFB0hgIqggdzCgpzAJdMB95hMixYPQe3x+dz7/gNDT4fsY/e/LxCi9SdL4unrYqf9ciyg9
kICNEhLdaZF8Co9kBwCcEkrdX/9Bi349o38A6Nta9rHZvEhsNkWRVib9k6rjHyBMEWXMfx4bdYCo
5IR9M4EP5+JOg35nRs9j833kHjaboxeJTXhdpF9MW6XXDzv0n2sOEQeYUc5BMZ41bAiBAwLTJxC9
V50H2Xfo/N6cnsfn8dg9hMKXadkeooVX5sur0BRD+emPYiUPlE/BxhH61LwJceAjjhUn8k7F4Pqd
57sD6d9O63m4nn/KHnBR+CJV6ypt4/RPKxZDWCrCwevsPnsuScgDrqRPyYPLYk8x+50ZPY/T95F7
2Fy9TKU6u62qzhXj9R/Fh/oHUoHdk3dmz/fRDzoliZRKiO9u67FO/e6snsfo6eg9nM5eJk5g8Ex7
/dk8nOM/4JzA4CkJgQO9T372MEI+O2BgEAknD0LvvdJvTOV5YL4vYg+U8PRFGrbD66q7/oPRHJEH
VFKBd3rx9bMHiZIHRPpI+uQ+od3Lh349n+dxeRi3h8rhxYtEZVN9Tq+r64dD+wc0RR3sUhuh7o2V
Uk+tmeQHWAIqXLE72PYihN+Y0PO4fBu4B8zm5EUCc5oX14kp/yQyYKIkoZTfb/y+n1HigPkSWAVx
HycAco/9zO/M6Hlovo/cw+b08EVic3zduuK6+vywP39Aa8C/MCzAVD3VFsEPhI+wIorexW577uV3
ZvI8Jt9H7mFyHL1ITC5v7R/1LuiAQhJDJULPexd1QAjZOR98BwwE1Y+V5ZfTeR6V+2F7kFy+f5GQ
nNxOr9bXZd0laXv7sD3/ua5QcsAl40iRe0MGOvGYqAYGlAkBSah/TyTgB9l3IdlvT+t5iPaG70F1
sn6xUG1v2+7WPezVH8AJ6DYCIDByr0KAwxOc6AGHagOUTe40SO1FAruN/vWc/hmkh7H7CG1fJEK7
8ooZ2vTP4QMBNFACDDL/5/FR+IAKARkNu+dyfqCqfz2j59H5vpY9bI5fZmpz2t7G5k8WEciBIpID
Fc3vVeOp5iDsHzAGrolAzvPY6/x6Is8D8jBuD47TNy9SVU6T9A+m/kDPUMQYoeo+z9xzNxLqpj74
Iokf7NgeJr+YzT8g8nXUPh4v17l8MG3+sC9/wLVgUBCFKURgd9HZHiaCHUCl2ocg4T5s3jNdO9fy
qxk9j8v3kXvYnHx4kbry7hqisyru/6j5EqAxiDAh7xNJYF4eO/4788XpN8+zZ8V+b07P4/N47B5C
7/73ZSKUdjem6tI/6V8g8iIKAjP+QNI8BQhaPQTkNoyp+x6Dvazz3e9M6R/w+T50H57Ni4Qnui2u
p+s/md8QdeBDHw7HD8SleooOGDcKsQEl6D4u26vX/M6Mngfn+8g9bKLFi8RmdWugmPYnKTR8AGYL
S6qeZwUkOaCUQnOOf1/M2VOc35jQ88h8G7gHzOpl2rQl1GfSz38QGCwPGNgrhMmeskB0RqUgFO+I
zd1nD5HfmMnziHwbuIfI8mV2dLy77fpX3+u1d0nFfx6oQY7JKWYCjNXd9qOntkz60NNBBNAE99f3
4PntaT0P0t7wPajeXb0Iq/bz3sfHSD2589+2fypg/yFmA+t1hxQg8ThoU+CV0K6++cBE77E1ey2Z
/zyt55HaG/5kJf+P+j3/uRf0W9tsdN1fL7722z5qB/351a/LhUbgvaH3afuzGna3d5vPf7/Gu1bB
R0DuHvIk4d8jI38YeXvd9X+/9sROzZBEnPocQ7gwgbbvfo2BRhAYS19KIqTyIU2qTNsnf7+m7ID4
HEHpVBBEKXB4r18B//T1EjhBBcG9IkQgSHvBpD4s8swUDpiQbzty//1VNZRnJq36Dh78+lV9d9du
gQyMs4AHcWDaIeiBsiDw6PXN9RvISeBm9H+ox23cSDGv84olIZm5DjCPQXO/NTc/IwSW+KMQJWHa
DNbJFTCRj4X0ZvRqqO/P6yHHTWBFN0eJGEVY57SH0OdnosDf/CAK+AIpGPWFz8ieKFNq22Qxmdd2
TPsgLdL8EGOiA2TqMiig23pdotZb2ZnRQElnfiH+h+2UCLrooFkEIQSgMUD08UpxMUs2cdyss2q6
xKV4J9Mu+vkKd494gthOBFMYSryAG+b+UxFt67nB16hZMzRdWkauOoVMOGAkAn9ubn8u7Gvb8r44
aLqQ0BoI/RUUHMVTcSRuKLeq69Z0Is02zktUh0Z55TZnutwWI31L9dSUAY2b3g8YMVkZNIWa26DM
27KNOqPTQOAYqSDJZL4ZJqHKcDSjakJbFLEJuk5lVYAbVE9BmaigzRTe4Kwkn3A2reKx679UVHpp
0PY+vnKdqkPPqaGMcq8iJ0kzqIgkOYkG39krl+n2KOXxFAcEizaJaKPKS86K+F3qhAlU2ZJzHRt2
yvoqf8OZlwUjbctgiPv4ZBgrFMSl0pGRQxMwnzXLcZjnTS7j4yHzxiUpyy9UFG9MSm/4LM/71pTh
RGW5rX37MR7pBCIyvvAYPLMk2Rzl9dys8oalYVuhiHXZdNsmqtmILDmtHfeiVJl2QXE5LCYz8RNr
SR4qj+stjsmV8JDeZknah00n6iAdx1vCPXVpIWWNHMqyk1k18WXPaREOMg99NcaRMLEO7KTH9ZwW
epH5NjmuOhYOiQ58Ld10yGKf54up9XoXxpOL1aaX2WCXqRHqshGjjBLJUIhlKo5qP8v8w6pGGi0r
27b8La2E9y7Jx/a0MgieI63Flwbl42HRpsMa/FwXpG3bl4AqSw512bTHpvDZAldNviwnBUekbLKz
xhgXZlOFFqMb8HJMC/+KmlxGbmxs6CUpHj4Mqd+gOPQdOvJmEV+mSTMvqtSgQPOSRknDuzyYUqQ2
s9fqI62T9ryeq/asbLsjrRz50Myyv6QDydeNl6BjZAlflxWchWbm6XLoK7uqSvIhyVvmgjwd4mUm
iF3TLlXnPo+zlUfq9niOPXM2FC7C3eCOY2vqJlR14S/bKWs+GM7iOEh5HQfIsnTVKjocpnrKAz0n
/CwV3VJrYspA9wIFCsUfsyFPNjDsnR3jLS11E9l6Oq9d/jZDXRx4Y+ataFmNh33H8yBNxi4Yh3g6
9/SEVpik/hr5dbF2ZU83rO6aQ2d8XQR+zMxp6cBvwInGXAaejv1zoht33XnGDwtQmqMxzrzDPuZ4
RaxKIl54rIqyssqXuW5E1PgNSItzYkBfPI+EBlu91HXittaT+oPM+yrUMlarWOvp0GZZFgozTCFX
XrLqRl+D7pdegKkfB1QPNixZrgLCi2k74wQdWaDflzrj6soYk4VlDq/fcJFcE03eKTS7Rdz3/pvU
On+NR/JRAK6eLOKL3Pg0QAJ2mqTztqdmCEedt8FMvT7S05hHjURJyOfs2Oua+jxrdBFVzfw5jWUn
g8TPXSB1PG60Fw8L5Pnn1g3L3pp4nXlDFhhVT6s5h8fGmjdvW+SJEszT5EV105rlgA257sYiD0xS
80Vnl00dk0vGahVWKG+rTSXG7mzwanINdltu0nIiKx8lRWjHBC+SZACEGK3nE13kPQ6Irt1bg2Rx
BAZp3iCrpqDG7ENrpi7ASnrBJLUJi1rjqPOTo1hWqwQcQFCO/tgHcVzqoChRddKVclOM+G1eJn6A
NarCWLZb2kovmmdPRzr35HGs81ttVRbOTbcQA6bXg0/rT9lAxtOadqUKWAG6ByaBn6Yus0eKo2LD
S9yuiUzzyEzz9N7YiQRQcAbJvsqcCwsOChR4lc2+qMwr3qGp8S+1mOk5mTMekUKhEBVl1gWGFWQl
iqRf8ArOF7Lcfi5L553mTVXANldh3orsiiWsWjuVmiJs2mIIEbU0zChYj0I2xWqYBT0qSDo1Aann
8bTspLfeNTyFTSNuBCJxH4wKcG80yzYyk+Ky6CxaVSwtFy2mLhSjS9c4p3iBuErWQ2rMobEDW7Oe
sVOeonydeHH8UbJFGaduVbgEtn9M7FsElivCVMklbFJxSWSMQuajugi8PscXtOELPpXlu97l9KMd
eXLCWz6/6yoSmTyd0iCr2/ZkQHW/zMsMTp4T2ZrmRRsUHA4ZOM8vVd7hQDdtvuSx7jbgH6fNmBGw
GY01gh/2qHS4iHDRDXdxxX1YffY4NLwxtWvTOLl/F+7b1/+5NCX8+/pa1vdf7l6l+/7t+OEdvJ/e
BYTJrtrf7d+0m823Z31/AWwXWH97G2wvVL97a+8hxP03F38vyBdQ5nsUFP0Q439vBP0e3t+NuY/u
kY8Pdu3bXxldRKC97luEj3xI2xiHni94s0VBIg7h9UOEjyCh23GM0EmB7vOC+wifcOh2ha4jCeVh
CJjhIf8qwt8FhI8Cxt07hV8rAUKCOKroXojvl0nta2/2DmWvm0wtoY4m3fC+HRWt2m3mlyJtglxJ
mWQr0fU8ZUdEFeW0gECIMtEHzDhag5NSWubkuPIgbeIOjnwS+1kdSPD53WrIs97qVS5TlqZHLJ7G
Jglm+K0e1rqZQdZbn41TM8dBPJSDTY7QWDI3g++WwgsS6U2hN3JZlVvg98gQ5mQqUhc0Wo/+B1y1
ug8N79vaXWTNDOWPhaTxJM5lYodEnaZpv5h6RcG+lhJ7ZciGilRBMbSz5wLhPJ2H4BkbWQdfz8L/
15pfpMZISQoH7Vtq9oPaHF+nFSQb33XmfsS90nA444RDVkEw4xLUADKph7QYNEP6giqGkECQyX3X
GahsQWqH4Tj7wCjuUt9vWTEBRROCQdIHLzBR6Az7NzoDIh6rzF1WDP1LYMoJKCjfpXmPsmKnCCW9
8+a10QunFswdywx6J77txr21fZx4/ygC+IBdFwGk+D4C+/BUhJ6GwouxmtejJkE+Q6DmqkBy2NL/
RMpuFo8W0mplLUtAiqg+dt5HY297Fv5nIvZSXpEaWkE2B8n9fC78c5dGzfzp5yJ+THmhm0wwDrZL
IYnFnghuC1yNnmzXkGg1weipOExrc16WzYoltFz9XNoPyMidNIWIL+GNa073kBGW2Z4Z0a6diVng
d/AjLYVdFHFdRP9eFDgBAe82QE4PLPlTePyO1xZbBAtLZHxpM9oEcTaiY78f8ztDdfeO9TPnDXir
p0caVoUwvLpMoSYPEvf2EOXMdwUBUVVbDUd50edr3mYu1Ha2QRPbcmXG2P3bswFCMbTJwOvQlEGn
5p5QlmqEPXjJdO1y2EVM4QdvJQ20Bz9+vpU/ED87UZDQCAHlH/C4e1uZE6+e69pr16VLgO8ptJet
vUZmmxz7NiiKtjmrHbJBXszJ8VBY+wv5u1PxyMtSuZMPlBxVHNg8eE//KZQupjXkF3G3lqVnIcKF
BfJmevvzRe4WsS+EgHuV0HoJJlLgp0IsMr3rFQTkfd+glZgSiCljQfRJgf15PTtsIUlUdmGAeVn+
XPRz54dgDv2CCmwWRCxPRStGLYoxadfZlLtFTVgfB5nnRCg8v4BYPE5Y4JJeL34uFgGp9cOigTuF
Vjj4wwcCGhvw3s52hVdn8di0a+ZV7Q0Ewf60SP0JL8QEVofpvHhD/FJv/WLQW9L5w9J2BCDIIOp3
dpxWKUTdVziZCQrTucuithfnmJUji5LRTkeqBRrA6NaPSG/HJRq1vkh9PCSBKIfs0uXSBiIT2WHH
gbOUpv5YyjrKpOwWhUHjesjakKkGMi9PIQ6slEiOi7oGLqEZTMDT1hzydsg2iV+IQ1/O/INXCuCZ
EuaSY7/x+GERFy6cfa9bJB6DjD+GACnIbV9EEEENR4Mq57dpD1+TOsFhJpobDtziVqclhEFeM0ad
mMsVxd0RzXH/1laOnk96QCtvEMXCkDbb0NLPIRxCdNnlYEOFrdGx9PNykRFqAzBC4xsienhILvsj
MWduYWaJXTC6Dh0DdQGuMAOzG5shOdfZON2ovnTn40yGLuTawjEYM5CXzrdTxfX7pB7aLCpVMb/l
E2ckmmZ027bWK0LW0f6L11CbhDYr+iuFU5ksLe/p+Tj68KDdBjOKjo1juA/KvqxD7hiPylr3RwXX
BHhdGpcLzSpRhzA/oMtYL8KhyLyTLKa3fefRYHLwdzey2b6lM75VlWIfLGZxSAcvfd/nNtv4roEt
aRNQpGqit3NvWqAoIUJdZw1YjKyoAQSm5/5q8OF5pYV5ZFbk21Kx7irdHf3CNuKwlENyXJeTXhDW
otXQTcn5VOBsE1dkjFRbt8sJSgArgzFEu+Bw4lBpp4E0cz7k4oWMt8xRvJ4RBwF43iWyWb+aSpmv
M5aNwHrMw0Vfa7i5VR0cDIixz4vYmcAvdL6FlxdpQD0zLEal6KlUsJ1BQ5COyrbGEYaw6aSfVJZt
MszLZV00EO7bJkU6HFqN3tBBx+cuTv2LrBpyG9RTyk5xgbJVEsf+CtFWf9KCEQWnxNMneFJGh3ki
xBBQVA1BpjU9dUmLIxc7Hto5pltXt81R4wn0BpXzuOGq5mfaI96qqxNyJlAZH02UXQExOJ/3Iumm
0LLRXw/A5uFN0/ZFMAy2sGGeJvpTb4ciAGbG9AHxBm9lXCK/0CyXX7wYsoLO66bDViD1KQH2ehEP
DYVsGWodC6/rVaCN2u2H9nMeodl+LpoOdrIbbbFI4hpYtA65dQnJ21ERx/TSt/m80E6iEYQxtJKi
aldsotN7ifX4sdIsOffLxl+PKS54RAebhqlIRxKUFMkblHf9timH8mQgFvpWCKmOqyFWpxbN5LJQ
wAwA0yG9hW0QO5xw7M7ImM/LuG7lWZa21bVL2HTeOmfPbJb0J7Zr+BGywh13jWKHeU2qFWrYGNau
5xe1IzLqZzevm8mTI5ARGAQ0aGe8Cqz783b2RRXMvs5FUHHOolQSsxz15H+hKQeCNilMctG0Y/aZ
zbxboxGMUO6V3QqOBosslHSWtau7VW+muIy6GsoZEFDSBVBHzWExAdUWJKZJLmdcakjtxgKeyXTC
o0wJHWJRzVuYbXyJkZm3LnfNIcswsEZMp02Y8crPAlZmagOlT7Y0GTBGggIbzTpllj23ZlH7sbdq
kzwtYQEEzoQEUn0JCUK/8F3bbrzWL2AZjXRLnWhvIfSg2wX2CwXcYA/7YA0EOLiS9qyCIODT1PQ9
mLExPy8Mlask813YgxX4mKZqXphRiHWPs/FW+NW8xLFkh7hC1WoyaSED6WX1dZcb9KkX8KpyUKhU
f+nUUEBZwk6n0LaSb7/ejivOLsqEthtn4xIHMxPT6TRn9rSTrl+MMjduAWd4ht3tZURRXLbBV5Hp
DFWxgHd0DAeHVReQovc/5XnfvRO276KRJXArbYm3SFPujqs6zkLcxfgNraz+kNHEXI1pWa56NVQr
xma9SGfkg6/2oVDR+Cr07ZBvuRmuocTYb6ATSuaQk2cskjr3d+4dcnLXjieq92H7qoR5ixap9Jjn
djxGXh+rwCFj18ZTDgeyRmTTYjLGgS/Hcpt1yOaBgFx9iGg2z+u+qmHCvuXzWqU5v0C289/33Tif
p7QD6OpSpiGrgdoUE4cqz1wPIDbNJ721swSesB3G0IjGu6xTPk2BZwF6SWZ0ZARpN0NBks8Kwd15
kfGLsuXsUCMD3DTvugg38bjTfk+uIBFtN6T28qtJpWpVVQ2/UA33Foy2KpR9X63iXEGVZufsoKbW
BV4m7NnEhbcgaFRQ9eqA+tTcnpHW0WtUNsWiquGAc03z7QwnOhQ+FDRL6le3GfjwDe787rLL+XwF
Byk+40ArnvbZoC6qrBxDTju1Stu6WsmW8Pc95KJ9MKRYHxVTBaF4V1ZqhbVnz/o+n89nzx9vx0p7
b0tR63Du+wxF0uP3OOVAv3xxPkzWUjItgdlFJywtvEugfcHIkNxtswIPUJiy6Ydq6OS5MqNdev7A
3pHB0Xdj69F3GavdCXgqvkyaxItcmnqRV9NkLbQ2uxpI+8YkZbXAbVUuvJzYk6+73rMyiUwn5SnO
/aVfVQYcX5cdshbqNI1JTFgN8xQaOIhLy4x/KJqkWlQq6zel68mibkoU2tanoMRCue2AXXGqJYo3
qExcHn49y7NE87nyqIS4QtLDWab2RHSVXpSFiIEm7keo2LEqP/WbrNxwZ/l7BezRqtc+ZYFMwRn6
MwX452Y+zjszH6OmU1D+UqSE+lKegAlE6E3ipZ/a3NkTMApug2tdnYp2nqPUsCEOXFe7K98axoJq
nrLFPLhuKVCujgrlsmDIRXZK8sRbDgTnWzqU7DCbZnuGxOQtdFvb00Z04LpFUvUr0RiPBHYuRR5h
1EKhFMoXagG+adyoNp6nQNOuPp76okJhJSpzORhbLQcwOBADVaI7RBT3p008j2E78DGMk2I+dhOq
t43m05JgBOxXk1feZef7pg1lOULETEkXFFADCv24A9XsWZ0Fc5eyLJJjQ4KmHqtVj6riyh/gOJX1
DGG1StEnP6bumJZNF9Fp8j85JfEQ2NSQwKOd3iYdKGaKGN7OdprP21yILZ+oW8jetRvp8FgHxI11
E5SKjzboRwOWrurIDGU2YPECjxRQD9Tw5ZJ6DfD4Sifj0dB7Wajh1jOgwSuovcyNXncoo6vUJ/Mm
k5qvpiZd7VZ0KhKLw1mx5ATNKe7CIS0vsM3bhZFZtZjrxFtBbt+3AWEOf3SVkxn4huaCjMQVUPzz
DmM9ng21E4GhTRJOmXcrm14sEa3ek6FAQZE5fQTLyKPCN2A5Wdy1SynbaWGKGK+0TseggrjkkGrW
DmHR+GIBEWKyrWdWhn3iznCdmjDveHkjKu+mm9mpxR1ZYjtBWZSgZiMTgQMxp5eTSeYQijjxGqzV
CjZiDJFPqyjWkN6pXL6HAngb9tmuUJd2jY7kBLWxnLR95Mve21SspotC1LDeqmYUoirMKVjs6tjW
+riukjjMx7ha8LQwaWDIOKzmOUs+xsPI1rlFxRy4wY4LK2dzUVOOZ2ih8JsuKHFymGS8PquqvH7v
xXkVgFcvP3RePdzUo+AXArXURoWsoeI/unmLU5WvaJEMay/JmY1M3NAzKtv5LIt5e1HHab4Yy0G4
0Nq2jPjM+cJC4S/UbZKsoJ8gW45NDmycX6TbOENuCFDffFLtXB4i5ZH1nBdMtdFkYjLVSznYPD/s
qk8Q3qMPFtLxY6SG3g9bzMz52GRQRMNQsjzTszOb3iVqlXlJt+zlAKpYln4NjLiXxEHbAoqR1ewT
TWgzhWMyu1OK+uy8Yj2UBFPXfuAtxFeBRQk+cVL1H/IiEducptU77QQUQ5tqIFf+zkNyVNaBn8hk
batqOExSSY+TsuvfVT1ha9s307Zg8Xg4eS6/6WmmkyBBAC50BumzUdTl57ITfjjCixfw9+Iyg0FF
arFFOaZH0FcE7IoHCXbgxopCrtvRYeG8nr4llSgXuWYICsnjmJwYz93mo5DvsRHVwlezDOO4mJes
K7IwG0sXQIw3gytMymQIBs9OEXctWLKsyNZZPRZBzYUP8IK33TrIKiKTkDmYkIzirp6jLi0vvSJ9
b6seCC2w8gFwtjKqlIOkGNXvWpKRKIdycBrAnzlqhohBZLwyikN1Ki/NUT8XeNO2GkIpKEI4HZOQ
5rUcvDWBYmy5hnSJe7euL4Y6mFq2QQOXV73XVAHknRJqEXYKsJfqtwXx+iNwisUZhIrZtUXEvM2a
vHlfD7UVq9pjDgWpbtJ8NRqmWZDnENJANbk6h5bKqQo7k9qPecvxGAxQ6N+OeLiNJzkFAzC7UMeW
1SGByPamqqEA6bToIu7lJ7MZC+hrIV6x6nPRhBNAdZSP9ZRAGa/uT4AIjE8yCIaCjBZZt5CSNcdt
zHXYtRl+A/r/ua/8JBjAp6lgEDiHUnE/b5XphrPcB5KBxkVyZduOgOMSaIGqUp93NTGfgAb7SLNu
+kidvZgH3NGl4MkYeRW0DUDlBCx7DRV9ULXiAtqYpj5MkqZ9w/yiK0PNuyVPBn85j+MAheqErj1p
6CpJuDjCOXdgXNpBbJJSQW6a4fgTc9DqUYElhM4fL17K2IpLSHXAn8Tq/1L3Zctx61qyX8QOkuD4
StZcmkfLLwx5AgcQBECQAPn1N6mzz227VC0d91s/7IhtyyoU5rVyZSbar0UbuytB02eUcM3RFZ6/
xaf4K2mlvg+q4EfMEnU9AtT6Rudi3IyNSSqM21RfpulstqOKMWJdkmwlra0CvoJBIUX8HI9l8FCN
ndrUAyrTvkrLzHDEVFMZpZvQCbealP4NcpAnHMjNtRVzdJCgimTa6GgtGC9eu7SZc6ZMApiQ1FeR
LWaehaBLZL5CdGv7UOZ0NPyOzz1FhOsAb241eDJTe1tUTnQTS5euojryr7xyJL88ynne1Uas1VDR
Q8HL4ZqHKHSxsAnvA1GnnObTXDjDS82drCibftviuF2PgojVrK17WxRDtGNGDHmnm247jYTda5y4
2WC5WKfp6G5REX+gwwx6T+xGB0K7aauN+lqmPN7VtMSNhUDwgIPU2bUkHS8QysUHE7T0qqeyQfzb
8V+DrsdqxbT4RmQtXvpEDxIpgCybb90b18cTQ3FMTFGvgJYYLLbefxh8x065gyJnelUxRf2841La
jKhOhBvJASPnSanSKz4p9sDblGeo76XbsurpSgDCeoj8/qe1egBNDaGKkkQd3Nl8j0NkDSHz2xxB
FZIkOU7Z7DX1vq1Sb410Yuf4fn3A/g+/xG301FLExkEBzgaiQrYC3PG996th1blTkbs17tfJmN1g
o9cYKYit54tQubeIoSIgZ4CJnCHxvgcpM8egC8k6kgRASsPVNS283Zg6xa8Smtyb0HX8296mv6QN
nCeKrffovxHKwr6TVZYqW6z6BKQ7h4fd1k3tsPYrCR6LpmOWgJEJX5SPKjnvUVDYUAQuLmhA3D5Y
23/ir6RPoy6ugL/GsmYHrx0foxR5P42Q3aYxgPyPmztXBCEotrgBXH5gNHeCNFMlXc9JJjTX6/BB
+nKLDMCuZRG7n5RbvJP69BtyTmC/ESAMR8XFPUWW5/kfUDuaB/O9fwPpp2L4YTVAeqdn3iVwJXcb
JbP7WhZLRmmAx33c3XPoPVkK7tD1+DChPK0exETPhrpgusQ0uA2HDpAeBU76cSvnBhVTuGDYLgqf
b0j3b9W4wBbBEIB/+q9yyFgXwCPTyWZeUItP5u9chyCDQSJEAM2lSxH198JfYwc+TsygsmQk6CKm
+xol3dePu/NZGyfVnSrUfoTdqnaery/nSG1Bg7z9uImzi2NxAcHkYHmAG/9nP9K0TozytdoJXGCX
dHD9g99xoOWjqb6UDkotko/uNVXAWgWh7j4pyGelnfdbD+IVePfAvcdNkb+cFCCCUAzE6VK5o55i
me50lBuvkRfMqeW+ESlffdzp9+OK9kDwTnGYgrZ7uvckYqtkEkSCpWhxSkXTbVx68Sfnyfu1SFBD
D70Q+I4P78GTDZ5ST8+qYXJXaTrkveiqvBPjRVwD0Py4O2daQicSaBtAaCdBfLJM0r6q5mlKuh2O
No7qbX8kU/wgVP30cTtnpsmLwVWGGdxSJg6WCtZvuysSbUNSFXcgvbprxV5BGczrhueVLOBJ8dFZ
7L8vNpI/mjo5LpCoRkUboalhTIHe8YBmrYm1zmw6Dms58vlxClGYDgGCqpUMAPG5ShYvEeLWtZ59
va5RAtr6PXJpEJKBgrXB3BzCpBYHTayzp6acLwuGYDCQnIDKCcgYwZVeM1/X+hCPzF6ZbgCMNQ0R
y5Fr15mJQIr8uKPBwu7+s+CIUibAfWhSQkiKT6t+jM0OSfmAMe1L/Zy23L3yxuRuiqLqtZ2H+DAw
0CEVK16UbegmbiYkTjbaR1G7rkKUZzwpmtwfHtsC0ZGOypx37Z0wyeVcILtsu0au+waUQlmROCtU
TfyMmm7M1OjHBweszNwGXbBDgcustE78HO3UK+Tx8QXEAyEmOC1yi/N6lVKTgyBsVwF6mGK0fAfB
49y73+LC8E8urTNrzU9RjASDBVRaPz5Za0U7SpRhJ4xL7fQXI8xy9ph1u6O1qrvMFsTsPp6J95Vf
iO1jKEGCFLSX9LTyK7tgHI1ou12agPAL0KVdS6r0RUSE3oKLqy9K4C8PQZVSmH59tNjPbF+Utd0o
8sHFeU++UHQanXKIOIiS0/RljIz3FTQq7yH0ovrnx02d6SSqvDiNkPDgv9MaOoojCDqnge/aUQEa
HT0g+YCD+5VTc7UH0btK8h5VtikzPpC7jxs/00/EVQTGBSEoEig2/3l8xA0dkHtyvuuLrtpKwx+o
paj31pP66zAgWA4pD74V4JmEpyIRJII97bya7fwkeZ4mblZ+YgfsIkL+epki3ABhCsQo0DDcU62I
6LtuoOPAUFwczGqOgL6Q+tqYMNog+/zxtwMYuAQd8+EQjVLS6bVFKyZ4wCS6FbZk54iJdygkANjt
GWn6T8bw/QZEYwhtEBrAFtQ/vb4kCsRlNLTomRM8lMR5Bsv/R23JAzXRJzHIspf/PAPRFPg5EbqG
6yU8uSlbUlYTd1CNJYKtCQCTFEzmLGbjnM18PACr+CwaPd9iilAUQqKFvvnnUnQCESfd0qL0xkOT
itdu8h6IamQ2lBHLysGHCvbv9jj40xDnvkUdaHEZ7d+uzrBH3qGLuNk5w3CAA+8uCJrrKnI/aeZ9
YLM0s/A3oQnGYC4//62ZMXFtVeGjd6PjOw9OzIO9sLgRP+7M+1MErXiLeg7iuMXX989WrONbXtdg
cSuCtBbpXs7q4VfMI+gBNKpqyZyTqfvklPTf35RoFQcHKLshlHynW61oZ52C/9LsUrBaM8NS5OJc
NPMlxA7OeuaoZPVTyvzM6YKmzOM5FcC+3XirraR7hmLSxiAsmqdQ3qVD06yoEAgOlrBAdn54BDcm
ekx9E+2o7sNPvv3ZiYELMlacl6TQ0P85ZKhLlgzwJtsBouLrekrrg2MBdnw8Me9PWAwRPC3ArYN8
7V3I2QYS1wjt2I7rmGVdN+7cxntIYv1Z1IJve7phwatGbItzKEIO+2dvwpgRLqAp2PlWEFSzi3Jv
I9duPu7NuRMoQggAPwIk5Ri7P1uZa9e3dHAaMAh6aMhiXFM2HPS679m3sQ7+PopGzgiaKK6MRat5
mqEmuopGsC4a5I7Fj2XsVBXdtqp4/rhX5zZPgt2+eGGeURfavuHeDCnXjlVhctNMHnD2IvwBxLXb
KBom3w0T9R4slv6Tq+rcmbcoZBFXgzL4LukBfuKWJBibHaX+tebO61zTjaifRD3fY/Y/ae3cgkfa
A1v2AJnlO7YgQx/jSPTNTlDRbNsojG+NXzurjwfTO7dGsDpiaEI9iDVPE/508KErAe62SwbjPlWl
220cMI6zoiYjA0AfG6i9Eqg3Oz1ey4k3VyGLybZMQOyaJxGhulSLlSeLYc1MgqLsMNSfZbfe2ZGH
MGbZmWR5YujPhayK3g2hWsFtYwNghVq+ejrtclBL+n0VJ8+DBToRixJIJifVU2PGfl+k3dcSZd05
EvogTBvsgSKlWTQ5IktL9OPjgTwzjihsIQSFIR5YlqcXIovxHSAH63aGzz/E7OmNK8CoKhiK2NPr
x22dGQ7vjWgYLoxVRN1/DofvTa4bJBqhfeH9cAE4rNrQfYUvPd/FKa/X4AzrTyKMM5sOPqdehIgG
N9Y7fvOo2GQV7dC9OvyCF3Oc3EfpHmCmmjPiT/JRKiNXKMmOu7/vK5TK6YJIIUA8PSkDJwXnKOm7
HXK1KxkZBXouuwUtmWZlQ5+mJKR/H7e9SaPhHA51O46yk9GNUHLoA9ntHJfKfPJGlCY50bcGMt1d
GyGR/riHZ+4ctIcYarHrQbC4rKzfQo62UAGs3jC0kFmCwh0os3JlJ1cEtLj/TVMw3IR1IALG5PQS
FXFQ6ZYjRfPSjt+ETM6ZinV0rAbP++T4OrdGCTbUokNYKM8na3QEL4bPQAZ2fTs8DGX3MwwlZG6Y
v4rK22Tg+q+TIxxgEF348HgBj/x0A3oWgLvfz3w3+1DwuLG5U4NaQb4cfdLQmYMZ3GII9wmQZ8g4
lvn8bb7EbEADKZACMho+U2u3ySwfPlkSBJ9xEh/80cbJmkiduqmDAG2A1etlQVWJQx/24Z0/wP2g
YNBeVtQ1WWiUWPVRTR87o2IwBlCwGRLVAPwbQIniFco9gQUNhnje2iQT21VEq8McBOWtn1Kb82ks
Xgrh8m3bg6GB7HbKwYUr9mUIL4TZtfYm9BQIezVqeHdz2oJxwb2+2XRtr7buKIsUCZSl1zVzER12
VZXxplLXpY3Lraf6ac9C8LRGUraXo6PGXdKkD1XX9DlGGDprYEUqK8EW2oGh1GbQb4p1MZQhGION
uegCUuWmggzx4+E9tzZxi8ce1glBneJkbUayl1CQYm2CK/gqrX5NSnEdEAfS+W5dOKb7X2w7xNwI
9gDfgxl/0l5YTlwSOvGdluWCOV0Zv9kbzT8JXt9DfrCVgHwCwB8wgnceFoFtSqJsyndgkt7iZUAF
4lDyXTaPqERdoiqdD6H/lSr+Scq0GCi9W6xhDJQWI4rk+jSvSEUrW2FCYCLdNH8prQuVkAqcW7Dd
XbZG4Rw5jgzbYq2bUa4YB1PIGTgOcumP+xBU37A2zp64g7PxdADdNthhWHBiC+EHylhp/S30RiTq
FnygJp7pKtVeBOwlnlfUK+6hk+3zZA6hENR10GR6FnRd4/usNBOQE8feTZ2weSuskRsouvD37Rzm
Za/rdQwHlCdJws+m4tyZHhGssRR6BEzIMmS/nRGV24fQqo985+rXCbqMbDLutvH0+MnKOncW/dbO
aWA0irFlXWr4LgmZm3PgDXlbluuPt8u50CYiMbJVmGd5MGL5szOu9EUnA8V3KDol+RTyDMn4c9eU
INb20yeis7ONAa9EzpJC3XaaREQKhxFn2CtOGbXIROftGIgNaGAgVOrqk+E7dxBEgP1xW0Cy9y74
ZdNEohpUip2q1a3fx1HuFdNzx9RPvNh525bRJyPpnVsXMbIkJLDQUsWndZq5FwzjizittqyE1MP3
DsmszN4HFr/qiFPuAiF1bkVK7iq3KHcTBbOZwjnnMqFJs0m7YHqMoQsAR7ugwfzJeJz9ejgQASMB
v01PD0Zji95pSoQ5RoqfJKVPpT/eM4Ji8scr6mw7//JqgXrtXXDQj85UCpBydshEBdAc/conx6zg
bv3JRXoubH3TFsPACBK2+GQfEpOCxg0C1k6DOF724LkZfqu68FAn3jXr5EPL0k+AinML+LcmTwPW
eg4YiDpuu3OM3dKh+5kGDAzX6KC68ZOcg5xbv8hIUSRD+Ihc+CQv0iaBU4ONWxwz/vRVl+KXqdIo
H5mX5IBvae4Ip8pbnMjrSi6EY8db6FkKzJ907J8DgCrPhUz63eCDtgxpC8QGpVb3dE67VcIZy9ui
TzY2NslTEuLUzCLegzXh9HY1Nwu02fm/XOOD094lcAdxv9bdcAVNolhrhHxVMsIvZyLVeoAlwL0A
8xKXvR9+sprOjUK6KHUBcWDdnhZgGRNwZgBJeTeLeT/r2cu0GzyHIjwCM33W1WQ+afDcFC/yDCgG
Y4Ctp8Muao9OEsHQrpKpA3LMoMRmRva7IrRgRdYvxNSPN8yZLuJeX9TGKYQ477LLNJqSVvuE7ZqU
ButSTdElLxGhTXXXP9fKm3fgIX37uM03vsZJEAruDZ7q87FFkdqerC7qTAyVWdbuonZO89IM0X1Q
emPOyRQey46xJ+G3yaoOQNl64yknpWZP7TDrtQaXaOsYA8rsJ1/qDIgJVgK8SZZTO36X+1IbzqIY
saP7uQCfjdBgA1Ya2fSF6rcpXBEyrBTQp0K2Tqkq8wk1GdCvA2/18RchZ86wRRcOOsZinBCcwvsu
qBFRq6sWuuWaoDSykJsrwuZbECx5eMR0xXtdg5IInQWsahhAZM9pUUetVDneGGLczTQV7pcyQODt
69n9grAY5ikGSwqyiWYDZk+4BS/35wRGJo7scR1EdbkGYTBYKYfrXRnJeG3LIV4l9Oh3DblvCLfX
2LZQokzYCM9lMqQH5sYv7jA1nyTm5/qPChiB/9xSoT8FjgC31azXBP1njb0voc/dwS6leq48p9x8
PNbnmgL7ElwDqNFxbZwEICg6SQnbrXaXdqSE0U2ySHqsaA5pCdOsj9t6m7fTVb+gvwTZK67B0/Sf
OxEbDF7b3okxLJJMo2AMxccceNtCdOOKx8w7ejAyutHWN1e+79BbXztpHhAmtoK7av/2hf7KvuE/
czT5D6xR/g+ZnqBytgDW/79G9M6+4dSLdHEL/OeX/m1qGP6XD2MTHBcwvENAucz1Pw4O8OFFuhIA
yUU1BK/5EkQO/9iewF0ZDwC/PXlBlpIyvE3+beEA2xN8GkAo5DqIUf0o+hsLBwCYp5kTmidvL2jg
W0AvfbKwkzEC7jNRb5ckE2e4gRFfK7yXks98kheVIWvLC2gAEN1nQ0LLR3cQIGS5pDtWJR2uSBct
PL+RbMK48Iq1wmMeNyVixqOKOHsAC4nDVzBI9rLQD8VYWITvg3x1iWhUtVJ4aPSxx1Hy5EPHdrMI
RFk2+o76ERYchkMlTS/A0Q1fuSvZnEMCEL4SEeEfLdWGJx11zs/GxvYRNlyt/bk8aR3XB3C6zVXZ
xWvVIi2jtj66NZiR22gs+IMhAdV1Rp0huBo0aGgrv+xQZwOBSWdzyce1SGqaxXAXyvq2ksEK+a69
8pRlK9WUyVfWsMQ/9npMMCxQAe08a+hFLbwhH5oIhi6uT5DDJyggbzwJL66ib74F7cyP1FQiA6oR
rEIVNF9U3fN16BXByomjMGfgQzyBxDndtV0IUU/QD9UWhozipkghUNzaogz2rh2dF92zajX01j6W
bl+umqpmAXzaRhk/ib4adR5H1knXs5pLkdm6cOWmSCmD8moOtH8NFsksNw5KuQ9KJjC4gnRpzkA0
Fy8BDZILvH7sPcDBahnlBiEctIup95DCGwFJpG+8BxhEdhDHiBAfrwlzQUTptHfV46oc8lj3Ano8
wVm7TsLRg/itTHmbO0rCOs2AJnMEQcwn+dv/QkGLeS0ELKAyOXD8u6ls8TshmRqY6nErXmD/0cKq
RrfFUx0kDWRwILJf6DGADI6VdPZWuJHTpwS3z5BzXaRPQJ6gu1cJ/BOxNAPvASgrutEOY7U1cTfM
W6vBRSGlDl+FhdZ1C+6RgnWi7edjyie0j4p8d4QfI9jPCC7QIZTr8DlSBfUROjNWHsD7xBcwnrR0
HdMao9uOhXhhKBIUGfQxTbsKJ3D4V4mNWbBKIPbzr4qRmWLTQ2xF91qM1ZzRrtY/6rpz8qqZ8efA
Lh8LtahiW1bXWuadAyOwMYscFz8AOQwfb6Ol88msa1TXfZg15MpY/M0sY7IP4Pi3t7bEtMy9Fi8R
6m954KBQmhWD794k1RhdvLUYxRABbEYnInvDPKxNOfoY39rQ4smoRic5CUIaQ8jkj/NWKegp3Gnq
kzyAs98xcpV4kb43j4BWrNrRqg6DWwrl3rohsuz2FalUvy6igZBc+gAQM0oYujW1SXJRFix6DnQ9
OU9v3xLwyEB3bIIgJIdlKL5sKCKsMvgoeVepYtA0saaHW1EfmcX4CNyi+V6bpgMQyJYpxVMby5jU
k9tf6SntjmnUd8dJdfhzOlW0zpKU9tGSz1fbpnOwINIWiqjYgOcO6wJYJ0D+702bSgr2a55DrMg6
cpY15fkQKtDQSWD/MYymO0KbbYe8FI3NoXXXIF2lPuSQc2TuXAMN7Qjo6IVgpUF50A1egnXKW+it
g1RcQDwDDmGYTFnow5Ug60HSQXLCId+YVB9fRW5cHOt0Sp8wmVG5Au3Iu6vLSUNWpHrxooOhLzZx
7dv7Eat4W5uk3cC1wc/dkYa3Q6X77zXQVpIxXDpPLGX2Polg9hT7CgvbVwa5F8UAXERuAOYYbxto
0+Yu5H0OkjwjqzDlPaoOFYUMDgFgvDNeGn+XAoaP0FB0CVnDzNTB4dA3wZ7SOtgTvozvZMviScUx
TpBBdiMabMFU98JgHYzUp2tHA1TzZQGT01YFYk9sRbYdS8ABULgxbrkn+B0y1wj8RwgmIf9rSv8x
7eZ44xg1/QzilhwKpatdPSbeDxbG81NCBxtvXByBFxIOFT+JtOZhCMNpL1BlWE81K/Kuch5V7ShA
CUEPp8NGd9AkJ9V28uBr6sNuAdpxbvB3kA26STutOXXnn9VEG+wAw/pjEhpQB8c6nmBxMBfkZWrq
/qhNAdkKivjefgBL9LIFPWYVGqNoVliwfvOqmGO4fMkrFan2JxgRkITPiYIyyE5yOnBtkytmnDuv
BRtjDboGdGpNMvbeBWtwmt/OASn3o5tu9RhZyE3A3u1lA6njANJQ4wzFDR8VThPo8HgFUdmdx6G/
owZOoDrtZ7odh4pciIa7/mMB3cuTKZm6Zya4KcNR3k1+QzNDe++uQNZ3z2MNPfxgdXItEZfuqpiJ
tUtL9wv1jYVSL3mYqR89D/3kbzsIVBfJP+8WV0fBxG4E7ouNb3ZAjtp8EP5NDwJXFrWihCmhW7oX
ppsZ5D9Su7d92XVr68fumiF1zPoaqHFWjoAPUMJ1ubsqi9J8LYRtGTSrQ1hv3HYYoGmSDGaHjhew
9UhklyfW1Q8+b5KXCnZFPa5C4l4PdTBkreuI/RgRrGpD6q8W1/vRsGG40r771ahEXop+nqC5MlZE
eczhmtFDp78aUXi/nyCgPU629m4bL9K/xsCqr1NKO/lqtcvG2ypSBT1qNTd7ykCeFVJ98aFauS1L
OEo0UQN/6MSzF6P2SM56hDRxpA4DtE7XMHyFKaYPLD6b4vYn08ZeyLmqYdQx+bd1pceXpIqKFQX0
d5OKFLrHwdA4a3jZygwpqbiK4dN26RbS5yvIkJzboOlCGAIMZo3himHUG9mDgC76azXoIA878VgM
wj00rnqCmnRclzXWaV+7L55P97Wp+wsH2N8XYyhpsecmBQiy91CFKMtjTwN6TZJuuBzg9YQCvc6a
GIYjpesNODU7YYMLU+oAPUzghFsiBQEnxx80Lj/nKgqwVNyqvGgNmM2wy3gu6iBeMtE2U34X5Nzo
ZgXnKrbyxIh14EOKWcJPATdFWgBbh1lkxiNc4RtQFOA34vuC3CY0iG6SVOn7TgVQGys+duhPqfNm
hlY71uMlHnoKMzHQx8iV3pErp1p5xIqc8incwJSlva/qboQeE+HHBgK6amX9RWMmXOtkg46A5E99
Wd60VpFNQ9zpwVVqPE49cZ9RQ8IBFdHuEifQuKtsD7sH3aa3RLsj0q+hxB/9QBxJO8u7MmwZqlq8
N+uh4xWkiqbzDkNQD7dIsd2VKqJ9ouvkomvo9Oj2rACfoR2eyqH8UhdtkaOokyCgQGX2cRQpTGl6
Cwxf9uQALjcSXpdCi5eWySYa4A6TaVWbKIM2M53zJB4itYFmO8ROaHWTCwur5qAacDuyMqWZjFu2
FSZInkSKjo/Cqvui7mIk/rKo17gOzS6p4aEMr+oGprCwM7UK4u8CGBwcqMtgNU+0PwIRDggUm9Nw
tCro4OTiW7LB79jLuLVlksc4b37UIDb9SlgJX6ImCuddmWr2XcSx3KUqLdZsCa0EanpQXU8SbrVe
C1PXxSW6cqRY13ys8mRIhksDhdyqAGKbwwB5XEFA7R8bWAVczX0iyCPut+ZScxgejHmb2vam1hXJ
+ybs7obW0uiOQQg756GTqmzUNcICGNt8a/AeFN2kEefYQC5iwSbymmuKSxZuHfYChqP9ehqa1OZ1
n0BFiDDg0od/EU5eAECQXI1Q88+kRowVpC908Lq7uTAwfmxpuZHNMF2gdhpeSQ4dIeSN0lkNUMof
SMf00Xpy2ia8gv491P1DadqDNPIoktmuQKCWcG/t+u9gRLjbUUt18IAKbBVNnhComU3cq9UYq+C2
hpQFxrlj0zSb2raUHfpyNt4Gjh0zuMCBEjVcPHlXQ5gczXcDccU3CwQV7sOpz8ZM8JZlBF41CSfF
fNEMymm/T6Ptb2BhMV875ayqNRVVOHxLtHgQA5g4cQYr66Dwt8BjibMvbLSVJYnvOo89C/iQlEfO
ZAwpOHdfYa8jLi2sB7IqwVrYNwaa0gwmSrDGbuoyvsNbaqH7DBe5u1SZTDW8uOlELzdgeWRq8UQS
5nkugw44h0pofEN9IW9w++11ixv0My75KcKaunguD8UmstCt8CD1CQeDpmaYfIq4NlYq2BuCTDSs
Sh/cw7j/kSqv2v6GHNz8C975w+rwFGJCqQn0CwhnwCOHD9xpiZaV4wTdF2gmvFXphS4Ruvc4mF8b
R8M3Ajrs7yUDHeCKjskAMxEVkQL2F4C62ks4IDGcfNjYa9SUA3XdqtG7ap1oFgeFJwGfxlLDMQGW
LDgrZl4gbGuj/odLXZIioQ/0fA/NBXjkEi4Au2oYEGaKOnztwtHo+95Lw34za88zfQ5/HBJ8hZc0
FAtFYpGw0SIkiPUpcpEGJ8ZDGxPxYtjU/8CS4b+SeeT3KOQgoteyx78Ht0q8uG1gLayabewsZ6eL
BMtzCth39EO/Wfg2/TahHTRg+IfqOugEyq2q9CK77kEFe3nLhdtIep+UMxa043fkDbzBEF6GC7Ue
LyO8I940iJCLqHe7XTgt+XJY1cgNBo8hXft4tk+rQm8NgQ6JMCCAEd7p6koUMjgJRfCOlQxTLJK2
XWsuMT/Ye5Ctw54K6VJnkYTMuGVf/rb1BcGH0yDsSfFG4Sm3XjgTaPeT7VB0FP4D/GKSVSWrCfEj
U7vOOmg10jGSAAcw5D9msP+jx6J3ip8DR4X36AKmegtR7bTvoG85BZzkOvhTCHz6aOgQXMaN9B94
3SNtBnEenR+DqYPJm0CM6sKMEYkfpzHbUTjsPbyNxl/Bm/8BcPmfIaD/h+BNrLwEcOT/DG/u+Y/q
lYMZ+Js/7b9+5x90Mwn+C9IMPMsCAQVIVot+8t/gZgJ7WmjzIqSny5stPn70357OMUhtEO/FYOpG
UM7+N7gZ/1eMHyy/li5YO5yg/21p/c8J+uGrLW9itt+3MyS5ILSl8N9athgq+n/SBiDsL6u5hFIM
bkV2RZA8vIZwYqMwEHJ9kZXzCMuCqZ/mvB+c0eQN9b2LqFQthJpFYHMPVirrwq3GH/HgtddzYfnX
FOppJNBpQyHCH5x2ZbtCb1o+cxjyFWQPyr1/rSoT6aweFbmcPQYuPQIUmPH1KQNrJEruY4gK75Qd
xmt3fG07BQZSXzYIz131AhP00YF0k/F527gCL8rDLszCusQBZd4h1C9WNuXQbxId02YtItl8K+Ey
BL9/1S5puK+KdedP1b6x0iIgYekAcTDkVhs8ifIGPuLxOLgyoraVK5LWXlYnNdnKtJxhBIbM64LU
8ZisIUCsFuU2i0jeOE33XfRCvHTana+QA7r5QJAa07Q33+GYw18CXYUsHxM6HSvTyNsJhpSvfun7
WVX7XdbKAa+ELDaFAKFyWyXmag5tdwOkrwODK7EIjCboA7fMVs1VQlp7GzDyZv21mvpuH8cGsT5C
qXzkA5g7wbQ1fhXfLGU/P6tJ+91CBZ0R2yY3oIiLfQEN4D2ZTL/Cq9X9OjAT2RWz8FjGnYYfYM0Z
r+ppHo6JRSSyn3tPHkYge83yPASC4yqU8UXitj7P8ZoMeyKtGO6HAC8p1INnZrgYjd6XKm6KL9oR
dg/6kVxznjoXZvbrTPMqggvPFOSgNMwXM/WGZwbhn4QLZqsuTKHksUyS8ReCX9SS6KSdZtWzoLwe
A87g9QQW7YqbFHYdSM7HS+Yg8s7SaGheJVCNNUWIHm5p1eK5DLwA03+F7QiK5aaQEuJCcL1ueJJy
b4ftUt0BqSLPPm2r23QO0Ro4zureE/7/Y+88muNG0jD9i7ABb65AVZFFU/ScFi8IUdLAm0yYBPDr
90lSM9OkZqWY+/ahK5pkF4BEms+8pjxMIncvLaTcTAgzXQ7zacyGeO36nT3O4lyBPb3PcrJwvymX
L0abyQtkRKMfSqpAHnyzyfCacBCk2Cshovuo9FGwGsasM/7CYMi/zannVfEcpkYbU5KovsE7BNo9
5Xa1p8jS7BCltBKErdpH3mP1pKwhvw2WcrgerDW/CKQ9R3urU4KCYUuhHHWNBlXRsnsMHaEZzVSi
dwbh8pXVZe61mN2p2+dd059KzEuKIVYNqxyNFaSQSnR5EH/U3Es63P1FNBcmH11rZe+k1LX074cu
Wsz6qjVNdFkocRnjdt6oCZGpGYHA+1WhgXSRe3mJmKB/a4VltevdALKMU6B7hUjaw1KzevYDeoxf
UqxVYqum6rsLJjcakqq3UflqBu9hmjx0WdbCGpPRXUWSt4V5csnorkbPz89cUXoxYX+dILaS7SPq
yaCPJqYi6+U+HRYz0Co19dOSKqeh4Daa5W1QDFsdQe3cJvPB3QbVwMQO/NY72ZYwztUknxEXwh2l
CqNqR2qrjo6cLxA38q+7vpdn5Ij2rl40Ug24xJ3oQvs4lQjXdmCcEaca6jslHXlfq3JBbKYsDiki
+Pug50ViEx4D1ShiS+SnhmBwaqgnmWNxNZeA3wu+yTHQZwpSsY8K+4ufosTjlcYFEikx9UIztkJr
4GvQuF/E4D5TS3CP6SC7xGJYEDMMh5vCdL9ENKBQSnWifadm47rcrPQ807s1jk//aK2xj9Ms5SWv
3+WATOzGGKajeVkWNjY+VqSl14b8aXFylO/L7jkM1uCIVu03jze2Xwr73lxltEvBEWSOvPFVWd6O
ov0LpSrqD+tlUKzmoTG7h7mgXNIswZgoc21iU1Xzzm5rNKmnpQ/PYaNXtP4x7ZjmQQS0lvxr9ESH
C+lQOqR1f0AabD5DE9DdWcMKbQ20lrkLoiq/kBkwaR6v377kyzBcR4tyD3BKY5tpdOnztq/MTNqx
CYjx3lxEd4Y3jXHm0nFPxrXbTqtMS1AgCO8i6eb1d2Jdo3uHImW+o3lT31WoFd34kfwedDmVoSKz
LrcmEoiBUk1Oem+hmTW3wmjikOn3GJgy2wEu7RCl8ez9VgzNLvOz9VQviKyssyWfNpihieG5w8mO
ijtPGoIlAYVLzvNwamTVJBLkwcNcp+mdZ6eIsaJ9i2mCue4cXlOUmmpX2U7+tV7Sr5B0xZ3dB+rW
XqLlkmzAufeLqH2YFEZSo+NfDEHTwmhm6iDZ+A9vyIFwGvwrL5c0gfXU7ewq+KaWebgPjShItmlZ
D866RYdJBfU//SFtT5vaD9M2XamRqhXoicE9sccYVxQMkBYT1NvuPcLznQja6pJqvpN4qd2fRcuQ
f3PRykZvtRuGJKimeyZhfYo6s74ttUCS3/rBvvC3YQej4TZwB5eKUCmPzeY4tzVZ586Y1v7GgyXs
zdLfC8uoHpALou81BuCFUFU7DCB0LWZGXqGmMCOcZLlBe1gLG1EuOsRnVi+LS8wgogtvUOt5i9Df
0R85ItFm9Y9Gbfk/8Sb/P05+d3H4YOf495j3jYL5/46SP7lC/idWfvv//ubkAFQIihQQzwhgPeWG
91DZ0gaHwMAJlx16/uii/ztSDqz/g5oAXR4oWNjZ/TtMtkJsISAZaP8TJHthLv8vYbLzEQKgr0hx
CwMHqPM+KITPUTItWNlaqvJ+hBZasNGeImxPucXU/clnj2Oq+uoakhJAK4iV9VRG+AznsS41X7NW
uq2hva+qACyMt047JOFaIgeA+gMV0oZkM+6qxetfPcDRS8cZ7telk2Sk39aPYOnW6b4GrF9/JSnv
029O4wj/lPm04ZALtgh768TtMYq7yS1zVOj6geeveoD6XtNcWcEquOWsaaz10m6ctvynMcwd/8/f
Ep//Up35iH5zfRgrNl4bmsLI67M/k+5p+BWwivPwR6q6thTnY+PW7nntzoMMkH3IxgJdhaKvi3/W
Zoo66R/gR58gQVwfiAZ0PzjB2mqDm/mYyWwlPDPf9IvvUHYderRjBw4F5YaIHmJ5kCAQkDOU+Zi5
KES6xta3t8p11sFm26At6VygKtHiAdd1wpE0VL1Q8Lvfj9HHipkbQMwCsMQUQlgP+FLw6R6XvDDs
HMnd7z4lchhhGUITgTjUoTs6ZtzS+PBfABGkf2LMfno3+roY9gTQbgBLkYx+ui6FyC5AIjT8nq3M
OZ/6bV8PgNpQxqO/VRZTcdOm+UiMBxkPRE38+8cGi/O3mpF+bOpE5NIAtd5ULvSw/A1on3lzYeAd
6Hw3gjoQHBIKiupXFpIxHuk1B/WpMKzOunYqsU4P1WCapFkkpjWD8vs7+VhB5E48UC8hYCLYdYzG
Z+w0pkTkppRNvwEYaT151om+Sde9kTZDtJ6toVx4K7+/5K8Pr2G/ru+FyDRgu/sJoJkH9PFpucvv
rq9Y5YfV8pElO3hScZzuizB1/Rc5MeqCxn0Q+C8c+MhW7OeiM3v1h6LaJzCTHgBdRH1bqJS3fmHq
ZWRSXtSPxivea0FjoBWZ6wXRLF0+wB9VQDncpGhoYIKLAX/HXXmFmU8PTe8jDtYalmwfogbt6HYn
aHDa981ctMPr78fsY+3PxfVU07ao8VoUQFgtugj5twkzqTSUptiW10WOkklgTpXJYJlAbjwjJiyf
jYfeJodj0Yyq0x9Fn03/62BB8wNSi96Flr9y2do+3kYobGrng9+9tjWeEUZSsnshpjuv5gi41kk9
9v0hm2T1tSmJLtHPQaLa8s6R9zYIcomPnLedf6XLwB1u9XwJ/6cnQPv9cL0xVf5TxdHjxSChOgLe
jTfsf64XLo5qkY/anNchpUqNGQMIo3q6FdtY9C1q3avg5jAhnPldtwooQLuw2lbjQfV9ehwAjwBD
R0TQXC+bXIAQilsqVojiT8jX1fd+E2Vbk9gOgZ2d2Ea5Wi2ae1HNt1a4U4o/CZx9KoCyU0G3pyjl
m4gF+VjCf9oxmJktOjhz/xJ4nVd6Sa8JWyJG2DCKaL5ugcHWjirq2+5ZTy6/m962k95KQ361KEJg
QSTr/HlBu593cdRdCEY8zXaFo/nLtKiWamjSHHuJXrKKxN7BCsO9tq3cWS+dYVoZDrLRentu8mUF
eTDl0G7zhA1f+feZQLrxXDZomj9LYxr8E81sHSAsLjSh6KyaPP16ugHVxYrEAVnDezSuqu15q/0K
I1CzpnFgJwWjr73M2ijnhw4+fUA9GnQRUxiG5crHsJkZglG9NzjIcQaTfnfVkhUEGOLt8lEIelzF
Ybcg1o4XpWVy54XR6thg7L2m+roMfiv6QzRLa35wnW4br6SsUhqQSLaitIhxAg1WCs4q+9KGdE2e
Z3MGQL0Pwow4YxZtR4jy+8n+eQtn9AMKo5iYIwHm0Xv6uChp6bSZhWPqy2bRCiWYR3iKzonqyq4+
OpNQbBS/v+Ln3chGLwlpGM5tirHRL1ccJNmwahz1xdnAWXiJQnyP7Q8qEqKsB38Wnv8CE39jEir6
+kN2HbCxME9/fxs6nP1wjDqBZq5zcHk2oie/EKE2dJWFgbjtc+O2zeigIDd5xg9cE4SG+oNLt/Yy
paRzOw9hxo4DrKTL9lk42hDzYP8qWpijneG3kIb+w+LIGojVoCx/vh9DwywS4W2g1phEyKOWppvS
enBTHMlZ7LnJPOzmnOjimJbVqFf+7HrOjW3bAR41TiWdZf5Dw+/zvhY6HFAawIvKByE+OcHHd11R
AWmVGIKneWpNglhPSuoLQO30vEUmznXPc+ApTNulihw+MuAbeqvzez2lnalUdvpAz1X/0BbF1tC7
621Hb5ECSS+LFvwMIPRs81acFPB+bXRMbUHkYHUGlmAZ/eElfmztUMpHkYpjk12NN0hu+6ngLpy2
2bqytZ/CMXdYWyPKEdzACIxOL923dQxQb+XeUuryLHH2Sr2lSCA01Vechwnj8QbWP+pENVRf66gM
3PNC4SIjYrGqzj+lYuGvitzRj0g9ED1e7IQAavRgq5whWTkveNw/PNqnKJNHoxfs2hZLBQkb4r2P
b2tcKiuop259cjIUeOF4SsHU2uqt6L6NZljZbbyOndieA7vV52NjdBYvZPHpsK/7rfGtEYCBY0zq
iShVMhxgytBqv3Dmjd0EAFfEFHNRDtG728S2eV7YvWJbG4lIuGABapT/IseyGAoKrwzFiC+MMSZe
PZUsiTyyoRIm7+Ojt8KK3s6/E9v/kgV9WqNIgADh5fyCAoEW9S8SDFS9XR/WsvE4NwFmE4f38NbO
w2WuEjLLPGv/tC18Oo70JRHnNFF80KoPRE0fh90sO0LIfgkeh8lihiCCOjKhOPsZHwRBUafdA0bs
6HP4tbMy4DUgb0IWNj1GSYHaHm8DH8xGeUhHN2QzYEHO97Lu+KulwUnqfsQm3D/9fG2ZQD1DxUsd
tqwVVpF+HRla2Qy9UVK/sxMsDKL53uyajjvxqoqzqfKxU/pTzulGzsc9kYfXhwCbhIVa2K8ZFeHg
YGTmsj7m+epD6xqnyukTfGlSpJjtzZXrXuTS78MYqbaozBFix7dIe3w5C/gnoh3jUmaN4V6nTU63
R6huyb6ZOIif43zlYsOFXUL93QWDLUGd+438qqhkqRt3tsxl22EHEHl9Iogfh+kAoD2cT1Lk6aJx
fWZjXTmmtKJd20r8i0tUi2Uad0soNDkGaCI12WypZhbDDMMU64DF8CjDH2gMT+6DX4+ri2c5tUY1
nfWRAjtH/JZmyEfnAZEZcPVa4Skhc6Zif1wq9G4BPvWlf5ijIAOo2hjL9qj8zi6eJ7fO0p3jjraF
YIaL4knsZ+MQIX1sK21rWmfnAPnHHZVmtV2mERX+M0shR3/IjCHMzX1fdY2LIuWcVQaoU4QHHhHX
dcZrHJJa454TI5i+gwr2KXYG1My7uO86GJ130bLV1VlaUN04bNjlNBiCg6m10a+S2yDCV6spw/Z7
Dod5XkAHjqv4gcw+7hBJhY6CVZ6PaSu8cEce4NEgTBujwrDECowKxXW/t4c6/5GDyhkZZdTZYbZf
b043M6U3BA76/M7xzdE36T65IJKOU5QWOS0Mb6kENPQ5G9V8pbw0K6jXuzQzvPu0tR1x9Es3z8ID
c8V3qrinwcGxXg9hoQDgGa4vRnCYEoTOEZQoRvNnqmg4bZIqUi4b7NwXk/dXZ0ywy45MDmWkYC0J
W6wTwvElXzKuTrj4NzWKNXyM7z80iqLmdwATXC63dQidvG4TQKf5ooR7nWlChWEEQbKWXjXBe2hL
C2SS50LZVSAgEduerzLH41D5uqSrj1lPiXunl92sqld9cFviaqhqZDYdw+6PYK+os9/4peMVUSyi
SEfVgRw9+q0B1uzGdum69cBIGatgy75m1xa5d2k4qQxABgOMsCjrgpMM0z19DzVk+65AB0QmbFn6
ltbZqE1bQ2XXQuzMviolMv6jSU3+LzuzW67XlHUUPSFQKkQiyYMZWTucCk6QBLCD/hLun5Alpomm
Y3oXVrtODHKrdfxDmSs9YngcVXx0iIwaD20T6C3fnccsDJJIjR0TYGuJN/A0kg1/178/KiSHjeET
ZcA/nCVDytVqSJR8h1Xo12PB/7C9f1j1ose5daOSWhIeYsiXnxtga3P3hxAkNOIgi4JIK1GhtYJ8
BqPiQS1gyk9ieh4xRitaxgvUT3eWTwD4FgxhA33LBW+63x58ZpbGmPEr8Yplj55gvkQtfcbczeBn
ddTooZlnJAAKjthQKO5hboHDBMnP55ESLt4rBbecn3lL3/kPleemEe4HKqIAFPd0XhiLn7Mn3YaI
rwxKQz9cOq5vgzExa2TyM8aNvA1TDBLAwauuHbOQxsPPoTbe//xfg/z+d1QK7Oo6sLFkChKrNfL5
tSp8tC7OCmipPLSwN4C4cQbItzAfSMAzGtze+4vqNiB82Z7Me5LZsbWilXaBVWns103UTB2jNNtN
zZ/YPTU2zGgiJ8XeoDJXHfRmYMz5IVY+JrYe7yMIRs7lCUFX6mfKUXmnnYiCPf2i83UKdXZuvr/a
9+nh4wXJ+PjgQPnwAu0Ikiz+mjNPM+vNUCd3c5pDydrhy5I/bUbhTuMFT+ro4X2fSNsEjYv423b0
t1i0aLiO4wU03ONhzPWtvw+osamN/+hqp3ODvWECACyPG9iPpT/LdEXL3KtiopV3FWFgSeVjULxf
pDVs8Wr5GS3wePCIWHl4CX3MvxmoZesvtOl9yARqAVDgpMYjjT+BH66HqZ38LFdPE5aRWXFos5Dv
zYVjZc55NSAjM15Cy9dzpSiHaAzOfg55BGCD24GWUPElnAAdFy/7ouKcny2x+eYTkVsZIqItkGwo
EnPIUi7ulXlHyoTWB7XNmoIBJRteUz4dgy7Ty3nifOVnFTLEZXioCBaX9cKJhhoI1uh2JvymGo5+
M8MVyygbokUFPDPOAczxQdDo1SfwE/xbIyT8F8+EVmHEglp+fZqrMaUooGTJ1a086+Znv00XsoCU
fhczQ0Vs5eVhcYTNDhPKvJ7CfY3rBH+yGG0aDUfwOnJbvpj+UrLfZHXXVShDvpeTy7HOJUiBHOxo
/22lmeU4532ZMxxnztuaoU9cM2BDqqp0e3bysFPjk3BUjg7j+P7oC9wbhsjpl63iiapMDd7e30yL
XW4EM8zvrKXXs4Z6lZ7i7/XTUMse0xmeYHAZ8VgUNh+SCc7fi4JSqBEXNS44L5FrV22EUWWx+s21
01uSv/BXS+ewszcNzKv3IstmebVMD1MrcE45ZqnY+A6smHTpLSUtp2ooPLeiXpriBuy/NA25E6LM
gCvIQ5vK1+tpdFVBER5+yMhW6fjpypk3rOw05YFcTw8ezAtdKrCnsKIWX9Z4lXmXcq15yi+K8Cw1
LhTNbVmcIgc7zjzuMJdjW6lSxx/vQATg6LJfUsxjczq/vVfDXOkMsKoAJUlwX9wMyo+IOQwjXj76
rhtP5beNPjbAIenpJiH8MPneR7IcOyrRTmEWznyhcFlKg7tqm5TxIAmmqSpsQE78F/Zb5pdB55kR
KFHo1dOoh5EsDqSXukpVF8SrRNZRQ3/6BXsFzINe3aX265Pvi35ND6ggDqOBDoRFM3bPiebUYBmQ
txVGEtZWIJ+pSOLA8Yi4WZllCcwHJ1/uVUBsI76DypiF/WVIQ0oTZ7Ka5iZKDHsbqufNnWy3A4/p
k3DEo2V1xJSgzKLJmpjlOCTaycwPjWCOA0Vnatn9fJL3dwmFiQIxiHpn1Y/1tt3U9az3v2jN9G5C
9K8XL/1t/RftW/U+LW39M8RUgYwn2r6Tj9ShOtHsydx1b6Oooap05xnRYnraxtUCr85C1asyavRv
fk5ZYkp2IihV+lfv9XC9nRoZgt1wBYPYsqUZ3k55gLx3DBGG6jlN/TSyj0q0epVnxqbLgQN9Ij7w
HGG3EJvJ/HZN+g8n6pb6zquCTuPLzwt5MuJIE0wV4+E9Y2uLcgtQ1Gr7yb2r3jes6r3QKEJLF6ON
Wugi5ABzyXV3YNdEl8YYj07GwwSggGceFV28+aKwMx3G5VBkjAcU1/VtTW8LzkCeh3mdepNe5L2t
24wgmhY9J4MU2mIRezmA4AZCSs1qPLwPCHVgvelVIRhBtncAzuVlju5EEP6h8PUpoaeWw/7ADMaL
JfDRQP2U0OcjLGvq1fYDXCSfuw6ybGE1KHSLT8LAO9KEiUDhJY/nQuh7/30urRPXv1W19eURngHR
jbY1vfjP5Xc5LZ2hBkzAfm6NJTVg7oI8gJX0+0t9atKwmpBNMbkWJSv+7eu0/m8NBxVWIkwJJf81
R8xq6bpE9Knr3gQRPSt2ZCC3fEwonTFJXLgYHsDut83x9/fysYSgGeZUhXA4QIYMaCgtzY/3ks5I
NY4svQcte+i/FDCd2aJxe4VcuHWEzn8a518viEAlhQMfQCnFxc/u6lUuTatugG6JBez6S1Zx4h8D
2MW6rPm2sn//gJ/NOHhCardaGwQBKfQ4P6tSAP9ysxYjnfufOwYmBbpov/polniHxR3C+VD26Sbv
JoWJ066ZWr2fg8QyHoxhczmI/nBHH2c6Y04qpc0eMLRHoYZW3ccxXyPTUMHqiPv6fVEp4jrWOA6n
Kft6Ec4FryB3p5WVGTkcDoQWRq5vpMRgY9qSWZDZHxAs7zwzXtha1oStXvDnrI/UOhWrQz6ZqPd+
Vv++zf7+IT6/Rl4cogJIHkJL11KVnwrjnLtihKo5n/Kh0jvT9hYI9YPXTnerEU7uHyTl/tv1PHzV
8HRAR/gX5ZlgIRoBJTidfh57S5aLMjYB53pdLIci+59Ka55JyR8JMJ4PORMThPunOpej4GBCcSpP
78cSQbJ+G0GF0u0eOq4+MH4/oB/3H+qz+DwzUTUohbYt//1xUqh1Wwq5eRXiMQZsuSRoIG68+EDE
/rgEf72Ulvqk7RUCYaPJ++nZmtRu1gm82Pl7KDJ7VEeYR7Zo+Pj9U33qrfHtIDRQTLEZRfIAdtaP
j9WaY56WUFC/mbAc/7WsbL/SoaJ0Gp1OqnCGhqKJJXYQB7Km0xHXm2nBf0a8JngqFTqAD3+4r3eI
yH82fMQ1tMcAYqQ4U7C1/eKeZJr0i4IixzR6s8182NveolESE1yJqfsnsqE02pNuyKj5aiTlRhYb
j142Ws0lUcSAR0HSVT0VqSvbpSZi3japl2UdnFhFr/qUApu2MB9LbVphXwbkakjPMMpzW4H40ISd
Clx00we5F0qPEuCVs1gdCN3ovc9Y+SRJzk0KT10s11WWzxFQnmn2C+jaZgmE5JwEKCiaHYY+PVPk
Z+AUGPxvOcwfpacomUPIIea/ba/vKVD1NpoK0S2OFFJWHZ4oJD4ItDsE8epTa08MN6GfPwUnZ6h1
kGm878w9TVvem9mHGJXG1QDRa0MPXkZtsfP7AMX6+F+lGMFxDtz0PcB6i+zo+CnGdxOhDi4CAWH4
SM6DtR4KHx2XbDC4J4JBPCwtMmzqm4E8jz5DXdZPDuF45Jz8dQQwfCx9fM4oUgyzpP67vueHkYIO
KnZ5NTWUg6kMBXQ/YmioIdbvxtRlytRWpaCa7NtIRKAZ95nwXU88ems0b90jfRDdaSM2NW3/1I0D
zY3HoqcKnu2Y58AcDrkUllUmjUUw/M+VlHgILzx/UfaL5S14Yp8o56X9XYtCZWXDkRwMkwydDW0Z
E6wu6fHv227l3e7UYm9YgpgGFZM5IWS0PJRY3DVVV1U0jAMyvHWpCrL8KJT0a5HhRhbDhJ/8Csq7
WvNd6pIIoLwWwE/7C1e70IAq+N4K/LlHCvr0mX8VNpwn5aHNax89kJ/xHwV5Hb+u7agPw/epgXo6
USpyRhWppIT1BSJ6lqaPVIKEOx5wG3YFKFJVxhw9crh04UMPwr4+NIWXIeSWZerBW7Un71qo9Kxw
Z+f8ze+2kct8ToWluw+kbyeoGOSnAOCrSS17lo8pk/rczTz0JVh9+Wsp+/qvzCw6mBUWsidh7Yxn
JOGUumyEtEJU5TqY4HGrev/KR8UFunWe83ZNA3PFYHH3ZVdMN1uJC/memALr7dUEU1pp/9oc2oBt
wQeWrpFdNvMw7r2B0jgAmex8xp5ol0cqvEM7XIA36Ivvbya1dd5rPHnb7rw0Ekg02s1hTVu60+8m
tcjktokLyP2g+MpjSJ74KpduOrPXPP0uoqo+++lNG5XeAQP3j960htNlTwrr8K811nyUGKbmUYV2
sTft0byANZZjdWsYzpVL+fAgx6H9MZRBekdRswBHNTrRd4sWFHmW1Vv3s13mxQEvEwTGhma8H2aX
QghbwW5YF1iug9bv9SCBJ2mAXXH4VzHb0XoEGTFhS+iW1r6b+pH0q8DIOp4hZv4IRy9odkZqyIsm
Aiaxc7Wd7DI7Fflb0116w2gJGIh599Ush/5qgaN0OfgoILB3erq3iy3lxUKYfW0G1XykKm9cFBWG
l7uQ3e+7pRRiIht22TnpfG98Ub1QPwReaYldWNvXvxnHwp8dmLl53dcxSC6cbhFgrpYLf8oE5DRI
bCf4dGzEpHrJrJzauUA/AVVJuQh5sPvJvvRqGDxUoJ89tX4zpzQ9uRbLZx4gylPyNAsI3s0cQJrv
UNcIxvbU5678svYLsaJJ2x1SBnYX2PUmQZF5PYYdjvuVjnkXO3bdIseAO5RtNuPdAmUJeYUVtnc1
jtmTyFfxl1z6BkTzMi1JasEDhvBj1nSCQ2qBLLwFA2V3CdVtBGGqTtptLr+WOFrHNJ+a57ZDH7fv
Z+sO6c/w2NsyTCbkpy+gdsBUDP3lCvizhEBMIZiLpiM6M8C/12zKrvzQwDS5xvr7qzQItnYhcSO4
73IQt75CYo6NHnnsqNiC89Hq8lvwQ2BOVC6fcLDrUbBYcGTtZ/+rdNInRf7+tIlmw+u0d9e4FE32
A6ES7ywfg2naE56uD6OMvDSWrqCTXOGPbebzfPSjqj8TxMdWnAVD9BS1Y/SKIoDzWMq0e523efsx
McGhUnf2tQvg4cz8twkrcS+Ya9XOV4YcqpfN7Nozp0anNcGw3T3lq+lyli3sSGZZhNSpvMo/h+Sb
Jv3QlmeVN8knMGcO9z/bF5bZOofSd4Yv1AvFbdTmeAOudfTQNHK7zIZS4OnMlkt63hSn1jXHCzm5
6rZFX/BRhqH7zalmNgdbrPPJRahoD6ZT3VjOqOn3gToWasGts5vC9ixFC2hH2g7yk3JMdNwMmV6l
aS7vNjvMn0JKOl/wBBofOfCzcxZbAF/NGMFW+cWhjlIPBbAaDQsouvUu3FZc1kwwcgc87rvbitbA
LUpAPSIofW0epCrFl36ckKdPvW27kpE7XQKgwjXVaLrHzEGvkj27WfZOUIXnFr3IZO439yacM+wc
Jml8N1IbbNwVchRbESVrsxCDQ52h1B5eVZ4zB+PeRNsBY/c66tMrZfTZLdWf+mS4a/tcj/Ir/09G
AbqwnoeGCKacgvK0RCWwUK+3CsyBe/tlMtJJJTBhzGsgSNNTYc+zOMvt2nGTCBNBtE46GR4is2mj
iyYP+x39ZZRuZ/rwuxA5qiAuMbKZ48aBRtAZ4BAuV0MEjLVvqlFeiWimAWXB2FLH1hXNjYM96l3Q
RgX0t0XmUJSiXt6XWTE3mPB1a37ZFFVX7AzZeiA109QyzoJ5GLb7NWzllJ/p0MPcRWJB7Khi1DqV
VRcVtQKJQEpA5JJ4zZTO11RxyiFxJit7VMHWrQmcBP8KGGFq7ZRFiHg5UiAYn6Gyo0TDPiJ7zTeC
8tYCdzqfR4xwPRu11vJxc9ZU0yMXYUbThc1mh2+kS6fiTCCOLHf5PHjTQ4SvOa56dlajpyAxBq6r
xHCj5aFwQPPEKILUdxgzGduZIgEuEzMQNlIwUbm0iS3pL1wjM4NtHcC9bddRcbso7bFIfCuoLkZj
XYbypl4NP9ochr81l2ZH/aipNHqst73mZsQAPBx3KxbD2Aa1E5wXbOxpuyaTtdrN3rWmOr+qcrrG
cdNSfk42vITa2GlWGlLBVFbnbeF63T5TnrrGO83xd7g7LufIeuLU7YdmHlCqQ6XmWGWyp006ecEa
o4izPvqjPZ4ML1qCpClTFw67WyHhs1JLfLZ6ROzmiNDEkT0qKF2XWs4+m3N7shNCuNzoEjADQORU
HOT+/Wq4XUBgNoUrphbspCN/0CFptRTfcIIWob/PkdnB60RYWminCawg3/f20nnetQUPZHqiydyk
56WWdMvm+WXb8uwpy/uXLOo9aKFCNQ8KzAnSdKkWzp+EySbhS9pywXZZr3Z9kk4BSRN/4qQX/dbH
AfBRJCwar3mQ0EB3iA6s8RQWLvvrPDbfxizdDgEyrDHam+k1nc/QTKxlwIdj47Bxb6Mhdx4CgE1y
V0ACJPDLmTAxOD313er66g4HoiHcD0GQXQ1d2z1MAvLgflqyOT1SzUb4xmiW6Nh0pYBchf1TJVLv
ocXeex+h73uJX7txbVeLe2n3NFO7bKCpHpEW7Ww7nb+2UzCdbYtt1zHM/7rZmdEskHmx/O4ErlGN
x16qFGaiMpdEVKi7u/4w93FkNSmsBoCa03Hwebj9SvH9YUtl8T2lHy/OSvp+O8miVPG2VvLEKc/h
j2hqvStK4gtuIb3n1CkOU4Ae8tT2+XMJz+qFiuByAEwUnXVm1ByCPihvjdKUuI37+V9m2zzVJQi1
jMTtENhp+aVTNoJVntN1XxwzRUbIdtIFF8ilDJOCou1F2kOorTKTynuxzAlJuHNTkpZczMoqvqHI
H7xUaWb9VVmOwoWxBTjRi+7oUMp+pilgV3pPWxB4LU1x7aepQ9zK5qgnofvNrXSSvraNPrXRX3zt
5tAo9rVf0KClyN35x9Zriy4ZZLGM9MC2jiJmoEorQf8DHX7fKErvGoFk+zXPsf6K0RqxUN6pA4Rh
Kr5XS0owJ/K1944N5OBgRwo/1xiZc3xfNH03/qMna8shTzqO+cLBi4NHZIRqPjfGyt+hVGGcF8Kz
nzSe4WBtczXFBR47N563lK/THPYcD2Seh25KQWl1qedc0VKUl/0K2CWWGSHN1TJM/Wtljxi7DpQ/
Z9iV9fJtHFfWCouSPG3qqa5+n+mmoSpYzvO+LWfnguJ5BpSrWDaCeeCsP7BSmtNDE+TjpbuSv+HH
7qXjrk6F4e0N0YBFNrfZe0bEsf4S9POSIGs37GrTEObp/7J3ZstxW+mWfqGGYm/MuDkXAHJiZpIU
KYrDDUISJczAxjw8/fkg2xW2q8rV7nPTEd1hO6JcFsnMZCbw73+t9a1hcuQjqp/r4VZihgPDALPr
MDFU3XD1q0A8NQnQ+2b2GD1xl2j1rZFMkmKFaHMILqUAfN2qkeQDThneRIGZlAmdBOM+Hm0knjKn
DZQhrd1tx9gxiJYm1ZmpjSpaX6puqPI7vZaEpjlVRBQS8uatVxW0coiL5aAJPavMO5B+cGlzCUny
C2xfR6uCUXMhTe4R8vJZXPOktiGDcdqeydsOa1J2kCG54VpLSC7ScklF4jI3l5AC5qjMz4sbsdIh
hs8BTN0XI1srw5+xn3vDvh1Uk77EcW7WBD/5qCDvkBIy6G8YyT7a/T5mVqtOQzJo5Q/aYufR2iX4
skrwmg0a4GMkdDShg8LA1Vdhu5gaadlsUDm/B1PDxjVkOKzRJkbs9zz97yWZQepxVZdVS+ipZLZe
rNbSk8dflsia2oSQvvC2la0uo1mdYSFs8js+hk2f4XO4Ou+xGQmIOPi9Vz5vjey89HWgPI7K1cpl
Aadxso3ANXGL4HLcf4YcZTQu6JdFzLci8wTp8SHuhiY/0Nar89vilpfV2VeD8poRvmTRA+E5GwNP
b/XTGvdHF2DGMcro0egtldo7GwNtatyIYWiWGn9U2jPjcHaIm72Cc8r1WOvrMMcdddUxmTG6K48r
5uIBN+hd85D2Trksiu3wyIY3DbB6DQDkdnE1mykx9QknkMfuACzgZWX0c8GGUfuLOjdGnqIWzWw8
c+csq2Ee0CPLz8odiicN1w/h6ppQHDlQPjs7XDDlu6hypixc+Umb72q785JwbPHPzP6qN4iiqz0s
P93/Nx5wQsrnrfHIfjq9wEIGUaDbwzWTy1LulFFiIhs9BGqlFY8Z+VnnRKZ4paCmUkD8wP3l1aHt
Be7K2VUTQC8x5pRmiSjn0mrC2LS5jw5hb6zLQ5cC0mdA0KDOOT0nxChTlnWA4dKXYVS681cNNMSi
fBlPjXyAUZpb4ZRW1bcWdHUL3m7kaFCt2shppM1ksmOcaEHeJ1Y+vsfavG1cmKghDax5Eu/Jj42R
ti8H6WIa0kEBBJEwIeaZi6BEoKud12KEJ072NNLjOmChmFqcUJ2FqK1riyHUhTX0L1gysHP4rcL9
F+A1gTZZDVLH78Ry6zbm5F36ZsMcfp0RAmd/MnJn5+R2caPFXY3FfrAIfeD5UyWWEn2hvM+trI1B
pvXJgTwFvxhnjjXfwPN3BJvZZMHAwuzripGC90bkfRw0GDdDsqq9LdV8v/DLDk0vcr1dhufju4ap
iuVhpuKLxmW4e+NwOSUfnaxst6nL0NMjEwzFBaZjpV+5RBrLwRjN7KEGT3vFvhm/x63klXendcZG
Fw0sXdY1nX2ViunJpWvwHqZlwlMgXodq7ZQ1V1OnJESRW96DZH3ohF5WTyfJ0iIN4Tylz5Nhkm+k
ycg8VmaWYZtsrccmiut9r1fixW47SAwO/sikLVaSAx18LXJZyy1ZTz0N9aEbCZsVFcZ9Lx298RTb
pNixsK/YVONomnm4XrFZNjgNB6pyFn2PcoX+KwwCj2E8GiOXXo0cRur3ysH2aMQdZGHwdd3VGNRw
iXU5UpdtxcrZY9BQnyaC6Lih+4pniUvBeTPbxIV5ywB+12jbxNtRPlf5zNTAxCEUethk8iZNQm7o
GY4w1iX3ZMD1zl9tpexdPmL8Cw1Rpru1mfma2MLmh52lVOFoUPPQUYKpQyIIpt5aXh2uFuN57mlB
CItmdB86q+0HfpxlgRHCa3RjlHp9NYpIP7tJkTvYlyJi862MvLOmJfrXpUjzm1lT3T0ewizAm6Z/
Ia0zVOgfjrcEqdVlbeBMZrqEw7SAWitat492Q5K6Bdff1ijOmaTGZN/bk/WZQks137K5yg2WAXW5
ACwu5SspctCLJQaR2xrni9g5E1WkwerppC2aSFjlrpRZ8ikHaTvBOOD+PDKfh4kBK3l73ey7yZhY
Qxt6Hd1STWC8NLg/Yp8C4VejK+uXtq9rP0krdo84PTFwxSNv+aJ9jbVJxMxWsxaAcpHXdiB21LF3
eaviQTu1GR9qiNi5c9cPfX3TW81GTXbyC3sB56hFwv3MxhgkS1zF9lelr7C5TdE9jO2in/Ku7vUg
G91pm9ZEiaUHBp7vdJ177GAd2OHqQVH1y9SbD5Wlj8UDKV4I3Cy34Fp3phk0hjXsGF8AJi51gmdx
ki9JtMwvXtRLX3WDINJpUWXgFtEP7M4ipGGmf3IZ9w/SjOTXGmf8i+BLLF+beeGIIryQBXKvM+aD
gwLv6c/u8AXjdH+vBrFEPg2CQvI5WO+9WIP01Er64LkftBXHjM6Amoxphq++TI3ePmcsO8Apc1Bp
qKNZYdXI+jMF9uZjRitmGZhs9U9KVYAKfByguWF8Wwa2/+0uV+yD2q/coAAHh2jzpKteONECCnlo
za42rbs+Sxqu8p3rbp6ptiGXjXlhXrKyQWtACK3vTODH2GImnQyJHhq1mPvkJIYE2sUJg/nSP0Xp
PFnfrMqs82NWU5hhUiXVil4L3dEyp5aLV47LBq0N30bmyRQCJIZAuTI2umJJ6ai3WzGfhmVmi+nb
+mztTbOa3DfIhD0XFYri4XNwHbMSYYXMefgnQm2x4xijjYn3C5s0Yzxur4WMNh8a7PWmhUU1UfV3
0WjA60KEVgyEu05NoCFRUtM4x8Wk4mgzt/MebJBB4ixeYTCMhttzhEmN2W7bzzXF42MGe8NyOfcR
ZUrn7BaSdDfA35xs15Y7oYyha74O8Gvl4vNdVLoEEw1w3AFXlXBlOAJItDIvYGO9PRPTjoVXHJJ4
Hp3medDilXKWNHJz/hsefceez1rfcWA+Z0sHMzqYhec64/6v5bk/qr2ohrQt22RnAUUh0v1TuUkK
e9Wx4tR5z2u1ZZvKX4wfZe4V/MK1GlnqPwiVf9Tkt59IjHtj/5MdRvL9c6EEyzm3F+Qlvpe//MTx
F1eNYVUt0nznJOaACW4UFDUHSZohCv7ylP8WzeHfwcpguX2rFWmcOOn/63+CRtsezT++E+yuXx/d
VqTwh3/ZVX3aLx+H7+3y8L0biv437Nf2J/93/+OvmLJfaA5f3inICNOub9Nv/e9pDmAyJDmLf8Re
/qnU4fT+Jan/xVf8SnLAffABVwd/SRPvLnDI30gOmpTOh637jl4t0HobDe035Jn3YZOjBTre5jmC
uPAPloMpP3ge5gahQ3/AkCWMv8NycP+MPMN3gkuCh8U1jMzIP0WgcxnhE3Ui+9ZKTA1/YzU3ZwaM
Rd9puLYtZ4sUlpS03PA5sotHmAWW9xXMxPekXq1HE9O8FaALf6Iyen7OHS09W4YzM81gNY1ghNpu
6Xt4quE4MBr3D1pB5o6t7jQ1T6JqIs3HxVAY5Tn30u4AoSjLiNYkDI1TU7j7lKnhRCjdCJxsaIJy
kXEIdxQEjnSRqVKKNXeZN3zMlUctYyam6FIYSl26Qe8Piz02N0iH0zvn9jez7N13oEoC5n7tHAQs
wbe2zEVgWqV9Yr/+xWDW5vm6yZL5jt4m53VJ5qNAp+Di5Wq3VaZFM1LruE/wLLVR0Hp6PDJjKGhv
494CvDb4ejplwE8T/Xlc5os5GFQNp6CEOxTSh6XjNt8PTcVVXDwXJAyeZoTZu7majYPSved5ZnE3
CmR5Yyw/mpnWHPlg67cty/7TwH0oQDJIL+XIBMoeNr2ibn7x+sYaeK3VDgZ+fm64DB2KWhu/drkT
nXCMwySuZPG9LNJ2t9Ij9h0vqMuoASzp6Onp92HQ253HUuLFktSN+aD5GW6UG0PaKtw3XR/yneWQ
F5rd+rlMy2fsPumVMOyKWjKNrxFj244DNieOPMVlr5yy2hyVIzNXOaKhGKlXPjrrbNp+JBJ12t6R
T83Y2XsYIkCOmcMxlugDtW2J4/Q8esQtYnEjsspo2EuoinkaGKdk/GDmMr/nzrreRVMigoTK1kti
6BoFo2K2+Cm0aYDHMA/ElFCwS81IHye7Ky6wRZYLwSjjqhN829tJNDHsI7lVXcfqxqXkzpfCIOed
a+qHh6I3+PFkygPRienSrlF6BEfbXfrIXWs6FaaYjE6hBWB9LZKXPTuUZVDOWSovqYnfOeJ2qhbh
2xDbWBtVuqgCEhxkZdxu+GzMC5QwDig6wGhQD9yoHM4CGCnYqOoWBL0S2nxd6t55LMsZQpyiXRVr
Vd3uPSDgeAyni9PY1KyuS/cUt+jscPD15AftBvUOp4R3dCAnX1oLwsaKEctgE5T5rNxt32i1SffZ
QZWBoQxFPYDwntMR1XVsnbOKqvQeCSXZ0xcrvo62BHqdSvsby9T1hrDCmAT2mNiHqdUsZrB+ekHq
M+61PHJC4bjYpfvai4Mqn5ZzPWlmH7huVN+4RLZVyKY0gY2sr/eOZdYcFjiu2vaMH3429FOn5/DC
BMdlt5iGzxapXcDXFTJvFuUa66UYipEyaEMoPdBTrsdTstEZcdAXANNKZ4IR3I7Ljr1ediAAvuzS
yV2f2PzMoEMbuU8s4SKhYwVuezO6EpRq73Eih9ik209prtkPqNvHtjLWu2kQrDVnJI6BjzU7SH0+
pVE5HV1CZPdZSYsckbCO85lyF1AdhbqW3ah/0vUme0uFbIDXwHYfJvoS2dMn0anigP84Zw2pwBrd
hf65a+loO1HV00fo5e1lycAuc/EUtx0bpoCaBY7iZWpwUWi8MDYmcVobiRxt2bfKbKoTBzv9xLrM
9gkblsFcgYLYfsmsTyJMGKn6pDm4rH30xP5x9ZLleymUClbNWehiK82PEHFKukwk+2nSnAkHKSs/
EJBXYUotgS/0tSc8O8xPVSHMfaOqOMD7Y18B3mnwYbgQeYQnwij33Fdm3OS4qInQ8Vx4u9bsFy3M
GMdeuQmuR9PztO8ya6BWTAn9FbY5/CB9Vd+aVlo/dI0tA8WOgVis+AJjgRlVgnrX63E8uGOntQEC
aPJKWTLJ+7KAvVcPNwkQ7sBoW3XWi7i/B2QCUHx213shU++uYzXU+P0QrTuTU/WhNOuUc8bshqzz
x3BgbvpOze24w03+DeVnhJ/n4OiI8gkWmW1pl0QzG58CjulZzV4amFKtDzbncVY9tf1KXobPhmGr
kCG3OMk0n6m5GzQuWPHkT1ZqvuUF/HfXadJbGVUVa5BafpnwQoRzv0La55KuT4t+tFi3QoXTkCvS
VM6hEqt7QkZ9wHpzYnrAc9uSxt+R7OEXXHH+D510/DgBvH3WZqsMsqGExGhXCemBbql8rYmnzyK2
mxvC4M5NDCH454HUO3Ld1IKuF5cOcsTDug73Q4xLA75wcQbPwHaX994nYkvlTYQaz0ciPVSerC72
Gicnz9Ue8oXOhplmENc3jIh+JzIzkO3tYU/Avth12EMC4UYXapTyA5u54RSJzPWrVbAyUaV54gOV
7Iey5uTQs0zV5wIV243KS2y1XL6naPqSpEIdNEhm53XsnG+kqYuvpBe1W6trP7KztB5X13xi59nd
5l7UXDBoOKe2Rzl0UXF2DbD9p65MBgxQ5ReMAP0pyZx43+RpjU2AcrlhpSyQjGnc4UqPOMqmsfnQ
EdS8XxsLkYM71+hn2UfJpulVm6rp4nFXTnxDRuOzTFPtWKyjdSlVmt2wUNvXRtYEJJPvctv8PGuT
6VMOUuxIedF8ABb+E4gJdRhIqd0pF4rl3CljL5rou5uTgyaBlBzczlP+lHTFsauL9ZKY5nRWVh6/
jB6kRAdSFV6Soglxba8/rKb4lJQVumieOY95xEPoZd4HPD7CrJlxHbmq7sgEvkWdqfllDSw0U/WF
CpHlSvHdZYmk+VQ0wE2bzKB1RWvHA1V/3j6d8+iNDMJ8MDF9vhH6sSHYghyoR308IdYM+8Lu3ibJ
dQXVW+7jafRzE2JtMSRftIGtfbsgAzlutt54MC2dPC5Y9pyd2jZBitclToSijoPEFXWQCKd4yjS7
emSoys9V43Krp+cKYuWUu9ldXfeSnsRY3RZUJ5a2oQ7uLNorazcCArOlHRAsyr1I9PjikEDetXo2
gHjMUosrfmbfN5aaTwjLcs86oQ2XDGfhZE5vndwQ905rqcPEiuZOoXYGudXKm5qNwt5yp/nL4EZu
4XcNDCbkDdvy8yJmOWYvFH1Z9Tp/q9CK3+xlDGhQ6L6UsReFPJAf5VA2+wxDQB1gc2pPSydcVN9c
O8ZgFWkQafIyY92dV1eFay0wctPeTWMJGkUz4/eob0l1kiznlma3vQ/IaH7I8+yOuTfo0625HCj/
XlDwt1sR629WrgMocEybUGLFMTI08QMUk0WmFtAF6eE6RPmISd6VLXUyQ7vrivwjlTisuzo2s+co
QgptKj07CX7Vb7Xs4qM+R9HOqQYWk/HS5TdtN3RBnGhd2NCNQoeYEzkvTSJaby8Hh3P4KvClcUPy
pyXObuXUy28zvsu7dZ65IIx6ERhRru+jai0q+ejO0ZBFYTTiyvqWDuVIWqmsCHV+cmb0GJRKi1jn
mY27V3+alpFXre7fCfsuvlcxKftZa8sVkDEhITo+p4w6HY99WLhwUA41YgO9P0Iy/q5slbxP9Oph
A+msF76mftNimrUWfQT8u0Rz67MfnUNBmPkGBbC5Noo/XYM7YkmXAvRY2j0/UbvmnteEQ4xCnzqW
Auys5uq9jYS81unsnmxdooNPuG9vKdP4tCaQyZvWst9NFM2I9feqzpHlTTuLkONDWzYGpVFle6OV
qvwopiQJbYN6Pfgz03A0i97drgZEp5taD6E8QhSdutKP4zQ/YuVAKcH+ehZVZ960omUEsISxozNj
Di17KVnnQXY7CyBLT3M6ms8dUtrsd6nCkdJJDYuXwH6BTJg9TKRfkIf75ZXk912cubysgkaOx3ny
4nDEehKRsVtxwKASBlnfsQVEsCVahKlkAKGq3DuXuzC1RzNlDVknmZE7OiJu5jLLPsVu0b/2jJ6c
mbrxdqnW+LG01m7vbi82ekN20Lye05ell8mtFo2sHutqHnf2oMSJ5W3zGEWl6MO05o8Oq2exwWyr
hz7GRoLFofncJq18kcptXqo6/hwRV7yY8DAoOauEdjR0hboExwl1cRRnh5jV4wgrFTstLlXnOsyJ
+ZGyjS/O2haYNlb8+76WCEpRJsFtP11jc8vFss7Ni6V4zoTKntiDRwc4b/QnLegkB45C/VPeDtP7
qGGCUroZn7syViTx4mqftRkfwrllEdnarMB9jh7MOgAYqCdJrOkrFivBxK/RvdrW83LfOC781cor
0oc29pjEmhV5eMwGna2jJne6s3qnKTfTU7Ku2cVKxvRUGp5zC5+LA+xMGRg+5K+FW69PcM22/aC0
eXLGwkVDWPnynHOp0HnnQxZYM2e902DBhsWgogOUnOIBaDgFwSvvq5YiQJ9ywvgm2hrfcAfSP5d6
dE9kESQHjmXQDaptkJVWeyEvR1S2YuHIFQwYMVYSh2xYymr0pe4hxt5J+rCMXbHYHMYayV2AHskO
fR9mYodDgpXI+q6xlp7upadlRxtCM9+QQP9zT8Xf/GmdiOybvoZoaff3g+ig/O2GwdEdvBh0Q01n
XhK8b/s6bhI7MDpZD7n/v0r4i4mJIne7xvMh0pzmE+ym+fPv1j//gnoityjE75z71BWQoaGi02Eq
Y7vzZ16XolMsKww53UKKsELy6glBPayvc3nSXDeM4je9NA5jpt8YubUnOra3ErlzHRwxw7pjMb/j
qR6A04UILoe/fnB/3FxytNkeG5UZ0oQVAu7xz9kKCYZKRNTAwm++dRSzYnRMx/8QIPtXPwTckOlQ
3OAJ588vgJX17H/xtN2mOmFH/rHxYMPX/j9YSf5Pto2/Xzb+17/bbf5fuJIkiKL/5Ury/ntVddzX
v1QpsaLfEWZ/+cJfN5OO+YFstCsdTg90g/O//rGZdMUHUIMgZHRbt1lyb3zR33aT+gf+L3xsbCAB
7RkW6UFuZ31Cla33wZEWgUuySWBHTdf8O7tJkvt//ByZLqgxQn9SwBCCPsi3+0MOEa2sW0sllqMF
URkRb1NfMTFMxq0OUsbbscXhMluWaVvup95uPF/v2vZkurUU+7XBXxpQgaN5ASaxwuLMb9ma3wGe
DlvvG/JSdDfZNpC/RSJNpTiHSYm5bKsoJ+p2OAOoq8IkiOmR6wd98etC46ueRFInJ5OsB03q9ee2
W9qbJYNhLolV7rjhcqjT2Tn5Jo6lXcsdJ9sA880jqslcHTnFNy7ZdeF8AdLK0TXHxcxVn7Zq7i8K
zno5zFE4JBWFemv6nSVy/G0CqXBFRHJeMHxnQ+hpnnmBsh8xQTqdGHxngwPghIj1HSlR656TRnEe
6Wq4437ZX8ep0w4yymhOFZFZ+HU/zjvEGezUVJGOnPcYHudtw0aVy7azowjLxzDLZbmwjCe35WWW
GuEyn2ObuKmoCN0htZhHFh2QJ0ir+GZqSnLiXnkPZ8VGUl2ZZ9aCLQlmqLskcpn7R7H1KDi6CjJ3
jQKO2M6eVZwge+KW18qRMRgOx57gEuVqzYLKEs+SdeBlqM2XjmjTo+y6yj24bYS9GPJijNmQwPwB
k4nxeS6YLLPBcA+liuHNj2sUXRHW0pCjSB6UmEWvljV2D45du9nOtiPrxkBiRZq0q51ZygdnvOfA
XaFNmc3BjMW9OQybU63WjVtJ09ArzoH4qS2N+W7stnRSae9gAcHTKrfVVNKXBwJhxQ3ibXTxVFZ9
tERvXnNTf06njZ5Uixzn6bBARo6jx2WgAcLWrPI4CabjGrQ/E372EOG0vBu0zgmj2ZwwA9SHHJ7v
rjSnKUgGUYfRWrOy8cYa+yam6/1gl/kPb5q+IY5r+5roDIpyX8gH3uSxT/Fvc+oABPrQ/o0di3PQ
6XC7Qkj/H2vebTiCvTOeGMinbmOHWtK9rCRmwBw42j7RbelbMOCOKPiEfAfsa3LAGl2MifZCYDA+
qSJpQJ8rdV2got04bteE+B2XXSvxFxY4C26NseF9w9sWVJbN8KxInfhDhaC8ofVomrMHa0cOeKYx
oefYFqeYtw62WVI1/eRGdHzsO09OBoZWCVQMo/aUxIn7MFEGaKtgIYVEakbPLQI+gI8t07eaPJGf
ydHEGcNOlp4RSp2PvUtfyfNsrmUPF4C79J4TGj2w+BMXfv4IXsFd9GfPUBQMFBkxhaAlh9TiC2Yw
e5k9iNGnqdYZ64t6xQcxZ2I1sQbVHJ5B/Kfm9IgCOhC5iGMtM25zQ4zZKw66dq1CrIaVs/qJtaXC
FCblcOxAe4S8zeL4FXh1XARZIlN+P1pd8vac6gW+COI/0ygqAk8fH5gTh0VWue6OPGSfx0dyXeYr
ZYFT/83JPZnbr7xG3jBSzoktAAebwdBfRXlPB0xFguOUiRqCq58IIHufqnwgnisagwJSnVNnxAdL
zrufU8ffEg//n7xTS9qMfjeg/ZN4eK2r/k+VSfovX/ObfCjMD9xptzS6IwTNadz4f+1M4paIsohK
CK5r04b1392k/0JAND+AEIZhQLCU0XTTI38TT3+dbf+yM8lgSPjDsGvZNBQZ/G1YjBDbPf8PN2lF
CF+PoiW5cxQEoqD4KVtMm4JhNXa+HB16tqv9QGAkS/3UUNf4p2aClPwOs4NDohOX3BHwzTcsaQjr
4LgFc/BtbXVvV1apS/XDJtyAd2yL53RTe2pgru+ZEc8eV6J8HnwBOnkJy596UarZ9ZMD6BAtgVzF
eDNTKz1dW8VFHjvxDHZRLxbYOnZ+VdIzA4pJ2a8s2kXQscAifJO9ZFateohR523cpDFdT4qTOc7o
cssmn+HJHjBJYPnfexjSdJCClZXgBUcVo5B4Og3FgAOnHdrTWJeZovWwmj+OjXZgM8VBHqFv2hS/
RKOqKSjpbeNRLWv2PFudIo3BFofl2yXB8NEet7AUrfMTUm1PC2SRYQpzjNbiQFbpxHpqap5Z50f5
is5mm7zKYh3kfcpK8gaubnePcSOzz5N0rG+8IssZokFGNAjb1nqCpdPRXeu08ZxvLkNfmVxS1aF1
MV/s9FmfrnVmFqlZHJ1igeBZ7e2VzahkgYY72zhm6Uz5+ExhphoH50xvBnC/NZCdlHQUT9jKswT/
c9zObA5liY99PAMny1L6rmaJLE0lrgu9TYV4Vc3X0dDlQ0cK8L5osGC/e5Wjsh90TnU/Fly52+hX
dVYpH50yknub5g0ymTjenBdEh20jRbb2QtYlv7F/rq0ozoqSYCHlcgIqVhmkZ/KPgGDandgWYVGS
T3fbJO2LNM2Q8ua8DpdtlYZNV97Q1kPQg96h/Yp9nRbw5I7a8/mhtwe8fzhX9TCF21QFRdPHN67b
O/inDV7tQMeoeKSYeOx3YCYxqrOw3K/bhrDWVfFNx8Nj7L2fC0V4OkQKf64Z4z5rDQLLnrzpjB5a
m0ErZ1ammTya1fDGmnPsN36aRcXmtt2subu9xS1JxnjbgJbbLnTctqIOP+5KD5c6yFXOH6ttg5r8
XKaa2161/LlizXWRn3UZNwgVejcCwcYUzS7AugUdSlPK3BcmgTxWuHi9Bc2bdK/k7Hd5jGCLtrUv
wKxbO+mGPBxM+yIcB4z+tjpOtiVyXa5YqLfFcr6tmAfpqKesW2+tyrE+bu/sOwxEFNgIo9rZjbyy
gVjwwSnEQkNZexc0bcsroMSPWi7irt7W4NiD1jNeq+lSU/l97Lj304lkx4csGzekIiu2qFHduz7l
3UFxBn2MTSRKG9boxc2dzyTp76ptTU8nsn3BdGRdVErVUZZ107PV1IyeGezOC0gv/bW0lnn2h2Wt
qQUohPFg6+awk1Vn/NAcN6FYhldjn2/KwkA1LecXL2jTqHOB4S2MxDn7zEdlTHMS6M5YfzNdqnEA
WsbkaPLW+tpv8keFzsz3UNqpcAs9MDAg+80wFidaAeobGtnQOLOMEM4ILdLYZBboiwQIVDW6/gB/
a0/mX3JFGPr0LL1k+NRvCg4Cev6pmxu006x+cPXlAi9Tw6MaeUfN2ZQgdxOFXJqOPR+UmPs+b8qR
V7jpcYzq6t1JhUfIYNOaVMlGgUCLiVMQLSqys4e+bN3TYmx4St7dj1Kr0a7kJmN5m6A1oWyxy5Lh
MltEcuAXpre4FbmyD8J4qzdpDGFGC+dJmlk4C9t6ZdnuhcYmrtU/ZTannZ5zcD8EWbJ6q87F4Dqi
0WkzYh3e8v5HnE8a2/pm3dUFlISZGMuLXq3U7m3C37hJgMsmBspNFtQ3gTBi2n90JDXcQdegC+5r
8AnsW1AbXYUwYM5D/ZBh8KcqeNMnE+A2vgmH9wdKuThWY+W8Gnq/apwL6SRYN50z6dlL++6mgFab
FuqiiaN7oI/qzcqhytKMvRlL/Skm0n92Jyu5qYEb3rP1GsO+ESOv7CbKpkvbP8ISxRLdbMItO3l6
tBKJpBvNtFrLTeYlkb8MAYGB7xx6meQ5BPuGhU123lRjzUA/XjcluWATh8Ll0W+mW+hGP6VnmrLy
a7KJ0oDAsrdiE6qzTbJ2NvEaQhw6tmYn3gNpvP44uv18qucoNQnAmFMwIsfdtaPKn0uvbp7jTTWv
hiL6rBCezsOmriebzi5bc9klos4Oy6bCR0vf+MKuuiQ0ebZ1MPec904VyhkTMllK0wRrAPCRTayW
WshgmyeggbB933QwW2GnYxyofnoIys1OAM2dSEracgh3N89Bs7kPzJllvbU5EvBBYk7INp+C3BwL
Ot+fYNZmaIh7Mkr2ZnRYVqs7CnPlRu9C0kbeibt0b29mCSdV6lPkjJh7Nau1iaJGxNdClKAL4el2
3/00Yfz/4finP+8/OOtg8AlG1n/vrLumEDT4W6n0D1usX77u1wHZdT9ATcK7hiHOoFPM5lv+OiB7
8oNtwrD62YX06/rKYFf527pKfOBg61CLBBqDrZX1t9pDsaf+cRLGhmrRsIQ7E+r1hsjhgfwem5U6
hMpy1eWnMqvXK12b617TO5AWLLHc0OoTccSohcahc0lhc9MsucneW68uNXjcp5Vzf+OTSGSoq7H1
Uhcml7oN8kif79vUzEOHkNorQh/5DTIi6QCWOHUWVjGd0neG7NcrKqk48iix3i0J7Rq3Y1KN3x3U
nCFo0hQyQ8KmyM9wtz5s5t4ACOR8cKdpvgfwRnmmkSwHZzSjm9qaORbb1VxdeJhW5TPiqi8GvRrc
+tlSVYNmnJZhyaRv4xys1LFgOTK0jzJaB+3GnUmZ+YsmXOedtHZs75HfNP2zGMEK78ohnmlzyxPN
ek2Et2Ay8Cbymee6N3LXoISxUdN9oztDwvHAneJbzOhU1tc5/r+HKRb2HuGqbEw/jUvh7pleesHe
QhjWSZrbn4xl4jkvM3uk6mA3Avlag8SEbLvdHJk7OENLLleGG3BelnFa+KUdCewATRV/LWmpvxud
pd7VrLBINmGR2cI6jfvCfNtru0ri/J6qxjkM9hr2/Bv0z7H9ZmXNeIvoLWhuFMBDmcDkxzXV63CK
ovHlv9k7k+64jW1L/5VaNYcXmkA3qEn2mSSTnUSKnGBRlIgeCACBQPPr3wfZrx5N3ZLKd3wnsgeW
gUQTiHPO3t9ui1tibIt92ZbmldUFxR7fnmzxU6x14TUXYHh3jWj4OCTkKro4OcDmLR0oYwqjW+1N
4+ccNQCSeYRafoEyCAU+tmDsQ9+Naszugk6NK4jADVMjAxoMwN6jggj7lNHhY5KY1JvUb6sjpgZ1
ElFxYJNb3CVFlt9qrBho9ozYZ5Da0NscCM2rq+MYTp/8CuMqvsSw++rWVnRX5om/GUmwxOLslVtz
UOWFbxbdltWxRJCXFp9r7VVAwaxkj+E/fPXivEFvFbXZjTa8Br+x5SKAkJN5Dqdg2f9mlnGqEo+/
NbFtvkXogXC+AY8Pr+JTZkgCIL1Yxmtb5K8pLakHD83VRqAB2EVFREA5Qn08WIxYWmf4zjA7eJlx
zW5DGjkgQpJYvWB/3GYzFZWVMDvK5XChReJeF+i2dkD1SWf04gj2YizyYx1a3lVU+9bTaPcBRp0K
26+N/xdwToFHfwrXvai7T0jZ42tncOtDjsXwYkim8cxGjgzQWLq3EvHFudcy+9JUSfbEHS3249g7
F309F4e+quQ5n0XxKmPlReuIGMdT2jozggWlL0tFo5g4bQvKqwz8uylTEGhhrLCsOGN6FUytQz6r
6WGn55U4FGOLmlYGKVAeL3au+6DvLjUW7cexM3EqQto1sVzr9EolefOpz/sBpRH6QQf5ydYY0/Cp
FlP20GpPXSi3Dg2Ib35GtI0/2zuLlCMcdGF0ZDY67BVxKhssh8GubbT75uqWjqnvTY9jhj84Do1j
lcvyqNzoitRypqx9Yq6G0B3ZP8dHm63Q5C4q19BZyVz03zBTEmWeV8XBjNl0V4zWkfh2ek/lTJM4
MUcc4l7zVYIHujCbAdqEwP7gVWK4zWq3OScAbg6wVpxbeNXTl75O51c3svQtFyS6BjrRP87+ZK21
GCBadUptakSVh6EQ2V6KzMMF1df5Z7DMxZ7bzttiDM0u9HP5zTE8tafope4eI+brSGeWQrMlKMDS
FQjRcvLWmY0yKOhc+21ePOvseXBhTeZUb6DXf5Jg7a+SqLyhIRue7dqOv9goNPcz7jhAu5NBATql
5hV7EPMqVHl4pv9n306jRhxldVN4CTq+2IfFeF00PVwZixf11PeoyGYRggOOBrZrAL3ikyRPYxMH
Ht6Q3qmu+kbhPXNYaqqiujA8F61SI6x75AGuvcZpErEX9qbXJBsQQQxG0KarvsuyA3ja5ivGsO1o
ZvmJb0m4jVAhPGc9Y+aic4t9I9L0k9Vm3V3sK/9sK/x9Rt+gdWXv2Xzuqj48jyhMrjSqrRfJ3p8v
mjXcFWndxIiAOv+yGobp22TUhGnlceMeqsodTkZc6n3UWfqsVeuc7MKuqAab5mHAUXYzulO0mYSe
99hJklu+bPLJC/v6a6Aq/21Kc1WsPGJnyLqLv4HdydB1zSEkb7kb6qC/ABHhbnyiAQkk5DxBjHXG
MWAgzfilY6QGO8QilppWAyHGs5GdikQ0DxHg1m3ty/oYuCVSCNfL8rcKLjltad08BkTielta1uVX
J46DfdWAN+hRlF7oAJUksaftkbQYqqMctADCOr4nhVDFWQkzvM6CsrvKrUltMTHVp6Y21BWSasAS
InfPQ4F/2SDE+jEglWsF51t3eM5xga46Z+hvZdzhpTXC6bvp0HdahQBXCU/mGtNoUQZZEMgvm7Rm
6aGrzHa+M7JqWbSlB88IgQ9pJPW1n1fOOTWjimVJU+cHdHuQ3LrB3lf1j2diSJ21HQLqKa2EfXzt
By+5iVETQvCLgKNxZcSVex/EoIcsc3QuB5ydLIOTfQOqw4QOWl0tN/DUMBrfz4rA2AksW4gW9qoP
VHaM7RrnXYL8roYS/tkPlAZsw+C4aWp3b3jQZ8GOIm/xltDhHN8jPht5nKDZ3mLGEa8UvoBeLCVn
/H46vLfcTDJp6WykYa31yY2yRKxLQ4qbPGoWtoQew9sirvz9kPCRHUznEtIFNR0QHPOqQdKjhDee
QmUHyKaM5nvSp7ZaQd9HQqka/+AbGbp+xJbrKpq6G5R58maJ7D5kiW0fRrw569lNjfXAXGzeQ1Ly
H9kL2J9GBnNwMVzHfwtKo38qiUveRbn8gqIP5HkW3jp222X8PpN0YvYp3cFmyYtXGaaz0yBbA9aF
3aVr8tpI0PCNZn5NZVsixgGfA3oF+U/N523Kg5hHU3R483L3JmJvurNSPta9lxOrMQStD24Enk+2
HlmEz07cNxsq44fKbMtrPWhBeMhsij3fu2qnBX2eAj/ozsAEe6DvGFz7lj/yVfDTJzZoXkfiScAG
ZIoOvcwilGI5UesU3FZ+xDFObjfJQzdDLSnRWjGSWO2bNdtX3U1bAuOHO0xjuFxncqY9c6quVd4M
vCeO1/JwhJit2jnZCpHb5NyzrODMWuwa7FSxqdrmcK/NIv5s5nXxGUhbQNkNHZUM3ga9Za7Cizn3
2K3EbnQ0cWygojIzNIp5zRdsFcAPSXvdzpsxdrJTppB5gXSwUtAQMTqXsrHj7rtTZsCg8lUOsjkA
gNEElxF0SpS8QXtymYLdekbnXAnRTuewaa0NPI94reJmPBHdNG9jNv5fZi+4yIT3KfaY86ArP1cp
M2dYQqcy963nlEb/qp3IZm8iL2RLVnoI1ij+J8PHdk5fYtMwHNxKZ35pk+lr6hu3gcQHHyba2xQz
fLKuSc11raphbzqGoEdSLFpT+yItLBSaWfyZ2+Ls+ikAX9QBPXIKNjdGkRIlnzpXHW1YqwPZMmrs
LLRSiw3kJrTXZcGFKUHcF+XioKZVtap9UZ0gnTJG64MdqrvpFKT6OpmE/eCAgMnXwUjAHw2AdreY
nelTQ9SJ8t7ZABtSNDDLvR+MMFHSzHmaDHvcZyn4CLT9ewab/jUipmU4WOVXFY/fC0NRZE9u9KlU
nXeQOIKhD3XmFbPwdKMxa6yhFPGZIy7zmEo/2E2dmqFqRS7sQuwWwEHiM9mEfNkBpl67Jj8uC9Do
zsxuvUa2au1Jv1u9q1r/hSDogx5oyYG1XcdhNuKgtaA+/HthmEQCrzIYnGNG2AlbuNGPTu0csEq7
fe5BWa6aV8leirT2ngnxrw/+QYvz4+C4xWyIqsQ8W+GHg89p1XrTLNMj3aL2dc7aipZnkVwHeZjf
/fpQy6jnne5pOZQDAw5ZCNUvfrYPhyL5JANUVHIoaTfVlncEHVg1xfX3Xx/nQ7qt++NAAjMkRT9G
q59Q3Hk9TaLNmTwjVZt2CQE3R68f7W1RpeqGzl4eXuowIcNtEuWL9GMq6gHp+jUe76W4jhLO7ten
9PMthtWKxc9H+0JN+zFTtjcZLCuqjCPAj/nKLFu4A9lABS0whFobsl7a17HX3Gd8Y6cfx/7PcPV3
/SPG+L+UQV1BXXx5Tfruu1Ld3zpIf/7NvzpIXvgHMigPNyYkf3Z+Ic/1Xx0k3/nDNT2clnbg/tlK
eq+DCoCMY8f1XRM+7xKD/VdjCY+m7QQAXP4nvPsfjFg/vsDEbfu4gpbeFgczP0Y5h85E41Ya8hCk
xVtSx+HegBi7SgOEkr9+iP/VkUjTEw6NDse2PrLWi0pUYh4tjmTPdOhN+SyrGsxHlPTrf34kjhE6
pvBpwQbLmbwjzMeUHTNwNHlQQw7ytTevO40c3qPe/8cHApxvsx4t7DGO9fcDab+wwrqd5QH5+lte
5G+Rkb5l/PPfOYwbsACAx/7pHilSPhDHjBIk4oAujdgmEps9UiHH9N+4dDyrIeI43L8BGoC//6JY
AqKuAaQwpinBUBEGvIpqO7hsCQX89Y9a/k/vl3MevIBcaPYCS8znT5N9X5eBocJBHpIBJiOypbsp
Hh8sY3qQGpjIrw/2cQH9cTA89UtqL7rUj98OAwYD72YtDyE0q43flQy+g4Z4OCN9MQN8iqlgNIrh
RP3zR5FAanrHiycUH/SHri2kld4uEvqXQKPgybUo8t3QyB+MjH/79W/8+H388RvRt7EDWLQc/geu
/txn/ZSCkDhQJbeHspfQiWwzuv/1Uf7FWxx4746yCDbevVvwKIQ2+oKjhKN7Ybfjgy6H6lS1/96l
e3ekD5duyMuk1hVHIiFo2jCLfJmXaNH/j9fL/PlHhWhLCJ0NfaJ5yJT5+4+qo9KFyCvLg9R0U6Wp
jQXoqGhbIxHbhhGiOMKASDClSX8wW1J90XaFW6dhf7pE0npAJXw0j2Pcr1ukUq9+kpZ4yiPnCLmL
Sbafv7Efdo7xbOkrtoAQC+XcUW5TSGP/W5JD6d9szXyw1z1fjIPPaPZ2akMb17tdH6kuo2ddUjoP
jOEPEcaaVT1V4X7IeJ5z1PjxupsAjq3yClW9bmJxVAokTp8X1VbZfnWvjEyccBENr7CDwr2lPM7d
szhKJuoLqkCNnpXBc72dRGF+zWifr9OO8zHsULyUSGI3uabNgfVWXsf2XG+US8dgrZ1oEYr2uDnw
G6tw70Wt3DVmNJL72jOtbqWxJvGi3M4lCxc1jlqDFLaBL7O4JHHKfN7jEwBYy9opwCBqrck+PQnC
zvdZO9cXdFNq/HKI1YOwNNY+8XaPGJndizG2suc4qIsHb8iJ4ewc+dR4pf0Y8dvhRQ6WfMIO2M+c
k8Z2mfj4+BmC09pEJyjYP6GOLx66IYCqbXTlrWGk6jni0lwkWSMBy2VvpsU97TPPfiyD9G3shuge
9Wl9HJalMem6+mIq7DrftYUJMWYZjuCQTL3xDmynOLKik4CqSxK7Yvg3bAOwoxd2X53SmOwFcGNx
eo4dSZeGcLE3zwits1VnXMS+cIk9NoYgWP147IsuFieAYMFl4nHJcghsj7Q9s/UskmlNxyf+FMw2
PynGlv0MQZFPLAGbm8hNMij5ZPXOa3xnXkEunG3KK4vGcbjBpa6h6kgj3NqW7oJ1haJ1Xnlm1V6C
Sp4fA3jcn8YqL99sP6lP/MYJQAYrp2kC2YKVHT7U9Ms/4c7n+XFb06UzKFyAqGGS6HrXj2V4CfDZ
oWFmcwtUBOlqNdoSSwesVgPggBc+0BXgtRPmbCwdVGbfhCTulYPmZ4UgG1YlkZex3oMpyV7CwTZ2
YcV75Pk1FXoa6mLfkcV2N2AK+DIzf9+7EsnEbjBaOyXcxHHnhUuAUxeOOypkj8791zlchBwz75ag
zrM2xeB2n7Wv5BNiF/fCnwrWUDJrcaAzizp55gJ6ImjLYKTDnXCTOH9uiFM8jRH97XZEc5m32Rsc
4/AysjznxIlYOysup41Br3PYJAA1z3EejlvYhSHETu5Q7/Dp6x1WNaoMhnhJGN1nuqUTksgx+Q7A
nqZl7oG99RJvvoQe+0V2k947ZY28iFZchT0vqE5QqN66CDB2YyiwhUsvt42/q771N0k33leNfVC1
/tonU3oqKyIH+kh6F3wK/dtkGQtaFadFMI2+oicabuOc91xAs6Id6OePAbqJCzMcd+XsF+sYOKda
l0hg6FQAF105quChZlUcb4CSw1AE53btsKncNQZvfd4XOMy0JHC5y4geblndykHpvbV8d6Xgd9tl
9pJ2BhYvTHYvxdgFt45W1pnQAutTBqn/RHHD0VhQn4kTLdZmQedbV/x8t5t5jRAWh9eq6ofXzmhh
dca0hAmByoNby8PUBGHohd5gADGW9cNLDJ+x2Qj7s23JofbJskIH0ge3EcKZS2voWcl+7LT6kLlD
YZbogSfkWyXJGBtv4NBtXRNuvWizGXENr4lbHSUNcFysuBy1MJHwp8W1I1W9S7C+cRNKed0toVVp
bdcXBZB2VvKGjt+qtGih+FydFAbaBuKotf2x6tI0fFI5akBzYLXSyzPimrN1ziOF2sUd452eUPb7
WJWAemJVOmexu+uQ5K113QL1dWZWRFUvSnUki+nIFZr9qEIP4xNkZXTDmr4oK3dhtu2BCVH1SQNd
WgegnU4MWcvbrmftMWJWD9IJt1WuS655WPc7J3NJ/wascnYi2/xKOqC60IQCrvO6p/Bf7MWeqffE
EIb7EpLWFVScayd19BcDJdT1NOIZwC3wmJrO8BjkU7AJmNHuxWy5hxn2+hanXHkNsTi6KfInHx/b
JnUAT8SLFVyln3mfGSOZGEiD2tiC8G7WynTktZg62t/4G/cs7l8NtwaX4vPRg8ArjgYhtA9Nxcrb
Vqw4Jn34TzAUZL2euaXyz0XWE53cwXW0dtRewyr3YCnz3YaLAR2qP5RoCNt9leAEsRJJ8B5SRyaK
RcFillHk0by2M6zrOA3yI3NOMwTd4KeQ7doSY7DGYQf2zUlLAHqNIsQtGpoSAZSNkxw3PGFv5an2
lSnXjBKak1N0PbaUEkXpJoK17XsXE7SvcubjU7Ssf+AoCJKyBzp9Zp4lxl5A8KaFS1aIxstZYn09
CY12exV5vUPiMnvxFpQD5lD/jUjXBJ2Wzsvv0vViBOCxfxwDXyK+nMK2Y3fjmtsGfGnGNfBz5mGq
Veqm8qD2tJmAhbruAuTvSiYtgyKntzQAOat7DnITn3g9FvdD5gDOgm+8CBKmSKSIKSd9qhgJb4gW
+SqCnuzGBRsyMR8VrpHsbI/3i4VD37puZlxZTmVkGxCJDH+EPe15T21nVWcdHe4iUHSuewWFNnrJ
oVdu/cHOt7ZZB5vab6wvJRlN555vtLUaY4DllbBJiA0LZz7zusavceFbPeDYjhmKPxLcWxjGMR1d
Zv7IhlnfhMfyLWJ2J1RLmAsGyHlwzvjBB+abDMaCydW/sdD91H4iCsmk9ofQ5DqYoFBQ/22H3c2Y
QfvOLA4NH9CNZw/6SsW96ZOVyT6BiHUCHhwQQCsbG8U+D9v6ghfevVBOGacrK/xdofZ3NhhdgeV8
6BBYPmIXit0PRe7S3+Id4Hza0nrozemizVlTBz99qYr+jlRPa/frEuOnyjBEcE5pKAQh4/Q5lmLu
XYnRCe2W8SCLg27YhFVRjyWk4nNcVSC2QevXx18fz/pp+78ckGBG/KhYzpzgQ+VU4ZzKBaxsFpRm
QCBZsc6nXaXlJmvLF2VgBsu7hP0gMsKbH5+doZ4tD0b/APDFAtJDiK37Us+N3o8d3/Vfn98iIvp7
qcz5uYsCyfN95PAfi3I5prUR0KA+JGUpMJB35VvtNLxTgxo6Yn1w345bIkF5kZLMUmftLXEakAOu
JSJu5GzlC1uZ6hTYzPwnm8oTVRShUwUeoQthp+Fl1WbtZQ7jdqt0k0p0IZEL44BV2RkpXAkBWSC+
whQvaMBnFNf8sccl7N9CeeADDJexeFhEzs8/vooVIJpgPczwgn5zLayfXHvLtWBHuTCcIJQt7LL3
D0fcDxEayi4/KA+KlGtAhlUjFOvBEV8aphUHg23jKmBGtnOJ3ljHrfqzIYpdM/7O9K+gY1z9r6ov
b6A2qu7//O+f6uwQ92Fgw0TglvCYfjgDNZEUIlMrZdw6pXvXiOsLZO2/WwZ+6lhwFBoVYAuZyND3
/VCS9oyLIo+wk4Mn2DxjiTPWFW5k5JvE1a48MstWE7Z5lAlsen/9vNk/X2O2KKQjB4tJ00FY8fdr
DKOaWKJiSA6iG4hhKEQdXhpRFD6XPVvjroZReh2SNPDA5O6BcNrmzYBgs0Wr6jKPqvFdLestXImG
bF9iBpRkOyny9sD+O7zM6qr71kT4DY5G1FG4/jj7//Srf9OvtqBQ8RD9v/WOx6IA85p271vVf/2l
/xY7+n+AgKS5bLkh2kWGSf+3VY3Y0TVdj24nGjJ7eTTet6rpYrNMkxPocxILBPC/NZDeHyFr1tJZ
8Wy+I6gn/0GrGvLnx4UQ9J8TYjEPhU8zPVw+Ve++DKmXQl2zuuQ0Nhb7qkHWCHOzybuQjQ+hbRot
sVlo0vcyb1CEKaKXQNrpwB03cQf36dCSpMAety680zz7Itrip6EZrUxzvIVDXoq9hU/AuM1JnX9s
CLx111o6BDFMwD6JA0MKCOCGcmNVIBWyV32JP48Oae+RF049uuqgxx5na1ZiVWV8N4AAOe1Wkz2M
nG6oo1PXRaxPIjCar4zp/VdwGii1wfJuQZySAUWshurYcLm2u7EYOdqXoa0QbOMGvRoEu4BS93dd
QQ3sdxYUDdwlJhEKnpXes5OabsfEVOc2tsu7khKz2voEuyJZpjXlonsyYyBNmbwrXEkBBh8ckFk9
HeLBC0+2bNMLaAn7MbVRmSd1Wu/cig4PMUx4cxV7K2szMvDeCexPj0VIFlrqtMU9VhxvGybiOdYT
MQf1FG6q2XFuejtbHEoYnRPLvqGA7TYuu8etgadiNYJCv3EQYJydarhzTVA0blEwv5Sjn7x6kS1R
fNXOGvBcfmGVJUEW3tjcoTjzuexJGl9BixHnIalINgMd0l+aw7axa6IH0Sq8ZdoLdzoX065z04Cv
gN/d0RlGtBXRy2PxWXtGQjRgxx+JOz+GwiDmDbDgWhYuURWMlX10jPdZ2zl3zhiOF470h5u0A0Mr
czLabCd5cWtv2MB6uIAoN23cHtGpZ0cCAIc0bnU9lvdFm5eA6orubDt5slZcEVRp+S3pdmS1jEwn
Ut7Yz/k4RyuBWfM8Efa8kaNrby2XM6VJgBAOVeunOfDp7hVk6PXrrKqpMqosw2ckpXXhJNhfJ7P/
VvDfX8c9ITc+ndMEg0QU3vmwXG/Z1+kVodwZ1Mx4ns/CgESYSUAQuTnW+9noqzuSvdBTeL26tHMh
lr7WSrYoIPEGdFf16MxP4PvcdGvQXcP7lVi0bHJsBI6jxabJ82EPbyfeGU1/wXCmO5mJd6V11/gw
vCtCWfBF4zYZwaVURBmvOp5BqlGo231kMBmf1YOBHichZihIJ3MXkXykKcW7pvoyDX12A/T62lDF
g0VfdBMW4g5kSLGtAvnaSd9fdNEPE2xp+mvdc0mS5i5HUENvLLUvoB2TJLbcqekbyUJICxDyrObe
fKSOoURGAXuQgzauBgZv26iX8Qbn8BOLYXdty3LcGcAs10Ueu8ep6cSD8IxhPSLXgDfYmlj4bV4r
4+RDWllFqf2k/ajZ9n7Z7gu/seHVnGaVXqoS5nSjZpDY6DIiyD/CCzHFi3KDWpAgykGmu3zAXS4g
mNwFkVMgMHTjoyaSejUBUzoSLjzelmMx7yuFUEnC2djP+ehdiVaf6GsOR/Ikopx0pW64HQQpDtbE
nqiZUHoJK6l4wepOYFSBNsrweNNY4KxuyF10ykuyps84b77WKKLoyc7hpwyYy07YFZ1OdI43kxOk
16Rkv1RCAlkj0xNlhfXiSY1dMGlN9dxR6O7NMpEbMgzti7ioIGfZLo+0GSN7K0UBliUpbiaW3VUy
st4VNc2UtV9Nz3NPzIOOWJ91zzOYTuP0HE4jwqQyNZv7pqWRZaKkxBxSXtdlIsKVDsHJ3KC5sY4O
SRaYsmA9oOlxtUleQFYfEaRiVmefV2xqshrvVOa/Idkd1rFNt3lIAhRtbmDROUOFGayQgpTEZYq0
7EkDq3sXRie5FQYxLgnKdFuRepggvmNxx50z9g9JMXWWOEwaxTOJKBSKtCSa19zIatxmIuvxVyew
tK7zlpDPVVaPAZUjprfLUbTe7cgH+95pI16RfODRAzCn3S8d7rVTMpdTt1Kzg5OLpz/FSNrE4BON
yBcrNqD+XVMYRBpGltmeaoQMJ4RRxk7RkSA6rVFHAlXia0YnxX2AU9xftdrw90lOY2vNECB5koHo
sDqJ8kDln7wES3FEI60lYSCelLiMndbC3CMksvV56KOjlgCqBkdrxL7jbNxKlvY3CicGxY7AyalI
CLuZRrvBdYeYvF3NVkUwXOb2OMPFOPeP5GI0L01rpk98k+MKIX5/1Tl4qpA5hW/mmPSEGBSRc2fo
XD8aeTGfS9M/sjmGLls63je3CjEcpQkxGwjcdLGNQ/hELpzxktWWdoRlTxs6twsVOOIqwtdLgode
T+4lRLniG8lGWXQqe5tcAfbww23UCO+B70i4JYsrRrQ0gR6q8YtCLcgtBBfECI2vOTAiwWIURw9h
Xumb0YdVtCqnxLhBk9LJle2U7VM2RfnZKWQMfT9SwkfOSKsmJC/lG+ak/I5cj/uiK5iopHMVHeHM
kh6WJ7yszDya67lxGtSyQxeQ54XSrtxOdoikmuyjJ3IaUZ0HSfMcCKF3tETgUhlxGIersZmMU2tl
+qZyWW9osrbGqzAn+mxtBUzBMdD39f4kWwSFg3wO47EiahU7yFFayhk2WZo1EM/8MntsMCOJVVA7
Cp/aEl5hjE5z9tCVH3nnUshYTA4wKYuRlnGeMADzW/MpClUktlVKjvvGog+47wuR3pG3Yu4bBxNI
BWmUjKAAKTTLcxbAWKBR5OS2fwmNoTlZifI2Ht1/OmRkehSM57AfyHlNEInYNiaJDV5mE1OaVKFA
rixvrb5Tm851w8vC0Ejt/KhWm9HP5LHzBbD+sqjaJ7rxCsZf3HfWuh+7+ks+2ZJZmKBeWcmsmb97
bKCuIhNoLHSCr7R5ws9+UpUvmGTqnZMs+Qcs8VEJrz6v0VmGOSsiPGXzmPqmfxXOwn/WblscZCIn
vAOxO9MNdCbnqz+Ad1aR5TxgO6EaCoB6IOpuIRZXNIAPcTDyr/ncEzyYYYohpCVqNPmyifWiQ22v
JRL1Z8p6deuGCoJtNtrmUz+zgdzG5tDzLJkdebdATb6FDX67bVR6Mb6YOou+pKGqPk+z8jocncl4
0Xf9BA6KVIvN3JJEV/oOkIY4vzHnPsU64J/jSW/qpNRrwrS2Q9DDhCVp+FaokAwon/zfOCyhB7uh
tK+9gr1hYMX+vvHYWKzcVouvIRp+D821jJeSEKMtQj6YkJbhWNPa6lITbXkcnztlz9vBnqOjjV9z
PwtXbWbpFLveNPtLC3Cv17fl9ySz+3ad9p7/3csgRhJMWiWb3FPt5xiY+FdP1NFO16aTr7ibc7eW
reivEnvE7M02q1tFkWvKVdoyyUFhKLJv0gyxhzIeqlbSSAqWFme4qqG9PhbRWHyCa5fszdQ1qA+i
/rIFxUq/kpziCxq34To22SOWAxbsGXbPrmqbHrVMSAIKDvn8C1MUq12Be0ain6QuGSBS2t4Wk+B8
kRuWPA2esC75hQVR2Wn6Gs2p2pWpUodSNgRhAf04NkXsbOx8fpQTnJy1ZVvtS+w0/o3TNDBtzbT9
s+f1nyr5N1Uyi8IviRnrlyJ9Ixbs72SrP//WX1WyZYk/QNkLil7bdgGx8T/8S9Bl2eIPxED0poRJ
zfujd/s/YCsT9IZHfbxYAq130H3H/gP9ZiDgmSHf9IPwHzEzPmTOU6WHHs8HBkLfMfnwiqWb+K5I
ZstABmrfj+dqQKOg0Vex3XUynwhef9BoiN3plI26yrcmffonVQv9ORe4uVddWDWP71oM/6JZZn3o
Hi9ng8mADpZPdxDxzYdutqjgHeAb12c0mxbzTz59qx5Qa7JGAIzBWA+if/K1ZHLdloFq1k3W0uCK
ZpZy+Nt+9S1UCugt42SCpIrC+jy7RmBB33ej7+xtrfE33Wf7Q3/vxxlDr6PNQVPfDH50x95dP5H6
Cfd2UmcHe3mM8GQuPmtBwsFOYdqDHkSbIcPpRubczEYnXU256exL3TJFbjUIUcCPfHNSemKbTqU1
6WNlYgLoa2EMbOM6S27yPjyVBIp18AlMxt9Jc5EzgB4Z/RneFUueLve/vg8/3wZ/Ed5xI2CEIr/7
2MSfAJIakjq0UlH4UMfslFZI3Xk0ZNWPN7hzaJpEVvGbVuKHzrWJQh/JKj0b4vKWP5bTenctXXOM
hQR6fK4CZpfsGfpz1bG2gzV5+PUPpDX1vkf+40gh+GM6UOjXfvSn3h9J8t2ByZbU50DSpUb5gNMq
UtCWsOIlW7Ppi3ntmFNQrzPHHcrfPTQfOlMcngfFdm2CODxoNUt77P3hfd9J0aeTkAx5130ps959
ySltir07l90WGViNXYtbvx+KBi9ak9f+dxL7uiOzVXE5emTu0R/KSNPNIO1/dlppO7B2p+m7NJhD
mMZcknwAB789oMOe+9+11X++UYG/LBvoCymRfMGa9v78TQBZletGDNz6qHxJ28XiZBm5qgTOvqmK
T8yj869xEJJtPjfJziNEB9S5pf035c8zGOIEb6eoM/09pUXzTbsy8X/XeMcy/eEmO4KR2EKWZG3l
7XT+fpZeG6RmmyjnKsPHGoXBRoWQ8kbQ/uFOUTWu27Exb3U5uf2KeE8MyFa17+xW7gshEWgUTXlH
f4dhol8M8eOQlTXoZIKMpNvIz+RSg89EDbDu62zBCSlE1qso66rzII2O4DIyruKYCduKhD3mJ5jy
ygP5xcWdncU3gN4pdEDzNGcVNZ+UTTbExtNIwq10slkbECKRaDEE2WWRuMFTZPbilHiBdUkLSYc4
hBL8rcwnUjieLW2RAe8qPmIXIEQ2vsquUfe9CV6Dukn5u6gDhCsi2/7UJNYAnsQ3qNdmKryvCGNb
IkOrxnjuS5/iW3ZEchFgfrSasPiWakkvUzplfp+G0eivNFlNJ+yz/XriOpCeZYfXDUKzLRlRzc6y
RktvCxeA3loPMVNuDaZwW3ZOu+mZSCYRwezYKWt14FNjD+sKTc8KWk3xZSzNBI1gKO9dEiD3fZgZ
9q7zyvkl8IDkYBzNZrp0AU0j+IMvRNkOb10spbuebQV4sIptHe9GldW8HMOwnWKNEaRFYo+iySkP
Ff8pri2BeshDHUcQNt5CFGLRABbkv9g7r/W4kXNr38q+AcyDHE4bndkMTVKUyBM8EjVCBgoopKqr
/19Q1r9nxva2fe4DRw6lDkDhC2u9C+eO3uCCS2JnMJr6AG9hx2ZVmdeZrSsLvt6saBDdbthDw4lg
fDjBcvEJ7KuS6zh3Q03ln6/h0t+hutm2fpUz5grC+qKeo7x9t1VdDE4P/nochXk3lENdYujKO32Y
onFITnWfs0sr7Kp9MmHhnwrl4JQf+Q4w0KMOILAwq0G2NknC83CoSuaxhFikZozVzEruGesxUz6W
KpjXWV4VDRdfDs7qN0haBjzxyLNwzyCzSO4B8zjsUjp8y1xwVMH1viGQBTtNx8Mr2S2kAcdGElkR
aKnEbNy4lQkb7Cxio7bHBVjVO5lQFTDzTWvAxNrjxGyYBI5xnfVGRRWuUnBPuVHXuzbNwx/GOMFx
2ZotYTg5q/zwziMZIjk3DoZND8DiAthcHSUS+J5w6DQL6l0iJ409ppdNvlcV6/WjKRHHxJ6NiSUO
sF9WmHI7ZFZ8rfZnQ9TaIjjCp1fmX6ZxTxwxk/4RO/nnApBkfXL6iEyAkibyUY+DQ5g90ZXWTcY4
CEdTkNnZcEj6STRPPIydM0lidrkfBa9g1w5VquHyLZoAsIJgids6RIe5M7hVeiYr1njuUe9X2zTB
vLYNkLzQVgTgLMkaKBz9O6Fukb8NeQH11lF11p0o1d1jmhNbCTe/7ByI0nmy1WOCkIzAOxE9FMlc
uLFDwIom+K/Qxo2ZVAxZRcKEPsiiQOwslaEwzHJrTndl5GY4i/jnWO0zkebyoTGIF5Roms1nbrz1
5OMpAztZGdp3lm5yTcM5MeB9VgwbxjtfgEDAst8Nt97IAPCQStQcxiYitNbZk49jNa8kGDUZE6S6
WvZy9jSLgCEdnt3C9r56S0IAaWhx8e7HZgmcnfQ1IsEawiHKQqcrJRjrZMdKtHut5pnKogD7+UQu
x/xNgIQgiZg14i4sAXYQNZvw53hVC3AI4791h5zMca9y8KxnayDRl+EW1Mt4sBSK2glpWH7sF9sm
uj4AXnGfGwF7R7NbL86i6OQhqGQmHxblDmFsdjPfTTY3vLBWcuje8ASLXtj4c3XXnJL9lp3n0p5Q
7iT2Q4HSrny0Q+YKp8Ut5vF2WEAewu2CEOaVhr/s2rnmr25bzdKbqKpBH8wyWN/8+tJnzideF0GO
RIw0vIux8/iosrItdRyVE7cOQR1lfm36gFu+H6kKUn7GmWoPTXbfWS5Dmo0jINqcsrlfxtvayMQa
NTR2xHKb0Kt2yIYY+fO/ad15RxwghBKvdfLQ1C/EFEfnEDAkSh4EMFwXpL1/nRsydzcwMNSjMyym
vEkpc4sbJqBl8RTytDjIxrTuuijtXtkEM1PN3Cy3z20Im/8mwQUybVUfQO7C1L4mR/GxxmbQqXc8
Dt7DMkpiVDuTscjn2a9TeSR0p/6hdLSeIXnH4oE+gMVvbqtM7oVfR58NBMD7ehZpx0iRY071c/aY
t4O8IQN6JevbvZ1y7Hkuj6PMjl76wpjSHeZsbhPwc050cpvWAk3EgYwN0OKS2s3rib0rPAKN90Qc
TzseMnN3Y/UjtEkgrmAOqsxhFhz0IIlo/6NnQ1GmnzVxXtb3QRJgigDPCqZTPtv8UQvmYx27c+qD
HeVrmWODgMS9JiJmuF1UUKHOlB1xK/Lo1oQIHvXs8+WQ/y71QVRl29422PcvqDDhDOEDq6ebVCFg
jUNP1tkzlYj8bkYNxwhHpyTVImPgB50ETD1PAdU9Ef9g5V+sVjsh+xoqMPVJDA7y3KyTpGRnAbmU
ZyMR87csNQ3wp4H0S4gbpnVdJLaXQz92MsdxOHKRsv4onIeFOSqDfV9U7GDEZLIrsKC3xIrqRsLQ
E3xriEiZs/c6qDk7pKx21uIs/XYiKoj9Qthx9ZfukpJ9kCjwI3h9/e4zMgDkmVnPtcaTLnrhWq/l
Q4M2lwPWFlGxD+sM7vAyvtrhOIfWpiyn4JNnN8hhZ4C77i2UkHB67BIZkQCeckXvRO7wbdI4QCjM
AZC2l6AXmfNgL2bln1YwM+9rIVbltuwNgWJSAu7bUI2Nw21VJbz+HoHEHtw7dPt5McH7d0gPAOP6
bIzdJAtuPxqP/05S/sUkBQ0+TdA/lxtQQH2kHf5P++N/qFrH+tufZyo/f/9vM5UAoQAJf6sLg+aU
5pP+5JdJLviNO5BO3+QxT9lvokb5RVsKSSsk1QnGDPMUdCr86JfyIPxtFXPZ/HB1q9j86D9QHvyd
Jg8JHDY8B+URGjgATGv794c+VlkN2wC1mMdyaSFq/qhS435RyalYq7e5ObKhOkszwSoyfrGgNReO
3P7hw/sHg5ToL73PSmLlr15JqLxnUh/Wn//hJbS4TEQYQmJpe7g2iftF0YvJqdyxYktLOOLm0MHu
FuxV3ArWP2TiA461hoHrK3HpsSbsQXDbILJHhRyyKYK9F/AUyAD+ud60Ia5my5mLlFu8uwuJCG22
MpQ3RvlWSCTj/FfFegAd/Cep20Ney400dsqLji77C+KgAZxBnGvURmPYWGHf0nEQptJVOM2LCkvu
TMs5Ln64qREuANS7Qc3FiL7QjJrZooRViO/QAKPNksAZHIg/5cU1xisGqnG3EIBnk+Jx9aNXyzF2
MoVxLnkFdUH+te/ARw3wQURkBmY7QKbbiY0QD/jHxUiei24mdlfWOxwsSMht85BX4wOFEBnNzTeN
xWMoyrjz5+rga17GPMD5cIhMr8k0ho/NTkaZ83uzzsJ9wDcNRRLKaeKyfclfpvd56dynNTq0/x4u
/w68zVpnEX+4Qf6ObHzztZFf/yxl+vkrfztQIvc3jzMD82zoufDXrD8MaU37Nxy6tgkyMyRHYmUe
/xrScl//OkA4kdA04bdG5IcL/D8DGZN/8ZfRBXI+5m/EoPqriNb/SCP4w+3bMYuCjbD4N+CIQyte
Yw7mrQ/Ucu7iURoCkGHAZgSKQFk7ZHm3jbLIu/dMA7GDHjCHP1WgJI0aBRH91LIz9NK7yTFMRsuP
R2ci1yWgKob5lBH5GuypUEG63w1mmWcLUJgAfAE0XlKa9oOsav8yuZ18L9P5OjDyZN9pGwxwMj+A
fUSo1l526VbYWj0ZodbMKAbgqXEXWdTe2NbsQh9YUkjz0ixW5cWFNFcyZQ9x71h1qNcfCpjBT32X
RK+y0g5IDuYVVtz3UyFuADbQZiEU+gLN3235K5Svd0tU2QRzo4GlJlbUAk6bh/dl1wCYCYJ5a0Tt
/EbQUPGgPQYg8HXIFOozdIbFZJMl2DqZERLvZ4hDqevqVIxV9uZLr/tiS/LRNwQ8RO9tFL5Xi7oL
zZ4RD+p3deLfktsJ29197uXmEZOgtaNwiuJlzZvHexF117FoqAZNpcztMKcTlYQg5QfiaIuk3018
tZktbzo2zOkeRvaTL5AKWHP1aj4gNFPXSNrqDFa365kp2IvBjsrIcTYW+XeuB+9alKSR7sD1GfeE
rqHB8vz+KNvFuszJ0DxnOsipw0b0q2wd44n8oDbGoWPfcnLTJreVdPE3285969KpRqLiMcVM/jTl
lr6pBo8NXz6ufFmbo9TI1gwt0mb3zuxo9J0FTzWVdPrNULWAhlQZB4KD9MnNbP1u1nZwyqQlnjQh
6Xej0bWX1kjHGseGQbjsqP3JIvxscgcbpOWv/0Se4k7ZreGt2UhxbrJBxJ80RW7TnwtmwphG60TO
VbsNGJcV0R7R2SOSYhKRWApUEqAJ4e2W+f7fE/XfOVFtagYOun9er5EsRdJ0/fWP8tC//dL/nqmU
QAAJfkWzsET4tfgyHTKlKaGptUwbVSk/+lWkBetPVhXxyin53/PV+c0nvMjDA+6udMzgP8Jjet46
YP+Dndyi2GO7wVyYV2Ct5eCfy6Oe6Uez+FZ3XgOYto5b4SWdmOwRy3xFOZDhocWKBMpHZtrblb0/
Gp+ywSu+k9JoQ/le8KnqhriXKE8OBpa//hnMcnVDS5wXD9ijgLX3efDqoWU7ZxYBKMNc2GSl0Ft0
KN/rM3F25d5Hjr0dpqK5FKIz2tcGQ+vtpEahDwTBHNJZTzjoMlvs6wm/4uuUI6o6gqen+xo65X+Z
5mUMHxQS3G3Q5tmlsNvB3Tn+RBIjztsw/zoNRvZl7CtZUwq29DoCRLZ/GVhic7YbVW26MaCX9dSv
5xwf0x2MsfWJEH48Hlr8MBLtleyDVXaF0OMI7WZ9otQ/ny+N5xI2uoETjBAYJDfS/7vw56MpIUqb
B1WuauajMUlzJoyhaQqs2Pq4Veef923JGpy7uISljuMJHSwRHPXYc1ps/LFB9NWEtkHCJwiv1ZUb
6s4leacAMxRjdkwbEfepsLOgRMdPcVV81wmJzF4ZDwC/PEg8LdxgatspPdjlkvR3QT0YJ3MGGkwO
KDl4kQHlc3LR/6wB35lhTIfUE/YTIx0sd4409WaymvlqsXTb+5FQX+HAlzsY71WsSpUxtZPdfgrr
8gLC2jkgmasZAg3jAfkPyLuuaf0N+pDxFE5LDEe03Nd1024dP0vvPZsp3ZRVy9Z30xIwsbem8KXt
UWo4m1A4689JYyA/LGl+mW1MgqGm/6ls6/SKL0w+zNkUXEFST69Mh1EuRxZAH5EtV66Hdo90Ln+p
5II5zm4VFGth2PE8jhOGauI1ZisP7qKoTF6wkFJtZ75xbyxr1C7CICSxQe9cEj+pDkZh5KwXQNhD
XOhCZo9InD8RksugVOGQ3dRJli4x0FFniaHZB0vcKq1PTU91s4kGimmEPcNphj7HVqtMX0g1cW4i
Df+bXsKbn90ItiAOOFSn25F4hR8WMTWU1YEmMQQTBi5mGxmgohuEQKuJV509KvVgK4vRxRvtLMFl
zcRBQ5aT6LhhQTHdj2lq31jL0h4p+0bInorveqxkf80qv3np5dIcpiQQ32Y7+2whuWGuHoZnvmkE
VUwaYyVFeKvx810T1L/nxl3659Ry9JcRJVq9hl/b70XbmzeGbgJ0S50TnNH6RXu3EL9PUZccLc/s
dpDoNd9gUDxFZTh+gZNZfValzj8785Cv6RRhSY55E5GswB3mGwO6yACsdBTMwz7HfTu3gPzxlFeY
3B11z9jEO8+LjGaYRiWhDvyucW8VebnRniYcnaSM/KFJiuW8GGLp4zYlW3OycAGxTMJllw8EZ7oo
PZlZjiIm45b2rZIDfPQqi1PDjIUn53PL+IlZtWe/uKwk7gej/5Tr/qkQRvB98Ujb2KCVMcuNR96t
F9sEJT0HuP1uap79F3NwBUJXmRAOnJ4iVwa3ihURt8Yon+ibqi0O8PbdH020lLNuH5wk0t/WZSyC
MaMi9YkRIGkCqfspzVwv9rvKRs1Yd2qrdZTeurY1vg4svBoo7piqapIDS8vS6J/685iL9Kt0svz3
dawdy6m72GMy7xgzL9tsGp0vrKXyo2OAyNgs86wu9rJCXEufEdsw2AZ3nJuZd1a3GOyQkBuRLhu2
V6S2jFbFYEW7alysu0nmaBSqJGdnj+ynWI6sEJbHdnYZS1MvO09ke4XfyrlmKYJPx3ZiwsRRDTM2
fsRMHpIe0HhfR6KGbyJgCP5GsczhHzWd5SG1GtTHY5hJeK9wAAMcOM+K+Ke7gNmr2qRYwreW42Fi
lnl2amuGuxsB6+qy5oHdUV6XXKIeWF5zee945j1as69OKU6amD80jdMikSdA0dFh6NyFSaSdxxFL
oXe37b0freF+z0VnX5h5Sjj0Xa0ILS12HeNWbnIQ7uQJhLeRU5YXhtLAXwv9npk2lZtZtag4l0+t
2T8tK3IxtHqEYutuAKlWts8ty0NEpaMrmuJ2Z/g2jHsMRPKYGtldVbLIc0d2IX3TW59hWbsHDMvm
nvv9vdBNiI+VhVbWVe1zGlicIFmPcqoo613fJ151Cxo4jT1MeWTeYP015gXlhV/DTnVZPV65cust
rjMk+lCtvzMtN8hsF1ZF2eOGL6mfuGdeodraZBuQey6QrjHLrh8YXXv7ysZUaDUDyFJ2klslzfxi
9GkAobppD8O4jNhKluEVwzibxxBD7RSUb4O0vhWdKKHC2foykboNW0DO2YMbYuttZAu6r87IYnIW
+cNyGNUgxh6fCtP3dmAOerZoYYnPHruq0xvJE0BAeeebwXCYI6fjVRBiMaWFY8EVxs/PxKQOY6PP
jNM83oDszmKvmb/1plu9kQlJOPYclt9r1Gg7qJV8r2H4hsD59x6Y5ckxeNybQVluO4//Bvwu2igC
fI5TPpgns6jcLa2CvbeHnF5PGMV7VBDZOlS4igcPyKgrk+paDJVztoGD78VQdKeRgmQ3dlV0dOCt
7oOFystARX5AWDLd5HXL0qNaRLcdLMPYmmgS40W0jOkD2bwzqs9jXvtzPsJuHFXmH+eJzVbu3WoX
LFDj1iWjqMjet5b33pniOsJ/2GD6L2Jc7geOaAO1pfHFyl201lAxGMJoKoyKOInSbO8C0V8DUx4i
2R00UuONCeJ/a2YNXcZQnqGop/umJ6uiQ1eyAaqBIibLzlJX6Z4Yu1unNozHCDvnofJHhlzY7XA5
AwkpmwfV59l+qE0W7q1BrEBFhzeN1rbMS2AUA3jhQYsG6zAR5l42WodmcjSHcODgYFjYgkVG8Dxg
vTzqImlxF1u/w2M0dp4qGLyR7ryxc+HxICtZ/jXOeJ2ZcLzntep2AdvJlbJ69NFwoeYiqCMaYFxP
Hu21GYnxtNR9dEQGbmzSXIfnelDXKvfe3CT49N9e6t/qpVCyoWT6573U7VcQml+b73/qpX7+0q+B
t0e4FpMMBkFEUDhY4/5/LxVEuPCY9cISYmD0p3SB6DdG2SjxI4xnDglbNHS/xlXBbysvjrRNL3BR
H/Oj/2De/Zdh1TprRqhImitD+cgGTffnZorUCozPWamPQWp5epNMbnNJl1R9qtfIvTT1vPgPH88/
mG6vf+Afurf1LwxQPpoeMWQoIf2/dG8oobLB0L46LkvRX1lsTbHvz/8qnXYVMf3lb2EmaDvM/Jjn
2X9V9g2eNKE1ZQuZdsCEQCl0V/isUwwUVexMYwZ8Lft563aF8SjnYPl5u/xT4zAmyr97AZZv2kgF
UULynv9KAxuBouaTCoYjBkQ27cuMq4QcT/M40XJdFjvrzwuljjyoJKhJy0qchLRmkRt5LE3He4Lk
C/GmTUJ1y3OGLWJqkbcZ6rncE6XDP1u1Ck2HUxnruloU8O69RDImQwinfnSDKh8dQDjAzkN9pABb
ewa/O9c+MzLwMeoAqgghpkgt5EcthgQccuRAH81usZ5Z3Ii7nqCwZ3uZlofBGROkzVJ8DWvWH7Fs
J/Ujo7veYz2bXqqxUQdZEPCQUPkRc5gz9STasLlk4LTeslyJVzgZ/OK8YECXHYBNWJzJYzTRzZFc
KNiJ81Ehs0ot5rQxGZ+uc7DTibdpBiwkyC+1n5E+wHNbiM4iqmeNuohwOFUpHBDAG/21rSZWDegP
MLsNAUhrUHq3Gr79MTHreeskOG3K0e6ush6Ssx6D5eB3VnXCpMXLcYbppTDr6QWthv/Et2PvtATu
0tjATkhH6t5VO3M/AGqP87lRDBSS9nU0Nd9MJxrz6M8R99AMk9NBh3DxLWZ+XZepH1To6pOJcuOT
Mnv52W9DWL9oJU9dOljPaBXl52KYm8vSYr2u65BPhNmhW2zcesYG6BOVvimrSuykAIczNxPJrJ1d
PgoSdkieJAiduUH/zrozYi+DyZu60NaUTUuIBcEdu/dFcjvzIFQHPx+rUxvy5aqAheoyFizwpdP0
YLwxzZyEhAMzaEDEAVjwg2El5SNgHmYdGFLusKR6cRWl0++lqcxNMwz0wpVpcmhY7RvYmekliQgs
ibqJP2oNABE1yllr4R1HSFLvEiafmDE77x4Z2RS72B925MxFG7R9dTyVJZfiR86IVebqwPDUvU9d
volkisKN2wAcQmeHg64SI59rmYqvQRV5CGSSAnAIMSMN3oYkefTNpHtnYqFvG3IUPtkz8Iym5Wao
+q7c81AfvqNbAwrjglPJ0krv8VpVMeJV88gkmY96vUQrUuN/Vz3vXuMnSTed5ptw/VZRhnL99+Uk
XqsUAm8ly9fZkOM5A79wn4Y/zDGioUA95YNQTmqbkar3ZtqK6XSSjC+pzbXJgguOmb0CTFyqOp7Y
0+84icSdKDwuSkLu4iXji/IDY9jjXQLwUDvufTTM3v0IieG5yaV4HT2/fTOoLnYfqSuEbrZvTu2p
m8IxvKclVCHdZRGieWrm9muKmqGJc1IC0LURvfLx5hCJVCfmRMbjokSDuYYlHd5IJT8LaZSPqh2s
kBhVPh+L3ua8VEUd+7OZg5mymQYxb4CMsOT9u6h8ekFKuRGSThZ2VGvgcwtTISPybdxFg2+noQ0G
6CNadPrIGc370X3NraYmfpS6qXGP+aCNZueYeF9uyXsnW3dOndF9dEqlNvQ56hM0YJgzPsnGG8tD
ukC4h7/nOvQIOYFCScm0DBxNY3M3tpGNcaSIzq5RPgymNK6tWT0a3nhHFGS9DzMS5HS/8pODxbnr
vfQp8ZK72kDNBRg8PQK/y061XX6CZW3tSKkad6MLKjusx507jd/LzCaKvUnf1ehmhE4C12msUVxa
Rn7oKJkYySQdvlu57HZpLm8WeGr7au6t86LLaIu9NUDX4bFqFAAeXO2qWyMSk4p7nZz9IjzD1uq2
edU1eiOipDux61oDixc3xpfmYZcspxYTVPUjFRpXI6R4omSkq2KG74+qCfId2tTopshScSv9Yt77
GTdsV9TWTa5AiYwEPJ+04otE4Et30BjTsQ5aRZNMUHA7M3ASDh67qbGKQ2YGImacZ97MXh4dKeaf
UB9Fe98N5AWwmEPQI589Ht159pmLROjWas13uEkR6BxtkQd79mBvTZv0lxGCE6JDczylc2RtqQvY
KHiJTzeUyHeHyQaDvJRnHg/wcD9lPObw/Qy7ovG7R/gpFoD+Uu6RiTL9zLBhbqJweQu9CVaKUy43
zZICB6nK8jUyyF+JfeKCD1E+5XMcsF7fAhzJ4mBy0c4Jp7tSnQF6X1H6J8H5ikONQwQLbykwEAru
q1u3kuJm1gkxcQzGT0wc5NbJMu4qiVQY5FzTcgUyAPDOwu+XT3p2CmKR8FqFsiEfZOtMRnu2el9/
FbjIT2hK9bMoREtKqIyOCxEep3pM1AMLZvJ8CXE6l7VwY9+u0Ar7JTG85FHupOu410C6UCGB2cFV
7+ea5incd8ZU74yo0pvZc2AZRU7xJfDhBIWmmvduoqbNGE3Gvsto78e0vlYWkyIcW/Mpz52FKdw0
bVOshi9VmFoHojqtne+02Tr4RO4wJ+5tiyo9x79qPNbDQpgNms+zCvupQlUAFWDX+Xi63JQQlUQH
F9LfEGe580xDW62Qg9rNiEqV2jqJrA7o/zK/v6l04ryOoBiY83ozYzibyfJNptIyjAurMH8X9YoE
cAPkVgTFmNNJd10Ui9roDyP7yFdGuXm+1QDqLu6QyvfaKfw1FYlkD+SxjZV6r4y5zCMRotiwyZCR
iLrBAO2DzJu+tYXFhKWa17pAdNeFrMqt301NuwthOd4YS1XBxVVBEXD51dmpd6b+Alq2dWNIgGSl
0wTnR4yWTGWKvPXulc1kSsOB/ca2z5BxL1S5fjfYlNcSqSgcnkOVpY8FIw6IDxDlw0YM33FdzyJO
55UwaZZrdpfgFP7RVFW4FcpIHkUZrPdASZkQJKZItqkHcxNGVB13mfDuSRY1HslPFLzd3MlIys0R
uaMH9AjaQLG6dclj/baIUYtd5vElWZqnsxqpCn8WX11uI/KylPwuCpK+tjb+b+rkmlikzYJddkcZ
6j8tJRou8J8d6HN7IkwM/k51QsnfXKpe66NrSqRaLUuBoUccivDV7pJt5kke7lHdGo8N06+X3May
nNZUGmAnxF2qP15F1H0hI4eylKiF9VDGGP1jQHizyaOA8iTqOuuBY7D57gi/nbZG6k88tSeOynSV
QdY9L4ehrzpkloFjOyfba2N1Bjx8cwWpp7WvbkjR5v2P07xNU57lLcXWKztKLMVqLX8jv30NhqU6
MaMyNwTzWs9hvagfIZG+B9gN7a4pSLokWpuBt/JWRVqLr/FUEl5//b87pb/au2gbEEf4ASCUADkB
J9Cfe7Me/k9L+PfAWM3uzgnpmms5HDQYp7r+Wq0VjSY6YkukoniTCrwiAiU+7HHw/lVD86E5+nND
9fOVMAq2eDl/pf+PrQNvuOiGo5tT+YNwGL37wB9skD9zclYuBWEW8ckOqbk8BGlb7wrpOUc9tG8E
tnBhNk53ls6kbppZdF/G0XXvJ9bjn2Yq7v2/+OBojv/S/WGKs/CP+Fj2sJCsTe8fFBhhQETrZDjy
yEaHFbNs/CdF4FNsWgXs/pGrjkcRFxi4C+u5HMBFmjynzgB126+FoG4OGDv9FA/+05bw71BLEW0b
myqYzSGN+981vinucDvKVwlt7XROHEVOspXIJy56ZmnV92O25WjWO8TXPHiSkQqKxWJ+CLL1NnWn
8rGY3RUV6OsjzK72O+kLwTUkzGwXDZ2GGN5DGO7Wmfr//XF6/+BCDJDqMbyADuf4OOX+/Hl67EhF
xfj/uHQ80xTZlsyRa5QjrQJBLPJm3kYZITSTraYje0h2k5b9NSwE6dREb+Ye5ZLhwTcZRc2OtLfJ
Zxaiuc21U96YZu282W6ZLbciJY32ps+ykHBYq9xCYkVvtXBDo7cqjuxnvXsTHuOuX2rq1QrgLAWk
3hOBrW7QNc9bDLvzFrT9+GK7o/E4pb3/ZHiB+lGjp/M2duNiVnaY11K0+NS9c1udRrjdpywheG9D
s0xfgpHY2CC+4Arp05qT+KNWJ4+huzZVt54p0Vq2lxT0UY0YxzVz/8l1SrFjMYwqh531pSC/aj9Z
jBzSKZteUm0gtwMCVr31Djvc81DpYLp0yZzyIeUoco1FDsvOS8vMjEfhJBXwFKcYnR7DBPsed8sb
auwXMlStjewcUZ4C9GvpqaSk2SZ6/T8SCvpka0o0TnGSo8ueNh4V901kuvJ7UDmL4GlMTd+bGdFe
LDF4x2kTtQjuPDqSaqGUB80M5ITZJLRnFIh03xyx8CM+mwWtpt2gVJKeQZpkHQl9u/Q0bmHmim+q
GCEj50N+GCeqK/DWXJF6oKHIGn98GfLqLQApE+sFUnM4V06+7VU+0VTy2UXlHOZgmvjweegYjz3M
ndOa/XEtHdDQjEY59EJvqE6DF7ZfF4K+vrrKoja0K5sRK/BejD1h/0AnGl7w27CCmWn6/aqRnxvo
Gp+XxXJO5sJpNKy9HWBPQLz1MM2xqysy7fBPjKA/UlL/ZEHX0gQriS0PrrXTjy+mNdo7u7Hbr57s
84Pp0mEJi+6ZFYfmCTBg0fkM8GemF6nE3RBgLN0kLqfJkDSM/MOBzihx3SFgH6G5R6Q5NpAqLX44
mLp7b5uFT6Um8UzSHW683NVHQgy7cyc6pnJwP8E/ROsjNKs5Lj1FtExV292XWQUhHFvGLFKAI04t
0Z9zFTQXH+XSoecBemgwM0IZbaYXcqVp72dQduE6AYpC2s26ZD4U5LTJ4dzoHyF3qd7loRavpV8/
TAvr1WEcaLdNL723GhcV/Zz5McYxL26MtXBeX/VCdpy1CXNguQiE1+/AmauTtd6qy3q+myCDtoJh
yZvXLeN+6Wt8Y4U5ozVFFvFJrZGh+WLSwGeL211hUvPNEObGZbs+i0WTrnu61CZz3gm5VCl6mes4
Ph/VOpRoq0Dd6NRXtyj1w8vHZWgvjGC4vDvzuIyGunVTJh6OVN31Y+LTOFw+9Qzl2CfhkxQ+uuCK
mEskUhRUFe7uy5jABPsYDxipwcfgdnS2DBz56NdBns5DtS8FAyHyMH/0oVa3mtutWY0ZFCPzwiws
xMeyMwnte+yEi9CWApiU7JCSbIQi/9CNE8O5ZuArTgG9nhbNOzLxbTLE0dyCbTQzgsMxxvivNL1Y
jEa7g1fGOIPB3YweeNWYLLV3b5e+90TBY7JM9Cf5mfx3JoLaLbsv2oF8vvGGuXvHq2PvpDmoT43B
bZ7YfXUy1uGK47kca3T0yfljUoNKz8QdQF5n3OicP6m2GfZ0miPOsfjrP+Y3Hw/JpWR227QZ2F3T
+N0k5pRyOTD4+qqaYqmTZrn/eWnmjC6Fy2gIc0fyCIKa/KCWjEf2g+ElHGT3pbWYoVkyZaY2rrXy
XDsZUVJ0WoAZBg53UnC/t1XUvsEcBPFsdtFlDjhniVvnI8y8rn83G4cvpCyBK0vaJwxMlOdDwT29
Xs9dvx7DMmnlDXwWJpJRHlDzlj2/zkNU3eSoL5+zdepNXbI+BWjQ3qyQS8LVo/w+dkn7NbOS9D5A
57MniI3rp3RpADiJNpXP24HuUZ0+ytsQxyp67aZ8rOeJKZLLY9JHGPD88WywSJk7j+R9k5jH1VSs
Q9TJ8Nz7IDU8HhVzFF66iDKkU6X9PPdqiqPaZX7WUgm7tMNx5hfWs/AdTERohE4I6quTqszmAqC3
uXg2N069fgdgScSrBFcn9jD2Kc7xbe1sN51e1EyZLErmc2Zb2c9G3XDYco59aWUoXskdAWKXcOx/
jASngaFlaIvknCKQ3BYL5afkNBExbU65B3TCFdIuFCcDzU7NjX3Ao8cUlHy3Jlbm1L7BsmNAPTMz
dvKEVmGgcHZ8LCI2w+U1XpGL5+OYXZArHZgcQaBF5fiZrl4JhK312k+ghzkv/4+9M1mOHDm39Ku0
9R5lgGNe9CYQiIkMDkEmh9zASGYS8+QAHMPT3w+hkvqqzFq3tdeupKokIxGA4x/O+Y5kwS4Z2vxA
Q7ocNHApc6A6xcUk/nJPgBnMFd/kreWohh7P5F7Dl3SZRuZlopiIlqosuz2BnmWIuB6VJgjQUOZm
fs+KN+erTLH/x8SjmcTg0nYxMuGZlEynK9gAf1vmm607/HYrgo97PvqmosAzA/hBlJdF3XwSPULJ
0bJlPGYVD1napMk9+Qw/lbK5asvqExVewqOiyKdjAkJkV6XG9o2qBJzJgOuAl7JeY+MUg53ejZrO
IQtLXL3UdUQFORMSoQa+cBT3yzkXjNSv//P6YOJY5RWjGQNpwiPv1IaXyrFa+ulhEkTvlUmW7msi
9EIzpaqMXZtDRtnc2chdFxslSrqcG2ehIxvdeTeRejNYS+2ESUcDex0Uu13z0xJ0puNaBcxTS0uG
jHjYM0jgbzwe3SIbD4NnvS8yhkizbmKgI7FHtlfhEAhx79RHff03g/t/XDr/g0vHxMqM6PL/vap8
/j39s47+zz/xd83nGlHFqwVfMCBPl9XZP/aUhu78wc6HjR1NKK+nFYT7d82nwwoTOoq77g51lKds
S/9cVAr7Dw/PLApR9ovYelh8/huLSgP//z+3dQYLUgu2KE0UHwjeyV/JBT3qvrau9ePYCvmqNAyE
XTF/eZMo7jDQodTSDOSdZZ1f3NE7d12j3hyVtU9NrT21bF9OA+kK8KnIfLTqQTvOlBDRXq2cjgEL
/cfgwvVkAqCTd+FF1HC2TVrjQ+Xas/loWWkuSsRaheHC/ZRYcGEj6/WPrsC2yUwpX2oclAQqNGeU
cLqbBboal2niJFJ9CTs0yjNrB/NbJ4e1GaVsf3Ay0qtv4EAUxinxJwdeBGLMPqTAIG0zKSzRnHqL
WHGctlVOi4Y1dZ79MKUMNE4MahF34dVukY7VRs3hCh/a23vCne0jgd+2Hm3AubvZczRrmLg3hpur
dpvUNo1uFXm/YtDK7nYRHZ7TEKaGrhzGlXi9n9D6Zc225yN0e6xQ4sbTTQBMg+MnN1FGkGQwYv3u
dkrPMhUuFGvA/euMoNa6eZ/IzwNhWZn9ATSpF45Mod5hBoMcM+OEPIX0KWanxZc1ZOdWVPUhE+NL
ViPAZBkGkYkwgQP2+GShMouT13RKMYHOBAYT8ngGjYHpexheGdvgki66B7OckNVWyucMi52vforG
jRzG94UhWyAYF+YTiTxT/gKJBnCXb2QnXGafcQqawCRF8mnxBrZli1buBy6pRsYJK4EG96yboKYV
1R498kUt6YtTiO+6SPubBTjyBv/h3ZK0uJGG/r0uu1PJWuOQ92mDbM7cTkspNt2MBLBpCP6R7fJA
hkG9yUX+0uhauh0kBR2B47/RpDjn0lmih9FHcIo0iR3NAA69Y0qQz0POoUrjNy3qXmSms1WK3UKM
1oyOTiW3ENzk2YPbGrq2pR+RE6c0xRzjA/VOsHSt94l6TYGusdNPdnkoC+U8hzQX2iVuGL1WWfyb
FXR9b2v9k92nABhL/Pl6gysCD2u6ZpM4SOB0Z2PWs60BmB12PYacI+dCspPMqnaM80hJTTR/r5zx
d23nxHYn5PkgVnU2eUyEScCy6LNGQRQoG9NHHDMZ9vWy29Y1oQBdBcLTXjSHoh7gH0o5Ztdiejbs
St/IIn/Riui4LBVxN13TUtFqr0Q4M6Qjm/mUtLYfEMmbfpuDLX8Oi8v0GLtIPjIpR0Do8EKd9fy2
VDnMUqfniR8kVlzTWrTvGtE3Cktit+xNjXYh3spMLeDvShCmIteHy2yo0X0qrLx5YO1fEkkfyfSu
wf6zW60rYeRGbhcYxZA9A73o0ezRTO7TrBanaoglr0f603bLjYWWlIztr6FgBqRHSj1k7NkDReQG
mSKqoIuapvkX7YKuh7FrzaehT6uDoNAaEfpxa02BNjv6FLR8WpYA3dh/Gy2pvrQQUbNzpmFIvues
83nWRr+Fi6G3zXhHLmH3zhZrxA+CBZzaVbHHgbNX7lGON8jxNLHXBYKjNufNPWcOg6eaU2KCYljr
MYIlk4wes2GorjetGSL3JLk7jtKN8JY3cMz+C3MhQusz7YNH6lUsKTtijNJh2fanXmutu0ynPpYF
/vRKS39FnSe3KUuhl1JmrCQcKpQzNhqFHnlYyHU1SuOhLaMfKEdzlE/Yrm4bq2CF4iP2d011q9CJ
XizT156AWrkforTTLbE7bbCUPoDeISYDmj5MsEGmwQZCMetnJ5rrkKqj28Z9399BFKhDfk61qzV9
3sv1qUXF6zzSWUFMaAE1abjcQQ+oB7T12K3n7jAaeoIReZVitd7CcA58O6SR+Z00AftgqdL/kqJ7
dKeV59AxwjgwAXhzroIvXddCYaqjRZeM4h4P6KY3mv47qi0rzLReu5kHO9l5q8Ss0hc/bOoJ7lQM
OIXJD+eBN9+lo0eZqunqPKcQaqp5cLdphdZs6sCnKFcMISvheJ/41gSFRniBn614U0PugUNJzuD+
DKzSDRaAPxusFtyJ/VQd+9yyN84obcQm42UgZGqTe3UeEq6bb/i7+Yd2QhUwt9BLIRUHtTFhuHf8
8mtetX76ChoeVv1f0+XtFuIOiwPfE90zvgqfKUg+b1sLEm3Xt0df8/FBaM331Lo/ytStw8VnBKN3
TbqGkiyBZq2++mpikTGUE4vQ9peiyi36aEAUjsF9Ge02ACFZ3RMvoaMA5out9Jk46lXnuKyKRyZ/
tPawENhfVindOHBrWlsCRfKsIDUl57xrnZ8s9meMCqgpk7z/yQImv7GbiCiKGZZxZI4zstzMuOUe
6PbdKsakv/wenMLfTc3yM274qflVtpmxEDjDa4nERmUc/cTRfJaNgZus6BlO5SIKklX5OVqe4uUu
UFjr8Tuix+/Gb38TeFPsCpuCQU3Wa8lAOCjzrmUdx49aJB6HBmXqNxtzgQmPXBVIFBAxVxlqbRfZ
oy/q5qhfBap5z2VAtzqUEdQWxdPFKaVeCd/hhdGbTyk9faDiCU7t5HGuO2nxKVZRbLnKYwerdHaZ
cokj97Vq12VLeSsMsWL/ycFW5vzZJdEMIt1xN6PPZ2C1BmLOb70XNDPLQ86AlQu6EM5IENswVVyw
ho+v+jx757HP+zOKF++5dW3+LKiuJwl0FpkUEAb0JY8DcKAH6IrZu5s5T7ihmQUV8Z2Feedg0jKb
SCNYNdhdxIVO0sT64ds5kGaMdOxfvdBaIkcEbefGfNNqRHG+ip9TR/lGENfil10x8NzOfM+rbri+
V8bSH/Rlcg9Qabyf5F1B4ER0nTVRf78QfZ2FiiHuIWMpfm+XjgKlznyCk7XpGbESyuYLYoI3kW1z
R+jlpfV8+zLOKIwDTk2NEkPApLKtrvjuJKK49UGN+U5BwgELc6Wzh+1t88hUTl8fZOcvYEDYbmzn
2HwiQGoI3F6/BdubvXXg+T+ruD0R2hAt26xOIAHF5i+gt/ZT5aTiC58AjpsF3nS+0dJhOjZXUX6a
J9mwhbozfemrfL+5CvlXSX/E4XlWiUaUWOU8YHq6YV/eu1vF62A6GNqScTs7yv0VxS4UIdG5yFDs
9NVupAVELLW3shyL0E5NTNI14fVM4eH/1L1ZX4CKS9KTuRR3U06zu9EjuHpkrw0obKXXl3i3OywR
qzkiNmQGChzThLHaJxo+176XjrbP7Cwq961bpK+cZvkrr7jhrYD48JRnfXTQMzc96vZIxRu1zqmt
FGKAVOsikh2xeaO3SbOZ2Kp1AbkwdPE1ME2bRB9zEBQFNPzVOpKUk4GjEZURfKlYDxcdn0m/TP2r
7i3DLxtk+MHrav8GXlh/D0FW/qhNW+Y8f3XWb83W2ebl2kNTXS0vvuzLOqN96EYcJ5ywAX3SgLvX
b0zoqWSnqTDNeB5u4CQAWfJWQ84YeYvzRlIeZh3lTbxZvcHyeRAllp5ZOlMcWoTX3Dnw5cGOA8+h
WBmeigX/8Bb3k3ZGspS+k3BZ7WTklda2XJgBYd3RySbPyAOwrBzbbLf6kghtjB4V/+lhKjlegZ8+
wRqrKMLa4bNaHU5a4mY7p1/iG3n1QF3tUH2pymcjGZMNFmixH1ffVLY6qGaA5yxe2iJotKVgLisb
ezeuzqvCsqXc2gt03UyleagyY7gtK8B2lsgqgMVT/CBYeIDGdTNZ32N4newt8GK9dYh9x7NHsVAy
3Z47b8OuRgBWodxMvSEmJ64drSey2J2ciM1hrj18yYcMOZm/GbNZYYidLHLguswIMUxXkglwwjk6
eThUarxwhz5x7FfBgG/YLuxi3IPMeRY/Scxgk6IBub9NlcLOyi0ss1B4MTM8wYojyDUXul/Sy/oW
m15zGDrfuExtTy/Aynm/sFHZqh5iMzyC5giSG2dUb6a36LvSIBKD+10y22JemVvLRoLhy/ZT2Tx3
uR+l74axsrgsH9Q2zyOT2GWxtw7qvN+118QHZygpwZkgakGbSvdlyUY9TElnt0K/Kxi4im75YK/W
3TCeg15Af1y7QJprfuxpEW3/2DRp88asvbxAcbJPxLqPgSithmBCw1wtGSX8uxxLUQ3JG9hSDjMt
V6upO6vvLKsFgsVn/NFRRYb9RKDWgkAojHnXUZxjTJqE7NFLuUeNjd62pnG/9HHq72Suiw/bmqxD
mctmE+XYhZiVeRsXBsWepEy1lTUjfDOFcrzJu2T8LHzWo5iH7s0p8X+xGrgHGU6CQ6+jTRJiPqDi
bCmlhvg2p6Wd2M5ZY8h90+4agmtD5qf0N9yU+gaPVRKOUZmEZAokdCMAL1DSAE0Fis2yODIxNfAm
qUanArNUEM/BVHvGhADIis0bVg/f1e57c5kvQOgPA8Cd85QPVWDHFXg4wJtX6n3yu2kc6xxFacpB
20JpJ73OyjFuT0PDArVIimCRwHhkji7Kncb5Mel1/w6zd47AKXUOOfPHUBQ6B2ZX16dUNx48r1Sb
ruswcBNa8MFwPsM8NfewPYzWu8u1VgZQ+PLQKKDWZ4VvvuMndDfm2KGsLdOkfNea7h2TG4x/5e0t
e1311Y36pU+8WL1UX45zyarAoPHEC2/3wwYSx2qTJPMgc2PQ3Qvpir6ZhGolhohqems8moiYqKml
/VVlxVuXqfV+G/Q6BNyW15vJRP0HeWFTACA8ZWkHLZMJ7qaMdaJ0zdnQA62asiKUK/oqtqb2Fi9S
xd3SuXsDAlcgpJXewpTOH5g/6Pp2sKbBCxXRvVCmqbeRBIltu45/ULw2q0ikICqTxUqcefrvsaJF
y/oMWZvVD9tRawXeFpeJQCO/+mTqT4CQso2OYuDEXGubJHNz9BoHVANb35NwS/W45Em8i9P2k36N
UoxIB+RV7GeO1dConAVvN79iFGN1o8aziRLlhVLqOdXaNnBl794kjjkG7bRQOCKnisalxZU7aJJp
7/DTN9rzCHGNPC/xUmkceZmyLFBaklgtABOvyWSQItjKaouHjQUpu//nZU0rtQnduqnm5DbVqve+
cTuyyZMn6RjfJifpbpypjio26k9JLd7NVeZpqsr61dmF3OqxNLeNVr5MKE++G9RUrCoqz8FDiJsv
0JAJJZvFKS9oLQHg13GGRK/xSCYmDJc9uVIwIPx5vLR49moMSFHE2Kkfx52N+jCl+C8NepwJg9Bg
+hcyuMiNaExiVPjrRS5Ac5n0Gk9CGTp6Lk+iopRc0hh8RRwhFOOvcwYW1twrkI/IuHKtJgQvTw1U
6hhEQ+URDhQOetLcAcH1jvwD/yqvvG8Ri4uV1RweXpqcQNPnp9nm5WqY41eUN0O7zwFrhZMzIDhz
ocfZxXRawPjxqBsvRGRUQbEmhgxinQWyeQxmf4AxaThqfSao8lLcb8KmEma5x5HgTCwrD1k9HFzV
klG8nODe6EGRNvoxJxIz8jtqncJuCUl2T+wL+x0CRTcEHFicGpvxH66kjugYrIlUpqQlW+2tjNWj
n0EQQ2+/RRRoh/5UPSIDrrYMZly2F9g3Xa1P9vQuDBDBld+PwnpNDasDR68121E6aUAScYVss4nD
tC6NwwQafivtoTtW6HSYXDB813P7VzNG/uOggXoDWZgGST3/zGODyVk/mzs3l+kG+uVnZCvjiQDl
HFAyYpAAw/b42+5c9cTZh63KsWXg6i0kxZZhFFqbwIg060xGg8acJU3Zr7AHPvhOdYbVCVqMzSSg
53T0hxD3SQnTU0/yU8v7kUVgTabL3Hx0Rl2/255llttcW5Yv/GbRFBhzrn3UTinZ9yCUAFrUkYfg
utPBy4m3c3NaJNcnGg45M7xTzYpDs5znT+osHq24gXubGd59PZrRGdzJ8KWlzncssSATZqx1p5Yx
9OMyWVFgp+5IUhAqyR/eZA8PQiTWcicnr242o1vWe6agKye0N5vV2OrsQI8YLgTLdGIZkrJATReS
VVJM7vQLkXZnpNJWgc3L4JBG6nmO7R9UCPYTUd31Lm7n/sBzMIeO7Nj1+N7L6KGLbZJKPMV60QRd
Yt57Rhd9lFOlBRkC+8DASZRuC5p07WYUFDW3RcVote1VckMN0U+72CHSBgiKM5ysivNn4/R6k+3j
aJzWIVEBZ5ZZGDVNiay2ormhvGM1ZKOUreWLbKz2pm09jzVY7fr6ZtCZ8c1NFgUz58K7U0++eTeC
1n9W/AAome2wvA45XCUe44ihEQNqdvYg+M7m0Ay3LndPG+jNiP2xrVJMiGTbbHlh4QSQQ0zFRFrE
BnBi2fOaXyshTpn3Mnfcn5ZMgJ7mQ9YfGgLMN602tRStnoVfMNYKxDueOT3ZQ0PmaqXnjQNaV0ei
BE7qhbCg+Bdpzpj7iMuIJ/Au83yZczXl8KLLNFza1WnqdjTeGHTIP570stkqs/keKa9DVgSPKE+y
DXHu+qkhpWBL+vS4j9MI4WisxGuWUYFvkYqX9Ou28dC1NaBesKzepbMl71POsvqhAATwqlnpcDJZ
Kw5IpH3vLGetf81ZUt7hVpn3aEcN7B2qMx8723MvaJhpX5D3+DekO4hPEKr5CeGaehLCZBg6kaOQ
buqKY3VT2h4GR69LgBvYHTFU8IB4Yw0jU8GNKf04u2PC3/M+8aVZgMUSs73rndHmmy7Jl+hJU9hO
efewxB0+FGduRIjhf3rWFzc+ZRZHJYlT83cBDfM9Msj1403Re1smHfIu8dG4beIsbV8Hx653o8Zb
N64tXmbcUluanTTU4y7bN9ro6Qg5yhsJmPioRr0PGwiHt41RVWxvXUO/rVlX/+izqp84ZdNym2iQ
jRxYSBwnPbE0edvc2fPoHUowHSG82WZPSqYVIIbiLtHk2J+9ojTfmN5qvMTG5lmnvrtFJzfuhp7q
n3Gmy5RGSy4kLCPUxtzC0L4mF6fpyvPQ+1+aMoyQwwljf0KGhTYvxtlXPBpmJpIwbc1jnRjeA0CS
6TgSEXtyNJeYObAL4CDoOgYqRgxuvTx18HfPeHPzW5jzn5U3GaECsbiDOPYRo88N0MDRGZAYlGyM
iDTaVs4vCBijnSsNoLoCJDXZoB7b7aYLlJwBPXc1M5s6r2Cf+xCkE3Myto5BdFxv19Sy+iLf0wI3
AK3Ccpjl5Cy8yLrhwXNr5sCGXxTob4UqLpOdpNsZAck2g3dMAPei8lvNbbejzfqGGatBpVEnOwO5
0AaTz52dL/z/evTYmdN8P/YVc2CVvwA/ejMR425tTByphZCdScmHX0k4EjELj3FM4m2nFST04m7d
CfInD6MFXyjOLotHSlhtob3wMVZt4ni5BwFgboqsfW26NnsgGhOVoyDjqu33arHUTw17WiBwBrO+
13f6QoU8tRpkKcWLevKGjxJ57+M4tI9DLYoZ9bfHq91YG8Gk0O49058DJLzJsUUldWsp7ZelucMZ
75rcSM5/+JML2FbLt94w3iC2L6dblIvTURZ/xif8Z239P6ytxZp3+6/W1ucUTA2n1z85bP/2h/7c
XHv+HyQoExQp/gQP/Ykq8u0/UCoLenWXxfg/wG/QiIzVnElli692/eV/LqxNB36RJXTw+PgMTUYv
/87Cmlr8n/fVOlA6AEm6TXQt+wj7r7JZaThZu0Z5nRZbJ3OD8HBH9RsriwQTZcdS73pcuneabdeX
tJmru2X0iST2Sh2RiT9kIcGX+lPWY3WnO5ry+8QDXbhxNDKWfFfuJx/IdV8N7EtUik0INgj5vDU6
cYrUfHQJMLOTG1WM9a1+7QR5BG4JtM4fSFv09qXuJ6DkI3dPtJ/VB3GpIUhGm7pf0kQecyDj56Gb
QVovHYMGc5h7uSlH9KRzIZxX9ok1c0li0IPJJa7dRFO/zzTRHzBPRJe6tUjRToE3HAf9M2c3/uHm
hXcm2S4yN9RPfch/ANhXOdMujybnfmRzHWMM9Qs9WNW4R4MY8UMuhfa1DjC/3Sb1782s8o51VMrf
8SSilrFdYzykSTOsWiN5sTprPGW5qxOZm2cz/thM/M70Wg+YIWKhIpKd/DfAyXexXsU3XbNoX5UT
w5UjHl7caUtbkabWvhFG2CK3Fs4+Tzz1I2n6/smnkmKnrS3yE7de/Ca1PPeDwQZJ4JB6PmyWCmAt
4IIjQh4AtGKN8klsf21h15Cf9pr3I6zx1RGO4EpXxSeL5P7grylBxpoXtKzJQalO9uES26dc9g2s
frKFcH6qgNCvFbzgdWJLaT8zGZgHITe1IJgIXDgVFldp4KetyUVg8Iqb2QD2J+vS4S+65hx1a+SR
sYYfZRCk9mSpF891ZSWvbBWTHG9pQ6M/Y0QNsQnT8GmRTbhScg1aQqqfH1tJ+hIzyVUHcA1l4sUa
7ZIFoWURM+MNGDVAzVhMrMu2P43f6TXfqSH9jzVysZKTs6R6SB2aHqud3dtY1gujwXnYCJLczk2v
ZbfiGiWVl2usVH2NmLLXtKnoGjzlMyL4BIFhoR9qbHaUBX1ozcz9sLCZZGa9ZlghdgU2Xtr+YxzN
NN1EXWE4YsYLGs+R9h1DX/WFwjc/oglpg5GuiFndmp1lrSlay7IGamVrtpa/pmzh4yRwK7qGb/lr
Dlc76kRyMUAekASsQV1qzo33HtZ/FSA4HR4NSsWfsFtF4Dej8ZFLkwmzmvv5gte88A5oxQHVSM+v
D6kATA2fnXdNdA0QG9YsMVORptCSEvGJPQdGomFx0zJMWEggo03/mcEFOOf2GlA2rVllvK1ruulr
hJl1jTNr1mQzb804s9e0Mxgin5pO/pnTSJOhvTP/ZnxPPFoHUqUKIy+q3rJ4IMymkIxH+LLIVevd
NWIN7xMTkTV3rdQUuIqeCKXb1Yq3bXr5aHQgDDZY9Hq6OxZy2MGs0Fsz3WAJEieoyHmbrCbdWpQ/
zGV6bBa14Z5svVv3j0nmcR3Ii6sZU2cbuabI4YDU9wod7kUgiNzX17g5cLBEz1mu1N/Fmke3MCli
A6UTUscGisA6dgrFMZ7xmbK/JdDOX7PtSBGBY4vDPnvFH0b4XWv0UHeWNROPDoB4PE8jKY9VF6F5
luZ1sM59ovTsNVXPAqP1VV+j9ro1dW9e8/eyfEEuXF9j+fw1oU9j4P/ToWP5zZ54fJ+tyjib11C/
fmRZi7R2llHgk4d4n5A9mm+RUJJwkIzRMREay3VDb54YtTZbjLHjjXTYl5QF+1Onck9WM2OQr6ri
0ceLBQ4tBUSMLiZkktvuaU+eY4QYe1AGoHmQrjIgZJTsokWaYcj1yglbfVp+LSaE3FAZmCtrcyhD
vV6xkIXuZfcTQlw13FhF61R9YElySV/xKhTVYXatKtffvDl3mDUk0jT6Ht/O3GX37A60jSAGGWoV
kRKLUciLgxX84hhu/MCxOO2x4CxHFY8vtlVVlxZR2WWgbYU5lWbRC8OJCquX9Aj+cKvxtNr9XrzK
ERxSI4+VlzbVgz5M5QOw6HaHzgdpU5pbdz7c8aBWWPYzW8Yc27zymHrO6d0g/GGHtKvNmPGX5V3m
63xcJyfRsyN4GaWYBior86FQATOFX2zw8dnviLNtVxEj+KWPnixPOkdAXGxtBs0Dlq+i5Le5si+r
KwYTGUN9O69sTB+j3RPyHvcY8xf/alaG5jhLm4iaFoH7Stgkjo5Z7UKWzCE2inmXWZTpk9EPYcsS
O8yvqM5hpXaKHiQai0xInmP2QJS63Ngr4TO6wj4JaUdjSZQeg1FxllMd16iyLVzWKyU0Xnmh6/V8
litDFMWwPHBcuHs8Yto9GHZgo0KM9mPB8utXBAH2kE7aqG1kOzX8HtTgp3lx50eRy3Hvz75/VAZU
UxnV6P9X0umqh2Cdu/JPzWZFoRIVD6pquRJSr7BURnxU2WsPjckRmioaPnbpK2E1awvrflipq4vr
T8eOFyPQCTHeIYj90ldKq3EFttqd3b5BJ0h+6mOU40eH7FpdIa/pFfiayBX+ahUmjReAkV2qsvwB
2sD4EwHwuM17w3kXK0NWzAiL+mQ9NBlsCFCqIyEXIQIlUT9VYGhTQfMfqsRLmpv2CqrVYRQmgSpH
/z1dSba2AUfogQFMyrrZ9VtU4I6T46LMSCG+FQ5i333zNzrufEXl8uLnytcrQVeC0mUagjPATODr
Nkgtg6SqnCjI4vFxAeyV3fRXoOOwsh1tRqLph7giH8F66HYoR8SyyKUcwFvO2QB/p/o9ALhUH07c
skLmJwKfyc34IHXwndp3es1zrfrK1CSIoBzcZ6ONm1Pbps/kPc4hXrPy6LZdE7gDWZxuPV2cYnnn
APzGyfeR9c67O4zDp8kSjwkVFvhNZxPT5mvZwXG94oHtSkiHpt3y5TBVkPiMqrxvv83FVjA2G9Kg
0SQTF4wKPS0Oko3Eo2mP+Rzg8UvI32TgED97xD2G5SKWx2Sh3sFqMNql9h/l7+//L0iRgWT3X7dQ
X8Skf1T/3EJd/9DfWyjxB5gcHwadsP0rv/Uf4l9f/8NC9+vbxHA5uo1u4P/2Ut4fBrpe7jLfdHTT
NvgUf/ZSlvGH49s6pB/LwC26dmD/jvj3L6F2Apq2aVq4iC1SFS3d/IujE44f52rRMYXAQkIkiorL
dDowScWwkOiVA8Mmmcv6NssNbfyRThUxL82ccMB1fmN/uKmqyOWa9Yw34cbOnGWGVmqBQ76JRQvc
D1MxaTAtiXXd/r9d6Ye/WWT/F/uLh5ps6e7//O/1k/0346xA/WzBAOI95Qnkwn/95F43jEUkF3lj
xvp0IZdbC2xeQ7ezcnUk/TO4wH/9C02PDvYvv9LSDcNlUkLGAt/mX5hOWlqYjTbUMTpH/7buXS0L
CkVLvM8szPngZFqtPRhSxyk+tn47BYNF3cxgfqCap1w06mPkQiKienPXACQnGkCA9870QHYINI96
zRFMVqdMIQxycqyoqm8yugsJ5KLCpM4Li4FPK1vSpexpwGsPA5prrTlquhQLlmVhLPZHXzV1t8la
j1/lJxEhMNKN2MiMpHz/PRzI4RshyLbvhoEcNHxcMxqXZwmwh8LdLOwPaUJ3mS2NWJGlb4w7iWKN
eKk4nWkuU59ayVg/ObU0a682icWzYaCw2KTXcKdOYv/W1hCg2Bn5GJNIvSk0bdG8CzWS7ePUok3u
QXzzifzZNo8MAJPphwQuxTGGaBKDVpYY3Y2omU/cLfTd5HS5s9O8CWw4yamXrDzJMyLFSBOurS4M
lLDamIWYXhnyTtpPU/RcubSbuNZzX0/1UTYebCcliXMJYMXxqwsWjRABSBGeQpEpFrrT0mLf1FBf
J6vtEfkDWaery5/lUhpkOVzKjCymFyTv/osa1qRN3GSy3Lap85g4a0iizqaezdAM0W/jWH3fvZGn
pJoDqvZVk1LnJBCh6uGypBpZhoiH8Bk/zUvN16pISDRuYoKAGG+sXwmKc5PlawqccWxMeJithiwl
LXpY84tiMZpARH7U4B9PiM54eFdvvYdhMjX6sGP8jX8KMAyiQMcd3S3zySJc++wtmzNjpUJM8zN+
8555iT8hssiQB+FSGcDaZL19nmnqXzRFysWomuLBNPP4A+xmeqg1qJABb333o4pz9dqYOnlUhGfV
aMjxqqtR9V6QZCNXvCyifD6Jif40tFl1vGhO2/WPIkWUvLXJ8QEmzAAXhSLyBHmPaNI2d50NbLpA
Ad6aBohby0sQr2bckeKLYD2+u9RsrBFJLmjod/6xzL6baZwuKXOe58wpCEMjhtr+6HA+DezefCih
Yv3mC1b6zkaLRr5b7LSsShcXbT1XhofLzSoeyrypqb87ncX+WxfZ04XKiwdBoyacaC2bdYCBg+jG
hmOD2mLq5CFWRE/umEFND5Zpt4chWcjfMauBS+/Ww7qQnXJmJQZPmx8CaeO6uP6KV0BXXd9USS7k
M8l5mvaiDe7S3vZCapI0eAghuwJK4/hjYYPh/0gtvcwvkcqwjQPrACKtTPO4KIsDYplLrqWEIJUG
kz6mrN38mAtBIy8PsJIhplmcKsmpaV1hBtcbOZ80vrgawolEorU+FD3KgAX+K2ZpDvOalfugwb/y
DC9x3qbCG8R9hpmiRfhpEOLnmqNxlzgooZB2lPxO9sAgXxleSSKjDIn8Z2MP4HrMyOvzV8kJYbAJ
ihZb3tclRRysWeirfuiSCSNDkRv8JJ3b6dS1Lt95X0jjLiOUd3r1UKLlv223EvBUrRmZdFjqSoj7
kvfPQqrCgJv6GFVilXbWtUN2EWOWhXLccJdVthfrALUWnH1p7N1Vpu6/2WpAcbsYTy66zTEwynr4
sabB0Ud0CQBxdgImiuejWfisR5Ce5JsyVeMGgjogbQL57IPWjc4IOC1jRP4aJ9bQ7SyGKPTd9X+x
d2bLbRvr2r6VXf85UmhMDRz8JyRFkZRMi7IsWz5ByVsJ5hloDFe/n6aStS06W66s41WpVBLHMqYe
vn6/d6jnsGSRqfY1jI7HzoWuaBfmN4McvFUPixsVSdmvknic/J3IrOh73oXy9ymyQ/qFbfmxz73b
ga7efJXl7XTyKhl9g/pYXhVsUhs8V+x7vwnLb8KJi62FrWu4pmftrsxetndBNGdrSTfH1j3+/APu
v/lnK+0k4oCu3y74aK4MNU3rskWcTKEOLSCHk+piwXQ1gKicWNbrb2kwxJ+Uk9+NkrTJ67bpnG0z
N1Cg0wqnaOL5PkWdl38eC6eLti25grecEMSGw/ZyyI0g2/o29jaqGek/5RIIL1F29cCmU38tXRho
m3TpSjITzOpLDCmVV1ugy/Y9FwKQB8/1WHuTjROnKogRlN0fnMRpaw6Os7OWNNqOaNWPLrwWZxOb
LuE500w5sOlaS3ESoZXs582cr9PcrvYynqxt5IoTnqH1tTmRiNzyjF+RqtbEbFnK25e4gKmruZDD
sUH28ymoY+/a6BZiHY2AAMjUWPztTBjW0Yj75oYFe96ZZTnvR0ME+6XPCNns2nbdYyywboY5RYnc
eQ8qUcuLaeYp1MRguWnLNsh/YSjxUzGHHSaAuCS8V7P2Lw38m6qw/TRHSDr1wC6QtvK1OXIAWTkg
Ahv4PNUNkW7t7v26SFc9bwsxKXUKAYIUYUmCYvj/P5iCOOESy3h0gwPGw/VT4iQsDHVv4fT8/nVo
Lfx0HY9WBOWyRYPBvKi+VFx5QweIdIDwpddUs2XN1vp+0hVZMP75xaRpYslCgQzSduHMAZ+vMyKK
wMPZl7rSOuwO3e4a4m9w9f6lfi5kfZOWSEAtbgrq+csSPCKv0phM72B7sziWWt/rcsRed35f3XQS
R4x/fD3hehZc38D0HNe/COISiMmqMi8gJ05x+Pi6BZUxaQewZDqqkS6Zeb3vX/OiY0OxzsP5qBUt
5IXaP+btGJmLyOnh7joH8BSqKwn7D2g7CNmBYeawBzrIJO21AQs2XEEPZft4/wZ+HqS+6yHD9E16
R5ZrXjw0aDyAXY4/CBS8djeOSIQnMVY3/8ZVpMAbxxOuVnW+fcw8tMYyTDrvECFC380Jsm/pz+Mv
XubfPQsHSh+lRYDD7eU094ivRV/Gs2CX5W+8BK08Uv5/Y5jQ+rNNG7EZbbbLYZI1RYM+rXIPFoqs
66SNGRRqxtL1ag57cexr4iJ/caT7ef1iTWcN47FognHZt6+vTOjbj7nnHIwq9L4KFAmHxVSUIkNe
BVcl3gmwobqFIfL+Z/t5ZdFJ9RBreVoCOS4fNcAGxFxq18LHlNkdVqyTvad8Wuy4Vbx/qb95RAaH
RGXLVOfIb719RDKzWy5VWOgEtba7EBWCxx7DS4cBQ6ypD7GKUfP+Rf/u+TymoO6ZwhY7639/WKEV
/h92HHjikHtNuysLx6aV5sfXHHR+OdM1NHGxTGPIhBrScWQg/Z9nWuy3vsl6cljaDnF+Kgp3RPNp
5ve1WtpjhTUqORQzZfI0UteN1FrdUTV44W0d7Hg4XFTuM5Yk3YtAEk/VuUCKufMzwjd/8Vr+7k6B
Pkjasi1iEa2LDaUkYSXBAI4RrmN810mInUM6GeyXKnUYamlAWf/+lxA/z93AlMwqtucA6zF5sRBG
OXhJyB53MHyDWheUnfMDRG986lpaPuu4DvV4TxNSBZEyPmFpsJDenATTfdNZjVYGDoR7UiWh+cep
J968f4N/905YKRkrgsa6eenvbDa4DyufWV8sPkW36abfRGTYhw7CYwIeiRn8+xf8aWx65DszG4By
GKKQBN5OiCbpdNE/LwflhM5zhxtSupqbkmE61ZzG//nFwI1sE4CGpeZyF0B4F5hRE8yHKZqmO4Tf
wa3ZwV0Era85Jb1/sZ8+NU/mo3YWpq13PPdiqsMaFDXJqvPBC10OllHSM7KYiJwS37+QdeGJbfke
y6UuHuBrsqVfVkY5bJ7Jq+VIBdHG3Z3JGW5Y03Trs8+hUS3dTQ03uL1yIgxhkJgUEycSaberJtfb
YNVM93GSgRMYI4eldSeW+mmRbbszDQ8oC9TL3pq5Rj/GJuNwPFrRfNeXmFYW/3Qh9lz0rPBW2NfQ
uVyWQkmJr64suu4A5O9vRlojN7giJdeRiTT//Zf200DnUowBRxKIIiTx1W/HHTRdq1cTqqUWSwTs
V1Kev6ma4MqwpurGKadf4od69/qhTnbY1qRvMfVxpHexrL9cbpbCFk3rOgevmZzfPc9SBxh3weMZ
EPFkB6rTQGf+XE2T9YtJBu/h8uJML9vzbK5s2VRC2tnvhy2AONM+ccYkPQjcg4sFw0/or5ik4zdo
k300kcaCMVxGhEXVIaQMoooZaLdRgkJ6xiPKstL53hwKUMTlnN7dtFIfLOAXES6tHVfaAjUQzqEi
uZPIc0r+JKiru8CIMnwHMt8mYSTtlsdWDy96hlQPEF9EfYBxB6sWp5rpziWOmliaMAP3IxyGjT5p
FOwD1EFW9sE1dVKYKbLiNII2HFuvN64nJ/HuKuJfiLOQCFJBsfH0NSVWszQUU7Ncd9IdglXstPUt
QlwceSVddMzs5mbhAL0kBzzSxBoDJZfu9iDiBqfjoUlcjBawbcDe2V7SsmLOiBTwaKhFLl6g9RKr
nBop8yWYag2G0mmN7xRclOhKGg3h814FRHkdtEEY7zxFa2ddNkihYMPKP4tPlZFFtA2QT2NPUTPX
4jJ3MZkvO1RDmYhaDu6QC4NsH/nGdF9jexDf2ch/q9ssalR/6uyOD2JBBiYJRRR1dl8tJvtFO/SC
hHTTm+7RBfm3kedp745adC9TZ/IUWOi6y++2Vw7Oh7YRGooacz4zVmH8II9OZj2Wl8unGtFPQMhU
6txiSEHpXtUD2FyS9dm09ZDvasHSDHKFaBsg3C9mjwxGO+RPHDwCzb7j1lvumykdjE9TlXDpJlvY
tQKzdIBw4twmkL4cEQDci8SIu03GcInvOK/ieEZ+PdathoHBDrqITmaboVfGeqlLLMc8iyXcXSJG
UFkqDhKWHBMJ1zAU4z7GJCxkXxUqOVZtDqbl1wM0mSnnDEswSADKGA3m1D6I0m1zfNtcBlgZ+x5k
paRlbzjXAWD22sUj8oAaYq8CNxOexBIxBAihi73M1fQHySHhnb+o6e4VgnPzgZux40k8OKnlPidh
TFBnN3QEsrxOK89ibTH1nBklWQLPpZsAvY3uLB7EJOJkB9oLNm/1Dst4C/u/u2587eYU5y7v1eo0
Zm6n3fB9TjDP304JOPxra0b4znPo2rqQiBxqO7+SznMhUo3EtsDzqzrl+IM+CQT+vP1JD73MXQx2
JW9dOOUEcpnJlG7xQCX0HrcQpmlRG3Qa8tnhxTqhcmw4PFaUnJA0ciPCBDvZ1pDA78uFYKhvwyRt
A1Nl6WbZvV8F0/DBnXLx4KVpSaweMQbz775BJ+Mq9RvLOc2iBgWOiYYfiSETkP/Zj2kDwEKPgSsY
K5B00JzGCKzlFwrzrIcF1fbYwyJ+UgTt4ACzFGDzRu6mh7wlJn4z54CS+IiViw8kQULfoTDNCagN
hLz3AciWQaXj647/H6rpr6imhIGw4fzfDkkfoQ1Wb7ukrz/yZ5eUHtlvHIZQzdHPo5TRPkh/xWJa
xBB7NoUUfVJ6lD92Sb3fIPRpH1pYWZpwSm35v13SgEMkcNh5i/fM4J90STkOvN0+6c6yaUq8tPXu
iaruolrIuoEG1BAkdynuZ2mwtoUmnrbkdX8MwtpxTg4nq+66wiWu3YYhVlDualSJt85CtsHp2Nge
gVwyw0+og2/T2/exn5Pm9sX1lZGZeN21xapWZbaLltIc7/q8MV8KlBzmiG6iTPw1VHVo/dYgKoz2
qtjKfIXHMvqbAq3DQXuS/WHjH4e0SpvSGJZuAHgcoJHsNCDh0UJWpMzvXX8Mr6MFdqANHxQaS1LB
gLS9YcAgqcWOYslrfCpQEBmfpWl89yfktohiccOwA3n0YqyCkmVJbyfc+fZSucO3McXE0zGhZKza
0ovvWyhKpF9U03ynhiUMEImMRXtl1zwxyusFI4EON0+2gBguXkgPUyXRuo9G73tCz+hzp7w4PWKz
ZwBF1fJjQjzXSOTvFCfr3NNJLDKOYeIGUwD7yOyT+ZN0ey27COv5KzYkJd07oqRgXIbRJw5jYbDC
N4EATUyq1D7xwvhmGafpK8xQFGeeM5l7VKbqCqN8YhzQVxViK3sP4yNJi+kLO3BLYE+TEg8nVXEw
uhJ3AcNlR1kX4eJ/9OlNIsbJNXMuXRK4VnKKOzwE3K6jpYKH5lNPEKp3x5NY5trKVDFtWNimDeQT
+6ozOR0URhr/IdvcuYqjJNvhhjFsyWegO9Ykw2aoYnlqoObRNAaH2Vi0M0/4LraHuXIAzNDxnGjf
YVyJUOgQOpIkirZ1vZcRPs1mYtIcYVQvcE7nilCiVTQHvtg2pVHfOpGZzh/MciCD4GBlzohnTQAQ
6PtXvAinXhckh9R3GF7G1X4p0cHRmqEHXK5iP8EXYig6h4DlDIvPVVwSKqtls1jpo5Hn7Z2GLuJb
LULJT0VdYiQsjSmoH/NWSZyGqo48AJCJcIV1bgWreJpkx84Ox5JwsbAl76WO4peigUcIfi8ziSJy
hjOD3VKE0M2fyPMz/ORWlX1844XliFlN7MFh7caBrEokfXsyl2K8dc/SA4MojXg3p8R+7jDvxRSo
FwQLrMclwg3cbAu5LaMkYTOdSUyMGxXTwmnDgpkd+jKEpjUnPR5G1TCu67BW6nZZkqHZWIZjr6uY
r7mpVaEIESuNdlmlBFBGdyCeCXb1xVDID1RwZMl2rnndZhJRbGRHMyPOMdQ6lUB4uSGTo1GRubNV
YYh+zKWIazdF7o9fraQjSA8CdXTAC/4eil26nILB+G9jCUrmlIFeDDNfvFKOfWV3y7ZvcOLdRqj3
v07wvvEtmof4YVl8q4JaULflNb8Ico4XCWxpVqL5k4MpY7W3XI9qNcmho18jlbbwLUpDe29XdfvH
aDif3QFczEYDtXxSmUVje8w0t6EN52nj14a4sbvO/LCEqXXCm5P5GDpBinF5xGrm4qtI06tJr5fJ
9g8ptjFQN0djmm7PgKy0u5K6vG6zax/v/6tcRCG5inwrVHxEaW6sxbFPRo3v5dYeYkIFgtS6qbwy
uKL5QWfVSGrdrdf1V704ycaEEcB3zlDCfMc/I31Ozd74bLe5esINTLVXuAU4zDVnwvg+RQtUCKJG
920UOevcHtLuyiMUsr3hNzjDShg1B0XXovSNVp5PQX5wOgK6wfIc6dbmKp1zB60TxS+FGi40hI62
kY2FWq3Q17R2hQ6sGGFYVph3k/xQ1gOKeFo1D5wg7EeM7b44DGF6gmfeQoB+Zuf5ozzhtyrwVgrn
TW/FzV7CmDav8J0kUMfAXnJd6d53GXbOEQPjQWHaT/7Vh7GtKpSYi5de+01lf2366SvYh0IR6CWc
FERCVxiXLLPvUMWl1Grkt0DynkV3X6QVIreK/Ss6EVoWtkBiTj4v866w8TFxCRE0Qvox9ANH/+j4
mXgFNv5TT/2qnrLJJ3ivnjr+Pv7XU9Vmb3hnrz/0Z0UlxW8EmVnYQ/6LJvZXRUU4nkSl4xA75tFD
eFNREaknXA3a4pdL6STBrP6qqGCr0VQkkI1GDl4E/4x3doH6OUCMNvPBBmN0QWG8i3pKKK8hOiSq
9oqTQLLOysj9aMORPi75+A8bGedr+QHCI6wyHcEO9Bb6ULA4wNVFuT/zFBZFky2FWPs48wZumwYr
sB8+xd3PxLRLnEfDp6Zj0f4BW4KSevFsrWFbLOUm1ys07WbE6y+EmbPQM5lA3ss+5IhsT754GDW/
5/2Ly7eFqn5YnLnpkfp8PQD/i4dtDBMfi64t9wskkJciLziL5kJhHC6W6R7ORfAYWuavHvmiPD5f
lbdl06XTlEQ9bH5El/oOW+zRl5i8F2K6y/K4f4FKBTIU6LP0P0fvoN8BZHEY4Io6/uESKExNjBSQ
pge7mAyiG+mzdc5xH1wVvg3vK1Te0/uvVfz0XiWcSw+mIaEXulV7Ad7NnTCXKJzUbqgmivjBC8Et
ljNVzB8dgOoZwvnRz+FHSkQr9w1GjI9lDSi7jr1sQUQtO3nfz5Y1rFqqZoxK67i7FVMwfZ0t/xej
wJV/c7/YujL3QdQhkjoX91sW5E+lRT/sXAkfDAdqyw1vuiiH9B9VdJmKJhLjQUDuzCEm9y5xHWU0
32sS0M4yYWEcks6398UMyTOyOypUut+MJZQGYLK6NzBhfBIflEmK0hW28uJYWCbvocl0w2JAEo5z
a5tAN5wt+BK1O4kjIl16HoOEOFUbM6RNTSAM8S/BdK5VlfvdRxM+bzwUourKzxoMDVvbne7oxYEQ
JL7KCGU1lfGFHlIQ3jctJxaqjrSxS05JWPBpL4tYiN8ZpfgTECaTpNOHnjw85zSV83hbmjEwPxqs
caUQmbCf6YWgnUlJw3oDANIY++kuyBo8QpAakAOXWmDhrWnvXxE8/Dlq8gRsdWcirizW+EDqg5aZ
BlepaN1nv4WL+go4FSqElhYTe200hnjA9cXfJEsCsAa/oYRlEkwo/HsgHngVQKlnmtngtDxpTRlO
+Bh2fmhwkvDRSjOAz8EfaYwNvMcz2hS28ESJD57R9zbB49hA/PQMED8q4+CqsfE42c5VAvITTAZN
pk6F0NjOYzVOI2DW2E7G4UOSTd1LnlZgQ47Lw5I0UuPGN0IEIih5zrD6kGFS7DW3FdsAzuP+2QUx
/hKrMXj0CVXDwYRsuumqmB3GCSR657k6+5xHNZO/IUwkmNvgsc4JGyFuMGFkTCjyyQMBaW8RfRBo
jwz+Dg0MuJ7C7B3CmkUK3ytJLqroixI7d2Za4qK0H7DYxiQCUtB9MjoB6Z0arT6/f2fqETIMPseo
TMpN4AMprpsyMI/n39OHKMkKYGHWjSXeGTzrKZa92oxREGyHRhv6xHp6eLB46l3XpWF4Izpl1pig
j8MmayY/uKdzIVrsJaE8DKs+xz3u2DdehyEUrl3W9Kmm4sdbJaymUG3zFA/EEEkONWCeCDyWRS/h
SqMKBU7sQAOM65mwWCIuImCue+Jb3Bw/CJd07TIe+vDWWoL5iU7y+KJmo8EeGBQ9uRtnwxq/dLz+
+LoDAL3urBgH18XEG8gAVFhXMDo4pSqX99w94AMWX01a3RiW5MsQKbdusKvdj3aDcYef2kcCQAYK
wXEXBvN000f4EnjFUJ07knx2Yz46buaBpsfiK26EzaaOZ2/Vz5P4aHhxfz/GTRet+lC533onCxzG
VzeStxAk040iuGBHSndUrAbM70A/Ubr7WFK8NB3LpodP5aFMYu9Ym2UAIZK8PnLvSANfMXa7agXL
S0czLP1LkMSaomIMUbJhcBNAGOKwCUSoOsKjpAwf7bIDCxAcU/o44uTQNs+lkOkxJRvO2TWoabRb
s6Y24rXJvJ8zt3uJYW1rG5phumebYyxbkCSTnWeE7NIL/IdZN+ld0QePxRxjSi0jDSK6Sk0cxKDR
TDEcyNoR9dPcZVO+Utn4PFV+9JiSJHlTkMfwkMIp/pIiNVxwmIfTG5odvAoJd9OvwUJgaoblhm20
evBcKKkJUTIdjxFtocP57sHNFzP4snS1+Fa0hrHsl9gZ/L1dtAsuSLQap60N2TI7eJZtf18i5XpX
bZkd8qAOb0kJje5IYInpJAQP4Ce4X/btMz68evVPxGNXBMMmHXhPCFpZ591aJAe0WNa3wQg57SLB
Mz/UwSg/0cbNsEVV4961B0Nt7LER6yAW8sYJq9bfBqVVfpwGiziSxbEei9ivN9XUYcamCuINnNlq
0NFhXscRxQ7LI34Fzvdc2Pz+mh2r/ezGhLd9D/wxoUPZ1GG1XXw6Byv0uIOzhvtl3BZ5MvDqirBe
Lb0bfZ2lj+LTKf2PMraxWuCRrqXgDLkmNa57qiafWqQm4+bWHhOD1oriszbYdFwleYc/LBz2qIXh
3s37GUT+aEwz2wJOg8UGyAC3oBxhgXtu42bewqBpBkZKF+GAEk1EnOKJDfa2ieJKHG0rYC1tPIs1
PUX29agIhL/GGJmE3pFPs87zgHWwoMePaYRmByW1PoXHmWZGTXYE6JHXmHJEVsZ63yqIRLEC91dQ
HOknuZy9gzrHo8avuHLKZgJwgn33Hexw5pI7whKQM/t41XJhO1yc52VOWfDPS6CMB5B3SVeOoU82
SnynLUPpeNUjOM4wmEh/XZjELdlILyWOiNg62C0jwloa+PY5+2OXuKzTmALTtZhJoUCZ3LuSimHm
iHL9eluvbZUmTqkkQkP37SQCu5smp62sZmQOvaL2LTDJwfMzLyGHIwqHHjrMhTN9EF5EY81sg+pp
tJqadAdXN7ATIKRijQUZlyxb4njunabOO3YLr3doRudx1OAZi/+JkhKXGQe6V9alQBmNO3+iFe4+
ebFgYZ1b9NBj3eIAnGEtrRm+InoY5ULaBUGm3q2z2H7HuijFpxwD4wOuXcYffdsE1/EwBljhMYsh
4RtQ2S1oLB7E55advAl68WC3EKcwYJlomrTSodMSTYl+o03FF6fBx7Y+1D5U+KJlqSIZlS9KfCGf
6dxfzTs+oyFwaF711mK25sbtaiO5yn1S8R6FMTuu9tymtPzk2YkxfELpn3v1OhnjKPbv88xHcLLJ
6mDBcNCPmjnZzlliROJz6lMtR9fT2GMVSsTrPRR29yoxHbDREOb2hggRAna82bom3JQaRFrweDK8
gY42mU5rGnTzFX83m8mB75mnS/2Bz9/cVzhC7TOsTr9ORpAcjB6pr+qA3ZzZL3aRhfvRPKHfyIfR
5Tnw9CxNMjhMGdw4cxeum8I+4cScbOg4ExdlRrQwsanGzmBq9pWi3xP1ubgnZCzEmohFAsdLbHno
BPfgGEX2By1Cd+urKkSmXxVQqxtVbZiBI8hR+UeJy4GRzx+DyRn3jGsKg6ExMVutTWxnEa8rk+xd
UqBINMJOjNo4/DR5A8pSNtFN2sTj1USsnmP2zgcMgcoTX5t9uZzyAzsfJitwPeA04tLsF95VFOQf
BoyzVzav6qM519FnGlzDU1tZ9rFSoCprJEsUkFNznQd5Cemepq64p/Ij+dEYzT9cGCMH21YA1KsC
OTCIWYnXUOjvAKh+dxtYHkdS2CIYya49gs8PJsarVATYZxrswB3pk0qvILHJCsF+xWrYp9XN0FjG
3rPnhszaDB+1VRGz2oDiMiIXpeMowymHQDJnY5qssab91VFcnzp+pEDQxZEcOGilYB5nWpfH/kVZ
KcFAdr2r3XPRryY6363WV7x/XPvp9MOFNJsPNxNT8330efUHtgMd935Iq77e5Sg6k9UgpXhoUJ2T
pzrBuMNZn6PLeTl8/7o/Hf31A5qaZMfJlPiOi1MXR/LcTqupxhAu9557A9EFsTqILkbCBmnRF+V8
73kxa3GjdJX7/tV1TMfF24XHyKmYCc5NnJl5Pzw1AnLQE+FVu1ed1+K31oOvV930LMnqMdTWHvMt
xxJdeVsoaupXAs9/ELtfInagED98rc1z//xfrxrT43Px+///f8ff1fPL81u87vwj/+qAOr+ZjBkb
r0m4iNC4fuiAgiD9ZbJj4aQDwx9zXseFtyQYA38CdDbYHSOPqBIf8Anw75+lwliaEfTDaDKxFNCX
AcHitIyA7mIOxT2AeNnW9gcZdpJEK8elNhIGUhocX0FbioZtoK4OnggasapEg1E9xmZXUHPya87/
DQWTOVhf0fNluOTmLc2+SdnO2qobfIiH1pmx43DU1z4r2k0fzQSN1dBC14HyFZK8Hvdnmo+cbIZx
FvcD3udPpQrVxwVGDY0OoxwH7LRaSZRJ2I7bpHCynWyJk+KkSPdPYvFw7UHOqXD5S7GiI5bWSTEa
sxFozbP0tvHkj9EOzHDBvztLze9k1BM+m89Z9tLA4fmYRK7CSB212ceQaDPKPuLaTfzYijnTWrtM
7qu5dRaMGoapvu5mjGUxSUDkc4C7PN81JKfNe1RsbropinkyDtgosw4jmTAgFzUElp4sv65OAQXg
/ZJm6mOTj3A0KLM28PT8aB12Fe4/Yyt3BVtFs06divh0OAzEdPlDVm4MBxfr+oOdWZ8JyOnlgkNl
aFZ9swuFS5VchFZky2vfRYe7lS1EZ3OD9qwtTVBXfzrayIVKse5nZewdTCEH+ndRE2MnCkm0LDMy
C8+N6q4msMa+V8SurdpzN9t38VmcjlmjnAAZVp60wYrQ7bagbqqxiRvQHXvR2jXiNPwYitmgpUWe
47h2OxjsuoZWsr8FnVVUzg2IdLUzu1GEN1Yb5yGJBp3SA4cYsmWCrbQ1JhI9Vlgpjrk69P0w1OaR
/GUcNPEU6zo6JwVyPmvsxNcojC1reZqSfC7bl35s+qJY4ay25OHpPIv/s+D9YsGDBeG826L48tzF
SRn1b2kff/7YvxY97zf6CZqTTv4trQj28R9oH69MkDOt46/lD0MyDWZqzBfOlWtzC3/1J9zfXJZE
Gxo/IiT4xOKfMD7e9ifAs4GxxXkZpr+K19gFjA4/ohmMbiCuROWIcstkGk64S/Qeqsim+/bDTvDL
hsH5YlBfILGYgePxuBfoeeRODsGXvXOKUcQ9nQWXc6+CxyzpOVl4ePE8RfQangMt+fw3Lo2xh6nb
BR4v9W2hlBiZILtVOKeFhfKpDFoaqK8iDzl4HGV8rbOFoKBpwSxayWu58H9mN+s//n/3GP3k0oJ/
a/pI3vhwl5e37ISYXHR5p7zQbSDf0BYEZj8s9SGp9OWmggzF9x/5ggr750UZKoDjtNnkpRqirMtw
iOrAOnFyth5K8J69RUJUs4WcBEqpUQLnLM4eyPjrrikl+xevBqvJDaCVdeNV+CBKrXDtjBYBKvG6
zjOtAyh7OPma4kbVIZhosqCQXgHX0I2eSOyyf1Htva1xXx/Dow2HlIsq13Yu2kz+6Nsw7WLrJAY8
WLMhx5khH2Bl+h2t7zyZq5tJQ1vvv723NeafV8UTkOYSE4N/vh0wnkH82uS26Cc1hoL7e3LdyDL+
A+03Jq66x+Q6mAWQD0PE2Pnk8f71f56YCPLOwglTt/Qu54oKghIS1SROr1C3njDYSAMzq0Yc37+U
YDG5HJ02GjmJNQZKjZ90VuEs+9I0B3FytPzCwCs426qEbDDwXBsmbeY4z8r09OxE17/mQM5kMVIJ
ezTD2O/9u/m7B7dNh9VS0Df9adRajlEFjRmap6FvmCSODGEB4+QLZpRoHcP7V/u7SSJZ9piX/AXx
7eIkI+rUTAxbWScgCn+DGTqo5RmvP3dvCJZyMD3vAHQaLAxWAWjIscDcD1PvFKMQAgGW6ubsShE1
LvkaZxZynynQHt3ziWMFilvOKVMcU91pPASQZ/Lt+w9xIUU6D1Zp8f1MAhxhp112YtM8CgefULpT
GKY0vs6ahvO4mfqifmrbwiCQeGTdm3mBZywqIm80WXdz0Ozqc1cIbyzgtAWXgHYjQGyR6dDhef8+
/2YV1KmQHFQdbpa+5ts5ZQApKI8QqpMLkZ42jD6cAV7WT8IEfgYy+9XIti4HE3YzjGr2XE7IWNBc
XrHoIys1s7k7jdpR4kz3hk7nPoeQGyncTEpkajxAvzAJObeaCndB6uA5+JQMGbiBXc6o+Ss4z6nJ
CmBqnQg2aSycekycXxEMIDYvkWjYU8kKz0S67WcqtyV5IKwJfyW+5AkuJqzHk/CdEUA7FnKLyybt
gtGbbOCmnSBQYV9Xz0u7SXFp+djY+dzvSrKGRnhWipOF5QLsrlGUh/E2gHKX4tpm2iZpq3WwtlKL
w0zRy606E8NirxuwDhW44GEb4RIPRGRjwFk6Hg2wnSLqN6Ykons1nrlmTiAhspuWycxINRGNLUBz
0nQYm+PX5WnQbDW/K/BkLPzqqNIQQ2AI77STais3vsJ7zz6Kas7/28w6dPTUAaRCzMtSc38qfpnd
avYO/YzIPenZvw+4uBb2qrHT+g5zQ/qSJHpAqsN/BPBQxlDVAUSN+hFrTBpNdiglrptNbK6aFArr
CqF8AxrvRnDWoNvO7drrLf87/j30QcsCHRElOEwjSnYalHsLSNHYh7APbq1oAEOoVXgwoel+mkcs
ztbSUVF7MkZyVYGn+9IlMgpvwTVoU13fSXzdCNTATDXc+CktxCge2HYzxogkjxFWVYXYp6FXEF1R
GuAKgRUOd0dH7JnwPcqE0me1oQRkIVa6CfgqWJ4ldnSb0MYHyO+wo19N6DXkLc2KbGBnFrGA2bi8
8hzB3yA9enbV3EJHhAoZvfIi62Ty96SCxkdazf1/+4Qzkh4ICHqNu167wa0jOraW027bAFPwBrn7
SDL3V4R7ycEiWmjjUwd8h5xZ4e/SdNeY6IZb/KWrb0XQuV8r2yC32KvjFwbK9Hs0hGm/WuKo3JgD
nwd31r68bqPa3RRCKtTQUWHaNBLLaSIMzzBm+Pz9i8NZaT1BgKwfIKEm2Y0q/S5zUEHkQfEgOWSZ
AQMgnyu5KWQBwYYunSPR+9DhDRAfZljAj5aLLb2TGCJeIYKcvQKbRBHUX41YeTa3m6V4OePMWPhb
OCUUPwsoHclefKDSQCBrRmidWO0N57mBngaNNR/rmfiRMP9Mz44vdpYJEw4A2qWkbnlgb03D6+yK
E8PHybZOiRnfGlY4KrO248t6YuGjku5orE0Ty4IxGBle5dnFJVMs2YkTnQbpL/16mWkzh+44Iqwz
adjRh2U1KmiRn0kuo4WAtKNFtvcG4HUDl8xb6RQwRFr6lKuGGeqvOX/zx8+Ny81x4oCVILWxj8Y9
M0yvbjjrWg+N6erfRDz6bY/6BCc+Jcmwy52giDZC9PxKtMC5WeEVLI74FvALi8Tre+u7vJzWYqem
S6xtGNpYpEcsTFlizm2c1964to77k3GJGcfdeY2khvNvQ5dNVGI3SMyN372gW+RVBrrt33UD/3q+
24J8nnRFF3e6qyg7LdxkEpCHcy2SoaVuP5YkAu2iCIYG3GtxVA6V4WyN4kEJuE9nYdeQcNyw85QI
de1fA2mBBs+5MTpbOOiIYuahmJJcKYtV94IsfLpP9b+9ireilOrTzBQEiJyODpBS91LrVk8TRM1T
mqGvXU9JN9+fC4Ula2j4nCFSa6K+T7ucT6uJWJPlpy+OnUtaNroxWsFnOpra2surQvPYEVZa3TKM
+HaWvtuygqMBLbbdndkTCJQowiut4nNFVj9hV8puTsw7rJPQCqjSz+JxVXlztQcPRnb2p6ipGvHq
aQyMntbnAocsFlRPS9q/vB5+zoDpnMJixTZpdgj7IzeRLnBN2skHlDvoKglpfY5RVebXbDvcYG1N
uP1omCq9glIZfs+NmJZOeZ5CInRRfqmp1WUQOw+k4vHkOyNUjKDjG9WhT3HHfwZk0bZXpeOytmEu
be+zuEiuxSwoDLRw0eNLH3GBkXsep7qxleHdk2tHFKMR59wtEZz/w96ZbbdtbFv7Vc4LIANAob0F
SIoi1VmWZdk3GIpsoe8L7dOfr+Akv61k2yf/9c6F45HYIgkCVavWmvObCnfAjkt2LnU5Ics3eqzM
jrmlBoHZSLlqeTCUrnGxaQnE/4gzoOGgSA1AGHliT8+bNxMh1g4Y7HPNJOw6An9T9yHLPUKBZKsz
Z9zGngQw2c9JOVGVzmQecARQrIC8EPM9NASuSpGnzDfV+Lv1ecIaR718OaFSydRTX0gm6BnRJOfN
KkW53x7bSPCtpgBFdmS7quswISDahDEbYGyGUPVM5B3Pq17A1/pGlYoZI191Xc872e5Ea84wFcKX
UvcGNfre6AoWH7htcX/nz5AbLr1afUFZC571YNZReyw7w39MCatDLctxtN+vjlSTUI981MCc4vI9
UhL7WWQZsDJNocWg4rM1bdo+ocYNwoTkHLDOo1IhU7T55MQN1XtrTMiMlGplg9dBz2EF6mp0BtuB
d2Vc/2kFMPQwxhxRU5ZuPaABi94HFtYDAC2+FqmqtBU7B0MNVTFu2+ay6txRTIdRa3sJn321G/8K
HJKG1MksMQYOnGQUlq1rxtnfZZNRrLtOvZ3E4VPkKSbsZoD5HVZqNlTk1Xyvrwthya5YxYEEScML
7D5mOUoZIYXfhghJ39kELXHLw50FOo6fWIkcJ0T+UDBsFGK2PxT2/dxNBLdURAcrcZFuP1uzWln4
0/5jBTH3oYDqg9SoJr0Z//xUkPvs8LeLITHb94ZuTtwiUc6FXtV9lWbb2jdj3gXliVYioRSJ1ZGc
HBz0+yX3xHYBvq1F6uA+KkHXtrB2sQKObfcuxGK2tQ2aM7vp8jsW1ejddn/iwIsuMhoBF2PVWvm1
O3jcIp4+QDW28/GUxEvn/XFDkP7nvTYuIWphqab2WoYmvdgEdOBCHra74hsCjLxSBvUooS6MFqJ2
ZisUXN5raR06VWVA/7QrVqJlzbUQIytNiM5WaoFUfSBtKrn7CLspws6a+H8LhRD2QcM0bgwL7g+3
nPFgY1ecdkYR82S5UcsOA5qFrLWGm4bRGKu9SI1b2zWxECTkrgBdUaZxObFobyughcOz3NUgnsuQ
3CO1fQPJjwPhImII1QYEwToWC0aIUbIo0PgFcthqHqKKatM2ZIPkMRPtwuvGDXK/b/qwhqPao68E
FjGAN4Zzy4ixaTItqe0ymtkk0FEL4SwwPFhrchir5NboYc1fVkqZ/k20Y3vAYtn5CRzBEByt+E/t
gSIk1nL/UYe1jFpoVp/X9ac7i8ip94M3l7eYu15QjKIAQeRytDFZBZssYQJY9orMsWbi3WLzIDU8
D8da8ADP+J6Rm7EjLSkBXpKWp0+FsjiPcPC5zmnDKlfb0zpfaEOGUR5MyRjEbS2BHM/lZdo02bWg
s26E7JogY4U5HyuSMpawaJqKVFtRv/pzQb3gKEerRZGJHaY3sUnNcy/1U6sW/xOJiTQi/SThoD1Y
QMPNoioutRpOIkkoSntQRJP2Ps7IrcFs0vBr6xtcJGGvUBp1rBeemFhwus3pPlLjlKqkaxMPk3CM
UqQg4SMcWqA420F549tNwudR9ZMWb7DONP4uAjf8mJs19YEVTbzTedtMooR1e7XTOiefXI12c79B
Eqn2cIOwx0c46NxB28Ew1uOqORVF1rDkSda02iHn4Ew/rTuSjM082o+tS2Vcuoln20fwIPsvGw+A
fE5Lkcj5XhXRej6QvMTdWsasVhsqceSVw23d9LOcxRFxtthvMAmzUPVmE/neVQm7vNxh3kECBED9
U048blADQX/uWh4hifbmIo2IqEMucnBitTKvKxDfkLNdcjTJc/lqjQ7mWDKKeOKkxgjbzlv/SvtW
YbTM2TV25pLxCmJgd9XdSw5sszz2nG8wwA3dRS374VCoMR5nFWk/Y8c1Hhhp07Ij1yAlv1znkrjY
Weg1RSYnidJhY3HGxXlI6FgTvIuHfNPUdmusloOtZLb18hXlzIyUrCr1Q5yXrrd3FmkeeOXkIemG
+cOcOOtVQpTcB6Jic2x6gKf3Nqed9cCGqALZnBK+/mI12h2KBCxFaMaxF4lOzEcztrWXoRH2F5hw
61fCA8fXupj7R8Yu6Iipq0w6F71OGAJepUK5lsBjYGAaNjNT21ZZu29RUJ9sMac3qYtuO86c9GPZ
yPi90+cjzNSyWHa5skgtnr3c+KKJPiSam7/U7cJPIrMeNxXJfDir1s1lVejxhKlf6kSTd/6f0u//
Tnh+NeFxtgbKfzb1fkz7FwCD6Q++XhgTqu3yx4DHc37b2sTAsAjTgmhM6+vPDBnzN25o5MKgnjya
Nar3/+eUx/2NlBgqB1pClomHlx/455THxIUiXPoZDsJ2WpP/KknmbeMNygi9VAZKgp9mwMf4sfHG
YCLJB3bKb8Xm5l2wDdAzENhZ9TbA7L/r9KkXdJG9MFOm7+ZsdKDvFBpAMMzGbEr7DAjX2xkjEJ9V
da8dNFHHGJPBL1rYb/t82+tZDteL8YrnmW86iwQJrL3PuOzs1onzDM8IeaIqVnvFd/75R3vbe+Ol
+KoZCTCQwI391nDQwZWJh9ywzgSMAD1wGVXZcmVpws3JqkqE36ObZ+zfv1b7/MOn5E5ihOgRfggB
/83XCJRmXHSts849mIrLymtUG96u2OAon3+FEPrbVIAPyh1ItjSed9o5b5uMM9EBpTun1nmqGeZx
BFTK4SnTKYZH6bJbVLThklPJ5u2FS8chmTVQiSTnAumpbla/6tX//eOj9lEeKs9wHfweb2aVmZFw
zo0j6/xN3O/DbaMjm/PL/99rITth8MotzI3z5oaKM4FidFksHJ7onQeAXV9cWc73m0/i5zeUmjB8
PxvEaEPf3gO27ercWm8nPSkIS7afwToTFfHam3gaOMD826nK9iIMeLd/s0q9GXPQ2LZcaRbWeSXy
7Zx5I60ez8GbYFB7/2raaair8/YjYf4yQPGo2fVbJ5oXCWNcIemeM1PhnLcBClGeVN9AK/CV4J15
thQEcuN9YWgSl/GI8fbnF/Yf7mBHB0FmEqDFbygyflz2ItMwo8jJrfPsSfMksG6TjqVKo0bruUM5
+JT7PDc7J1jWQbk71MNrqwno/4GI9k93r5I9EfXGN80M/Mc3kxdYdcq84eFV/pStTt24T5xkfuVS
+6eXQpiHNApnnPjbnB1EIkdstxXnFNL1/TcwMgwGlnrP4dv/+VX+cW9h+Yamz+xQuYh4ub/dvk0i
6wL1OvlG9AjWANgbcyZBo2udaFSOZHb+io9q/LgEq5ckeQ0QBnAz9QW/naY3OXp7Bt7+SY/oJKDe
oQEB5Z1gCuzV92kPlGe/nQYSj97ZZhMqmR6cXU3xdHDzt0dyurrjtoJ8a/UsK92UIMItw0BbtWV+
fpHsbYv9f48Eig8HwKgaYiPpEM7fFKEokDJrLoUFYE4vCRpM1kOdOtohNvp8gL+EaipGMU9+PZDm
rFmcvcEPe9fRXCn3GPk5eUZlxNob2QCmV2TKX2YCV0hF3E61JjOMZEdlSBfGNjjmBUZMH3A79Gww
RHhz8suGAHOBg3e7HqLT5WQCr5dqauXFljh1GRdwyz27i9OCXiIAE/8R4BH8f3xorXE0epsfjTWm
QxfvY/gj7YnQ8yAeUoGFvmp5DdWgcvqE3myLhi+wRovkWhpJxk2f1NwhzWYeqV24/xolt3PaZnO9
jFHHLZ2BWWjzVTJFaj+5TWU2p9JIl3vDw3FJOhzEnRV9Z/rZWHy+MrjZjgoQoT/0uHF5K5k7z3lq
crdvWKKFMJYvvUFcfeAAGXxG0ma+NGtkHsfWbe87B12zPXHsddPYGgPWXwLIJ8gQZbh1HzXBQYee
BjO/iDYFOVvIyRkXPi6WSXaE6gBvo+PthCpXk+sDyNy97/t4fTRHhAmNr+xiyLk4481d/yUvYxO+
p8DGufaEdYWeco0NzcKfIqUVCP6WJVGqY/eWSGANqt277XIkbOMxBEINMKtMuuyIW5+Y3MV11UE1
cciSQ3u7uqdEFSbbjH5rvuuZyemXadq8L3RNwehVg7RNiZza5YIGlUvgMF3MLGskDQGP9KdRj/A6
bEdJsPgczXprZERszkoAImw3J31eeSecOuH5q/WYKIDNMJloDL52i13SkqGhT+fCXSz2G5lzOAqM
SnAvjxz5Hns94sd6EsPgrNGvaQwV5CCli7hj2QBWzNQ43zciXon/KdY4NFKIXWONQ8NhmoZkZ6NL
Q5Tq3sdiNY8r4DF3ZwKy+lyNY/XgEYV8TX5usWvxCxuQKujrHQwi8k5pUY+XcaFGCX0BG3yqVuLb
9T5y6M6t6RToDnOxAPv/cgPxVycKOSGzucx9P0ztnkY/Y49wqdblIfcJ3oFd0jSnXCcBGM5MDgxE
76t3tIwwnWTRUNIw6OSrZ0FMA6k73PiOwn4vc4bIE4FjM4UQ+ss9NmoU/1Ixw50i7/pDby/Oy7y6
xq5XxHFGnV18UEKOKfAHctGMDU5eD/WNn43GRLJTn3yO1QTORRlO3AVUb+YQ+PsW6bYXHgz3T9hu
5GHBaPbZiaf6JKwyhiY+WevnqmjzPTEkK3jEka/RQ+oT5vlUfc6Qa0oS5xW7TO/cC1WM9hBgmHnu
lMRg31IDBiPFy6H0TKkWJqYAtR7dD7T8LpGzNJcZ2MbDYg/LV8Kqp32ipdq7BbziU5qPUCgWuFXA
U9CcYpeDItQ9uxLgCKYmbRcBPAmHsTMOZVPzgzyN/jMDS5i+UV0HeUdA/U7p0msZ0qVAnB90iHvi
Wn3zzXRFpesdTWHAsq8U1t7aCPeWgt1bCnvvKQB+oVD4mGO0vanw+EQ0E2o9Vv1hsMkjAvb6Urh9
/eQX+H1T35gPvRaJHcFG+oUP7uIduxL0fdB0yZVjtShcY51v1EWFcEX/gUQyOTR3yOu4qTWQjfJ5
GxtoZsYj0avRzr6GKJ6dnY30bYqZHjqrrfwSdzoLUr2qbAfAd6SgKeFcBzM+3nvDbOv7PE1mGqp1
qzNDZhS3hoz+a+KVGZhtHa/NKiV7n/3YG+wILLVp1edvHl7dmDHDftPhbe6qzaeqzZyj8IZSwjkj
jZuxsXj0B8S+R2smm+y4DZ8a/K68NRegIiajqiBGq42p5zAQ4aiqlQsSwG1TfrYzLHKvSzNaarQo
o33hyn5fZdb0FU1Ki4I21+yPzPP9yy7x+2NRLyCgqjlOB6z9WfJ7P8rnjLbq3rbSGMnwwvLxRBg2
yL10bWpxJIbLuxnploUO8db7ZJraY6Y562HxquYDSgYi4n3Xmj6MdlfeM6J4NYv1acZefptLgkdZ
VxVj2u+GvTU05hfo1vGXNU2n9/Hg8s3xxGf7FjOlzyjCJQZ9TNJ8AS/auyewJX29mydCrcMeP+US
5kMfT0dANvrZauvlmiQQce+scwqzqMwHI3D4FmCL0E94JCdhrvZkuxXXc9dZtyv6nNsWOvt9mXot
GZxG/0K6cLGv5Sp+r31nhNzcrHTkIjPFre4J4BJknAXTQAhsULYFy4Uf2bus9KwTcoXfI/Ky308y
ztHRDfp1h+b7cz45eRx2mMzZKxXYiB52fOPTNCMlzhYnzZ+AXSVj3D+b6dScSxeZAjjh4YzrRUN3
IfuyuzBY8g4axSw4GMM0YVkSuzIfErSAD07eNOS5ivV9kybRFYmj6zuZgJXyifb7NBSyHfY4zK30
BK9utkOvRmMTeNHk5TcOwR7NhZ8M/ZFTrnaVYVv7QCaq6YdaPpRVYGquntMX9aYbxNDNqzG2/fXQ
NOPFzEZ4rrK+LHYNwUB07Q2OF1An2wvC6AyMdFQWWhiP7vguJqcHz3IW4ZfrWfI+5bMkYHYp7Ks5
NVlGhb74Mmyhlk07s+xI0Siq2ryW7rLaAQoqwyOv0rVYEI3pa206Q3TwAWMyC6C/a1kt4eeFsx77
wU3v+9JoPwzG0j96cAb3ZHnkIQHXTEVgXQQWpDAjmNfM3YlmctOQjn/yBYEO+5DUlzGMtDElF5xL
dTeunFOqghZ2aNdReos+bP6gd5N2bacSMUUqWnHwNNG5AUpQ+9D2rj2FNUjI/mLg3n2FuqQChIR8
wUbjfpkcQDkHnUFvHzL8YuqS1YXbBRFA01fAOm2660h6GY6ubF7tZI7vQHIKdrm0lycxzRDZ6rpq
d8mcEpNpuQRDQBkjibZgLmzqTiR3fkzNHpMWQ6JGUrtAnwZLeud8wDmuWe74lDCvRlYTr9ktfWFX
D6KmKm4rUsZlUMFJQzgs+NYKGkjWsWymYh4wJLdzZP3X3vN/CoLziEn77mTzN3fP7mvxPD13X7/3
93z7O380Ql3MOZxwQedY9KdcRFR/NUL5Xy4ccPsP24/JqfWPPqjwf/M4E6GVpV2wAQ7/6oMK7zcE
TjQRkc6TG2Hq4t+o3Q3/jdkHQT3dLOCgOqN71aZ9ewrPIJ2hBmFa6yzJE9abSiXaimngqStrgqg7
CqOmXe4K0hiVG3xEoOP6YRXpzSEbU6JuVrEaT1E6lOxN6KbC1Nenr7N0tB1dlSyk+ZETZizvKsDn
+KWLz1soieAEBHONh28ROjlls08kJhcxPUYk3BDSPVVX0NHXmwIlGSMsAuyPFN2RFRJo1p0cSKbQ
8SJybFxoaTLp2gA7U3eeW6YBTskET5vt7GLizcFM7Zzm0l3Jeq21Tt4zQiCQok9J/W21pxQN+kPc
Vk5gtXN1QRUd75sYxmjj9Q2BpsgPyrl/N3rxF8IX+JARn9RAf22ZS37wfZiHyBqYs8eVvNDj/JVA
YFUt+7LG7brKvd2k68FsZXNogfPckxT7zhGzHqSuvKY+gX1qmu9Sw3uIxuHaiKAQU7m8h+thXM1T
g0AxrziHeZP6pbyql/IKMeFTVEqTmZecT/kSf6ZKQBJSQ18V4l2+5J9be0SmUtfvZ2JrmHVV+q4R
CYcb6IUHFhhMvWkVcgs+zCLaR25GJBaVPm+hZR/mR/vtLC7c1dVvRa5pB0kgMmk/fvFYL4PFwU1U
F6IqmhBrlDjQMZ0DYHKAfRlF9WtzB658PUaWdpKkNT3XltE9NL4c1cifYk80ZGCS23tXTPYx8lZI
aESh3S5j0j1Zuffg9Gl9Uc90M4x+ia+cKHfJ6vINCLmOt+8K70OxNhpJUGL6EFtRfLLKmvhjUuHK
d6YfDS+a3nYVM3RdvKPNJ27KtKUcnkysX0A023VPGMF7oRnMqQnkSbAMi/u+kP6hJ7h5JwQ+KOzZ
nI/SMQW/C6YPdiMu8K4V5HXGjWEwhF5qUg5sDyDI6NQ3pjEP5xieIADHTrM/UFelZ6t09M8WH3zX
L5IcYvK7053NtawPhtdFBMASOX2ekKLJyxrqfmDbmVxecY6t2gVtqzp6XXx3ui5M6vkgrqycKjEV
XcCEP0RoY7zflq//Dr1+MfQCiaZMu/956HWf1F++/s9lXzxXX75f7f/4i38u98ZvhqlvIyW8kz/M
vRSYjaagjqrxW3rnn6u9hbXTNOh44zwCIMa6/9dqT+YnCnZmGzSN+c//Iu9TbP3U7xtuSq2Fj4CG
K+p+nfSLH/utbRcPXekTkK7BlYVWmNTv/RxCxR4wSLlPTftpKsfxGkB7imSoeSoY+V7qk3tjkmGX
h+Wa5Lumt8p3/lhWd8WgP2LzjAFLFy3UaECAu3VAfdQZnBisRXMPGUj0wOvdm6YY88CcDdjaU/eM
zOEaJ981uXYXkWyinexsPxym0g7IzfYC/P2vgz6kNyXXMWypS4MBuR86FY9oOtsEm6Gv59rX7xyj
F4HfTc81BERG8d1+sfBnAr947Yss35UwNvfEKN24Yr4AEd6ERL2/+nl1PRnjfTTbxPOmw8ECAD4s
652VLYhb+VMIJQKYs89Lwwpet+uLLaGpjMZL7TpP7dIf6gK5QVcm4mPUWse08xxgb8wpaqxSiGQ9
xAHiKR+LZ5ej6YEp9b3e5dfqCsiS3o6VF6+ZKrf7WGYHFOr1TpQ4HIeYEnCcxodYTPeYI5wQtn98
2RX+C5xV/8JILOScC/WhCZFVKRy1qefC6Hpo2eiQk8EM5xx6T7LcT431lIj8FM8F8obsuV7tGxAp
HbYyq99bfCCiHF9rudxZoEcPi5CH1m9ays78tCIQRBSVlNSYCD/NmgtlJh2QABo2AUb0ZJ+iGwiB
wJCX06QL6ht1LZPymUqenQ/9UiAnkBrqtRqLP0D5fzf1+p00pwvEhWfDi8tQG3WEt7UWjnnyKjAu
IdBLr/N8Ppt8OUcI4g7rL5+wtpZHdF9ob6VT7FJfaOgEeKEx9bJd4lvrFTKpU72sj52Fiiex54dS
t3fzUtH9IeZ6F9XpcwW1ak9G6ItXr+cRjHmYJV2Ki9V9Smf9d68Vt/5EHoADPnzh7LvaaL0wLj+s
rX1M00Zyo4ojJ+YEyrBXhLkcZTAMq9LfJftp4vvE6SagZnEnIJqXQUu8TIAo4rGKjRdfTDIo546W
RFycUHk/tN2ANqx4LZGkhzpEsN1Qzg8CwXpA46E5wKqlIepoSUi0Qhpu192onBsG6081gooDGV83
DZ32A4O4B6HivJPZ5VYUzlPqdsuRpgnzB2O+aUyNMD/knaGbJcuu06LxHZlj9a6YiQ1c0BmFnOjG
I7Td8dTW9njZl453OY8aeeeA4vYtyUUEtjfLAY7aeII83YemVogXafSfl7Fzrgwvb2B/QPpvrV0H
PCbbMU0QOzdfp+fIrTstiLE4qMTctnokoe6xnGFj7FarR1FfmrDUkujGqvLPnaA2gaS0R7CyhKtI
d41cuj06ZzbwDgBDFqRzF59QxFPoue0N8tq7qrbqPYTax1oz4rAfbHs/DijCq6V7qUgB5anMkj2N
/8BzlyxoaLMfyrQcduZSR3eGtCV7K7f/mpkvtUFXs29LoMkjgO7ZNA7ChWXLu1CEKm7DNjLwUqNj
gAziDhezko4tufvkas7NYLbTZTR2r9rUnS0nP3236dx9W6//5z+HHyvvjonKEwu26bj230beKeZs
kGF5faT5kQdiaKWCId+kdgt213B+YdP8cXBGDpeKx2JDEzYWJYbeb04HkGCGylnc6hjzqO8qIz9R
SyW06lnQf/653oyw1CvBBAWrg05eRTu/eaXJdWeRRU19NGX+7Eeshmo5zoxpCQWtwPqS3+mHn7/m
j5bG7dMJsp6xv2L5Vf/+cUeMReUnOEaq4yLtZG/34wO8KJL+hHWcNM776vPS+T53Pavbz19avD13
bZ+XjjapdLBKvjmavhOEMLCZ1owu3JGGEeG2dendLZGDjLXXz9B386Puzy9TP4+HfBrHUzb2PLd+
RR8mWV4SLD5xtZ6HWGWVCfvo+wzIMwLhOSWcJxouzLJNZfPgXq2z68rpDqU93s9l/Iipge7lbN0M
2PvDua79C9vGzxIzXQsBgyy7n3/Sf7iFCHnSTbAUBsNQ880XaxYpcm/Tqo6JSThqrd/p/npXrhzX
fvE6/3RFcUmqYHSPGejbGTtRzCDrPXWv+ngSejpCi5Fae5ThNLNgRe96L7+WsVG+K8aFpBq9JOSU
PdRa49d2ZF1WpUrG0QmTzHyOtT5ibjU8kPx5I7rxIvFY7jnJleAk1ABhNuen2DaXC4ZXjQLspedB
7/r7Kp8fZxhGh8FMrZNMPfrdDhNARL+vUWoTe4goPuhmr76Ytew1qtdHD/TRKns270Yck8U+JkmV
hqg+FXd8PueuRg92WO/chbMieAPjAN7wc6c68K5BjfXzC/lmfr09iarF6uKydVFvvfnCVlerW0sT
1XFFXKfKiZmVDbIFs7hJHH/+Wkpl8WNNivufkyDflutCv1T//7unoDMXMgytpToiqb63+vRU1r9a
MN94A7en3EWPQyodv/4d4Ao2MJcYLapj7Y/NoU9nMwTD8aJW+nQVy4XsolNuWuQVmTdT5Cd7typO
2hx97LPsd88ZaauWYwfnKxNHkkPYZH1WJ0yi14YRv67OJPZwMvNjIRzA77aYsFGu/VWROvvRaz54
kv/s9F58SRcZ6a9N3QLBiP6p3zYHs2MWLPzWvIAjIgPdTF/Jsc0DNPbX45yfchtMvOdkFKgGKbW2
0YQVfEJmkfK+rsxkb4n1F6N56x+eWL4LH/Mz6zCsBfPHL4UBs5xpMlRHo+CgMGI7CVMJHcTUcj5z
whVAg57tisW7KW3wY1Hf6QHQrluw9I8egQB7eFacgaN1gtFl1Lsh0Z+mrBE7MjqJmRmdm2hwnXCI
7BuIf9mOHB4tJHe73rnZ8ojW/2XtVXckfT8LqkP8imnYafNFnuiPC4VY0ERJcyGK6cJvpvvYdoYg
67g/rYaFr3eYZfkawBfUAf6Faa+PftON1z+/cf/hIWHPUP8AnuD09uYaTXELqWUaq+PkVTtKnDlw
J96OhZEzauJffCOG8aMhfbuH0fCBTQH9A+Hn7TPZWmJBNjlUx87sKzw6DFbQVZ8idirf4PtZa27J
deGANJosU1lGBRgX105OAUiTjCT7yocTV47t3negpaSM3AIy137vc+NKG71bDIQ9kgYFaK1qQbO9
f8HEcz8XCzMOtRlzm8Uif44mVaVOZpit+nU7VLtsrs2QcnU/ysw7SL7S7Xi5WrPYEbNIG0mBKTX6
SVlDYlETDTIoVplczohhtkMQJsd6N8m8PlXD9JBKDpJeHg/h2nLUs9fpoSOyjRR4P/DF+EBG+B1h
2ychqNYMkhQQ7C879Rut5L8AgOaGbIbxYFhdv1ePUT/bwGSmBweEPhA+JAubzqtoqZb0KLuG6uzt
3IY/TdPmqc2wR0Lqbq98e37pJDieQSUMFel1Kjiz+DOluFVYT5jg7idhOaGobQY6pIOM2WmFjRR0
hG8HUhYnDsVQeNhZUsRcAZCuR2eS14wSPif9VJ1yw74ZeziaZreE6mA0K97o1HaoT6jsC2k9mbAO
f7EfO//weFPr2Lbq/HJH/S2qFs5la1p2eUSV/lL1432vs++NHLMiek87VX9tR+1a+sZB+lR62zNf
JQzIp37COcxfg9u3y2WV7f3cp83bCRcUZEx0lelVe4KflmNh9BoHtLxsg9hK921VxC9ocvxr5F2M
lKGo7hHSYFFivwhXV9yYGmsMva/HUVBu6Z1oQkdPh3COJf1jj8o65mDIfpiImi8kpsx2s+FBjqyg
nSnvO48jKWaj63EY7i0b9F1doO5Iu1zs2mk94yvG5FjSzCUyjgSS5QVTYHPoGnnvcjo45qmDRZLz
UyGHBwGrQFXzGFn+2F//22H7VYfNMgW1xH/usN0maf1DZ+3bX/hTUa7/piIiOR0QD7k1xP4apHjW
byhgGYqggvsTofanotz4zQdi4XDyBmnm0Ef7q7fGJAVkAHMPSyhxnBJl/ov+mvH2sSJ43fAQQbto
16k23qqDseAw4a9s+3KcdZpaZrbm94mKZLctawzFYvcfYSysB8Qs68Egd5GAcYn9udfnD0iWm0+W
k/UfdSDGH2PgiPvvruQ/HBvfHq94d4wUqbBQqiATfLtf+QO9ZmPyrctstOpnO0EDAS+guqrsGYVR
Cy6LvVQfw76p8z9mh/+R9SPeEuVQnFCPGxZSfx23ObL/HysKmFwFY9S0vSQ05KnE1km7b0j969zv
aodxk+1eofmvWEsXxz3Plp9+MLIu/Tyv1frFHfp23DVYEU9xAWYud4biQhbdkO8BqzrvoBw0SzgP
rn2JL0leGY1oDqRSWaDlqQeyufRVyGNf3ibmAs/bhV8T6l7LUHaChLejhVMyeYLzygRJOjNSLMf8
FCupUw03OcBzjFISjDF5McVwn1R9dagXi5GMJoVHiFXr+0kIeTILRWrpHzUkijDs3YeB9ZxW6Nqi
gHOdprrpiHGCoqoxyOlqMR4XrYzCXFsF4VFyWDCPTyOrJcfAEOQM2ARzXp6qTPGmtd43ruwpi2Dk
L/Ij4j63pw9aTHqgG8k8YvbynKMn8uUwJXRZZp+OimbBRAtoOLf3pAVl73DzkyTDyql/Kmq8RDVB
MgiaktnfT4Po0sNIOMUSpDxKBEZ48RxEbeuA6LcS+WAg59pX0p2GSwaJRbyD9izv53Tw6E+JidNS
ygHwQPJF5DEikzkMWqpDQyN9dhXnau4wosVxyqaeJ76q2FbichowAkd7NE0NX70DR8O2nygCvX1i
O9VdXnUoimKMkJjbwQpZncwIVNBnmqpZBoxBTvbdUpjaxWoynWsTk+Oynh7oZY3gLwz/Er5heb+C
tofaXg9s0BkdQ0ZNLo5tKKFrqa97v2gkZtWuJjjJlDESysxc6DyPKAnDkUxOFHmZcY40bz6BjAA0
npnD0ZuSqVFZh8lXC9cz1A5jtiHyuOVX5POw2M2V01prp1UZ+EbcpsEyrnhlHbdzsh3P3nsg5dDX
waoMCC3YmZzpvdGV6dwAKagIZ4tEhAYom6PKIMRS5l+qLIlSpk1ddmHq9fQlJ0/MADiekNSFTKwZ
9eu+9bv0GU1EQeZkhdL0tu8536zDqpK/RTY+qXwE/2qxzfp5BVw7hBE+lI6notXkC4CsrKDPQIAU
JJCafVsOXaXtCcFaruH9412kWpDGfhgBQL1fRL0sx2VscSFqUYUpsK464AjdAPCDqdfU4QdklFUF
cM/x/8ZTrqM0jhO2AlldYR1Jmx0juvoZNxqGQaUxYWyL43OB9n2PHUEthoSLgXtMq9tsHZhGDLj8
Qyx3m1mSz7Ykkf2+i1Zj2rd2j7QlGa3+o0ydzAq6dOTdzzEoQcxn65HUzOYTsjLo0qPp94Fvk860
40gjiNHSh1nj7DYPv+tZhyIIj6Gt39CLUsQFs6mfu77w7R0xUCsYfZZyn0+eIBQiBY/il3U01+RI
PIa5PhY9zt46zBk/E7aLyRz92Y6dwFiebXyAenPyxlTnX0infIv7aDFii8gxY53Gp4qmfdqjHLer
52GRJbdOR5Zz3a3OTYuuB2xxPdbaYRok+Bqm6c1F65nF7VJhPIWikpp0zIxsfjeksXlr1TUPVhp5
xS3W4bYMq9ip7R1m1ZEIaEwQgT7S678qCenIWBLXiXu3bPDToBsYb6y2m9WM346GXdV37mcN2c9C
X77L/bAgtNDY1Z6z6MGQLF4XJGAJPtWGVt/QvfVhizhZjWRGx7+JUHafT339e2/ID2KenEtc/pl9
AVt/ejeg4C12Gh2r8cKDW2MFuIBLJt61HzHdyKKDMej5dSLGiCGFtlRXSTF1HAeG2QlAm9svNvkT
WTAKIzlwGtpnZq2tIcX2fGWRcnGOkjG5Gty1A2PQesXl3HqNvffmjtAyrZCXPo0VF4N7pD3k7DNk
Gwt/2Vk+GurAaEv3f9k7jyW5kWzb/sqzO0cZhDvE4E0CoVNECqacwJhkJrR06K9/C1ndr8kkm2l9
xz0pq+omAxEQjuPn7L22SXqIUi7bKcAZK5SjxbQrBmti9ettEDGs4wj2Qim2Y7BIwnNLPby/w/9b
OH5SOC4tYRpD/75w3L2WTRh//bF2/Mff+VftuChciAVlq05pthQg/3AjuvKvxZVHUUkbmOyrpW34
TxUOJd4/Ebv6Xwi4iRySS4tauuZ/UirSR/nQ9vIWHRAfBmoXlwjBTT/XQ55ZFi5C8GxvueETEXrj
qlVpubEd/bHQ7Num1/aF3tWPbm48TgPzqM6ZtvSCj+2Er3fWavNgDSQcsh4xbzQGefC6NNs1lDdr
8LWFjxa2eZvYDK/Jj3R5QHHmamFWPbMn1G80E877jE5hTQ9l9is3jreBVowbBpA3aHrcq2GOEYq0
+VkxEEjd9uRjW0Ndb5RmmmuIwM1RbxvekPlpUqZcVa2g6ZCNh0Y58zXPkFyz43bwC9BARWAHgpdI
zkMUI3oXmnE9sJzsMDg82ILFzRwGcgvyLLpoCaE+Syy+E/26+Io+R7ORml1f4X7ZiDi778Zp1Vkj
uvzalvvc6b+WnbE89P2wbkQ1vsRIewgQJ3PCgge/zKbtnVSDvmkECu0B840/iAzNv2V9b5PR2oII
CNZxitYwcLqvZg/WgEX8mHgpqu0YqX5C9OVuxv2/4aquhsgpbvJabdts2s6ldgqwomw6rR73leXR
oXNK48Zj0PXY9rJ6QIOzzVndkOnkNyld0PM4cxuKH9dJIe+zWW3Q8g+07Zk01UWdPnZzGV+nFvgi
S2mtb1kw8lBN981tbWnBLcpceSZSDA0rLZfQfVq7PqcbFl9SnA6PgQf8CAstlJYcexcCxI687NKB
UtMz5FcDPvq6y9xrulUpsTQWK1WGJ2PPC7B6cuKEthyYtOy+SAt5Bn3A2xHzBNikwMxOj2+BFYTo
8c+dGhtrFVsGJ88jm3YVdXQ+lFkV6KqA7q3mUi+OtTajJqrdwqlpOaV4aQwY/Zc6mKyzCeXd1hyc
5NkxYdesiWwtNtLER5KYWXmLiD3fjHlc3hopqQjsx2mhD4RxkGGYPFdVwOvWM7CokEhOQzxPNEhQ
Op6JCYfrZdem5JR2eEE2KkYWOpNDu7faBZki455JSk1cNoVHRj9x0l8aCBIHzSLz0Q9Vy1ltSv4M
L9MrTiDj6XHCCsLWFMV3KYvj2PKRkBcm3BFkZ10xS87uZRdM6Z4hEj++nghncvCVMNksoQayZSnP
VCmxB1m8FDeVm/GBSLeieoNfqNhMfT6tx4VNGPH87WJMU85qHNEKBNCTlhdcm91XRhFfMqyFwlTP
/c7orOpVjsSsBV1Znd6/WRIklUti0oJ/yEzTuQ7xKmHOaJjtkAPkXv/t29Ha/C3LI8hhsui+KATn
Pg5+G+ne8sNbK59upk62d86Y8wcz4jwPEg+MWiN9nTa6pxYytUie3+805HkcbQ6X4F0C4eVZPDJo
d4VXnga0xtEKeFTny7nO7qkIzQcG5XG5aXPhXDcSQXC5YGMYY5SYJmgTmmHniH2FvH4Lc644aoxB
iIAJBgbibO++kwEcX5LDa59Q00zECBvmTaAn7s1Qa/km4o6kE+rJ4NkzmTENMo+wnwQjH9S7HNGZ
wEFkYaTdQvrtd8Rjlrc1WziaRUuK3HK1wLmUtzGmbNdXaVC0vtH2Lh40nt4JiuO5QexlsLJdtJBr
O+TjwZSHvpMtZRLA6lXsuk9uIybfJPfDp+13qQq4cmgoIQt/6WvCynpZPpPtTBYUI27PvTDb7qQP
4RUDZ3pdLTCmpHmTg3fmWbgFWgb3hencjMraWn20Y6JwHzYKzxJh9Oe2zQdWgdxgKlmZ1VSiGinK
m5b3WLcyrbLbGbFh34gquaMoXFgSrOEpAgzMIZXlGw7Z7HE+XcZQgYaRMVmA/6Vwlqm4Np4MGDtb
8psYmg+uHe3sMk1WLrlqm6lKc0zQQMr6HhlgS2xbtNYa4zvlK9sm87UukIfQu6/OKNzxNZi5cbBM
+a0xIDK68hpaIiqKvrNOJhrCJy00H4n0/QYfMl/Nhcq3WY/MOZ+KfqPl1kS4z5wxhWjM3q9su7zt
QGv6KEzn7zlZV+S/FbSLsdMwvrgtUDChxEh3VtJGvpQzF5j96Xasl5bAMKXnqW3cUbbi4/bqQzpO
+UGHa7cfWITXutsx0oNnhIizO1YhbUKieZ9qvQMuiIPnfEp159hw4+/gwUBa7IMn3chrwH31CgnM
mzVVN1XsOq+xiaBVDLX+7NhauTbS9AuSieTrNGnWhmedTbxVu77ekYATKK89QlQntrufZ9YDq8/2
IcG0BqhUXdDkXyNtvK1zUqsm3CI6wJnLEedhtbFI0m5pW5sIxwvaHhsCN3BGGTaRw0N6zW0Fy9MO
jCtrRmQ/kGRS+jktgT2gu2otFB5CZZjVq5Jmuplz8wAED3VBVX3t0P2ua1dBjDL6Rz2Y0f+WvO09
s5Y7BBzfQJs+1ZG106c6uBsMSICWleK5tIbUL4XULhoh74IJ6jxksZF9QxE+Qh1TfqGsdcsM8nxw
u3BDkeB+Fw5Daoe427sUQSQ1BAJpX2GMPg5tMEiGG2gdMCkkd4lDs1igRntVSFdf26bJjh4pzgsy
MFiXvUYjwBbDFpnQEVwXMJi51S+dICmv6YmPBKTUVFaLJ2yoGvey6qvhudCn7HkwDetyCRXyJRUW
jql4XoMLK1nJ27hzfFp8MCXT3PVW9piE5/3YpsZRwXUaV0R/25emV3dbwndynUcivKehpJ1sA5xm
apkjaStlqftBE2qbPk26c0c2RPoYRQBDpWbIuhLzwGtwxLxW0vM80qdHnFsTCxaoOrj36ri9GdgM
Jzgl6wJNildol23oygOVQorzpKw38ZjhyBhkSbxVM74VuWmeDFCld0MTD/sqcuoHu25LehdTsQ5n
mleDMyjyBCr4M858SHOqMKSA2lEvWcCAKtT7MpDKr2i/+AkuI5y6eDyCGvcISLwX+JsufuNgOKVg
oi+aoGi22M6aXW0iF++GNPCpGS7GMtkKTduFuBHB785PSdOU1Top+swHrt4gZk6NVRypbJsLvfWJ
wRU7gOwXBE5Ou2aBagPlsrYyU/3VnFLjpViseHMxv5rIvrolqH1YemDaE1bSS6Oo1CueEQoQSDhb
r7LDbZcRHIaBFQBRE8frrmHEjj3ZXEGiuuENWp4KB5JZ5dGNU/og75m/k5o0hmtlzbeTbTnL9p5Q
addNdlNh7OwhxiRnkPDSl+FrPU47q+WV1xOOtemhlG1GfRyPcW8on7Sp4DDUwXkc1jeCWcvaCdzk
MM32eBYkbuS160SLUgOT8XzjpayuxpnTaXbcb8BKZEa1A7CRhNeWndQImTs1hAtkVhCZ4Wka3tqQ
xp4Ofwnjae47QzaNh5H6dz6XlCopE5M8lRuyYnAluRV7WAkzPAHhzLykXOd2nOL7pIeNvCRFay5Q
+QSluedt+DDm4lrTvX6bF17nh6IbbgNnnjfGNKvLMJElTgApLlo5P9YItjZzZd/EHqNb+pro3QmG
W9M5gcbrVPIF2+nkJ2Yxvxg0Ai6GnHio2OhfGZuZm0Ga/YXb9wjHXEccxcjuZyVJJvKGzDwfHLu+
CSlVSOkjcR2R6TNTbDQuZKp9xco1gQdqBHKPIDjmGjawMEEbmZLu6Pd9DNCocmmUBVW2G1sBJsP1
vnhau0hH4UDQkVjhN//umPRnRZ03l7aBnbsU36LMVOugjb3jFM5ENSXGUvQDgGtfdDG0351UEio2
FIo6Xok9EDF5aBLvVu87D9IutQx6xb5ND/McuIoiQUyA5hvtGqPg/JA1enahovwbG9Aw35Rm3ZFx
2c7ybCqCkvlm9I28EN76Wp1/d3p7WbOCtt12uDa3jaE3T5Qv9gb613jTBh70O8u4seKEXOWEWBbU
LJl1xKNS4zqeedK6Yri36b+f1ZVVnM8ZIgW/ntrslBa1I33Aj9FLUSsCzIMkHmnoRrwKdK9x0ALE
bkkdkHnudzfUWTj6UBo3cRe6D23jQDiw8uJljkq9WkGvEMA7C0yefqcPxZeCoh995+yeBWVbbhUL
48Y15kM8BcWqGthkEZKWXsZhNzzB/cW6CukqXclF7dAkydKU4uAnsjLHU1K6dIOL2Gu/4JBZUPzY
KApou6SDQW1kGgCxrU/XlmoJ3a1V/xapPN87Vhvvm5p8z1ErXtNxBuk6BQ7bR3WeNl3OPqtxb6Bg
9Vdh1FY3VuLN6xQfBrJAoa1kWGI9CBAkJp4bHPlid2z84CN6UbnV8BUeMlsLm7/lOP/t+nzW9TH0
JaDh33d9tlnZxD8nKxl//51/dX34CF1SQ9h0WUB//Kvr4/xlM/Uj0xk4or5wKP7V9TFIGqFVxMRQ
B5XyI4PKFH8t07OFNkRmxjJN/I/aQB+bQDaqSqRxJLV5tqV/HMmFw6jPRAB1e9PswhY+KvQVHzSE
dy46i940pUFBldrFhJxGnwayLS2mH5RXUmdEaS4wFERe0mYs/3MLqq558ffz2O6GDuS5MxFfZ8Rm
tp6cON//cFl+M3v87aG8JVveESzH9odDNUwdDCOX7U4Y6BsyEyGTpSKKVteoPxE3/O5QnErvvZPH
oPGDonM2iBeehGhBGo4gVa25XiPhSP12dLpPYDofenjvJxDtGuUtyC6max9+1dgjicokJ9CDYbrq
J/O6aDr7baTnFhZB4jswvxEKE7BY6VSTfz6liy7u49WzpIUagbuYYfiH30njIAisqm13Wilg7Scj
ozlD1J9kQfx6NqXJfemAurJN+AkfjqJC11J9HXS7hviahnuTgN2VHGtnqUhy7Pd//lE/55pIzqg0
6b/qMAdMbpOPIDFJMh7IgrbbhZONyi5tXkFmvrkh20Ejy89seht/r63/djL962mUpokmEIGVgUb1
o7w5iNJkoKXR7RKISVgavYyL5ZWbP/+uD1qx999lCnh3JATCOrKW0/yDyBEzBQjKOu12Fq0nsiG1
c8SlJzAbCD51Zrt/PtrvzuKPR/tw0TAYhXUos27n9pROGB9WYU9YZpWk1ar0vHbVpOnLnw/5ITPk
7yvnMtmXFl5WbkjW7R9/4RSltjsMPHZGZAsGTiK7D/UOQ2I5u/uuhDbZ1TdOP7mwSmlf2a3uHsEW
7DsabTuKpH7TjcyFm8Gpvo2jpR1AvHv0fNr6dm7IZXMiQCdpPX+yML1T935+jIAAMhQwMOFC5/t4
x7kqJKy35TGKh06wn9SGdGm7SRoOmoUCURk13XFwuhZnb2Nmo3jWZ7jVHYkCl/B6CLmuQu9EbE34
ybMgf3NrIs0yrOUJR6f1URkLNtpOZ5m1VKoR1W4k13ETjX7t2u1GQa6+G2Mr8fXB9rJ1mc00JYuk
OYf0RNkD2wnuCNmhZJEuzchCX1kGmpSggLeLpWc6CzuzuTTtWTvMKY23ul90bg7Kt7pdyDtEJd/T
8wowtMSwFgQGITZJMYVS44J1GY9tyhht0DK4wYH0VmMmzyKR3nWDqy5TQVjGxNxz2+DxXQ9aeyq9
ZQAbI/5ku2itRgJHz/VoWrQS9OCSAk1eIKe3dLJuWhe1l+eE6b61o/bEJxfbP9+tvz4gLnesZfLU
E9TpfPTBjSqUnRyWi66iS7gJkR+7+sGIxy/dHFSbrmOm/r844kK8kjpcZdabnx8Prxl715vTdtcE
wcFQYpMZ4TevEOeNRe8t9ezHPx/v13XbxbfLoMpDokrp80HBrWjFQgDrWppTGbjynuxb4DLw3BEa
fvLC/fU2RY1qkkRGyMfC8Vr+/x/WtrBjwjH0JW9Bt5dnpVYbh3KAJfvnH/TbowgSNHC8IyX6eMly
PdDyduAEanajkw3ueNq+q0P36s+H+SizZaXm17iMtakWDbTvHy4UWcmzYVdY0kfCYtcgRvBY4ZlY
26ogwIU0TEoKbnxyOsNj4z40ZrgrySX5bFlCk/bh7e5CmrSZMxr4PokE/fmk1nUp5rh31A53mLMZ
ai/bBkPSbtlrxq5viVkcjALRTqOXr1k5ODdpmwy7UOr9RT7P1lGmZfDJFfgo4Xo/NR5EVigBlkfN
+uG1EtK40YLIUrsi7IqD3siNp8OzmYu2vgxU1fmR01VP7/LarNamEyAm7H+xbq49t0DYXWSvmTH2
lylZKTCpnrtEM326WdXtVHSYSNtY7mUYDcdiyi41vf2suPj9D/BQ1hOhhaV2wTr8eKcGRuPlkztw
UnFHhuxWt90gwruIVcyvaidZB8rQ/dyxW95YTY6sZP7qxs4X1djeoauCwB/dpt+AavGuy9kpvwCu
ep1lUBzh7XvboQqn9ZAmGu+KNts2MZykT+7O5bL//LbitvjhF3y4O4c24wuXE8AEoOzHBc58bOWI
BFvT123csMh3IBSSRD8wpVmkfCL/5C746Fr6+y7woNQRN2siA/vwuKMZEQO0KrWjU9VWKyaJ8oWy
6soROAUyT/9eZv34QAZ09E01Pgh39EuluRDVaM5DzdmaOtL1BtLTCqvlwPzA7Ei/4YA7YA2gf5LQ
eKWvZrBUOrfs/zdST8q1rXmAWeC3Gb1kkC2NbE8f9avT67f2xIFCQfhQNXhKfnLOfy3d8LwBIxVU
CEBJlw3pjzeNNJnTEuGgdnWSPRTBjgQpRCqzHq3w01qf1Im/WbZtamB2nsLhgz8Ks1WW2kXDorN7
dynHLu4fA4aDGMlH+fOttOxNPtxJHGnx9omFEfyxsK+DsKscOrq7qQm/pIYVPiTZMmWD02+v5JRm
2Uq3NfcY2HhR/3zo37x9QVTiXbQsXkwU3j+f0TaMazNI9AW5Mz0FrXs1OvUNOfRvsK9e2PLa6z8f
7732/OW3ShNhnsmGG2jKzwf0ek0h2eeWZRte3HQWdc8EomzRSvlWP7/qQf6ljDNGAlNFcSNczDUq
bNaLVeXPX+W3N5O0BW8WC4Dux9dy3CEJiHqe3wHr6lqvkJoThYWbOC5RDkXJ258P95uXpq1TObro
krEZflyxcbylYd6NXOSpGXcQKwJ/Rqz5yR7xt+eXbELBncTp/UX3nCgjJEa0Ujv2yI3v9mO07ovE
8+3A1Q6Dsng6e4E7YyIvZiDKwKcbgLe3187mGa/Gn3/zr5ty9z3Yk025cFz58XkdmFozAURxZ/Wt
volCJ9yqZr6Yega0Ibp/v1J5sUP6aa5KKEufPFYfNeDL8si6iMiZnEZo6B/vtRabh2kVekMyh4he
KgdDyWpowvakYkOSJ22XzNjLjg9YaZOHOqC360yu9aSi954TTZX6gzYNF31k4aU227YzFknZZ1Ge
v1loXA+jNGsM7tNfPMSR5sbIMe16h0G82XZi7jdw7LwNtXz8ySn5zaE81k8HvQJtOM7Oz09fnBiK
CbFT79o5yN+wMTnXcxHlzUqziVT888X/7bEWp7K9tNR+WdUQwAIHdUW9Q0XSXHsYUtFpk6aQNC3a
sf/faLz6e/X40YT9m0WMape2CCWiQ1Prw2vQnIMwAVBd72LQRUwGiuo2D8Ga8XabVzrTkpUoo+mT
5eO3P4/9tbBx0gr5MYA1DPWi9SLJyM00CJqRjCviJAc1qSP3/PPve7dFfHxDUGlAj3c8TBWsWD9f
NzcVZRfOBreIaAjQtKcJvVcciQEVax4UmW83UC5tavLMr1FfaVt2jt24mUfHyq9zV/Jw4ZeavUOg
puzerHq4qk2Ruh0ZRZkNzzOoo6/lwHw4hdustmGUYT5TMPcALPGTLN+xS9ddA59F/zZYujWdESju
ESNH8PumFE2UrMI0Mr7Yncm0IBOgQbaJkY/2xvKqyHzEEBznr3ZCs4RQeXYw0RnDcvKMmjhtojuV
lcZ0yAq6a7soNnKx0fTKOObzOGo7RQyYupR50bkXAml+cG0rIyu2/Lc2bPOBzLpx1QlQIusCUGd4
4TqFxEogLWacnWQW2eMbDo5op8u90YA7IDKnQcbuRfF9rvBlrUayXJKDEw5hBX6yRFg1pSRYbvKK
5PLzZHEiQW3E4JjtlBq8dD32choZbU8B5FXcyTp9B9Je1lUul+IK1Yn51VEB/RInaEfmOKJsbisZ
a86SOpJMV3gG+tsiRkS/mTSAoDc6rvNwQwxP2C2hUeO2dkcvJpwvJLRSIHuAeaoSb1c0i2InC5b2
n47yGnuqku5dEtWMk7K8XGb0UQ8rqaoQ5bndNX3ebbfo34JFCZdpDFfbwh4ANsPI1JbhmVV7pw4J
HYOm7bho6gLEdb2ICIxd9HamSId1umjwwq4/Wosqz6zU12TR6ckOxV63aPdyRHwCjMxmgWrzHVD4
2YvWzxOxvROL/o+KGU/uoglUizrQaRH0iQ4tS4F0cK7REGJ5wDSJrFCi4dJ1e2MvekPp5c3GWDSI
6aJG7BZdorsoFK1Fq8hugckRSrVx0TFKBI3xomwkXCs4BARV+mOSdhQVAKky3hJrtagiSZs51ItO
Mp4nfAJzekrpLoGYbY7pOJrrWU/rzdiimEflDwADnPDZYEVr+FPuVeCKm1yLyC4b3Gg7z83sT4t+
M3hXci6azmBRdxIHqZ8Xi+JzamskdYg03+xFD4qksVq7i0YUIhjDyUU36iDHOFh6bB7UoiqlSXGE
YLWNZWVsUzk95osCtYiDvSMF6a/To8SJAI0XlSO+msf8fdYVooQ49J1TbPtlFDZL1NPLcEwtYzKE
Se5GX0Zn2TJEE8s4LVoGa8w++6t6GbapbuS9yPytXQZx2TKSm5jNqWVIB4kx3sfL4K7I3f5NKIZ5
SxQTHa707zEfVoD3qR+V5jIELJeBYPo+GzS5eR5yE0Hg2nmfI5rLSDFZhovA2NLLehk4JsvokfDL
g94BCtKWsSQ5lO4Z/1JuRh6ITYChalLn7jSEg3qaosZR9WoyAzGk61mZzZNmEPyUhG640uB+VDtH
M8tvI8zbam+lpOqsc7dxSMQsQcUTgmuDLEkdt0F1OfUSRHwZ6wh/ypq5ZMOZAgldZOvZzXvSfpLx
6j3rMMiLND4MiY0Y1ovrS2MwXRQY/QAOCVfDMYqV/mIvcOoV/d1qQ/BQdlbxkv3WYju3SSILSz8Z
ZGwB1FP2rejT4M2juY8qr7AR4FZBr69xD493zJnyt6ZqbCK+cmU8F/D/1mzR5IkZPoGLHsRPFSlM
81QsX9xJJE+94nMmaPqQWM36iCY28+OxEAdToICnC7eQ8RR0d1TE3AkRZvfHKHTrb3Ul0m06avUj
YtJ4nzRBmx0A/KZbJJnqQZL6w/6wHBCwBjLHdjwrHg7MPtJPdZGuQ9uWqFGgtne1TNcOLWTMVa3X
bFP2TTk4TFC+qxbv7X0dDOG8cREWuSsvHILYL3WBiyRnNHioiihb7kFtOIZeEt3qeQS922k6c4sg
q9LuC/COQDir1IvOQnPmq9ppf98TeTdchEEQngDSorHWq/miRBhyLiLBp1qkSQk9tm/7Fg/6ikqk
PtpVFJ2SQVXPtO4QO6A4OYUNj+qmKPN5O3djuh3KUeQ7x3HCEyae3vErGckTD1HNQ8XVpQlfH9Pc
EycniqqXZkncFXNjfFEx5zsGYLGbJ7wJbsRJRQ0xnWncmteVbKoXueww/cKesZCQYhnvOLPxXo45
H6t145XRiPpYGahs515VL+1UNY99xHmdHaeGixOiqJy7iNNaY/Y5hnQjdp1HSpc3KHnC6UYAeF96
4WmMiUej3s3z6fucWAI4YGXill5k5EYwnRu8lqv1QDasr2H2wPRWREnBCtXh36lLhLYVXOpTDMj1
rrKj8NKWXQma207XLfgocFQatJtFtaO+y84yN2Hr1sep0YN1qHX9WQNQaI++cLxztYR1MQzivVXx
tytdC08dEMF5FbmSCrwA3HkSVp0dmpQ8AQRVNHEQhA/BkRRB/kDQe+g0wyFDngNTuVvNPOe0sfBp
ThNNa9chDNUJQSgFwZThYWqXu5xwZGREiSlv4zzq74ltQzs2lHzJTOrpjds2FemRkX2reQhjMW8N
0YkoXpxOShTNY1YT3ebaqrvXqzG9IbtSnMyGaFCZGMFNLXoOlGrTlo4dCkaKjOgkFGfNBe90pYfa
9KajI99po8B7RdM+uDFzEnLeLZ82yrybuMSeSsk+3nk6ExlcR5Aa54aWOFrLaHpzKtp8CNSjoFzR
b1ENCBWIxj4iRnQgIpnhzcSaHdwIrDdEGODRnA5oxiDYRB13Eh6FhqXXFtxprFnRKUuT0vBzYy6v
NCuhidtPGddaV27UH8hjdgvfU+1bCSMUnZ+eJ36dD/WbVibGvQhh+fcQjV/tPukIFUZId81qMb+V
gMLJrDZBZiASkd2r6XYwiIMe1aVWVZwWmze52ulDajQrvMMECJiZduO1OquZY/evZIPU121Q0Piv
zeqy7afqCQJ9fW2g3jsFNpE6Le7ZdQxR+sA6Rsjh5PJ8F1rYPtQgNPXrRoMc07OhzOWhnEpOHnaF
C/bEwRYgRcMihguRvmlrdQyELfcZR2l7GeRVuOuzrN8LO+fS8No8txpB9oV0wvjKFqraVoVQdw0h
26tmjt7asOR/UlVVrYO+sl6kF8qtqACbVyT7rtH/wPPsLXtncL5WTDQFFv2G5/Bd0G3kKMXfI+8K
QS6fmYXw5bXytvXEBbnG8Ld0PWYv05Ao2XnJJYGOR72LsELkVcNhUxuFMjGMkUMMLRI1xut6rF2M
tladikkGt3YAlQ48Qhey6ObI2wuGjbUh9QP85WM/TZDbeDYvwOE150XoFMcwKqYVpT4loMf4jxbq
V09GqHEdskfTsre+95k41rFusKS5/IM42E1hw0BBvnWGD0A8UG/DhtDH8sUbljlT2W4jOsuHOigd
pmURBWmflNODOw7hjV5Ew9YZq71NQsvaG7QYKnRdYuWcv9L/y5/SHN4p7xy2VqYmQhZ6dji+Q+xR
5Cdpqg6ppltImzT9lOYCmEzXybM86Ma1yMz8mn9xaMrjIOtqoN3W4IU3neIg0OWdq04H7EpjeiKc
gsxBL/bse1u1GWw5535M9HxHuxQygk4pt8oXtmgZD9FFjOPULw3zEECyfYn0YNj2rqbvWtOYiW5B
Bjf0PIyK3JkVylAPXdpkn1FciIdEyB0G73LL48QCXCKgXoU2Wncv87y3Pu3Mh5HwkUsv92ZUC7n4
UkVj4o/UsFvJ2sVPU9m9IR3nGgOt2spejfXWoS5cNW0TbrBiVK9E8WUmYMU2voSdEdzGgB5iTJxF
xbJWTWAB80RBNkoaLKLRyiNN3of+QkEvwuQrjEgYhUOxb9M6Q5IoNPi2OBdn3XxoYy3f8ihuY2vG
9stUj4KMnIhcyOCOPGjKDIHMlyUQoBuxoDeu3qDXyi33TJE57AdwCiOJZDy1GnnKK0k4ezR4BkOL
bD5MU9lf2PDrC2o0LeWBswuk3mNyAvQDu7tO5oznrinYlmYaQaArZmj9BakGyWNuCmxFBg14Wmsl
byzweFiUY41s38Cqzyea2ezqHPAXq65J0iNgQf0GfR+JMs64D3p8xSS3X4A8xBdSDA6rPjr/iQHP
qhgUHvY+mYAGJXtj1LxHj5kp+5yvTVl0fh7JGfa63WPUKSJwmX1rPI6TaA6l6bwYs/0aNGX9TMWa
PRNYRjKEUtqdk0kN7wBC69bp8uvJpmLJpsZg6E0ApB+OeIgoh8Z9D+woPmpWOYh17+jK2TspTJpV
IezypA0hhqFicsoT7ZtSX5HajfmAsG0WodKQyXOeJ8W1WbskP8T0kVfxxAKaYLD9nilTfykw1H+v
A32uwAfygTUqgKNs8GBMxJsNjw0VD9ctZpOTR3bGW2IJ1MwqWDGzN1ZPvC3pnc2ZgeE4pCF5APRu
fqE+ZmeaLoaWMB3V9zwtie/uFE0ENXX5Wwp7K1opyH3PukqMF3IBFquyIAxZwUp/Jv6HTbgIYnwW
BOGo75qstBwDd+9BHU5lcZvV5I2sVIRLZeuEbV9uBYLUaN2NEbdHZHYUOGWBbSmyu1RSY5bBszQk
f8erRkJDHPxkci1IsCTU3pradA2PAMdfgkXQXReotJyVgOeeo48XhTqLZ9myb9SL3kCdXQ3YnChe
+eQZE3p5EAhh3XUkvEnbadNSAhDUy09iM+WdJ5EuirXd5BStWWBzlbBq4+uCDR88902PPJl0Ig9z
fyjzN7PrOGpXW8R9DcLynv8+mbLXwg6ogEU0ADAmlGmOQdb9iv1EubM8GfpWTWqnTy+IU28ZoriV
6MeKXRYntHtQFhBXAgot3VcGXSAcHhLTPgJhVK1NW96CMkgrLiHzVn8Ian5f6kj6IU2lp8mZQsXQ
7/IJ4ceF17f9W2/TG111pqyiC1szoi/p1Ju7oiuKh9zwnOsUE0fgV5WrfxmiSk37kTZ8cBIdP3pv
9jrfkaqcbx0XARfPnsZCY/5XLpA/PebZpfcP+Y6+DGexJ3e2ZZHASheze4lXfFkc86pXr3Gikmzn
dWhKKXyBOe90kpVGP9N5fsgClEDKC/p/R2ThGlrssqWig7ZRJQfdbmiiNMxWMETXWLJ41AUbbl7C
vL9wY+gYlwq3Q1ZlziNhF1Fv4QlcSsjMKUyoSWgDwWKABsGSrB+ZSZPvnnfWdR66Ix7ANL6f52i4
I1C5/7ut/l8N6icaVMtGHvlD6/QX/P/Dq2r/z32M+7j42X/8j7/5DyWq4/yFvMheKDREDWIw4UP/
6T82/2ImRZwpMj4m/e/w53+ya3REqrqho3RHIOraSxNWlV0b/d//sZy/IFbaKCpxAiItI1XgP2DX
2O6H3jKAlsX6LHiTIzfgW36c7vPmyYqE0B8SLrszinFAFWz41dn/Y+9Mmhs3tm39V268ORyJHhjc
wSMJtiIlqilJNUGoOvR9k0j8+vdBtu9z6ZxbDs+Pw1EDuySQBJi5c++1vmWqwqK32rPJZQO68o7E
QFVQoIhkSja50OWe1ZQQmBCkGzwOv31gEqeB6sr9T4nX57vY18gOTwafaJ3JbraDUyDInLLYPkBL
dpk/pEM4r6lXJP0Lz4YAYWW2sxl9lW3supj2TYhR0csGqCk0UfHMedGTXhLmgo2uRaPkpPR65Se9
Y7VbVBrqae5Hws5wQGyTcRmOg2i4EuukH/tq2QmmspMMO7R8XM9a2NzbbFI3/Ihe00x3x11dadck
rNOO7I5U7lsCz86zVOUKA554ntt2xKQs1GNYK3Or2i6+gyUBWtafl3eesxuRluQk5Oal+dbB0wTQ
X6riIYpte0uZXq/Tjv/tikY/kdT9VGWVvYq8HueDpbYerre11ohqE4F5gCSQWP1DRtbUXVjp5jUE
6cVm47SWznhj4B3nnjZv/AEVKhWHFdBrJ0mHcduG1/yugbfWVuWzn2muuwon83nIaE/RaL9xLYzg
+hDfRt48EiyuhJVv3DGGkGhLC39wNFs3vdYu9LISTabnzD1N3H7vy7J/sjrS0Va00/RAGw30oaky
CwLMS5v7YQ83s2fs+1S8gry3NwPvJcjC/lNYKkE91D6pTFlrX4nycytTddTj2mUA7cUbOwMoDZJ3
k6dRdM952CwpRar87KUFtF/GR3zU2FfdVV1gA42GzqFNq4UbLXbH17ANjauCehrYkTPdqLn+3huA
wClbZgfPUkJ6tEy740TCdps6RBF4+nSD2g44nO7QWS618Kqb/UvUVZynejc7xE4bRifZi3y8Tuzt
zVsbRd1nIZvhR8I48+pQXJ7g6pgPNKjTDdyO4QZYRONgnS/4yCTl4XkwxGdyx4eLBo45MKT4bpXF
Z4zYeJgKu2wOY2qR68RI6ZaNT+82Raswkkbx8EiiEx28McwDpwkR3c0FKrW9sAY73bLDM47JSyk/
xxGu642uSNbAqU/K1ypLW8pd7nJgk9YaJODexHWssIFkIhY3NVMAYtt05htjbdxJW38lNvhV4FBv
BclGrSsKODJOUpOH5MZNuwNDa5BxYTjPdug9RmH9XeDJQnXi5jUee0/s7XzEjxXnQE1Kn2E6TQ4D
JCtrB78BEBLS70vXJCcmXfIw6WVBFpFjIW0cok4a587v5mjnhRCe10NbvxaJVg/3LeADXlK3TbUh
vBuxL2LryMhyG02CFUZn2nK6wotmxocsm8fmagAEKvYobwuf6YpKT5kp0ixIOvJzVgBm7HNnE3vh
mlV8iItQD5qakBHH1bSNXjves9UWdOn7+VQKV8Nl38W7zCPoPHQMbWuHasQOruSWozT62inPXkiH
UpsibeQJ0RAjlB43Sah0Yt87lKUZzYlrXBVZQBNqXDkyLhiVZ9Y6bYrmmGbmvKmGod6NVof8ALPe
WTL34hNI5/mxyYV9sHsPB53otU8y2sRDDmw2izZF3nHMSpY+O4GBnJbqE7XNC/h0yA9M6A7THM4B
hrn6RN+pOuu5CYiIU9aEiq5qDKyrzKzcQ4aHjpWqba6m35qPqOTg/zhktMc28L+1qme1CzXO1Gs/
z7LXmRB4dCmuPNkW+AUWiM955lEIjwMsC7SJ7RZR6xLcNF4IKVQ/6NmR/DG67jbG8p2v3KQGmx12
Xy06LPiQY2ZKsbOgZAwxHEIqvzXJFy20hOHzwgrdIn4a9yWtN76lIWCXVV9L6ayLIum/GiW7TeBa
bndD+eZvx0h/iCiQ96ZWiFMiFqJ/iV8vd6l047ndd9SJK50NNihdvGh6qY17oy3FQShXh4eUxQdH
gg5wiHc9OT2MLXZsb9vVwoAgo/unqXSTYDLy+9DBbOR2EWgJZIPeKlyyCxIczJzxPWtVAMZYS2ID
N75pNIcGVifjqChrNmIy71q9WmvVZCjM8ZY6x3WUXBIc3essJ4dYzZAVmWTrR2Y5Iayf5oQbvwkE
gTTf7KrFB1vUMkhpEt/0JvlW82DFh3b2v8BBLA6R3X5r/GgIhkx+KQqLVDHSO1G3st3oLel+bRft
B5mbYFK9y0hXse9K82IWBidtZndXaSXFttXw96n0fhCddpVxilrHQRbEqJVvY36JXLrWk5PR2IAq
ZQsCRTtna9OoJ+PAh8Bgj0OPfnhST1am4K0NfK73DVgiBxJXr4azwmdWBQY7Z7sykglmWE+HhJQ7
S1ZKBE7pzeg4Qr+eH4pE+NqL7ICibRLX9eZNYsNMFmNWItWZMj3PrQA2la72jR49ZFmFqG9+Z251
WW5dRlqAPFa2DkM5TSnCBbSt70xmwHaJYW5ujcrQ4g2NivnZrIfpeYEBHN0F/TUsELBGaZJzOxHg
DmCTbDwKJ5Ms/XnJZzDGIMQWmJhesGJ6mea8qRTUGPVcehxxkZsrpATFvTcPQI5F0W3QuQb4myVZ
Awu6zBiYOi84s055zVZ6DdD5d9pZUbK8Zo3JBwSbmhQ5EUWfLBVCeknR9bf1Yvv3CdIlh2KGqCZm
bP8SLIpcsbuB4K2s2jy1NfFMQW+0td6tDDXQ02bnElu7Y29beSr2UnIVEWLOZM0eiRMrI8ZQ3Tgc
0GkPpzzOtIP2DoMTocB6jf4G3TtsFmy6PVFoTAwRkFTInNtNjA5xk2FGfe1IONQ39LbSqxe3zX3q
M/xYEfTEAGaZuzNDnbYtXpD9/A6xa7JpBGjHhB/708K5o0/lI8yEfVe8Y/CIb1AvOEytrdPZWG1D
WlHJOzvPg8W0arIkXHcLWi9KFsqelnRRYHKsvljKIaCdCoiRdUFwy8FaUH3hAu2Lag5v62hYWH6Y
h+D6dVkvQGH0/QuL90xycueQN6J/sYC28MW2RbFwAeBQ5YSbTiufuINA9gMtm3awjXUPn4F2ghMT
mdB0HokSWTwEvR2faxuKhb9ACtFI2wfnnVxYon+4du88w44Q2p0FrZ0Rdm0ePbrq4yYvLfUNHF/8
2afmfgJN555CK4aWmKjRvekIVXU2YUS88ZnQC3NtKPelX+hTauFQORFEqnxhUxmEYh5aQ80tTIrU
eTVra5TrzqvbfYJmlr3E8M95qtR3Qwujdd8k+hvraXJMpKYHcEecl3HET7/O8NmHW61JYm/TCyIX
o75oCU8lzHHQKzOwHQl5RrlZkFkJzcapGAJ7GsfT7I7yosiAvO+IMmUuL6d1aiN9qrI6flONnBp4
X5VFHG3VO6tar4l9gGe8LioCAU3sIIFGeOuWA737zSD/7qbukvni0X57qKWOeZX1PP1RQVh49EuR
v0S6AFRoq9QnHCQKj8DGxRE6J01MnteTaCLnas69XEtBhKoxCy7ACHsFr78OVOnq1P5IAmzYZ2tI
acizsrwotxJi5S7NtfJAz5zGqp/LR2aN5lYDs9DXTXqbRCRPpmkxXlLXNU4sEiPY5JgvizsaFCys
fGbWJmuYk3WQFalDco1O3Fo2qmZVFYxbstZKTwB2CAUtREMB1ef4sh2bELQ8lkHS4DUbeyCATjHF
3rrO/ekM2ANVhGytavt+qP3P+f/vzv/43jgK/4807F/O/0/9W/xX7Bi85+UH/jj2o5/6TdjI3ljB
3s/96MT+OPZzzP5NoMFFhSYsBNUWErM/j/3EQekLj9bllP7/z/uCf0zMrIR+IGX9Z87TD9JQRpqE
bbBEIw9dmgcfbZIVXJq4UiAd/XLWCNz0ZK3UFgCl/4lSwQSHMpEWPkZRfepsxoO6Uox7Ege60hIT
j4W6gsRcAfAeBqA5iT7dxwxD7wp2FwYkVT6BG4QfIsUwzvuicKxQ3msuXTfScn3MMNZTHE4+O+VQ
ACIgchmQ4krkoXbrF9ZYHKs2bTt/beh65f0wa1clw15ir5kIqHYHnRw/AlW1FMKL14wPHHiF9aCV
lWuQNhQbVhClsiVkCOWKeevBFwKw4sPIZKmHCVAY0cKknlV/3xZWAaAiTxjHYbFvXANPlyyd8BFq
RkzYOBm6vCmCcuZB+0LVnjBitVpcYUWcXqfKvvRT2xxmmwZmXIXDm6+LhCNwAQQKlRkCLpGaax/R
Vk7pTA/ZKI8prBZGfOy0ksm6lGJsToY7M/tdpyVRLnGUjdqBTrNUmyzTIvWgcY6YxYZowTTahlZN
JbGjWIqH3RiKqm/2uojIcGVqlI1sofdOTijsuZ44wHIXCjyQxfi7+/U/K8LfrAhUJRhH/vcF4f+2
2VvZvXV/XRR+/5k/Ten+b8RdIMwG6/khIM63fnN0uICOAefGxuvB1/aPNcF0fmMSQPIPAOylf/jX
pcFclgv+NgE6mL4wdf+TViDmLZSdf9HLI/rkXxYaOoFMiO2PFo8Gfb5VG4N1sHPPWw+2Nl7asoeU
FcbTMY/IwpoZyqs1whzFOaRzb6BnAFTBViXvwaUBAu1q7Y3caHHOMDtc5jIk9jhNmYM6tQNxprPc
CylS3b2C1vBYdHa+o7mXHIrI0T9XdegFeeqmR4TWQa+65stIuQKxwSMFPkklJ9duqOevosY1mIQ4
ONfhlBkPxHkyZyvz8hS6Zr4bSA1CTFSeK85QnFrDYgOiIT7qYycPZVIw0SiYLW0MLXKPBciNfBXm
020Fmm1X597S74czxOh+Mq6TNvgXN8nEWVeJOCtTwUsaK7PZGq6e7/TKiF505rkXnTmiPjnDOTQQ
GgiG8nSUyJ5qLF9bCXgbP0zFRBSwENFu+lgahMi1/Z2PXBwTt2sGOJembtXmybCzc1F/k5KLmC0c
jCZpcwYeVfbUWCm9xim30h3d0XSPbALzpiULLAtKX/fMxp4rLwlvUcrIaw9V46uvJCDplllBlHlq
b6oUuInJmBUyAMwfw0i2TWgPJzE5zRfmRhMS/sjdItoddy78vY3OqJe2bJmTdCAN6mxr+Kb55hIE
Qj6TX5+MknyTUJuCIcmZe4iq3HR2eC6yujhoGAFy9IybqKnmZ2tsm13TjPYP1FYVqQh9cuodkhLA
dIYHMu2LO312Z4PIaAansQLIGjD/HU6IHNJPkUr8V7dxiiBNnPoY1kCT61E2j2CzkvPMlnsmZg4e
9tCayXPYW91NOoj8AU9yvStAIoBwRF+E5il3keLlpnmdQR6cI/aDrXJdnC9a7bn3ZVLr4wpz26L8
MMcbOD/izm95Vqqod0LANlb+dWD+fQkdJ9+raTDpFACWKWoneR08N3lp6li/lFFtI4fO5/2EPPQi
tNE8GdKu9i226FswU90jgC9/PRVdfii0ATVaSI/DL23vYjS18Vr6unNuIis7JDpM5zTNcXUVGYwk
aaELy2t5MmJ6tWMFiA3fXAB6maJl8CCBMVvXaQeH7ltjyu92M9EWIG2eLuuiVKGtvnU9ejzkexmf
TCv7ChCrRpAVWcar65WPCDDmT11XIygTyFyq2EEWCHlAO9pahwXKNz1xQfdr67gWnOYN7XF6h3MX
PZNlmv5XaoB4V478UDQn+ZOXiGI9mhokshFtaxpxE6VpJgd47s7Gs/ICw1fXf8GCOLYIIfVHuvVQ
g6VzrGSzK0vPWc+OS8x5QrjjlVFLfm+H+d5Rsj864VwerKyoNngRmRSyWL72lZ8cXOTqW5WY0G86
SD+EjaT3dSes7zPaybWZpfF6jsnrSGs7e3GFNj25ZQ2Zx6Aa54a6gsCtDAIaqpM7DRq5JEPu1LQj
52Xf39p9WuxCNMdn8r4QBufXMQzHFy3EVJ05pn5NRWTuSx2dGkQuMQIuHNuvZs+pMbTERooJcbYu
p2DM9UELYvyXLz0xT/WqFnOerKSrqqCcVXQ7d1WGnqtfBLLKdtftODm0NjW4OFGogqGcO8hCNBGR
zPvjUwTnbQkO9utN3kYNy1xHfZAPBcmZ2tScQQuJQNe1l5Th96Jvm80gyX3c704jyGzhdJlryTMg
KAE3vBNBJVIOZ2lWfckd8hvDKvavduE5h65DPwj+UeuvSa+hw3TpmoPeenOQOixgBe9OdMx8KJlM
cRk98GdeWMywvLzcCQqz8j/57BoXIPPxc+tZyU0xj5+RiTh7dkR0zmk3XroIXBMBjulNlzrgbZXm
3xSD1d716EPOKZ34T1qY5JcuQ8qIhS7a6n5FB8MAM2J3jfmcycLYOzj2Afh41Za5jvF9dqPhLG2/
fkP/t2wuw2y9xEWePKGtGfMVRCx/CwMo2g1knwacIGHD6mF8RxwjizioByyNzfQgBj76ElnGBpcE
nffJ8E5U4GSpTDkKNNNNJQ+aLte+ZtkNd3aYdyoyh12ZTP0h8+f6KR/CXaLXaZCpcL7LRtMK6nEE
o6Q4YKcEbZbo3qNpuyQ8X/QxMo4g5bPPsjEyUGAOKhCd7ZYQwOnUhUa953TBsD5rWv81cxg1FaUU
LzmjkT0rU3wIeyi+4HHuZmy4X2sICce697RtEbndrY6C50CLOCRfMuquuZLeUyQ9ANyiEQ8x2HIu
54Z0KJXmbM3YbS+tapB2zOqrmAeW/6Ht5w4xtxXhl5Y6CXUePbdOO9mlWOKJyjbhpD/g/ig4a5eo
61nREnElvrZl70/T6HGwKUSIoW0IhylNv7/C6Mz3VcxXejXVSx+GJiNtBhBqzQ+fJtgBgwn0vElq
N4lRoNEri7txLMEI2MOrDWgUS07HIcMb5PAl651XO4nfRDj8cPP51aum+1KfSSSdJek/ZlMc2tJV
Qdskj7Ap6yPQPPdxRPP8CWJI+RWgz/QMcv7VG5FF8qgn2GMy1EO8C3iRDW0bEDTO1MzOmVILP8Vq
NjJhk7Jb9VYAoT2+mYzFMCKnwbtr+kY5L50TLr1j09vno+TGaSo24E6OEBfDSuygzdbzrojr6pzU
jVa91iyg1F7+uNEhjm8bUsCLI0qmdtPJ1NhQ5GUnPVLlcWgT99VWdvNZuBiX7sIpzk8unf32cdHS
hrucpt9crqdOzsx5o95OvyF+RzVkN7R6Az0e0clXWpJVh4bs6U2pCXh8foXo3+meOzws5NlF+UYo
7mQfWc+TZsg9UyN3rYp+uPA3p62fu5STNBeT1rohYx3JvNCYe2YRu4zmgrymFnkq5zgPmBi5BDz5
2kOMRO9mcnN9HZW6uoxx1Fxa7uaRps2qjxP5Rp9ZHVvf0ZBQaaBOS6wc5bCUW+ZM7CfOp/aUJIcs
RGDiKMD5Yb/3chPsQuMlu44z5VqF1pV0426TNlp0mK2oPwwhBLlFRHzsBenjtJYhI+r1TRw6/UZF
bvN5MJ187U222iXNmGzTntBXLRJh0CZ5hdERuwk543S5+rDu1gAdAaGIGqEOQsGdTRP1B1wYyug6
q+nqMfg29W8OESjecwcM1O2+DpbbZJAzG4uKY500eVLkv9u8/nOI+5tDHIAhnX7L/36Ku3yX/3X8
3nbf1V/PcX/82J+aDvM3zmKOi4WaVj1nL7o1fzR3XPs3m/8CUka4gAZo1vx5jiPPG64DwwnD5jAH
iIAj3p8tHu830DmuEPwfslZh0vyTcxxUg5/PcRwUF9PvEmxK2pdFhfGzg89o2pJKHkS4P2qJuS5b
E9tXBFPzhL3IPk0C9MoD3tLwWIkkHg5jUvbXuNbGYpcBOERP3Y74IuLMT9YutMVViJIRvvCEkzai
2CYGvBM7NyOSNPKbdD1PmrxEmR6bTKDD8HEy0AE45fiW6woLcF48jpwxHvqsmq9d6z9WdZQytq6J
G6qcRQpO64ujD8zCM2AGZOte6un3nVOR3FL34sXP9JQISi0x7stSZseuHfsAAxs9lpoflMxuAwQu
06VAkbnRNV2/D2cG7UWn+T+w6qCDq6uF8chEvj1wtkP1ZYELezNHvQ9mSbtptsDlvH9Q2Uzh37rx
F+4/OTraonVkjtceCBmfvR0NOp+BfDEc5iy11q458IOdzWxqY5Q19jKnQFP7PKZknazL3BMvbtHP
Z6ce/bXNsGuP0nLe97JrD6M2cHUdfNKqTFH0d0nvr2VSoRVfvCyIYZLEyFYYqed9m3pDsTHqSHsd
BtN+IJamKFYOupyb1ut8sWOAD9E8Y6Xd4OnTX1qUraSSTILfhmBiuvXqXPuBSIwDh9kQexlP8Tct
76ZLDRdl9/76uuVV8WTjI0z582DkPTejpCjDkemWcos6oNwNuAbXlVfP24SpWdB5qqdOZfy7cvvE
uIk8fcAKAIY9kzcO+KJ4H+Z6Nu8RPLcmQ2A3S3YmwEaIjeGsLQ6GJXa8OoythTe7T8dhi3PHeKk1
4H5bqMKe2PGozPuhL3gWvDo7ppRdG67O6Z4aNAmWpsoDNpr8U6uZ+UNct2o5g+HeooDglMWEOzYN
AAOM3E3I50N0YnGNn1NVm6vcV/ZJq7nZBJZkzirrbQbxC0YjZSAQ2LPRlSzbvrVicLAoBXwGFFNa
z68zaSg7jxTrXZ4b5g+JvYIEwrYoiA0xZ9zwkZEm2dZPRR9fMvYGWNRDXm/xghvEI1rmyB1ejS3T
yqCPsu4+LHx1TmaE52aVJRu4xZyjsWkB1aYM25GWom/bPDY/5YOX7Qpv0qj0nBgO1ITu3ttluuge
+sp6sft8uCls8UxXUaVrwmokQ4mBji/s4fxcROHcrzvdcbaJNxOy4pIYjKoAXT52Q4Ny2Gtv5zmv
7joiI6+dZjKGV6q4sxNLPw5R6YMWbTCs4vLYz3BTAnAT8zG2GnS/GW6ftcxt82nSHbGyEfZw5Gkd
vqiTRDvQZXwxDAimgGopXmgwTcFSGyEsC1MMl7LTdvRLuvNg+untBNT3VGpMR3s7MoIxHnv+ostO
STcXPP3K03zrJoeOPIAwF+4LxNXkHOpgllSbpt9hjx5axa2fa4y0JQ1xhqN6hYNYpSbnCcHPYAf1
+dJraTsRIVwVzUPjCypyiQSXQ/VoImrPyvmJLV8Ec9rEl9Gs2+PM5OiT5lAHGA1C3IDeUMVUlk6z
FqA40iGh5r21MYgNC8yhtHW+yjia0UxLsRkdCPaS1OtrPM3kw/H+Tdoo85QekDa53caZo/ZInRCv
NeUMAI+ll4FELzGr0k/CCjPHLrYajqztus3pWDtuJGZMuW22NtoiPZHKSUrw2HJgEamB79p0KEda
f5x2DJLLNbK0t2qZe7WJMlBTN+4FURkmTnSqyIINfHs+UHjc2CVpdZiK5/au9bLs6JYgKYlsna+G
M7IqdYROv76vLMTtYi+cCrKzK76h2BTg6rx/i2oIEg8TKRKfWkkOo6MJltXRqOjMu4odpq2ccjdF
LM+odOji95E07nV7uVAPyZrEsY5Xko/ZfJZCjjhupeaXF3Z7denajOiCqprBo3EYPrewlX6PYf1P
ufQ35ZJOMW7+qly6qQZCNN5KKAp8lZJeHb799//546f+bHt7RDQ6MBDRvlqA0Bzazn9US7S9GX95
dJw9B8IOe+f/lEsmvW2D4Fvf8Sj5wdVQ5PxRLhn8wt8jigGqMRnz9X9ULn2YiJG4yyRsgbG6NrQK
+yNuD6iAHICas8GXIbtnmmr6vYibGRZ1Um+rJvWW8G9XfOk0N3xEr9SCyC/Do9YmmJ1bIglcNHs3
pOqVO7apcW1wIi9WHkqQR69G7uFiRUroorC763FKrkKpDd/T1tBvsBCQjGE0fVAv1UyEHO2MPTVe
nnd3JKoEhIoeiVbu+kKb91VTOA9DOUyXv9yyf8O0WCS+P/X9oRwxebD5GHwANR9xMSnhXUg06/ow
tfp05yC6gMM5MIPr++V98bp/fb0PkmM+cfB7yxCSKaTnAgf5UJ9qmA+jLKsPUmtBAkb5lwgXIh19
PoNfX+lDJbxcCVCoztiUKYlufJx2zgOm7g43yQGjAetRik6D3V7bETGTPIxGbu1UnIb3v77ov3l7
DGvcBS0JaZeq/ue3h0y/k0VJU5c6iPaithTPHbhhlLCTTW31z6+G1A7mDCpuZGkfPszI9yQ5gymu
UCHt7Fy277qsVpdAFvzHX19L/8AhWz5Pf5lCe65JwaN/RDhNxKPFBTGLhyaecvSzMS6xTdPQe/Va
HV+totAc2kG/kV027mfATjXCS7b+X7+Of/2EbQG82LUEjBLUfcsD/Rf0YK6TX4z9IT00A9afzdQp
9kv82I++U7Ov/Ppi//oM2czFmJQiffTI7Ppwmmph8Jk9wY2HWp/na4V6btNrfIPruEYtqLqEbp9b
kmHxN9f9d2+S3Hq8AbgHXMhZP7/JjEE2YjnsI6Vs2PBG7qY0h+WwkAzpP7sWHUl+P4A5Ibi9TMw/
XMtCMqWPMT3zRG+iDVkGLjH3nANOEYOBp19/nh/W2/dr2brBRwmEyALF8/P7QrnmaK3GMzSrmQ5h
FbrFEenzqG9+fZ0PQKjfr2M6C+7o/XE1fr4OqYJd66AeOoQCUuVmkilvylKlgUeYYiROEjR0E44k
lG9tnRKqUkTx32TFf3h2ltfAKZyFTsfCgebjw7NDbGaWNGTFHELAYhvmSg2SqVmLziHuCuZJHk4v
x1R/s56/f4R/WdCXyy7zYgfriMke+jGQeIwchN6hmxxiLzSfkboXR+Qg6lKnZbxrzZrEmR75abmS
ioDMdSg50h2kU07fdCdv2q8cVosj+UfhPhJacQyTkD/mVLv++g79u9fJwYnSgIxiuhYfIcwZOmw5
I7zeC6BaX5SirU98UO5zi3JHOnuyuXEGqBT3AowOmZ3FaChAAoQ8HIassk5+z+BwSjzz4mtO526d
Ma5Sgu98rBy/fq3/+tR6YJ8WLi/8Q/w8H+4kBt6+6nLJqBr1N2IwjFcZOTZdH/z6Oh++9dw6FEHc
MrRhHn9+3BsTDWpGyMQGlioFtp8sbroSk8gp7yz74dfX+ricv19s6UixOy4igo+NIuV1dmdNKcs5
zaFN5IVoSHOAngzhsy3DhGhdT1KddMzNr1pR0tOvYLn/3Yt4Z6P9/LjCdqVfRkeWG73IGH5eztta
M/hmgJsZZKsObm6wmPY+kuADtML5yvFTfLEJwF1D83t37MXQIxJUNh7tFmGfmNeHR5/GxF0/Ekm3
6pqUU1FDmnuyNrJiPucxza4YfcP9nJvhj3Ea8k+eyufznLf0hfymdR7cBj+yAb/qNLaCBbcrOIIQ
lOI8OHEt9r3u6TcxgkyS3+pEe9RcOV9RFi79FYCCt0Ur+rc8JFJuxo957rRaERw3leEPOjF2fSyL
BgV4Odbhfu50Cz8D0aXxynTbpUYgehupOfqLt9gP9a/lUJhPTEhrpv3hu8d7Cq0f+dhbclP0kxnT
dknjc2TyzbZslha9HZMvQ8ziXQE5/hFVmmesy4KyEba58CL6SijCtwJI905agmKItJvum+cSYFum
jfvqNRImT6WnPG98+yP4LJXP5euasBLPQLUJsGFwX2fiazYTCu+zu/xsZ1e8DAWvPmgS2Unk/bn2
6FemOrPP5J+aRsnb9483dCRtgjIW19ps4uxYzagZD6EeOebRALxyJg4XtWgzxykcm/fVatDViXkS
KxQ+He1ziVY0At8ycajMc52GUFLz2SnbI4inFSJ+tKbEeh6Qp2tkyYnyzswMF0iqxe+RJFCemeoS
58Mg40sLy6ikK4GtbOfPfg6iyGZTSCPTfPLKsTWA+vDZFqCvv+TIxrZ6W1lvqd2QRMSXBntyCOjg
akvmsmuQ2NMdWq7pNlHWGG/oySafc6dnaVpOvPrirQrM5TksZEX4+5Di70B33dPimXQKGPSf85Ys
JJ6l925hJCFk0HVNOrXqu3G+FrZGmg1h5d1miBnLr1PeQLcqUkn3puMBCwSxCm+xjMS+mjyeXpQ5
012LcKfaDzEnBseutEcnRke+EhGWg0jL0yO+lsCfmdxOCPVvwfc02z5F+hoxDQoasjyh+1TtNWLc
QkRaW55gIS2JcTmAJ6NDE2OW83FoEHHTIw8fo96FzjZkb41TZmfF1QCj2O5tMbu7LEEY3cCd2okk
NV89j68dlNqdqFRPdwWWAQP4eW0A0V7roGq2/lSRidGWeYbY2TI++cmItrZUx1T3t3HcoHYd4uqI
2pFmgEZuTlZInzgg3haGlHYd08fYKKIaGD+S2dfb1ivacvMcFcltO/WLe95E7ALRY82GQ7RUkzw5
IcIE1dUGlhnGPvi513Vfyh35HGQJIVTHQ0J4ul+DFkv8+L6L1RcSP99q0v2ClKS6jXKscnGPGwe6
ly/4pBmf0SzK12ry2NWG2viMXv/IWBSEjZGQlJxAO7Ocx3EMT4SyRy99bcxBjEH9GOcFC7C11EiF
oS5OYppnpqvNFb1fR6Yh5CM4mjeZ2ygPaFuRup2Pj7gxou57I/D5Kb1KkSCFS24yU+f0qFdWRTAA
uqebAY0X6uscS+GKBIv5CSOKuZ1kHqJXJyD7hJuiuaVQsuKNdFgvMlfkAElU9ISbTT6oCv7wqsJP
A2FvnNU5c5mwk2SOAyrrvW9pkbRkUDnTIW58sOoELJjnNhL3ni3lvUs3EWnPMATL/mOvpqoegbHX
TXHX9e68dvmm5QdLsygFDJDW61ZRiwCQZi8snQ5tpZuwFJXEylshO4Ib+e6+Tjn6DDx/m4Iybwsv
wNoN0G3wAKHpuO1E/4mJb7PRZTKSbT2j44jyCqdG72RWumAvCvrAHS3JNLPviATv8EUN0XOfRvK0
KKP6JPx/7J3Zcp1KmraviApmyD7rNWuWJdnb9gkhyTYzJJBAwtX3k5J3/9ty/XLUeUdUVJVsecFK
ki+/4R3m82IebQWCYRZfgVENCTZFrmFuESfPGtFn515H3r5x0cM/rVPNxizIHSgRKouBeh/t66X/
3LRxgDSHmr7gcxn/UEwjEH1oHPfBrYPoLz2vYj3aCPhtF+bEqISN5GON7k5yXcW1trrwQ1+Bx6eL
LlF466ITFbQ4Ce3AFpfO2H+XbhzvpWFXdsq7inBVQ7+in6utD6MCicmGFKaJkOKtxIcq6ZDnwHPe
o/gvMp82BaJSFoZaW0dV4pyHKu51MCIAmSX4MkKa8p/1ag8fImXRNYAis4uhlOH4zRYIiwbwAgoD
xzmyIMFCbt3Pce5j7De0t/DpvA2su+IsKTr3ihXMd149YSicOMcpCNjYormCTo1VXi3cW2b/qIOj
43YpIF5uerkG90nQOSh3zO2xQk7iUK1D/Dhih7cl0HRbUH4MvWKFhdCmTIL4mIG2qxDXgP6SDkn6
qYGBdT3acXtjrwlpP0abMA4G5ED2S4mriqHHVMcKbtEXVLNo4rRdeqGtIG53SeJXZyBQlu+Kchzy
1Tx+QPRJxxtPMhTb0ibmTEcgAqmtdgquqdiNd1sUUQA47TnzMMXbpeTVXNTVrQwDdRMPWp+8Dnmh
bS7iU63pgc5xY4HrSNCjQ6Tiqhib+OinU/1kfLrCfSlF95efwqgOmVj8EEEN90VG8BissaGXVFT9
pwilsZqPBsiAJ8dWMMaotrCup0db+gV6jNZgnaVyJJeNHRz3OtwNd4g7jReIdAEMhETLE89hKLjP
tFrlLkcIHU8u4WHnmabLVSTG9ilymumcnrW1iwVnIGaQ4FuCJdn5NKtvHXsanoq+JGa/zrAT+DJM
tBG4NPNt9TrtxsUAvhzCFTr7kaEVvFX5UAHY9kFwJp6yfnRh1lzpQLrXOdzij1aaTE9+n8df0hG0
0qZphMUABEelgGNvqauoRuuhbk5W6C/nOLYLBhXh9NeiHPyHy7rbWfCskazswCDmc+lsyaLS6wXy
zE5VHV0Nt0vOApDsHnel9MlvCvvKn/Nqh48xZ0brMgrZVuOIoi/BKcP7tsAE2kkAo8ErkyOsc7cl
nC1reh97BSw/WHPjWUBn3N46dIfYl5UwhsOr9QD0yj4I5CL2kkPh6NlSncs1H58ltREVRlYBuqhZ
hT7OvyZQX4ApkuJcZZGErxe5vT6Ftpd8WlAfeLRcaf1ww3G+TOIlfQgaEETg6J2j9rWAOZ9PG5fB
8NdE+jnppC223ZB/JDHGRi1hWJOV3V3oYSe4ogLIeIs6LGFT1Z9AssDOiq27aNIg5qIGn+4oPvgr
YkdghJetX0KN0iQnoMCQGXEahA5jamw0T7BAEjp/QhMxQ46SOnkzZqrlqExP6J64yALM34FniSO1
vL/telcc8KiNtmUdnrtDHWwdTBTBshtvTYFcduxa+Ceyne1COxdLgHrS6jyukg/O2jE+uksH9B0i
6dFXub7vQjfbumOcXmE3+cOSsBQ6IPcQFif3HKCKvQcchFFjv1QnYdMecLXx6pH9eERYyQYx5ECv
93xOHRKhc3/EXHNA2AwtWDVc2koXl6WjjyV+wBCVYDNTVIc7NeubObRxx/Z1eAr6Ltva9YRXZgcs
Dy1uDog2udWQJsCFFPIQq+G76q12L612PTph3qIKLb72C0JI/SLDC8hFLlg7+wwe3YcRSaA89A9t
ki3kKeIaLjW2h92XuV5vxjJB7SD8KPsEkmVLw6jK1UXYrz+KLv2Eb8gdXASUDlBhaYrqUdj5fFyh
KTO/FU+Idg3btU/HnbCc4GNb5YA2W/dJC4fECqPeHeqCuN31ageY4VCMEmndaMZwO3yuJ4HnCKSk
dBNYVATpPI5/rd76rIF4hwWqil1UYSq/iCX9y5ZDuiKyFJfnfg8ydYEkmre5d3SYUXb5Zz3pgZFv
dhl0H+14Gh+6GJphNuRARdPsFKGLuwXHMH62XJxp9DypE1PO/nIce+vUa4wyrRi5gcDLo88hSgLH
vO5QzhmyuT/Lu5D26FyYcgILP31sZ4cUOsd1dIMszYoiRGD1h6zWd4Ebim94wi3WuSUrGjq4bA5M
pN2JMeeFimtkcjddNunbyu3N57ldiccvTeeZxoWTqLO0VuzoaC5lv6Gr6Rco6RaVcwCqiNZUST50
AkUQ4eU6qijfDUDsuw0SwsMmHGZKToPC6BG+RQ8A8c4hCXkBuSojBnj4FCJuTCG1wyGRsihl2487
bLUr+kxmprG0zOYwabT2idVRY7RIexX5qhHswuo97pLlCmQiVXIOhkItXWhfF1aA76gSC2XHGBGW
ZjN6a+CPE+hyPX0vVne+KcLFubSZ6x+QhgSsjWril7S2aHKnfuTcOUOg9mHQU4mk62Q/tS0cnitl
WOIbMH1Qr7NADn/hE03qUKEIfpSO15+R2/PRVtgAiG0p0CHwpesBIXPqqzlUX8MK1eu8J/1D1Efe
BojhloDpzxqDKIGyA2ahBM0Bbjs597KApsBAkR+PET0CM6l5ud4kfWu/IKNxloQeM5sSqDv+dfXn
l18Rce3ewe8N7xnLiyPIgvXkeoBFhlpRg+nepUsQe/PNjFE1pte2mfWsTXgvShYTpyYoxZnqDi+N
Yllpxii6jXcjtkm7qs4l3lI5WtZA6DEqzUCzIKzRHMM6GP5qc8UXQEWp3hBHwMrQeGHkXjmfkQji
qTcloIwEGsRZHzQo+mkjHGpl9mktR6xyIXIppPz4XnA3kwcZUPZ1E6jBLTRIZNgtSW0/jhW6rsjA
ziX0WboiNC8JBiM6X4ndi13rTwEyfAm6T+x/e7UuQdPKR5p/mKaWBR3FeL0QPQIDOLMJRUumSxS6
3ehPHFQ5z8ziO+yWA2fGE6hYmZCtAc2rZAW1YfadlcOZRu7CIPtV9anqq/VDpgaQ4pMG4cPRIJMf
FrAFmiKUWR/wMjJAlJEpm8OPPCt9DZOSZaNJufUdlFfdxmmOzJt/jn+jBTfitZoZHUOAAMnKDlC+
zWeLyXxgVYT3qSus/Yu1omRSvVMRWHiY/fbn2uaflI0PDsZMuWWrWC0n1EYrwIuWq4kPwlC6F8Gu
my37c+YEqH6UqkSdfGDfZxbptRPRZ929NJ4cy01+rGi6X0wFu8kDirIrgG080kpsoKA07gTkWDuX
wkF2dEJz8zHJbMh2ScarY2W8wr43MpvEBRvKg9M+loDZz0SH5sMGXarKRhqnSpw7igO+YeOGtL+S
NC3JgJO5OYoGSA51S/+XwikYsK1dledjy5R8Glr3DhF3pNTNC+sOZfatXmv5CDiSS+txmM4rpJnP
FC1X8AAxYFfQ6NsUsdsPquPfCdTULwi+T2MwTNvMySk9lHxGVlVscUaMj8PUJ+e24ukolfCya97A
ZFwEHYtGHJVBcRlH3yuPFviVrHFS72fAqkD9V+eiSl3npvFQUg8qo8SlqHyCXUM4PNqA8tAP7XnE
gdkFs6Q1F8iAlgJmFQhox7CSQWmP7BIUkZ9SXBYeGUVa7ZZZLO902wc4hVOdoh1CfBQ+K5WGqfWA
S2/yI8IluN4IZfZgb4MDigIJgTh1EQiLvWU9WRFQe6SbKPviMJu+xyF18pYCQ38e2lx/xfOLKdRA
Qt7TSpUpzkEoKgGgK7pLZ5iaa0TxxofcnuNvcsL/JG+1OJ+CrFo26czJ5OdzdwDpv2Dv3LADJhTO
vhRhABhr6L0e21lc1WCHy7xdXtvP/wd0+BPQARzBP/rWv7F9/7t6fHqsf0U5vPyTv0EOPpgERrBo
edEHDhls/y/IIY7/xQvkegDv8Ufkv2lv/83tCzCcZZ5K5x36MFU086O/MaH2v1zX9wSjnBAk8n8I
cvh9ehGSoXIXtougIPYVv3bYC0e6/uD51okgADkkL9jFo/CHh3+syb8BEvw+vGDUZriIXM2OmZj+
epkVseAF0Lp1GlbfQY69XnYehfZNPU/or7x/rTegBWYXRrPXWAkBWoBXyeP75wyYZ1EMYvIS0+US
N5x6RtLT8c79lfApAc39yb7Ie+vxwiUj4P1kwAy+ifY2dNB/XlKXA42HCCYFmJEEQaCuVZdtPyKD
2Vp1G2xjAYsa0KLnHpCVx8g84LBZjmE7k293QYro+jT55MoaBXpZ5AB0W01oW0SPPqbO+8tOgL3A
o0kcZxSZj3W40MVPdIPYqFN/qMoKqKHVq4+OQrEUrhQkgaSGwbwgwYqmatDsPOS0j0tn12d5Oiz7
Tg31BwRt1++C4/dTVvq0BmR6ZY9Lvp+jCoduWZFAkOFcMfsO421WeOMHd0A7k8y9vVm9ufjo0rNF
Ljup6JJSw2GuMW05ROaT3WJT3q2de4wn2wgzLTOcAS03lfKGi8hR7XUvY/D6Vek9IshgnZjrdbu1
t+ZTBzEaaoYWCYxIo50/xHV9Cd5QfxDtSlVtdzPNRXhBB3tw+y95aSHQvdMZbdwO1NiLLr8IXKPS
nzWyOEQvjuPzi/u4nbVQaGxjSj5i+PalMEblKHG6dyI17uWzPYhvRTzIYuOIPmo2dFjxOkfsFVUS
tMVhKMSYoZcZNmd0E/zqBgUw3NLhxbSXjKnGi8WYqcfGVr1McpTyXazW6Z/Qo/KNAXuO6lWmc7pY
ulju6IGG+8Gx+y911E6HFjUnxN6Mn7tuw/obkNHsmOH2DmRR7lJUQS7AddA6dNYgq/cDi5M1SXXV
GdN433OtD16Tr5e0r/CUH7RTnoG2tnGaz4sEzc/WuveNET08M/80GXN6b8nLS8wKxm/pEKqn8sXF
fn1xtLcU5vYsAYp3SfjcYeoyO3N/3ZjMAvrFN3wUwLyW/kViQaIry/SjGMgFOw7JI3zJDF3SWm8H
jUJ46/oQyJI83ERSXRRW74PuUelCuzYuHhl8Jvxy9NUDUr7LOPj3SAp1d8lcuZdhNtxyfoOOBHvi
s7V5e2iaTGhl+O6+cFDrriPkt3pLXZVusz4pk5LxZIMnqcvyBnsCd1euSt0xbmfmpeK7rhP5fgzW
z7RLvGt3zTDpWdbh2orWdT8L2KN0jtCSdcR0QOrwQzPXf0Ve0rqnHO7bhCFDOmXLcwMXjNx4GkfM
6MZSF4j1xhLpgnUokNJP6zLYk3TRR1sqtOUvY7QH9RlNnZQmEaQV26bXZqXrp3KYfTT9tDsOMxIA
VtvtGLsPxYMPuDsF1YrrA8a9D9GC7asA4mLkSzLQnFZS5sEmYMxikpKmOc4TZMjPGpnq+BAtpRuc
0Qwd7B2jtwWtqmLIOx90rAoPaTmv6d1UBvwmrgRTeh12PSVYW/fNfJvi4wE9S9Lezy5EYk1AIYZk
Dr64MjOgJbtJLORteiS6PxXjbAWHThMjv0U640FlKlPWebkgF9/fl6jB1t3REUP5hWlneS8mtMJ7
bFTMxSKkuG2y/ShZ6CknnouuEYJQ6P/qiUwJXw+AwS8WP4HyvPPZTUiUtA5Obm1R6tEcz1FYW4Xz
4GYtqrtDZ/44SsLkHtDA/IwKfBJvKAMkwwcPaWBUKICg+w0yCmPln8H6bM5zPeNzVY/QnWpjzr2x
6CBfdL4/dNtoiijIQwwKqz5v9oEUitabzbwBKhbcsCQRX3XP/+uU1dyjigvwOADGJ3fTNNcftOfL
7z4OaZfciBG0df32Qi6iXndjCGRq3y9zexbblbipgjx8rGoUdDZeNTkHnEXrD8Z8GExBXHNvVij5
u8BSCPTGffXJo8N0i4R+iOT3Wrf3aZ2hJDyQRiCy1mISz3tbvUJn/i8L/GMW6IPr+P+Tg8gCh/JN
Emj+xc8kEOrHvwBQIl9oAEd+aNKsV6SrE7n/Au2IKgy2YQBeEG39OweM4AUhwgoO1o8ZMQMv+d8c
MOCvAnB2xvkWrBsg1f8I6GrSk/8HszC347iUo04II8jn+HoDvEIhdKlpJPjfM6YmxQ/OksSDiDy7
Vqd2StGn/lQg4K4Ow+JV9XYYliB4xrBZNpdOiyeLe5AWnQW4pVRSdCNEgnrWJq6gknzs7dqC0tb7
MlzDDdpe6WTB+J46yjGvGpfV2+XFOLg3MKRkhJKrLa35Y6YwSYD2OeLhsfMXkbvGZMRmZuMNKcAp
pOWKQFBEzWhAJEzIi0HmW5prSWP9ASn6BgvjI6YrQIri4QdskyP07eq0Q+i0imbFdznMk0BQJY0y
BOQ5w0iNRMrEzEIuk8EC8wgQ8w9wJgS35hIp+T6NM6f64z/21r/Jpl/QYf98YGAb8duNfARBQHKB
A/w134wKV9ft0KffYPgC7aRnnxqqzEjP/phZTI5pBMLpRYaxzGQ8IvmpJS7mBbyE8rHVw4K7SoSM
B41bG8ZWtse8bh13a6V5FHul1oyMsA+NdkO4ll14va4wSLI9liNkuuAEAHyIP6Ttv1Yi0IlZ5ACo
IaBvR4AKf4PKQ6ta51ZZNd/tGV7DfdDkVnsHkaNdb99fvV/hf+ZCcPOMzXfgAIL7HdtEjMXaQCff
PJ624+1llRiMjWvzhmuI2f7NPLSBl22WMKgsOOpOGk13nLTNn9w4f62KXu6EmQRyzkEMjE28lVXB
Y3WxhS7Cb9MQ9+F1AEtMwROpLS/yzsnH1iD8Txc5APdIKKHmtCNji/jrxrGc1EI0N/Keq7Hr4UZ0
C+S+cjPB9VnmP1zr1zrMfDsCl++8Otca/Piv13KhjMNjDdxv2kmH3P9Ot4gB0FkCJqI4RzDXLHEF
gwW1qPcf8G87iYQR2Cr/AZlr3Dd/vbDHALzH6HR41ijyxYhrRlU83SWulbO671/qTeVnvqSAn0Dp
BqKb4G2/WdCibZ1yxh/h21D5QR2dcpE0HytXEaO2KkqTVN5osdI0vWxzBBTsfTBl5fqpoAcEwwy8
TKITuv5MtD+gvwe6afsylL4ssXBClQXWo1/3p/dv+rcHYzzEBfQKng5Y9LcBzQGR7GrXbp4bGOrc
RW+JsvgxOYsVfG7bGnblLqmnVv3JL9z5/cFAQEUMLbYdDBadt2ErMfB+2QfWE/Q5x123QI4x4d0i
OJL1zD+9yh2YtIV+GT0uWD9qKsi+7wUmFBYdwgdwVTNj3SzWq3qC+12gxNCELh6QeBQP8Wuq86z/
K/3e/psg+1YAnaYI2Fz4srwmAughEOhf91GQzrKvx759yuIc6dpNAaFxhfimezbVupDHT0cxyCG8
tmAN8DYNDS1zagycMQmWovTT5ZkNWBc/wgE2gDn+/BL1zcnB5vHHawD2E0l0gQuewvZPBVYiRk60
ZKfCERt4Ok2vQo7hBv8ynghEEBOirSHLuKC76Cr+gM2A0l9wECSF2GBKkbAWMBo8gry95mFXHFy/
C3i/u2zOTQvEL/DAnJFMczbIZQ7rLa+/CPD1a9ia/Up3ft4gPCEa5jrN6HwuhxaA8H4MdbV+WpUX
TQ8I9oTT3VDwJ/MmawoiyCbLwpZn5uKIwaVrL8uhmRWetHjRqUdbvgyKIUWWHpasCZtgYzQJ+M0Q
7TZ+JQ+jocZCBbdg9UHNUc1htnRACCAkInyIG18BmGcCfjILfp3+g7kaWmgyvPYEcOovNKiD6ZT4
TAmvKuAzyxFoh24uMsznx/NRj5q9pGO8UFCLnXLAf/HE2A/gW6LMmdnFicvbhvuTQkS29SEil6ef
XyAoVMZXZRQgwmJnY+jDgga0b5eLQacmiFU1UjG1QceF/E8eyQXDqkEit/33Z3RoNPR7L8dgLduy
5VoQPF62BqzB6OULl9YyIzguXst3Sl9X1Ycuy8oFMWqtmDvMKE6eNyiDYqnnZMJc0bMisrZFMrTK
NnKJOr4egd5sl1YoTi2vxCQGHBoInPquUUGL5nLh0eYC3QK4iXdqagTDS2ipfcUz8zQkxx9w2Z0k
OqhUlbF3bgGhXJ67WjPK3bZ6Krh+QGB0kvu4soGb7Faa39XM6KyZSihLK+ZWjDQc7fF3S0i2yJco
hAz1VeclaEntW6s3zz1yJ6LAvl89eoH71k3M/u29zucnqtDOmxjWTT6fgpGWz6swFhgjoKgOqpCz
q4ciyi0tfHv+cB4Lcy++yOirbkMc85ZnxHNLdoq3hpBSJzqU3B4oNKA02BpNmHVcD37M/s9Hnx+2
wlsibqvwhVnjbqpZwRGCKsu5xpHZc8DvIv9UKO2zPqkdmi1qUuvpQcYN/905ccULHCEAEV6TOq5k
GcBEeM+XfoEuuUE6hkSsgMVlXmmfZl+Ly4Dv8CSCgbyxgd7ueNMD+mIuq5C1kcS/ZNI41dRX+F/R
/tx3/dBzf/SVRrOrvRxx2h1+hKsTnHRcBbrfFfYD5sC5UQOBgGciU1ZlBZMvm4YJSF3pMZlbUkSH
2NuMilPUZdbbYFk02z8e6Fr7e1HTtmhIFOY2BCsaTMhXZJTsKAIBCfPym9bJcpj65OrmCQMkWWzn
gKjBgGBhPtjYGcGl6MDIw0DFdWi+KKlsuUdwRjybDm/1NkA+D+4bviuoX6TtvaAM95vrdmgFyteh
nWPbsCcQE272yksLoECpHFshNiN5O8JeiRsq2OReMQYp6JKSMBs+rzP+EZkJtgvfWRTIV1I/99Db
s/TSoHOc6Fpp+qpsnrwwISVSMzJLB/R2zL40OD/2EKalXZletGu78nedO429c70GHqFy6DBXjXc1
ZkgeKli25Yzd9TCHLiG3aLqRp9Q4YPqzfbvUM58lcHBgkUaj0ELUyWWipoOt0Kn19pQwHX+n+sTE
pdKeTLtTFSYjzPwxJTxJACOsn8ososPEKvIuAOsb2FBT13tLa3SDOjjrIHzY6XE1rNx4hlIdl/ad
SnP/hEuOo2mREad8nQSY9O2R2TKHrFJjx3bUYZC3FodyvxAf8F6w/BuN/LLEFw2NMP8kO9XwleK2
b/vNWgOgwd+aRsXyXMeYbl79rEOI+mZx5rZDzulY0u0FpZFmxexZZ0bCvpd09Dw4RUwjk73PuK27
TzrNl89bDv9lPy1zxB2jlGSxSi3eDrzYUNVJp094nJkV/Lmt6xzvI4KM33ps3DXXJnEO0bTiWw0W
QmufHPx0WGMv6kWPj9tSpUA1IwtFaLX1Y6DIULAzJ5LXLkhiFLpF2StrE63OEn61mrnq7+1aVw8C
3mnBHkIDCOPORk4llP1plM9If3bWRQ/Owb9KuFNv2zYy777Sdg0ZG0dNW33zi2rt73CnqPvHGfg3
s2jwaTS5rErRFPKCWRqBi0YE4KF9YEXjYZ6DGKnFDmHU1hAaaufSqzhW90msJmfb8YxQ6gbX3a0I
7YNO91GA1yWSzJtp7cGKb/xoQcJ5AwZ1UV+E64z+fcjw1k9xGfAxWsU0w13wc5SC749bLvBMdaYy
TrJqGzErX3ERyavV7mF9rHTF6LghXhiq8mq2bUcecMNKGWeQoK0PaUETjoMvVNH5QPst3ngINzhb
lAxFC4o1VYPYWTiSFUDEwKdt06BKT5HrqR3yezMCYgg020dndjL3kEh8INRGAcxFEjnxAutWMjfy
P45DhzfY0ZbRIru9APWvH7TSnrqyBtVYd2CDh/WTatjVm6APw/7jGk0p5hCVwsxAHtHnSVe9sadI
AtjGVKk8Jrkq9GFt/RiBBhB3HriwqAdQHT85aIw33xBdaieNehtAGOYlgQfLfmSKG20wKgwUxntJ
0wUGy2EHVXhMaqsMr4UTWWV5nEJJWpt9z5CcUMJBIKMcXdQTA2W8R0JPeVZ63bt8meL2Z/ZtA/IP
nbs5rVu0l2ZsfTmWkErDUeTjvARS+jswgH2Cv6SNAGx5QvM7IBtL0DyTh14vJtdsrJ5+77H39GSO
FUEg4eXuYpM+9hzgvA6ZD/4JwwRkRgklubUkTnIolgqbOPPF5BxfrF1qkZLiwIg4yhUzh4JTRjUo
LoDnjCI+8zAGrcn+cP4ylUNUOCt3C92hZiY1dnUefg6aoeFWHGlFDOlRhaPXIMcuIEwGw0BmDyOa
VTr6LvYsn2eb3M3CBWaWxLICDgdBL7HmBP08D2VQez852NV6J+G7FSlRw1yTmFKPtc0XJS+J6TcF
AU4pBEQEzDmjZ2agpCbzIhQLJJvInJwQWzR32qcGMAneeY3a9X7yDZNj2yZC82F20Sa8S3BZUBI9
DqIwcbL0QWxXW9dAktpdg5ST0z+KXph8VSQT0cZVYx8+zXPXYCvmgom8TFuE9fE6k9LkUo2MTMqS
CWXWCEXDUDk/YAosuDvMlTONUEmchr4B45JEs7bC7gOWnxgO6g8mhWn3hAgKc0r9PMF8BEcnBqsw
XBQO8UCBGqRGEouFlCkm2+1xyWuKjmoEozwTZgpzB+NgwYY4/b0SePVicjZKbyUjxUiQT2wZFuD2
VDrNElcbEiKzFXObPOAuqHUSfK56ROfOXx8jB6bjfKL8G9UDCDLNN/aKxuEZgRmJHGZHyBjPmfHa
sRPxZSqjoChPmQzTej7zSUenB9SQTRbrrNI0n/oeDdjsTNr4AzkclEwqsQR1F1PIxyFK7bguoq2k
t/ls95Ha+aVLlpK6icnmp1b2fXCyZTpM8e2qMrfNL8MksrmfZfXNe+B5vc1XnbBSmB6qwTevCEow
puEF94lfSCbfJGpORWmcd4zpcM6FfcNYs3Ojijw7fT1ds2mCWcXok/FQuIV5QhYYer3JN1Vo9mOC
hB2Ztc0KFD+SFRu8Zcufm98mK+nX27kCNhLv0AGgGbrNssikhjTxU5PMe9Lc7evrgQoNz6XCqI6H
2g8EvvrS096Ufp3iOWV0jGYSsmaMMtgL2G4v5ATFwe99s3erxgVEX89OirVTWg1I8pzzASgu7irM
NXi2I2JPXKtZe76CLSdmw8XgmNRaTC0lX4r4Uf849WOOr9NQjtBgwFbjEnjpzw5O5Rvs0dlnte2a
IrCQARWb7WjzQAYfy45bCk+es1qCdbnwZpf6CfjDoqejdr2ufJwyR7MoOGqazGdI7YlcYwAzx7fN
tShJDH5WxGDrBImBTlNwrkDPO4+fUmoW3Hgty9LPWFt2661tTaDzvAzILgpIWZ8O1ikOpTc+hFD+
RmsLw5n1t7CbMTl7GJssrNeOKfIxrTGJfIpI1PSQQBHgqamahm670xhsgSfsJ3QtD5EIWuZ4JCHE
gNXpqHlRxcPAeTD1A9spxKSQD0Ie0IRKSUwOTzIKNAM96HZs/RPgEWaKSxmTR72+etC+TGpVWbVo
6g3uVdXQ7dQ0DWZjNLPpH1mJt5gtCVt0bm5sXyOmzoKspuIOhKVYSCwQzCtOtZzKq5BxLcnrMhfp
MckaPX4I8aUfzuJRO9UpZpg+9Bxslk9+gFDyROgMMVXlY4SvemJV0TUmEwWdRhTfzq9VI+T/krcU
4KhDkCLhH8PtQOfKhUOWTqYKfC0swPqZm25XqKPplrdsYV6l4pWK15/igo1OkcREfztnDXJ9+xwX
Mm59bDQn4R5p80SpPSayfnkVSZoj/OK6sKMWF2mubqN4jFaGi9yAA/MmxOdjZTKQeU356LXaVOgg
+U3kEHowiW4NBZvv8n5v7W1Ll54RkB0BCwUtN2RD3vSMUNiMZxhN85NOlKkzp8yqsmBn+Xivic2A
CiaP9P1Lvu2qmUtSnvqmnQek922fdZGo4NqK4X0QzmZ687o1MIAznd3/9FIGq+QiY8fAyCB5fu2I
uVkq14nuxFPuJyY+YdLlTSSFBGti1/vXeukG/mPIQfsNwJDjIVzve+AA3rYpBxvzvhl4yJP26pFC
ZsyMxe42UH7Ga5j1tcNZuIYtQWNs4LrSRJmqLq62UrnU3XQhzGRDUPKa2PMamX/OPuAgmBKhiQJg
eZdgDWZ+ev/2f3sqHm1hElskNSnHXdv8/T+UKHSPJV46R8Gjyh3NfXBAmbKQw5US6v1L/bbnPBrD
uCDCgqCvGr/td5NGYbJKAvUostgbl1OyxAXWh2tkXpEwQSDsT1vu7QgFjJMTha4bcE30L97Cufpu
8OKU/v0jzgomRinNy3Y75kT2OxC05sxKBPk+ycTCz98rN7L7G6IdGtPvf/e3y8zUNIAvbKaqvG6/
KcZgOainWaTeV3oSlI5LltGlisH7EAHfv9LbVXbhoPNtDR09YoL0tnldkhjGnlM4XzGai8ordL3N
AZUXVGon3BFN1vj+BX+ViGBKGDAGi0GUAVo1UeXNDlJFvBJMlv4rdtOmn9x7iQlzBMWF55r0XaXB
WuTpkokt1jUZJ+P7N/Ai7vHPN5BUy3MFoFmkACK+uvvrHqZKzCpHRs3XLrOXtNkzy1rLPV2PTBTH
17Rl6jOTGoe+b+L3z6a4FSjT8qpDBcrjbH5dnBoQGmtE63/hLW7RAaJaWKu44UgYyrmNwftD6gIT
hqmxIlpHMypftDZwTptasAw2L/7GIzqRiyjol8uzAwJlhpVe0qLbA8rNXXWWM1rGBqwtoSJyDAGj
IVhYvRtRxQB/Mcc5OApyGyi/5oiXspfcVvTaoB9I7YmaZemapAmBp5eMz0VfD/2+Ala1IbunaDpu
47To6Uy6k55Mk6Upacu+v/y/bbjIBxYVIqoDy/j3rT1SWWSWvS5fWjjN5KypVKYEQgXbZAA/W9bv
X9LE718eOKFWvMxokN2Ko9/0nqIKX7khnr8IbBd4giN+9OVVEEduaV2j+M0dYC0qRooo7SQmKbSq
2tzN+7fx9pt7HjhZIqfBcfLOvRVHacKumXmW2Zeypf15jhezqj+65ez2l+6g/qCJ8jaCAEoFvUmn
KESFDLvbN5s8xCclz+QwfJ06WayfgiIy26IopMms3v9e7ptXmk+PQaTGsIKYvKFs8SY7SNEhrKpm
cj9ikG3Hu4T2pUoPKW1UKl18LDgdoPSCtfdoTi2KfakDT3wiFQ5QtJC0dWnBUPKY+b2cvYo81FkB
tj/YeUqFkmGmuTwjdJKZtpa2TBsgVkZZ+myKQ9MmBo3Fb08WlJoGcn3AWZSmlpkUOVNt4jUFQam7
M8sijlawgpAE+IPyzZv1Zg2QtPXwj2AC6f0+MQ2CVIk6HPXHsS7MyZy0jCrAXM0tlfP7620slP+5
n80zJXiFAC6QZiGOvsFJzK2kp+r4yUPsty/XGgNapyWGOOZoItQTgl5n7xUgHVah0dAlIA6//tRP
o+kQWLPN4gZ+ZPqZ1IKSSOfWQ0JHwSqL0VovB15VpE1zWZfzcUH5lXenRIuGonElqE2Hn4M/pkVm
iITCgsu7s8Y2psSHqcUe0NusAfyqz9bLdDx6bU1MDh1QhXVsZp5k4ZC1oKOBDg7PXfW5aSz/HKHx
RrJ3C2YenHsJpmh84OLUMy2Q95c0/vXxRRHqQRFgcQBLAWchalu/ngkd32CKsUt7riYv+lz0TeAe
XMajp7CMpU+PP1OH1NfiYonzKtlJP2lOtVtWn/6HvTPZjtvYsvar1Ko5vIBAP6jBn0hkx2Tfa4JF
iiT6JtADT/9/SMllUb62ynPfka8tkZloIuKcs/e3+zBGOLqEmTM0DfWViyQRJxuOqPuA+rW5ysYG
q3/k9Ogs3eQ6Z9T2FUdWU62sWsHNyCzHuuzNoDyL1Lg5Z0eKZqr1qE/XCka0x5k5cn8ICA42V0Sf
qcaarmH6oMzY4NEZI030Gre+MtiV0o2RKZjfp7pft9UkfWbi2UPEDP8AsJUpQVK1tPNKEgISwlOy
L6gmzDOQSGiyu1mq2lqvavtOsD+/VFGpmQvGNKKFETbNViRFcTfg3HuAy4Dj1VEVo1gr9O2e085t
3jKlqm8to2k4FgXdLhm7ZMOYYMJ0ybxo9FAjxsqqM3JsNkXpt4Pb07CJkuSxgz9E1zwAZNAOdXlH
AgotMUNTsFkh3/fgKF0bLaAZMbXNF82eidTqzM6LRis/wx4EDzee4m8EzL+ck39erHkgGCuzmJkc
FQzw1T+jgkraPzYS9uKN+zVeuSIoUt/KSmxAVq1a9794/D690N9+mY1QbtnmOcP9fCIJIDtQk7vF
G0a/HI3QqN6h7RQAT/IUC5beUf/Bab1mRIhu8u9/95+e/NPXRKvDyIZF/Od6BC+TC4ynzt9kQRIM
Is2K5M1c1xC+/f0vOv2kP7bh07c0hEB4AHiNDfnnInIUeSp6tDJv2lDyzuiC7WJVUvDEiNwzgmgw
HN3EhOAgZM9MLPh6X8XZlggxi3iJFtkXYj3rsrZq91Ao0r5nv204J3VZS5YbhxfRFjm2o1YzrtU+
KT5A5jnHgvbsNRgt8egm1KkrDd9o5YVpeKnnLs+xYucW3ZuUWZw2uDTWand6SxYQfSK7Grenqb6o
Y6t7M/fvF2ehn0R4XJLlGMAxiOuis0f/fCTQFLsZDUT1b0a3XPwo1qOtXibZbpzHl0Jzs2ddccd1
J0KGHrJWLMz5E66Hv78z5rK6fboz9iLWXPQg0NvYxn/aULQ0yBkfRPZb2DE4oJ1Wp6vRwcezJkpl
bte9QTY9pJ6xW5FRnTPtKfMdzi/3vK8sUi4wNiiXsxYaO30mO56oevcLccWF6dWpch4TL3kkSWpb
6Ll+Rw80A73DTVtZDMYmb25Hxi5J2QSeXbn2DcfGviTyJ/6YrCS+0O0q3mIENXdxWFaXOajnFohe
071OWdTdq6ZIr/FPskFYozZsdNGirdbrOLwbMpfM00iqfIFoxNTetyEjABsQAoMQ9sRbw1ScYxxN
xqNGVztYMXQwx1889p9lSdxiri1hS5T7FtWs/TNutaMlzH23gzcZG+aFIvXkgazLCaW2LNQLbVgU
439/O7XPwtfTr+RsQImDCwsJ3s/USk0VWZ2zdb4nVQJ7RyEcGhTPpJzRqEw2DCJaVnozrN8qHWRV
HI7tMY5d9VrpXX3z95/lxIn7/Ghx1GT5hG1ro8T9WQxYDxh9nbAo3sORAQN1exl8Kes56mGTEzsu
VZHS4cjLIANZRK9wTYi6uYuQw67pk7iux8ATYlRd4gCIScZeWr+00AulgaBlxc1O6jq0J6Kg9iFR
gxD2gesOq2bSxCkEMSffXXNKD625WW0VLssmSVvlHN8TLGZaGcrRAmt0NY0D21ligsANB3ZvUnux
kOSMeTlRAmwJV5nMCiQlIGb8nqHng9lTmnIWaW4xtBZEq2d6vapt5DI8iYyLPIuu35XuxgUjVxR1
hGSMzJVaK8tCknvt6nwgSJtI+Liy0NU6otT2iFOGeqtaoXhs6zJ+wnPTfhixiGn19Aka/r+/O39e
f2yDOgHFNYI57s/PS7IumISm45Bi6aQ/sMLPlbyi8piYGnLLqKnst7npAuw2yuvUkweDerSvfmVt
+08PrLNIkNn6QF7QG/h8+kIp1eTNbGfv8JTw859uiDV3UUYqutVu1Ll37wh56DYwtgK/coPxOYLh
W/GczNrdL67Jf3hhHWPpLbN0oLX8WbE7593Ql2OavIe2at1KS2tuRKaA4KCxe8a+2F10WL4PlVHk
e5gp2nlLhgkt9qwdr2I7chAkF0N/jJVO/0A5L82VI+P09hef8nMNsLzjGPN0rHkCzTRF5U+XrM+D
KXel0b3T9ZbhPScLs/HoJE6rrlH7C0jlKTOlZgYB4dRm+RHNqk2SEJDDYavbZfNgull4VME03Iva
gBvYsQtsyCLNuNxhYnuGZNz77Xn712dxN1Xv//PfL295XBCSR5Hytf0REM4Gv7x6f220uC0he/yX
91LDF/nMFv/+V39PYnF+w9Cg2guQk8Gh4NT6HS3u6HgnMM7CNT0xx/kvf5huBeLzRZLNgYioJR6V
30235O/y7ptAHXiaOIL8I8MFFe+ncwSCUoSlJi3LpRega39qBHTEdxR1Epe7kbnoQJM61QePY6WL
2Y+F1yqE0XlFmDjXbgwaYIWYOr4YoA2sibRyFnlcp90lQaw/npYAYiOK276xgi8sGig8mfaQ9zXM
5q6qdc6nbID0F7BxrclmKQHRjKmVAysek2YV0SDRj6A2SKLQSp5khMz6gSonkz5GuQXFMk2D5qVA
q8f1vBwXmxzAIsOxydikSmNcYjQAOhEFhgc7toeXIhX9UAcTYytuAXoa5lGCHsRILUd+hnUuUP4h
OBKBvodnia+LKnkPCkgt/DGT/bOa86HY94L2nd9C6GJtkHkIIqCAEeZUi0fKtrLJB9mt78eAcHQP
bUaZ+uCKOf7AGbChSKj5BzUykLDAHK/Qmw6hr81x8DZbi+KS8LXmscJ2yM/lkz0aFaANItHSGzel
kAkwil0OXVDcVQ1AsLap++lslGMIDKuj8gbEQT9gleWZFniqhoAFVV/lXI8pn0taFRcSyEtAKjx6
T3Iyk9G+nkEdftFCx7kKspKQPohelJKBa7OhMjMqiV7MybyZ7f1Y5dVlqkn3Cj0gwWCIEc1dw/Wj
WyDdY2bFcjtH0XCMOldsxqgnuhSDQnkLm8+5pt6ML5IUV5o7OeYu10KCTQPIbQEFzJ5jAXLOLDb2
Y2eXlymsHOV2NvLJtxBvHIxmGCCkpp2xRrxvwqpTcibriNlQW8fydZhz+UxSpXis1MkgyHiWJlOZ
0CQSWskdv8b9R9sJrcX1WEE+mibDvRUcMzHDzWPoI6xQSLzp9S8iGNnVefJMgQBRGV6cOXW8tNHc
I3NCO9x0aKwPxpgU8S6gETLvu44R3jYOOuUocCWS0S5s9K/q6BTRqiEVpN1HZmoC/xuq7sYmhDc9
RvroXlUOLa+Vhhzonsww4zxqFBXUpp4ZirqIIcrZ9Czmh/o2RD3jBvh9E+QnK4ULgVoARZzzLEHh
r5TWHaSHZEEPuD/K0MN00zs5+DTQnU0I61x0u6DEjXporaojKBHQafwoqsZtDyb/wxHE4/NE6Jpy
Ow11AygsgMKX92dx3zaPkcwvAlcPj8Qyxu7XBI9OD3hKz0tDOYS5CrXUFpl6T28m3sTzhExxbmc/
gBW7US3+b8tJdS/ncHiIWxGvFTcqz5skkn5TtTdJp0WYQRcgFh4izcEeFA0PFjMia8frrdwVoR5s
y7qea0SK6I08BL4Q3pBpr610DDcKo7XwzSz4DDuC3Shz+k5066kdxzPFUZN9iUlrPbnFTTlDwUua
YM9UuPFc0vQOA0Yv3x7jzDda6klZjttBMZQ3c2alIYjQk8G8HR0tQasitNVUtfZFM4237QzHlkC5
LdlG5oMGmpXEmq5Dgt+Vl4Oj3gADEKu+nrltjYuM1SB6uM8CWiVISzZB0XgNw4cztaia92SyL9QZ
aJKs02GHUj27LazeuUx6FKoTMQ00uJv+SusCfSMBn64Gyp6tYc0XsURQnhkg8SI6RRsI3vgsFf6W
BjsVJUBdVuvUmZ/hloNHzezLuarP2yGFwCci2CN6WWOOBmCaEHJyXtfAaKwmc1ZxU766rLZEP2qO
HwdTsCnrNkEMy0Gl1ITczfBqvKzvlQOyZcBm2USWrR1+KWPRrEP0t15qo9EVgPdQuZX1IycdLPg0
dO+XSp4HY1C2YT1+IEvKtgQbTH5bD9pdr4ngi56aVD1jEBl7K4EVivtVqCQUQNXe6Tl8mkJy1MfR
Ru+rCkv4BF1qHJxgaU4rdAy6CmgRAJ9ynSwKqNY0qCR6a7YvyGle6gBkt0xnZNzeuI0MHlxp8sqS
wIqqo4suZg5+rwB88Q3OY5w+VXaWb7SOtNcgFs6G6YK7Lee+eq6GQH0kbRcaVd9hKR+K+aKgFjib
5FDvEMc51wg+inNaaMolldSDHcqFqufKbgNPz0JjF2gjiAVSZLEXJ+HRTXPHXYWFKb2sjTu4ckLH
6CyteEaJkE8rRs2l1wtNv9ADDI0zaVk18CEYDXYJxQa/YkrYByGHiGO7lVQ65aGt1OaRJ66QcBGH
6kzV6xt00uU1nhX1Qk/SYu20XOku4zEwCM4aBcJoLTJ2QiDl7BtD2deBnbzrjZG/o/jP11ak57OH
mn8w2Qet6VDgDtQ9VNDmGq2udo+Uub9BvuK8jU4XcuqXzlEG4ovidh9IIcInLDmLX7lQvcYw75mV
KwsuljQgPSWzmiAtXiUZ3Ie1QTZn8iWwuq+OkOYWRWTLSZjkEgYUT1M/uXAQSwHIr36Bp4vESlf3
mDxTv9ZE9R4Gdo/VUMECAtxw1wsmpZ6YJ4MpfaBdZY1V+3jd0+tCYzwftgWprnXnQ0FTp5UI+xhF
SVQPpKVq+XwRTi0VTN68dUl0R2o2RynOF/GsI9XV+2xnawnY0UDFGYqGuz2QwbUcZqTjtUbdrEZ2
OR82Qvwi0vQOZjOd0kGqXyJhx3RkHPu91uqbrtc+glyuyBGXRLHaz0WmqesFzL8dU9U+uESvHgln
NVa2Lp/LEKgoSV2HoUjR4ERV5feFTNdO2Ov0cad8TyNuTxaUWCWWdh8PU3pEtBOgirdwkdeNS3O4
jbxKTbZ1n1WHsh1vDVImN9ocFausN70Off5by/nTa/WuvA1QtwMto9e0CnJ9WiPF733TIk1qKpp8
M3Zljn3L+RqE4omAhuBZxVZ3iRkv8+CVX0ut5bkyv+Yi1/bxjK6rwiN+VhWINjop3u18YJCsvTVO
KqM18onK04pm2DkVNvbGqAw/lgRiMTyKtpxY7Bt01OE6yoYEMZ4yXorCDmBJlwf4hOsyq7dxRPrz
1BieaVc8opoTrkn+EOuawfkFKrb7Ma2sG8JGQSgOsQnVWhTlDRxqkvMaqv/e4tuBTTHY0o+KbKw1
LsgHdH/b5bApteKytNvQMwb3DEnuhxmHOynIwGRQehkMDXSveMUEAup3Q3VZ5V8QLRWruRnvhqa7
qrT2Epv+Oae12OMHT7z3wUhmbQePuu9Abye85qaT0XQx9dhEL4sH91gkjnO0cll4kQVVb0I1wuws
n69wzqT/5kl9i3/6ReGnuQaF2F/Xff+vjumkfHbYn/7K7w571aVCU02d0opKkBLlfws+TQPBBH+J
6g19FGESFGO/V3w2mCX+FkYDpuz8Fz7D7xUfFnvhOMSeIHZCgOH8E4c904nPBZ+KPIfPteRuqnwe
BE2fGze5tJuGoms4ajHoP7kckBH/ovfnZVbPgFw7IqePbiON3qY80bn62DKC0BgjsgbeidxoOZMt
mizhZzQfqiGBTUGt6NzGGBFgt3gd52St86phNIqNoQ9FTkXpTrtEGQZ0cQzqRN7v646JfU8seAsR
uDovsikp1n0fU8uQoFgczSAZD3QSe3iiMQi2yYAYiJeQnALFeiL0st8OZW+Hnjq6a/Ksq+Np288Z
Y2kr00zFHeRyaBXEhw64C/IhxZBT964/MGUeoGjMvN4W+O+bOe3NF7USNOsYfPXnsRoh3RTR0pZm
8hoje9ZDNdsWY59tEbFnQN3cEl5oHkr7wkX7ib2OQ+hWKgqZkVY1tVsSl/uO+SqHkyg30l3FOHCT
zLWNlhMfB8xzI+GNhyjXXwozKJ5x/CC0hyPcbxlZteuoaehghtUkQNeEBDU0aY6RypT9U1sb00Mw
l2hrSU+vxj1aP0BwQW3yRY1A7cQTKl95HAjc3DaCzc7Q0t63wkpq6Lnr44BZuCIDwB58ugJRtYrT
wdyTqmU/uMk0HmnIu80WRZFsN1EDP5L9VTMonqmDrqWV+oLFK9/qbRbQ7DVHtDFJa3N+JJmMgirv
bUTRRl2u2a8YgVp9vpNwYNcgFzpnI4Zh8Ic2Kb08FD0eTNESlUgoYQVHlw4ydLtYfZlNDUqJydu4
WehFvkquxUsOGlZs3Do3t105VrcwfKMzCu7sCT+nBR6SQbVX4ccjpToK1bWoQftDM2ccQxeyxr4m
vQopEQ+NNmq9z3ABjF0fjoTb1+7laMqKk3GNp0Ia4YGci9FelXqeYlXRF3Rz1EEb4lyxb4NE7Nvc
5lBk2sEX3oaakTJC/FcMyxq8rKbt023YSnEXZHG3H+rc3oiMWRq8vKC5dYz+K2FYykL3n9cB9pkc
Bu5EpgrbVe5NIe5GL7Qc7ZhbzILTyHSeF2rXFpuoBdCdJqq2NnsRrhoANPq6CeSdiXvqQjLKf83a
PFh3MpweaI/ku2CGfENOrOomq0qBgd9XSnM5ka5zIU3Ky1VbJkm8wv0YeGaTLtrvoLy3QtliCXJB
l9J8eWwhO42IOILsJjUq4WHpqrZ9m+MacHgO7cCAjwNi+RqHRudRh+nupiwMGvuOiZvjrKqchFKu
rS7rPHA3jaVm7wUFyx6gWOmNkWR3HyeXLID2a4LRbq1PlP8EZ+BvzBgqlIZ4Qa77aGY1IEOSOEZ0
4MImFEYyGAkzshpkVHXW1dAoHEIAWJtWN9X/tkP/T7siB3l6kH+9K+IiK96/tvHX7lMX9dtf+70T
qv227G142ZkbsKUtUYrfW6G2/hsqQ1uF1IB2GDgfu9b3ndGg4YmkWLBg0Gpj2/qjF2qovxEJZMGs
ML/tqP8oZZEZ3+etkbAvYtsZ7oLOoyuq/jzaNcUEGgOP064sQg33OP2BCGk/Qt/2abLSV4cRNTHN
hHgScOh6AI843Y9TenA0QNVq69w5vUMhlmFKI77n2DtGw2pvXQhMkatMVYChJ7zXhEjxJpEDyuaY
c8gP0chEmBI3lavg+kUf5TERu66wBK/ZirASGU7qa9IeV6HG7yTJneRf5Aaeqkp1DWDiaYle62gO
rWRVIrU1k1cLjDj+YP54qlE3sVMSXNrXT5oTkZRK12uVLNnBeWA/ICu6SXTttaey5u9WT1kZfzBO
B41W2uRrW+Jaw0KJ2J7vY1Vj66u1fLLAHmASBUw3LBmJRcg4f8wLcmMVe1/Xzj4sUMkHDZemdwM/
bHOkRWQBoOAbV5bFpTzxh1XJD816LoEBuI2vwGVQnX0ek84a1PypniAN7wREjgL0FR3umV1iwBUs
MwpeiyLZ61PjenCIql7+ZmIA2opdAuhmAbM3nLgEFfl4vtlq83VYZtfulPV+1vArM9TXZ6Yh+fiD
LvxOQkDWKytdM1C5B9M8rgK85Gu3LD6mQpZMLmvhmcGUrnGZsvgykPkaZIrGdXDvYHK0vl5QujTA
Bdj2MfsarePgjeuFVyducxc4QQpB0aITo2TzpprVeTc4XD294ZcOpr13NOXu9JDERKZgJCXWBCyD
utYm/TrvSZ+sVfducDQyPMFKe7lqXvcxHypMaKjqSu1uNBw66zLMx4PttsQRV8tT1PJnOWFexI3G
glk2wrd7Ju2kyYxcJh4sDmPQLUzzguf5A3eLvkJs7axgAL8yvuDez/y/hP41ZbpSrIfWAZeBscnL
c65So0EnFjakY3KbXGqe+ul0v/PQoe+S8Vi1A98X0627WFm49VJCP7Oc7KBq4QcvOU+1xZ91Ip5O
x+ZRKZd3gS1ouifPUV/hXXrVNT4Ibx7BOBVe+Y7LxRnmbpq58wMNrZVNXPNhYG58HhE6DNWjebIp
jnHfc4edjofJ4W08XYyi4qUYFP5oleavOfxLP1BteYD8YfpGwEObpaCnJ7r9N3mTVB5TuGQ1AA/1
dMxzG+zGwifVV13ntcElVSEFD2HUnDmNMkLqFRhkJXFgNIuFn9q8lMQUHuMhIQ2ig+es0xBAYEUI
kSN4UXWVhcDpo8zHBp/5Ku8JNMf4uo/Mi9PrRfL8vFM18qxGg/Nnx4lvVXbEQ6iYpNYGTZdDCMN3
O6p66mNL5DVMmaGf7i0j9MWhUxytngFAqPEIFJV0PX3g2pye8tmGko5Lzd02oZH6JFS4Gw6G2RpL
cOWdHoDlCecVv46NudjqE8uY2/N+G8TA7E63ue2GxTTOYzSmovV7hg4vUHeU3SkWDUMMsrJOU3Y0
lVm9zPg1nviHQUs/QlxvHLF5e1SQUV6uE+cKMRswM2HuRztWxwtzNLfOkLxilKYXbg/FMUhF6pMl
zxh0VpVdaPKe0jzXjhP5txvb4iErcr040oiNvRl7PGtvjr2fxUEjOiIejS2ODBjN+HiOgUa4q9Ho
lme3qr7GrdespCBqfrBQWp4422Ocq8BETd1XIJB5dqixuA3cupOVNOjEdYSYBM9VMW2rlsUE513v
ASNFr93zEaCc8BZh1d3l9Ap3uZ3p39Ym4Y7CP720fWz1nhIqd/zsCHI8j0RtGtdiWgitgeLQBiyX
bYdgdnAkFWeomPtXZuoaxUxxHC1jvOhs0lYMk0sz8QacrrXF8GGd5vzIDh76xig4wBtjCxkepf0y
ZMNimSnBldBmjrOlzLZOID+kzb/OuwRYByffMGY9MZjV0DyqvyIkNNFzcIwupf3ARKD0UyW6Uobu
wl70djpU1MMUj3AQlazJNKiUxJKjm2Y2VYwKQMA5m7+kZpb3K/JiDct3HY2uC1785FUk5bjWgL5A
NVXFnRkSkoUSvErOp7DpDhgsuYW6GoTEj4Wa0fmJytkxKuP2KgoNJghgXLLQ3uBIpC6b0lb1OVfW
jT/D49c8S0rlUAXdi9KW5Rt83q9GrJZEtetj+uFIXQEOh6NuplXvjsOuLepy4+YpDn76W0SvVEnN
O58YvbIO2YrWDC+Cc/y3s7LJdHx2F6lAUMCZ2WjyHc7qVnkCbAF8HNxudgwiV8d9V2ea5ckplfGF
2QMO8kOojMpN0XF8gC7wC33EIiz4Q9DD4cle5LYU6ShCsOb8rFXMXEXMRll3Ozuepi1Kng94OA5L
kHMHywIYSstbZ8S/NE59lmV8/72EDKkC04j9p9kyjTKBz7nqdoDjl8WOd1CP07diYCQJBu7jhwPn
1bfv81+kCl6VMVX4//w3HZI/f0skFpYA9UWb4yc98DyEikG93+2yiQdkOQkQd6D4oQJ29PSb/tVE
/Ko1phON/sNN+ROCfPcyvMTxjzIK7dtf+b03ZtIAw7YENe4bR/KPCkCz1N8wzaEkwgBBJaCjkPte
AQjxG3pL5HEgsAwDJxLFwffemOb8xq2Gsga77tRT+0cVgPn5RUFMCbZ4oXYjIlpylJ3lEfvBKocN
JJsTiAK3TVNV3aqac9IN2UyB5M9ZzjDYCOtrygLiZ+2lvxSlyo1wJTJJQ0E1ncWQmLNm5NQJiHpY
K5bmkWlQ+TBkq+dGVfk58Gw5Ny4c26uk5iVgioNyoGR0semQnPoVp+qjUJj7R24xMPBMpy1pTunN
nOjzzg05AUUa0c7FrNCGi4zBuFQWgcBIgg7d56YdXsDpTC+Ag6aYFYrL5kVhz8isTmtySjJVHsxJ
qV7piCQvGAOnKyWdqHbwgD9PjFs9t0JH7REi0L73daiRCQCeNqSbeB1G1rXWKiQm4QAW950+zum3
V+svNdynteiPtep0C6yF0K5yWmbRdxah5A+3IMdEkihBY93Ote7uTb0z/UqMNVxhOOQpCmS5NJpE
7l7RKRHHAjQo00DLgW0eg6pBi8BMEal4uXfnrj+fAzO6EJ1RvqENVB5hYzQ30aJGNOMkOacdQWCi
Ey0pHxlztDCirOgavbx0nPq+peezM6vhyMRXgPUVW04Wb4m05OsPL8l/WLkWhv4PSxdfmpTw5QGm
y0uwNQvn5y9dYRkJA7VC3VrmwbO23P2QFt0TJsvxSsGxuEdGXu9xfXHgiopcrHLQFZuGQyGF5qi+
VigACA8xSXQKcSUfhlIng27inyQys3cmFNpZqJCJE3UWB9NQjlemEzxgjxBbN46zB2zcvWelcNbj
gqSJSKmVbdrr1npiAuwjYOGZ1lu1P1Nn/a2wuuNQC20HG9XcTcSNt7QdwadSOxDJxlFardxoY8bP
WeViqTbK4WscsdGAXB++kvmk74HB1LuaqgT1CiPpqu82gM/GG17K9MLuFV6mJo13qf6m5nFSozuu
LQIeKVnPHAMRCdkdY7eOY7y2pwwcdaYGEjFnQLsoxhvc5xZWiyJOznMmcUeQEYJ0taJ6dzJJ8EaB
3sGiSexKZNtwlQu6rUQTVvEZtjz1nMiq8coptP7cTCVfTuiUR76M5mQ31dQw3myE4gaK43jZtBoX
FFgPGgiHYs5c3k0lnSnWUPUYUSNfXZTrRwPqgaeG4/gL09hPaxZtCgdPkYaHS9NPZgTGDT++MEwr
gyDsbeUmalVST1xcLQpd1AfUsaizbHoJ6EJ4dupy/joIZ/aatiGd1Rim6C2pyvGiskRwIBBHPtrS
IPkrytStdKqn0V3qms7K73PJT0n72sxWSU8cUca9P5bLIFptw9lvTPqnU05Wy6gu8VSYWZYehzKd
G0sgMsvVtIFmQupLNZfpoTarVqMYV4Qfq53kZ44E5lBKzdenx5YIEnAGS8e/lhzntaoMPsrMUZ8c
JW9wBGiIo5RZUsrGnPHzKkJrrCMIei3UdEtKtJJ71IhLiFPXWVtjmlPbT53IuXRUeHT+37+6p57Q
H+vVcvn1xesOd5OZDaa65dX+Yb0aJOfWcK6DG6K1LGXdagCcploqt8ns8g20RIAnk41yl0wx6mVz
rNzqHCYKiV4O5iFS3HgHCYDNJKm7aV+9pL2FrMSVwxJtrdUEzpDnzJUWmbaXcads/vkXIJ+Cj2UJ
9mW8xZ+/QDGnTa1FoX2TWTS2UEGTyFSF4UYCyqtXTcE6E2ACu0J5yxJTRPSMKNQJqyGz/kwbrOCD
d48GBuEEL/poa0cLTd8BTlEXbGTmBHeZjXwOJlSIwuTvP/tpP/7p4qNctHG1I6kVp1Hbp4uf13E9
G4N5U3ZL8szQNMEHT3Pg7OhAZBjP43mJ7xwvMyZU25YQYrrcRWHtHUDzhzKneBxcUe8zc6jpvEvl
DsaMu3UHUvm8WnbF5ew02PIF33/IAVSt2mZoPmB3oFRwY+MVFH23V+fZQVUj5/GqM4a02Nr02qgT
zHk1ipplqOuCR4E0cac4inPA+0uvAXvmJmv0cFNl0fhcW8W8rYc+QBMX1f5c2AXqASHGd4xcrFdM
3ZTeI/VX82e9gjZapgCh6l0DVEKuiP6q9plBOFFh86pzJhivTq9e4CrhWw0hn+FPyr/sUAuQhVmL
G9ocqLbzhArcFTJ6U6tm3iQ0G5958vp3AzUhK8hyaRI7OHQkYp0bJG3FZPiy8lVxra4mzEFwWcRM
QgZNuCc7T77qZV7uZRiNezyyzL5r4pQUg/AESJzN2rSz8QKZPXvJ3z8IHBJ5Sj89CcB9OTNoDmv2
chz86djAWk0bBDvlDcOd1vYmlRdsdVqbAXPL7RQQbmhHAV8gmsF+chSrXizRztezxprkh3mzj/An
oShIsoMkvJhoPIK2Uq8nbyNfhWGxaWW6vK6arb5OGDLuF4jvqxiM/r2LbUNZ06jO7XUTOSiTcKpk
5z2ASx9vAbM7BqF6tsr0jHwSZJqUwS6i9Z0TKuN6mitklkZ+Pw6lpvMpmynzFIHQQFqkaPBiDeum
U7s3kHYskSm5XXVJL3LU5mZr8NbuSCxcjpzLfUXL0D4y392ZStpP61HEs+/q06NWVQSvlEQp8Hki
eDkJL4QbkquG/A6VBGAP+yu+lHxdw2w7ELJO4ooL5Gll6TMKTwlQ7VyQ8O56qK6iB/aB+IE82ixb
zdWg0+OM8+SxcQwXTkwqyc2MOLcw39RZDVYNzJs3xbW1G6SSywGnHssD0QVsVYBW1/WMcx3+KG28
diTRja+bsuQRe8aFaoYlDSJoUSCtpkgQJu5YjWGsMzotdyEkt32gGqdQxER/jcDfTuRlWFV6prTt
cvxxJ8LB4Qj6cyjV1zwrWVdbmdNbZWVXPaWYtWNoDulh4kFw0GuW5RmQlIhIOtR8T1o5xw7PUzdf
A8SDOKfZyXhTc7bcMQN1mb9B1fwQeE5h18yKj1oypYGAzIh8lnoefLpALghLC9CqhZ6KFuISchYD
rkB2G9brlu6MsiK+i3AMfc4+6GHetDRhYs/k2BqsyF0ovGxI8wvbzqMrkduDx2bgcmVc8g9PL9K/
le2vKlvO4Ozcfz3f2pfDy6e69ttf+F7XuupvGmgKXDDMqCgav0+1XOs31PtLRwKBL7iwpXj+XtMa
+m8I/yEbGNhn8HAus6jvNS1TLTAqyyrGS3dyBvwTwQcuzZ+WRhw6pAVYWAVcVSzAkM8b/JS3bV/Y
sXNQYeaeKeQTMLwQ6c2IJ/ktL/p5PwStYXt2tiBLoSqmFzqUh2co4KjkA7tRruDOEzcUVVN/Zeht
8JAiWzXOZDyOX6M2TsI9nisZeEHR6YoH9xnBtBa4fjBm9sNktsN1V1c6ydj0lYNDlDjZW99P5rGX
nfMQjSXn+zmrnXzVMjOc1vgCckRnwz5yjXjfm33mJxzigT1CpOQIkuvWGwFnjI9Vex9m2XyRuGP/
COncuKHjQwZ415PQ2Opzfomj/zzNOjRtE8XAM3ES8sXgvPw4hjL3BDkNHwqQNCY54SLFr0f7CrmC
m6/HSW+u6AWM57Nda8PK5Rj2YeeKcl0WCWJrG0rBRU904t4yKttahRDMYgiJunGksE4BSyYz/kVo
vdHLXIUFqVJBA3M9iJ4Z5YSjpzs58YO2qePhYsZ/O2lRdIlHmljnrgx38ZCF2xBN6sEUBuGfqB2A
lOS59f/ZO5PluJE1S79KvwDSMDgms7JaBBBzMEgGBw0bGElJmAcH4Jievj6oMrMz1XWrbi16dzcy
k0kUqYiA+z+c852nMokX2F4QdF0k7YnJHsAwFdDrvDLisBK1/202wJsHNGauHiTFoM6O3/YB+hZ5
UlHOSLcjQXZj1rUTFBKH/HoAg0Se11vEb7yrmGs/3UWDq26DW8oDZJf6kGt6955oAD+JTuQcDcTi
NE+yWCOlXU8LanPixfELXKIoU4t7w4Vwt/HiJbunmK+JMbLd4XOhkFg6ir3Y2UCOkXAfzxNrttj1
T2BvImBw5Zixnava+woAcZBObMI2ltNIpLATcbRUzUjas3K1jyZT/OD1zY+Of0Ud9H6RCM09q/4x
MjUWzKEBh27YWPQfVWs57B6Io32N1JQd6WPklhI9s44Nsuu3BskUnmJs+HVT2Ttfs1p0e5a0dmS3
WWQipQaY1L6Ls1ep59E0PC4awGAcyLj6+71rDOltZPXwUJr4RIpvvLvUBiwBW5iZ6/2faCQxL6Ag
Sfh23DK6xp30w9KoSSkV/fBltEfqUjyQL7HH94hArIFpfRIdToUR5joUf4Mc2UNUGcBza/wcFU8o
q1XTPc29yHddmZc83lYb0LPDWsRM5hLNiC2A8TzElDUZaKVqwqxig8JmEDPwKruxSkLDjbMJEvSu
1g2yjGpx04V/KEbdvixwE7j+WobosA8PziR53dWELWQzCFLUK6/lEygqqV81G0dN2HWKfHLsxLs0
W/oTGHMQ5Gjdj7gfxouyljQcZUmnZiuFl7xc5NnppDqZmSpvs1EJdjO1Y++drOpvmt89LgkPZg7J
D2vOC6MvNFte/s1raxFmDqyLOs26Z02ZxZVSzw26is1iOtnGE3s5Ti2vrAp0ucLfgMeeAtZGQBXG
2AsGE03xoPIHS1SvvmgLSOE82FqNgraPb45TETNCIRREiMeDDGYEYS/I5A/t4pTsuCAZaFk9PtOa
J6GOJPno1mLZmoUz7D0zM2+4LsjTLQAVzaK1j64tSvKGfVaosejUnY27ZwtVfroAM14+4QAR1NB2
FiZ5WzAfT5KTq3r3mWGWOjejU0wcUlhSNm7N2bFBFKp96Kjd8aDn8XKv5zy9aKyzh2XgbMzjxjvU
TNMOSvOzC+HR/rSNu3ha8bkqAJxcBiOdexCnubyW0C33blt657w135iD4kmMU5CGUbnA75P9Fqme
zviNF+VxLBK4vwubbuLGC15tE9x1S0Ce73+k6bxyr60hlbwJ/QQwV6suqZ109xlLnG+DTv84QPff
r2LrrY7QL8yEq9jWeOVnWeNISnrml+yzq/5z5tk701ba1c6n6h4caRquwORnHKDFj24W/RcXB/uT
K6fqkYVyvJ0Nqe+KRqi7YemRAuiiw0aWa/kWr13BoZuk6ikVVn3yks56szo+0pYlx8tkyuoOh0l3
mDTbuO86Ow+mHsF+h134KTZKx2PmZqTXfvD7C76c4dLZRXTQEzsLhqzLSSX2ODKL+J6AseyQ0mow
WFUuzpaBoPiYMz+0Mlo6StlkOelFk+zKPCuvqVlEL0m1jAmzDLv7iuME6/CiDenFBBx36EgaQyRp
TO9ljzqY9m95tgbLDFBGk+pTEJweb1zZvUimlJclicYLeOTV/OzoGZ83mdwQQhlPDIpMPMKE980j
W/XAIcPtUyMb/M6Lw7S5q9fN2Xrac6NPb0kui2crWVf/jAyn7ThaOXWnWIKMT+XJbvvHXs1ddh+3
loE+RpeOTwjd7LDQ1T/PWlxUh3py2/QTk5+o6oO+dhQ3UU7O3v1SJ3iJKkuVW8BDMmQRPJWIN6bl
m9ejvI7yuaJ5TDmCoeevrrt2xOqfzGo/6uXzONHSIVmMt3xIoyNvZRGqqioeLZSXIZ6gk4q1JpSE
IAX/qo+rPu3n/6k+pkT9b92wZ1Rk6iOf/1Yj/+cX/V4jewbBY74BS+4Ps+sfNlj/N9RbQnBR+bDd
8Mj+WSVb/m+GMLFKIwxjvmbo/3fzYzm/UYL7lg/akt3R+lX//m9/WzN0v/z+r7vDXwJhmLizv2Cz
ZFMsM039f6ge6NUSYFtRfBoMns+Aaav7OBoEu6Ne7veppDohIh4B83RspCAgNas9/4YPrz/ADxj2
ljTkXu9TAK9/aTP+i92A/atgmx+N/5yNt51gbIzEvyIOp86eETN7ztEd7Ka+97k27r3FUfwMWmSD
nsedkRrAxrcpvp0+tnzqrwFnOdd79I0wRuOxw2os2y2JHKX7aUEfe50TOULmSjrjS5lgkyTibGiI
ah8czQsLojj0ewDXaFlC4YDCO2Aew4qk51WfhADjAbZz4Ll5+5KgnuVB19hNBL5dyJsXdQX8VKB2
Jd6Eyj95rTK2rLCy7YSERHoqwWrjA8J+WAxHvfh1g7WtlUgBGLAV8UbhGXsvmb7c2CnU6L/QemWo
uGsKRw/Yh7EbIjMpTr1VF/mOlAdmEJmySMdEK8WhMO6qNnqdsDXuEQ+3Jxlnxl4pq/tA193e+6U9
heBxz0Zcn5ra6Z7diiwaw5/mvdup/sxcezhNGvv91F0kJ6yfOVcprPlSxclOYyPHjauM+qYJ/4tu
YVwG8FrX4ZIXyWeGj4270ZU93mlwmB8XlfsTM525247pMF1id3kieLe4b2eVYrv1K5cJh4PUGfK4
eG87bG9+k6ArhIi2BApzpXPTvby5DYSx4531ygd7WFx2JlZr5Hdcwp31ksVtsplYAd0vOBgpy8yd
xMb7POv6xMjWqo6T09j7oiirXeOS2xJgQFVBR8G9zhqNw2RFzdYlBWCDWVlS6jX1kap5DLDyOI+8
6vLsOTmGQfaHp5hNxMkHFHlKDAJzw6jSi8/M9Lvn2qVMk4B+bUzaGs1Bly5XqzKni4WK71vsJs5O
wATbslFgIWkOfYCDEKl9WuPU5XUXu4VZM0i5vEnecj72zJXbifwqsj7wXo433R3GK6Pg4WyPndoW
AqO6kMimeg1RjzmmFv+h3mIZUrYkpy/mJm7ThI80+utoN3KhQq+RAhI8/0igTYVGIJCvtrY/Gm9m
DGWmzOb5u4mD6Q6ilwi9aWoP+I+w+AKCdr50BLSSD+omxtEcnKwN69GaE4g4LrqfoTbNbIMrp/M2
pixdtIL4KWlZmEKFqBWxsDvAkp7tqQPdgZymx2veGkBe7NreTryOx8FdWiBSRpFcYiq6M7AwXj2h
oiUQw9q5DcmumE0bdZMXiQ/CPEbSnIqxfV5Ibbj4SKV5+RYJLNHOIgbFfhSYHmnIGx+JKZmrhYgG
ogCYRYaU/OOjW+mpvXfz2jnmffviJ+Py7g7LhLipE0cQlzV5SOSEho2h1VhP3fELmbNeu2FrOetk
EC6VQapvm6NXH6tx3hAH6H6tItdXoS3bCa2fYXjDFQ8vPm+D2mRTMowh1HiAwnqZsVGZG38ehmMd
4yUIKavozDMatXubBrXdDGls3neFGB+dFgfvhs53mFbXWXHPsrDZs9TCGUbJU2tUkUYzhA0V+tXh
ODiXiY8PS0VF+Rr1lbylyuprnP2mdcdSQ2LsIg4mdC2p36dwn5/R6WlFaCjk53rNnzt8Rn08hXNy
Gha7vRvNJHlITQgcTcn40WN/TGmnyrBsRmpM6Nz+BgV9/pHFTAfpPAmygkXTOg8dFEPtc2PRYwST
lP7NRCSVbl28sbwpDYSsndBL/zvOb3maS2P8EntJEQwwB25GP7CnrJtw0RyNYEpVJwfdhOO/6WUi
zok/kCw9Du2TbdXEb0SGkzzCjjA/1STc3tx5Ko1D13bxA5LoBvDB3OekBjBo/lozKC83AimxvW/n
rNjiuMzfEuljFLGNabjrPfLXkAyONv55y8sLBkR9guSg13L8Bx3froj74Qfnu3/ztWTcSdfpvjoE
udFP+fpyAW9vEeVgZcc2N6etHG255WyYjpmbR5+HfDD4hQ8d5zwPOdG4+WbWa3o2tSRkL+ilSfNl
S/cC1otxqzubyYo+NeQJeRbV30CVfu5Zz/1821ixJGfiFwDRKYv/5GC4WxwTH5mlj+HoCfRycrJe
U6Nvjlnjug/geQ2+a/lhIlzlg2jn1v2k4SWKOPoXu7jEsxd9TB16AleVG8fWCDYxSi30MHFvCcDI
rjMxVntRA9NDwDaZ92y6eE/H1BuvNg77wDSVGZbJbG5Uyy8p6rmv8FvlY2ta0xn5nShY7STVF4CV
w8dgFd05ByYZtiW+9LUueS+0vP7gU2pbgZjdlKMjcwdvOydRcsEHxV6R67Q9W56coDZYCakvBnAe
sYUgNYtwLFsoUXOrpdDiCS99dQAGV1vpyPxdkA1Ig+pX1tqWElgQYn9kYwGyq0SknrgjmkmCa/Yo
bslLVYPefkm7JH9l0MnblbxpIhvuNUbwt1l3nnKSGPZZVsY4qwVmJyKKE+uuS0cHjBuF132UV+JI
iVV/neuo3/VKK8O613m/Ij2bax6WrPpq2bLk30yHb6YBxI+xEHEybtKWd57sjEvHccZT1M0LLftg
DhvqLpNAd8wpfEBAxL4xjv3SaYYT2rNBkuFI2tcpwynuMhLyNAZDMzbzQBUk/mxJuS5vI9TmKy6Y
+VGANnqaigEZqAM9k3T3wtQQhXS32B+5rElCvUvsGjNTzSN2SZn/2qS3dF0XAEADPWWXArbE6twk
Q8r9GLNJvnu+bOhiFs0/uWAt1gLTNtttmdWw4I2lF5t2bJejlzkuuS+1ci59qS9iA0xPmXj7l1WM
mWXDRRK33mxGzpEsaCvhoDfys/YT0R6z9jhYohR7xaWP+qBeRogMroi2fl04pyFruQkELmx5yAm1
msJpjJKIq1VQf9WF5T1NEx4vBJ0a+fDMAs8eFrZpg2CRqJraKbK7NpnzCRqAW16zypteW7RPIA9G
96uMvGxfOzGwvhydzYcwIu3ksVGt9rJrGedqECMwORhwmTfSxXSblo3xgGwiKU8sY/37WLnND1J3
BHwBPdaPuIUKPajqQQOnoRw9nJRMrP7seLPJ2PJfbd0/09aB71rJwP947fFpruEjxX/t6n7/mj8U
fbrAnmOZrqOjHzBQ6f25/TAMgz/CskNL9fte5I/lh/0bOdOA7hy29w6hxn+39PgsAlddha67zPv/
N20dS5S/bYXhJOkGGxEboRQNpvWLni9So8GYTI5XVX6LGRIkxf+g3FrVHX9dO//6DWhd/ypAaCdS
qJuJb8CTi4Wn3Cj/LR2uqc/g99tfXvj/shH89XshD7MRm1gscmyB8uTv32s2OqOwSdy7y+xi1rOG
eRSqSAchggeQz/5KJl3swVxmQK/v2ct32hLUhT2n1Um3dBmX39gae27MoyYSvCD7qI31/exV6jtX
EiXiRbWi08RZd5rlWJAxFLXPXqbPZ0cwb36eMYNmZmqfuj4zHjJZYxnEpi6Z7awpHAz9WhupFB3k
SFTUYPmMYkg4TvIn6TN8QvooqsElSbX2SnD1zmx2K4Hm1BpN+kJ8qDoXkYR9Qa5DMe7KIS2s8uz2
DETtCegJHit7/KrVurPJOU3SjdcT3KUzVbXuhYb15Jz1fqI9gUhORbUlhgb1A2inPOunaO8Wbdrt
/3Vq/DOnhsnEhcf8H58adylmwK7u/7Yx/f2r/pgG+b8BrmVZit6WBAPo8n+eG76L3Hf1wHuObq3j
IL7XHweH/xtodGofZoY49f7KRWOhKgg7wR9v6esYhzXsL/Of/3YexGP1y+NGKBojF+IGYMRyWBm/
PG5WkvtlLyr9XOka3HsVYOzXwsmookPaG1OzzVmF1hTFQ9PuJg153tbB9/F9YulJA7eQ/NIwIL2b
ZkQT+PLQan4i402IV8MvLMxenfEee2b8UgK/CtLYsT8NQvR3Uo97cql8LdqlNQvITY2S4i4e+cNg
cLAh7DVWOGgns+qMFAHzzWQ/Fm1vvWujiOaz3snJ2yCj7i9D5ovqxcoj5V66RS46FQ+hRxT8paW+
ZQvu2Mrs2Ing/N/4GaamuRuZY3RzaLW6FVBHqi9ArEe0NGootbscFAWka3ppsil5b59iOisnAAuM
hob08vQFHKhkUAsSJ2jTbHCOlCjdNxfBypMDrezYMX3Ym1P2rZD+TEJfCv5ClylTnsE09xwvz3Nu
5Q8OqqPswF+x7maXTOoQO3GKF8Pq4XWiA9v2hvY2IWmCaZ0R2QVkQ8Pk41tbzhoGLoNH+bUkrrRx
fWjdjTmFfTewetkavXKNo6JLrs/94kevS+m5TyQgRc9tP5sezBty8CiCG7s4E8TVycBto+zzMLbJ
VuMihO/murwG1HNSTdXJobw69w2jeLwLZECYdPg6XdJMPqbq2TNpcZNs3dRZbkQWiVTfRzHKrdxw
ctxSJKBhtj/M2bjA0/JmuOMiIvDBI/nzgBrY/AxCD2/4wmn+7BcuS00024BjwIWxykxbbKQsDGFP
6luF23rStmNfwCjdmyqbdVRNsU2HV2YFfJ436EMtpnq3WAEJhc9SRwSmbAQpotHI1Ceqto5fAWgZ
lpuXRNhyEnqTPK9hPKR2i9CLWhn2iI+FRfUMOQpItSk1sTluiyUagnbyGgjg7nM+2WFpm8dYtXc2
KTCbhQ7PTeurkIsMiB3di6mMTkAAd9iRuhcw/1DZWD62fJsdsYj9phzmLwZhjDvXTSOW0fOTXmTd
UbZJAsZHZhdZatSJeM53fSTNk6+R0ph3RrclSw5hqJjSk1AFXGIUWWetmJejLnk0TacwX/zZ/Fr1
nggk2oZNlvRaIPqMcM/K7dluWLSrNC3vBIsWpzYV8Vk6Lq6lpdS3aP/2NeA4qDRqJxY6ylyDsVRq
FXZFjREaEv4kiJPkOzixz+4EBNuP2NI5UgckIVrIchAex9AnkeZS2VO1YTYAdiBbnvqU2tuoU2Mz
wIQIRMtFy0+fnTMk+3CoJrpWREnqe1M0c+glFi8OD9uB5iLMAQdgwl36A97KYzXaT9LCqu+ll8WI
9n6r9CAzl+fU6fe13tGHME3DGnescDLSzGJBynj1Y4c86EG8dFLuvXm6y0yNtaOtpl1L0NV2iJZu
E0fiFVUYaoeq7EKjLL7DIkOjWI0OK+uEBRtkG08aRuD3+Dplb3MIpt6daJBwZSXbfp38oI3pmUC/
kWZsS/SwOJ6Hkc9WQ94g74ezN+HLBmShoZJri4/FneFhmbp/cjguT4oIGkhhVnYlujA7KFjSIU/F
alGQj6zjtqDDQlJrquvkieytWE+zXEUuIDbaW1gEprilpnROdbNSkIys3TUoc7+4Mvmsa92wKczp
BzNE4xAzEw7WuBZcZR5pjlrkn9TMmLHjWH9EpYI3bnH8Y565t8hpH8eh13ccE965ZlvAOho6xSfO
FRWag0tOZmP12TUz1cA2Pu/3Om/UTq+lusItTG7WBKC7nfTbArcvFFn5pYtNM8h8dc8UZ1etrtmJ
uQVDsO7WOYhENfh1kdKJiLFyix+vFm+JSK+5lXA7oMmZcgMoWtY/F1Xu7MxyiZ4Ap981mmyDyeiz
F1fLXuzYh1akDW/d4n+GZHw0lU0it6GaXVmwd07McYcO71g72d43s4hXUYqracRyj3v5o2JDsbXb
pUOBYT43kQuPbshr8ogRn5xtOYJiMqwbsR9AqJJXh0wbBM/LVq9h33LSbhkXfRU+GXWWYHK8nqWN
5j14nbXv2EXeJt66ctMMsQw4Rr2vOb6/z4XtoRy0XB41TUQ4KwdSFIYtiRon1zP7nT1I89w6mbeR
MOklVsg6CfK58PbFpJZjUveHvslOMC/yfV/oeI0pFzfMOMgaYXZFDr0LGkf45aYWSnwIRoUc2LXm
XedFF49AXfAruq28K1SqYe4d6i2S3+S9wYYZjKa6oFtZjQbFiyGGQxXVd/6wcLFmvr812/5pmLur
TN3yY5iqg+/Nn5mHFVsAIYEzwaALMEml52G2jkZbGjvkvB4mb9terhOcj2FDW9OEjMiMs53aMFQ0
a950Kra+RLVqbpZuEICotTgetiwWqmDACvuAGIp1eN0mTtBzrzXpWB3mmgKbVq7ZVapRFzOuoiA1
zebgKz3dRJb2Ag9zvZ7HOKwdVksehmTdNV+1qiDoL25IoxVzIWKaAVIgblWmYbzr8uU0DdaLYJPw
rrWDFh+islL5znZHhGBWYYwIU0Q9DwfuWUzqvf9RasODkeD178XY3zq7ehjJkghkrj2Wc6Lu8yn9
1LUWY/3JqU9ycT55nSieQfWdTA0z7ho0H5pVIb9yvIrDaMzRGxqsdjvaUYv6BL9BVg/JHuQPzYPX
5EGZo21Ju4GQoZigSd3T7uJhzF8bv0fwNXTeD4cY71DZjQn6xSreaJ/mJ3fUaEGU9wVeIfZ3r3Rf
XRdVixY5zPrcJINdWekov/RuD/6s3EA7Z+4m1oeINwx37GTlO+mlHMg+P17M0odJ0Lemzd9nXXNv
vl8Nn6xu2Oq4GK6FnsOxHLiy3awxysBLW8G+oWmZDultcUZ+Cg9BAYZbuiq+M+Bh9nmUBxrgsy1Z
g/XNK1lncNwm6hEDq3dYXEd+IjPyUPfz9Dzg+N4ZfopF2Scv9wK04ZvMPbh7omCL5PihaiP1kmbG
2aksf9/47RwCGkq3UeNwQRDMFPbw/4PENvUK7m5mXivLStGD2fKCWwNBcN/Nl1KM/gGF8xS6ifwo
4tII1FSkxkPTDKgTPNVNW4uZrbdx+jEp9gKgxI55Vs7l1WnVF1aw1jl2ZnsHwTt91cfWmokwLjyA
gmK2kMVBsKgK23ln6A7Tc+ljn5WS3GjsUraL4jU31/CIBQYXBfCAuGbRNqnSw8piLEmjsg4Kq1ah
UPSLsKTyIAImHWJWQhEBNsm5VaO7y+HKP6EO61vjjkIrQED52vrL0THHb3XkOHsm0+++YAlT9s20
VQBNj1GFyGuZbB+ztb7nnTvZGdojPx2w29SsOCehvg69oJFesB1WDV4qu0D72yL9CJj9HhJRNZs5
anq2LkZxsHpTbJI2G06VPoJcta5ZklkvqXDafYEZ7pwmZU0/DHc3d/2neWFnRDD7rWXDtteNd4WC
Z9dnUb3NyujFiNsSVL4ZRppg6Jk0DUuYduNBrz+1zlxtXVkc2PKA7m2ZLxMSRna0hruc8LLQgyHG
kZLaG/IAh00nhw3w3OTriEzGocjf6cRqsvFpXqa6qtl34KO20/I8OinBAYZXhrQrLBF6bAKb2G24
F4v6WCNB80eGmU5sfRSVeqmb2b7XHAxOJb2K2dvzbhorEbRNHzaotTdWw3oGXfmwY8pqvrIQ65hh
l6jq+w6hp5lx3c1MfjOjZclZF0GGk4X8UCj/Fwh6eJyaaVd31HVpHaXf8tYIDRJJISXzSZ8K8ud1
wfh/8qIX1yguMlHi2gof2JkEQ20zy8iTDhv/UgeJxt5yEsP9lHTJbkER/tKKLA0LobDVwI/eYgar
KLw9ezMjob9Dq4VyBon3jkQ0eXW86F3v2jj088nZJ2M+PcrZ1XZ+h590LlwqH6Px7/Umu1bTrK6m
DkmrlmOwdISAJEKfr2bmnzSM2QGplFgKhgHBqu+OF+hz32p6jsLQvuAFe4sbB+lipy60upAvs3wH
puMYYUTaLpq2L1DHeghvgc7oFwMKxkHm7YNMrXM1JRyRCYxLlGP6rmlocQeztfZWP+zN2jY2Vpad
PeIbqRX0k557L7abYBNKl7fJVR+Rit/rOufzU1uPqr8DY/pSo9lCWljFXzUN34gSxbFPF2b8lntB
CPvZa+qw9UnfzbkgwXR6zTWK2LdqlW7gr2ses5EKjQQmPejVQsxM7sX6NY9qKMyL9qAcOaDGKqeF
ayGL+O9yG0j4DyixZs/rji2f4K/4+75bORw1K2KXmVhAIDajKPphk9jll6LOSoLlU6O8cm2B6J1q
q6DIq1sXXlBbPY692R8GbZLof518n6VajBbTbPUkqPO++WIykcQJj5QQG5x8GZXHyndIhiOVdc6K
Kan2wq/ErpmX+Dzqytm1lXrGlxtDKfbvfU9lD1WqGQAnO3VektQ5NZbXHsxizk+qjuadPYr2mciZ
mhAB840+Prtj5UKTH+uoA+IhGLo6JqeZHZFCrXNH7p3Y4l1i1VRPpIoNdEwDfpZdj1onhJZNEVBV
+6GyxJoxTWOFoALUWx+HzDc0VFz6fSyUFzhNZm0RZkT3jtE7mFLmd69U/qY03Tc3LnjFKGzvKoUw
rM3mo90OAN3H4WqUNaVFl7jcx/5XbMFpKCEaAPFNUGM2dkUp1C5o1vnnO38MFM9O7EyUfHT+O0HI
FdMBM6inKdshEimO1I5HlyDGAL3DsOO4srec6DNvvV1tizzdZ0lzT0Pl3VSmiT3tMFMXa8qIAfd9
qmlkLndc19xEIx0D8GD/DEYXpECeidCEqbxRORuNgRZkhSKf3bkjPyQu0kNHqHHQIlfZ5H2nn/uc
0Imutn7IRd3NPna6tb8wl/RqcLpv0cmXmMB5G2ssIxnyua1RFCMpbwCF4FD15M142nkUGStnPL95
Xd7FjvuK8qhjYW/IYGr4+HfTRGqXvicDZQiL3qafsZN5p8gUDjSP9VGa9t+XunkE1no3N3OGDj8K
l9gCcyPptUyrCkqtxD6HtseMCkY2VhfoycSpbOvRIQGnugX2ZlO4zKeRJzVgoU7uoyKTxrCNNqQI
fB/c7D117aMn5MPU19MRb6MZ0kaeOaJfQVlBglTTlnaLT7Ixu0E/4LHiadCvi6HMvTeNjFIWLl7R
W8e2MW5zprEQU1s0SXkgIa76NDtL9UkKjdHJOI6QBAvjmbPzZs4xkZ8kiW8BW9J9eWOALDEhVwAW
/tJsFFOB0CCL/ZSwcQBTV71XoFQesxizKBXtHi1AEjpg4V88QzwghOnDqTHM0Or0Xd/ZLFzbFrE1
xbIWOoU7b2hysucySr57hrx2i3nOPeeN4T12vrfeKPeq9360w0wslpeSE24sECJLggSyKjCI+AkX
OfxoYEQGrHa/JlJLtlKYNJqNBvsZhmSBmXjjLpmPoh+Y5ro5o3TJoq9ZnT20CQd00MHQnoKGbId7
5LvmSaOub7AU4VIcBxrzQc4tf4mbvCGXlOSFRm6rbqraMMFCP0rnjIbh3Orw5jM2dAQMFmrHJCc+
cWXZm3wxXCToxizVRauXdi86XEekHYj2mOJWffA41RBww5O0S8pjmXibiaq8f9aEU3a7EvHYvGu1
fGwDy0gYtzn0CTPHh6nSHTEChkQCymtkg0dvY+zC+kXBgnnv8snNe5A8PiF5avP/ZWa//15f38rv
3b+tzqkPigvOuaT/97//loHy78aqFYTxt99sf87RH9X3dr597wjG+mMWvf7Nf/YP/8/3f2oaj/QP
WeQ/nsZfv7+3b13+92H8f37RH/Yl+zfwnSt4APaFbov13/tdnGn83O+5OtN4ZuvrVP3PWbwFsdZa
l3hA/lbdJhP8Px1M/5vZO3OeX0bvAEB0e93bgQFxbH6wv2+6Cktp+owa7AJu3B+SuwVROg47rNIy
m6vL4KZibkqmlDx/iaJCWZfO47Pttc6xW/roqSi9aNlU/PirA9u5N9vOuUwZki9qQpZCZsd6fmNa
Lc3+kqrPoHrKa+u5MgsH2PU7v/fSqzl5DI0YR1J0D0C8GiPpAiYd1rWPSxsJmC53+oAeL8/16qEf
R3XzK4cDGQl8/spkdzwJjfnsBnpFhT56jF6VnmjmRnq1fyM8pby1Zv/qePlyxDw0UYi58YMj7eWm
G0V7m0hA2JEk4dwvUT9ttdECLd74C+UDUuxhFWWLn/psBPzFs1pF2zgE5QExIjIIzDnTg1zl3Y7r
JJ9wXKg50Ff5t7UKwf3ENZ7cn+Lwycm2gy5QjGt6NV3aGBk5MouX8qeyHO814xixCs71VXqODBgd
OGr0HGEcnfwqUddXsbpMqwx+7iphxy2Mml3yHr4Uq8TdGxGtaavsvS1ZLW2SVQxfrLL4rMp/YuUQ
y5urbB601j0XPXKmbMoZ4COu7xzfP+hjjUY/qdQF6lTKNGnV4/erNJ+YYLWDzpQHPXOle48O5TCv
Yn5X6uNFrAJ/vGLWW7aK/um3+yfnpxOgXE0Bldkw1GkTxv6o09TdstoHpOFqYRUV1aPW69ZTv9oM
WEYVP1hYYj1YTQgkUFSrPla7Wqm7i229J+hsdS1gRPAfyC0uPxNnN+yM1d5QrUYHQG/LHj+Nxg6h
nb5JrOr3aJDqS7aaJPyffonsp3fCX20UzJ9xVMjWYN4HsBWnBXGmULtW+0X104nhrKaMebVnlHpN
lYMDis5MvCGH8c7Vaudgj9ZcRQukS61mDxhQ5G/+B3tnsh23kXXdV/lfAF4IdAFMM5EdO7GXqAkW
Zcrom0APPP2/I2lXyawq+fPcg9Iq20omEwlE3Lj3nH20AQShKF6QUdtCGm0QKbRVxNSmkUzbR8wG
UHmqLSU5UOVmk2mjCWU60+3o7D9RZy8Koc3DJTh5ibQcq0qqTSsk/GRhZhTuFypk83OrzS3YAsxd
og0vqWzwvtSNGu9amAkvivgPF0BYM1828NMf4U24n7RGsfWb+DCOsroljq2/twg13+Wu3WNKGVe2
MiFQzbo0TTG99QwavA6BKDLaysDshfX2xNkjOqErb0HgZ11BmpegVo9mRUwIJtzymWWkuV2qYj1W
uIJ341C6JPY05jW6zmo64B9stlKlPsjgRX1CzRR/ahPH0rRJ+yugnSBHvdnOnzuyd/CG+cPy4Hm5
DbGhKnAaZyI5ul5UEl40EjxRAqyLtqOh3HFfNYv5KYtsuuOGW+HqNTilPEsBQJu9tSaMyFEqYiVJ
mxW/X/1GDIDpb8BwzNf2KsmCSHM3zcNsGY3neOy6YJcJF2lPYcRzaKcCrPKaVYosHnZjuqZ+M99Z
hSk+tx3+zC3lUtuofYHU0pyv0YX7xKBs7LgcZmvfjk1cah3nApCGedDQmQ8RddziPcWyJLalx6QN
HlWVPO0Xa3PWGPQ+Pf0mdEb4bg/tWYTgxHmUAKlHLTy5TyUpdEru/IYD997A9ZW9LbJpRH5gDNC2
bFxsbv9YmP/CosEODhr+J3XAwzmwLHzNPwzmf3/hH7UAvgqHFdHFW0HPCwvyn2sBPB004UnM/rOd
2f0lcGzrR63PH7WAxaAfNoj0bCThf9engYDlQ20Q8CMsE6WRJwKLKkErcn7grQQmRJIoUsalgy/o
DpxXyYQXd12pfXZSO+5MJIH39tmFp/14QjvzAE2RxsMck/Eyvj0baPZWqN4/5mdbX5RRl1fa6ye1
6y/H/hc39tHJOfZH2hnoYBGcsApO2jOIx4C5i/YRirOjsMNbGGiXYXc2HCLntB4QGycbxkzIWXi2
bpxp7B7pnpINJXsnXIYWjjhWRhgET1T0v9kNydAyGu6WYCEcSfsf1cQxhS4KrkiMlAOTKl9dYjAl
u3XW/slROymzgh17mTx5KmMcVJl2XDrae9l3uDAzmDpeCLrLvGk9A5vmpB2b49m8Kc9GTuS/y3HV
7k5T+zwbV7lXZusfyZ6+b7QXFBSnuC6xh1bRXIYZlpJNjPBml2sXqVI+4ZjaWcoNU++AcLQbpX2n
KclUcY4TlS+rvETemO+la8iLUjtWiRNFJ+UgIZitmNnHfDa3utrnmmN4VS6JNcCJnrHRWk9kkXrA
MeT4UmmnbKI9s+Zi19FNg5bW3BV1kkIb4gAlzMuxiuz1Aadvng+7dKp949e8mEmfRt9IOPp+8Dqs
5mTBdOvWdGuH9oLTAzlHY7TcK3CINwGSZSboPu0ATsmjmg4lDaCjJV3Ks7JiLcdpIz+BOcabCiqU
9JOUrFPS6tfORocap+4VXgU6+4K5xA4OFD1GLIMEg2SDk98YTA4bIzQYgsbrAeDq2rbXhAenRoKy
GvcjzQV+UCfBbDAXWqsLiXfOa19qK3KhToD3yDGz1qlBrdUSsJRNd1GflwfgxFraZcuVSc0+iBKA
FQeG021/H7wv4DSTWM2N8by0s/fDs9ta78u+jqXQu0D+vilMabWwRajzfiH01lHrTQRfBvsJIQ3s
LdZ5n0GHNYfpefcxEMgGu1RvSsl5f7LOexU4nfk6P+9gVaDI14rVGtbKiu6rIqEQ58DBvoejJnmO
3nfDbKG7XOpNch0nb9wX570T7WddbURfVReL3lzRhxu7dJXsuHCfl4f2vA/bekvOz7uzqzdqxPEW
tgs2b6W3cU9v6L3e2r3zLs8vYF6vJrxfchzwN+tygODj5tbrWhzB52pBnisH51xFkOnZnixdWiS6
yPAbSb3hnmuPWJchginUujF1cdKf65TsXLMQWmvtEl3IDLqkUbq4kVQ5iRjdT0E2xiQE6BLoXA0p
XRj9syH+nw7GSK5+KlO7+T79v+vvc/pr/aO+1Xp/2b/0rfqYi0gJuJrp/UmnhhtRS189kyPLu6nx
X2djW+qzsY321RJIb+wf6B62+IV9EnMUGSwSWRmsvz96A7+LQH+mU3M/KlzJ83Uo0tCDcgBHFvpB
paYyp1inuMquWroqy6tTO5CLK4dNZmcmKGICBO8t+cfH1K670jjVVsKgBKeexJ47IUbyjG55a+14
4IRgEsAxU1iul3Plye+qLWRIge+1qzpWfYxOh8FnMS3OA1HOqz+QbTcwKu7eCllR/ZsLQiR3l69r
ljCeSI1e3o31MKKMa7we2cyDjTOv33oTGomXwp4KWM7Is+h7kcyBEeUi9Q10/b40kJGWLuQ2GvdY
v5Mrb6Q+9h8SS65ai2QiHqZZ+h5Fk51zaTrwt2Lnc8wrzM+4lHR8TdWMPht9Z0Klv0wBQNJMNNWv
kBjavVTNcutaRcUOvUwZL/UWY/3awBRJr/95AP9vD6AnxM8q0hvYkf89Qtfiy+Klvz+E0v0FwadH
Rq3nSjo92iH8h3nY4XHS+lF03pSm0HT+/RB6v7BvCZCuPo0eXvbvBpVt/8JfFbT+0YabhG/af+ch
lKbWkf8gA6dXCUKPdhVaVR8Uo9Ra0h+KUplTkbUF/Yu5J11hI4I8kSF+RWKGrLHlsM2uY9ZoFTFA
niK61c6psqqAmQlR3UwCJ+rIPZmkZb6r3TpW9EFqrZBoxqo0N2Zid29l6vpXNMWcU1P34qZ2gbL2
ZKEyOLQyBWjTs09jKshknzJCh3hO5wkVauBfBYS5vODhIbjQXMk1Qh6VYiGphH8lEst5pQcrbspA
69fIvfC8zVBbfnOwCgw3uy439EvsiFjXnAbFraX64Hng+EqXuUFqDRHPn+9jhtvPJEJCxmKecIry
EuSf3eD//wTZOq8varetfRr8snvrfFOgRipBfomkMsh5Y3SyZYg73y6M9geEWgEfo0Eq5xFCELdg
723xqNfBV2nN821dG8PRHhP7aZ38+bYizvKIlbUmm6LsxE1sKT5/I+PoOSO4HQS/Shvo70GGKpL+
WfeWtSlXAFKO9Zh2RfNiR8ocN7Pd8tecWdSXZe26r0vM68Bg8Au4QodHTWgNbk07tsg7Tmo65rZH
08ULZj61k/Oefm43L0Vm6pzjwiUseZhM+8ZzGHdXiUxu7NzIrvwxEsy9UqQTUTqeMGjmpwodUERS
iL6eTLayeFPOpeGF3Nf8m/cvFFdMzqgljYJna9Df8LgMBCyba9d9Aa9DatPURIB8ge9nZWh2DLru
jNLiI9RMUmDkjgl/+h1Akq1bDFyXKTP4HZPZYJjDom64W2nImBSrvnTR5eRlQgsH1pq9L8rVYL47
rb8l0cCVMMcqeEalf9+vnbtfqgTJE+pfxLRWl93JEeTMBl2AgbKutB4rhxuQebG+a0nnoluHnXW/
QKiJdbo5f/5O5tM3ES03YBTEhKYb2Y/cDVbb8c0Gdi/t95RlAmQG57qQskfCFHfcfIZVJGE0srVt
5NT0bxItWbwz+0bcJJPiIZTBzBfMCYo8RB+ICttY1lTkVzJ0I7IUZlG5G7lFvY3gsbyqG5BdR3TH
9kmH3to6uoHfm9jClHYb8B/0VeikEHeV3DGRGLq3eXZ4S6DMfHejvk8WaLIvg/6KfJuBVukOzYsv
On5Yr0gKC+AA7EhbTg84XwOyAkTzwtwwej7fwqkhub55V1/W+mGnhdW8RN44308oZIbtZMXL7QxL
9rZciR11Etqoe8tzgmdKDy5cXzc2oHowOQRfSbO+LCpP3wH6kRiKJj2gveDiIariyzZZONgb1Qti
tvao3Aacqgfy49GZ6ujZyEwcWA25vfWG0PpyW5D0hBayXoLdiq8YiYALNGdKSz4OqU2M/Wa+UN37
5XkwOYvj6OMhh83I9YlaRzyOFpmWi7mygjggSU8yqQMSyYrgalWITzDzLfyEGlEmyiHDb5EYSEyE
OE7GWIZGSxDvDuws58CikUfPbc09wuDgylWzERJpgVB2rnM+rz3Ty96vgC6THapFnjCrLfmFVpsV
q7TqKblfurm5jrNBH11USqwFz3IesDz7VW6gjxZEl6ClL51TDsYlzHqWDNOMxGPvNgNXEJHxPf4f
/hKuVPWSm5E6BqKLDzgcrUdpc88DVZ6iPRbldn3oAkq44zywRIL6C67mPOeOMgKLLwqXIbHYsESb
i7jmvEmSTFkkF3RUGVibEL8Gx8pJX534loo0cl671GJpFtHCPRX5Djf44q18rW1XkGY3YXzezpUQ
j2pYxCMC4mkJ8xYZoG4Yc7+Irg92dcVdOiF18zalp8QN6TvisSwFv09WNnG0GwN956B4qZcLJ2v5
8VYcdW+0UlIiNkkzp4UnHm1976EBEtklouj2OADJVPvzPe/QMUEM0fOZUbzo+3+QnrgZ0jF4pqaV
fE5TL3vjRD/mboRxOe8hfLG+tV2Pbz+x9f0YLJ2/bZQfPBtQ3Zi7n5e0rBMpvnQ5cSu5kd8Op8zv
lIHg05mgXXAeu3U8nq6iyINsO0xcXruYyXvj35Gl4zzD9pgFdmy3TfbnlbWuE+EdJpzyzwIvJ02f
OF7yzy4TF3yJjuaHinGit5707mtQTDRfB1WSjjRYWz+u3qCOBqe2IdyHnrOpN+coZgUGKy9uptVl
IaOdyxPsc6ImszlJKpF8spZkObL82OUUipjJcbKJ0UoRVVGvwWVZdT2IJRnNWFG7NCju1oxOvZmS
fUJqqBE/s5W21OduyVdUgZ1DnDiz1vJMMuplicFUOwEM2Nqq9d7qqnyuY9FekG03mFBO/WmmDrHb
R8vxT3WgNyKExcUjw4gG/eng33KgNSOe3dHetwq5P8ru/sY17fqSyWeM1yJOnlKsFgWm/Oirojtk
WLW66gD3b1tgrKbMeAY2Q4ltmkCNfjl1ydAgTw5Igrs1E6KNyVCEzT7sm6ZTe8OTwW1DdyYr0VSD
/TU/L14BtQTyVcnBW4i6ZFXFfkbshReutom/uqENFUJQIfBRdj22GU852ZYwrPIogFiABHMaunZO
bu/zClM/ZoR1bw6oDlzsNMgl5USWtVU1SCcWD5XVkU5Q2m5jJugzlz8JLgnDXT/5cy8vuixgm0tn
hm14xbEqTOKJdmR9bZhe9SklPP5CWhF3r9CBWRBhdzDdGiDOzUwgby6HS4RqDBvs2LQ3neHOr4VT
Z0+LLJ9wdqviqlCdc6dytPEGxGEf1B7BTv5oj791Sxt8S/yebiPo4s3KTbZTSIVR+ywtMuCMYdmo
xnCZe1Sl9G0wlDg0i+CfZNc+8PLlmuvlvWW9X+3XgaHkUqTmLk6np0BbgPJUtgcZTV+JCtoCyZff
YjUv94lLrLdAJLi3c9gNCPDau87ksuIXISl3Ludfs8F6NPDtbATDrWs/TWCgr4u7reVQ7mu0d4co
GOVVAzd5F6vuUQUDaqLWozLadaWqSYKOWKIQ421xHDW7mLrhAuqruKAFR4pQUHenPBicq9rGycRF
q3YjvscH1MCQVOlF7gwErOhoPAMPRZnfMi0OJVWnsebiE5vAQsmHDCUmA+pUoB4lCwxSXWVXR4sT
4YExBjXrgpVijnEduDSltDPDeOkYHIUZ4UjXhEPcDSl+CRpR5n3eZv5VvRT9kzVbBhS3pkBt6kte
hwbL+9YTykZdYlnrRQ+QHjFYX38BuQ6vqxzwN3J/W/kjYdv+EVW0ARZQ4dDyhCS83dkPEo1jVufl
Cbm1fCXm98tsKAAMAk3xdmzbbm9gB8KBJidgzGs/HMwoT7aunxMgXaRxCL2AjQhdw2ms3LeGcBxy
O8nHFI1Z6NVKnJastV+jFmVIGNXd/IWKeEd1TcCiTM0qXHIz3/XK8R4jxYrCyq9ZfjWcSyO15NHs
ZvuAxH8JgaJgjZhQdV8xj4eA3tgDngUWEuaxKuxd8x5ddSF2sVu0C7U4erPsPiUFHW1hVjpkaK+k
nb6x+Mf7JLNUuMJiQ486ojKNk2htNzXT8EPvJQYLU5t6Rz8fpmcj7yyfbS+yYKAMAjAyM6o2S9SO
pkV9nXY8F6ndT89oYovT6qETRb2c79e1X3dDYvKPmUz3HvOxpymefW5xmzQj4yJ1deHHQlqmwa/Y
DuMrcKE39N67z9qSclm2/rWXVxgWqAYeysEyv2BfAFaC4DpiTK/UglgdAKB5AgdMJriBcd/CyoL8
n5m+PaiJsZ1B5YQC044+RZBYqGbhSQH+SWv/JVIFizpziQnSuDEtZkDop2hXG15zRszV1ipwgEEd
NcwJhp9rDvaLDzpZ7bXvy0Ml7sMWZ+zolpeK/r7a5zUlV2i6ZQ/6EOd+uwNOEeySFnoglSykno03
OuxNqWqK5cIU63y/IFd8pBYlwxsszy0NJeqzH078/8XWrJ2jH87OmpzrSkboponEQf/3H87OYxCn
hm34BRaJEX9QsMxDh8Ush8naAktUW9o72NLmTr0iBl/uFebLe1h/nN3qub0vK/UXxC3xwfnJaR7c
lu3A/HIk1s/zb/zDb2S4ylgHVnxkihrV7BlEBPc0E547Dufonw19cJksq3tzhAQfOlIZVhNOsYNo
WUy3Xdfo6pmS9OeXyv5vv5jH8I2AFEZpZ8XNj5eKGMCmLVuVHBsvpraIa6rmYRNMU0uAn0yhGT4Q
bus7p6Wm4AhnWn75xehY4/3gjAHBMeMUPJvmwjnHOVc0NNTTg5FS/sbOSuGVxjTxi6jW1Zc+pVeB
WbRMKyLOublsZ1SMtHTe3o8TaUlex7Dq8xvzgvmerAeEoWMGBl/vwK+gb4KraiXRHbasbKhdf345
6Ox8uHGwwEBHo/ViSRow+r//8DUNCcG6DazCYwR0tg3Lurbnz6uzDt0XQh9WhXkgoI6tK7dAXonp
KX33f/8JIvcnaNx/3roMQ4Xu/kgfJZT1Qac0JR50cKuPjy6ZhOhkqy5OwyEQkXUj6JDGHFOi5pDa
aRLjEI3Wij5oB/i16sWjbw7ixqlzziN/+7IAVLBdkwMffIWPzxNQxahOMic+EpLB8W6mbtzN8M8D
avmo2PbgJctwKFfKamOMm/dhw/++JjTVPn4rvL2n/8fhTXxsSFeLzAeY0lyTpeAQnQm1wBfplF9m
fCHJ4uKasqHVPOYyMk5CH9wqp3Cyy9FRjfXJ8ZYxZ4jCCDY59rr30ija2791JE/eg8Fli/755bI+
IBz00y4tMBTETtFCDD5m75BOohhbSQPSjssaaNXwpS78QR91qplngIU/uMLANxoPlUVsHRmnCTf3
kg7rwxx4PHOxLTiduCtR31nh8H955PhzRgEd46flSGlbjV4ykD3PV8MEtPJYw8ckxUZiatvFWDOO
61Ly7q6FXgp50TKyznAgeGdI/KON+AttBO1k/XD+RCN57kT/pzbi9xf+WxsBifG88moGgSU+6CRR
S4BYJwRG0wv+1Yd2GBOhn2RQ45koFoCa/FsoiWyCHYZBkWmxgujQs78xDHIk7//Dw+f4ATh5hBaW
BBnJ7XwO1/phSQSY2XTeLMHAovJkwJwSHN9HYW3BaQNFYPQOrSaSJ+Ee+26mNjTJ1xe6Z54gOwlG
GLngVxHCjt2ijHIfL6reynrtrmv45UlrDxe+mmToFIF3WQ+V8aCqrtFNY+OyT32qPgc8+ciZ4ynz
g76ikZwZB9EoiG9dprZeR34GP0/sLVqyFQ67yD4Q9hNt+b0xmboxcozk2rPL9sIKHCiLKrqbVvUJ
+laod+qNAzToqLqGMFdkkxDrvQvhRCE9ySBMYvU20KgNh6wBfjm2AJLsarmGcgJAuwcgNJqMfvD+
qaIzdpRWYk8Xaj0gJGMHi62DUbnVZ0h02a4DdkVEpbMr5vZTmy/Ojj2/f22tnl6oLGlFuE17tEuP
9y9B0nGlHM4EfnBcugHiWpzUYSnEShPVCrZTvdBgbZrxGPcZ4MfA3CoMkkAQEXZTg7Ebm43NiNi1
6e8a7mZCjLUZyVi74DR2nQhqP+rSe1ho066P5CEgOqQhaWYTFRZg+wDct8NREvG+yW6eiS36/2e3
H5ft2OsP0eR92A92FBbLEG9b1/B2hT98K7sgxHBcXjSVSC+bluQMG0Jbvcq9kRbNHvt6FQ45x6mU
Em6jXO8Y4H7ul9rc+jnArXSNjOfFpsHAkdLddTRYCV3CjmA5eO+MsVxOFnsRecYAZToggCHhFmrf
zQKsM+rwsJtNJwTqTxSXHx/mwXPgZGBHCUT2tZkbIgawctBUwMDl2iocunbCOxofEnuAmq84thTo
APJMPdad9+zP61VmweiKR8/ZGxXHWmGuyUE25evqZl8z1TuHrI5aOt9wv8wgMy6UFXx36NqGiDTc
kHvikfy+jTdxS/htfBfUWb0f4nzRbS9ICHFPu0OAYuwKEzmCe1JWJr4uziq2edtdklD3bV2ceTcn
frPLwJ4f3Yqm6Ur+LEJH7gVEsiqUceMck5XoUoegsS3dSxXmov1idH2Jj3+OQg+RJ66iRR2EzzcI
VtDZexlISyzvT63lxdeVmZR72/8WB515McdSbd3GMx7hA2GbHzzIlaTCpPclKcAw2DyTtkNCMG0a
tI+ofP1QyIBMQfT2ANvX665vi72f5dPOimB0rhx8QmRYclfN5Jj05BHepoyBdybyyx27Hew04JwY
CWzwjjLzToJjLBATfzwysTn17mhdcjQZQoOm/NMAl3A/+LgaLdobQMODCQdpqTaIcCiX3cx8ApIC
zRBiG0+uWvd90shtMKxMSta8eshxN99GnKYuBO0Qd0OFnDC/MPIE5gooBXodHmwTUHH20sGE9drh
ShoVocKecVXVaXHAYXND8+dbOgI4AF6G60qh3BzY1kO5cj0bJhlHSfzPJrXN36DD+QDSavdCS783
mdc/YOQ4Udl4F/4q6Qm37r0XZWrHhKfGXoQJcp0KL3QI1t1YKvh16Iv7lJEW04HbYoBMYWapOKAW
+l4667Iv2vWS3hiB0Pz9TlaHyVt0f6KqIDoYLU5LYjqWiDIACAuJxU76quoYI5tPF7m25qPUkTlF
zqhcB59vhekvGqNqhW2luKVir71eLLkfSus1UDbcgzSzcYF3xAJaSbwtZaDhgBsilbLD7KjvY0eL
Tq5LhE0rsw9mIcQFDM58nxXWSCg1gw6wkUSHBKV/TPB81YX11fO6qyx2YGW487M/dZJTiKeZrrZ3
wj5ePQbB+LmI2ilsGvndS6ZpO0Zpv53i4tESw6V0+vam8a2LtMaCCu6zYK7jIdxvbwty78PITnzw
++q3FnxFmAb4/N11qA+Ogwg7QtsLTrIvrphEYU+ZWwKS7YjcAjK2Ozv5Gix+8Lg4y7EuKnG5etmw
H61F7Xu/oMfj847Vuj7SLE5voTRgVWYTmg0SsvMp4HkWcbFvyRXbmKX7oKdhoder9HJR3SluUS2N
o21sYhrbm4LovTAplfdS5POXKRpI2l0wWg6gCZO4SPaD1U+HmeTjPWMjmivlGHzqi/HWjCU6efSY
/OIwGVBcbXvXwlQe3dc4SXeYZPezSqcNC1pxEonxGYZCtlHG/GaneEbtYhhO/ri2rDVpixw88o6s
v+kFPt/pEBuscuAO3e3QIt4mAtE+pKvt7mPaTXinGns7O404xDL7PI2pe1oN/3Hpu8suh1xAv/U3
22jkRVEVkW41rRun8cQe2KW/E05pwu1jnFbjtsaYVEf7lpYLiM0Fufq3grq4f3LSPgI4QMNNBej8
mOnB34Sq79fTc89pH9ZBptDkFRvF3Vf6uLDbAKCGTJh08JBhtnQ7+6isOh3FVjZEuz3ZA6cAvCDL
QmJAvHO7mtU7x+59lsZVWiYHBZH2z0v9LqBr3+V08Lq1uK76XWtXvUvvzjXjP+X1X5TXNmobJBH/
u7x+/K6BYN337z8KrX5/1e+1NXh4xB2c46k5tcvod30HyUq2cClqEVaw0PHnv+pqCPD0QTAmMSWE
iy60KuR30bHt/IIUGWMICizX1/jBv1dXf2y8+FYAFT5wEBqAKwy0JvrHVgOBljZoW7c6GdhdRHOA
5BJn4y4ypolIwNKk9tWnzOmq143QslNLKHRzlIGrPKrSAaThRlAeIJqJm043VGfdWvV0kzWOvc7d
QjNAhejNX1CGKh2I4Nrk+NKitXSzdiDZdUvPy9mRqfM2VA0tXZspowu7MaQSVluhW7+0NQfmyaaJ
2MGmM7yCJd3jzGNqW2l0L3zVLw5TNCQfXXkakKAyavP2QydlaPajSZBFSn6FbkhXS8oSneBL2Yyd
Q8fatrz6SyIGdbBGY73ozr3tGNHNN6IM6XjP5+53SbF9XbdL/wR2z8dytZr3w9RaYVXIu3EQwbWZ
Ucj5ZRx/LXDHM9fPR4AUA/yiVBHonpntgQlzdZxSh5KKJn3d1PLUIpfZewQVbwheE58qcPxxBYC4
nvNbA64r2mkLEv4y+bsi7moMugwGWtNm/VOOuQWl6lwFJEGehm4lBchYxYWTJ8YFMUOA3CwF6sHI
1hDreH3NEJqJBM5bphOYuh5F2tA4p4N5FUele2DFLDnA2C4/tVvvmtHqrmVqRDSLrUdPD0KWfPB2
3ZRhJZZ5d7fmET+ICdbeG0i2NxrGKY4erAxMWFAhfDVL0ISiseEYjRxDmOFHzyPZQnukpiRdpbQD
rgdUPtexW5Jmcp7pzJQ8O79kI0sT3z/Sem73yrPIR9EDIVISaQ/qIRFDoeCb31bTb5g6gv2qa7+t
gsVCIIrt3DnL1LF/Zs1TMojsyZ/r5ZXUaqZS1eqa1wYO/Uvf0Mt8afIlpwFzmSYmx52l2A8TPeiK
9MjL1sOvgikYahLmYQZOvaM/1PndXCtAsJU9fiIIKLh0VOrNGwKlwTGkwijlcTDQLe5bzkMQypFI
k3Cih3Ie07nsPKdb59beJ3p4Z53neEqP9BhLZttqDZjzWc4AdqSwqFiJexqtEJkCMYyiBK9vreWt
YbhH2siAEYZKXbee9VoXSkZX0LHm5LIRxWePnJF7JD+HyPCFAfdrcCLrQFYxk7rNGExV8OvqIA/Y
xdGyIkueu9tusPzyV6DJEYDrCmSH3w9PbjPbtxj+EvINqMwenajLdlhYGXsUVUAms7Sw4Z7jERqs
uggHzqkJdJ9ijnM6TMF6T1Zw33MW0GDW8qKCOEwMA8FAZDKwUHLdSx3VEBGQ5LW7muDol/Wc5mCy
Zd9AiiDjAUW3ReBDB/74rkK0H70B6sS9mK7BhhUO7bFDXoSpkyPOGRI+R0p4DsgziL0Z6atuzD7I
vkkjWoyjX41mTSxZARWh9ochD8ehpfqMZiAY1xOOoedyadzXnJBZ7hRzETG1So8godJTgwrE8Nvi
2H1+sMjNaqiNlKzC0UhxUZFIRVBc5ea85VrEdKZL3XQDk47AKu8KOsrmhGKFtY93BGyDrASnIMVY
GVPRAocPqvoT4DwNBV7eEcEMm10zrDU6OJazRAmUVN6nGXji3tUqHdMsRgaPLlkWWw/9xGMx+Rao
KIaAaPBbhnBrGUwHpKTedRU46pSnAc/97EahS6oYlJbBlgekd8mhkqN/qJM2v62s4mqNgUpuWuHW
eBXd5DKi6t3XU++QZemANNhUY8qZdagGsekzz7rwmbW6RpXpZ5UiRsReumuZShp7VKjmgywaEnys
jtOlPdE49YyqugGeDNJnlN5N76nxBci/BcrCDi4XusJgXACXILCKD32LOAv3+8BJtezW5Ve1qG/s
Ue0Ncw9vP9F+3aawO0gqMJX5EEOJ289mBqfDibs7x4E/SQVfnAoIaJ/q3jf2BRbti7Eyo19XNJq3
SyTCTnoxwalZdGSeaX7JpUhDfO7+yyjUXG/6yGqOwNvnS7lKEmRdi4BNhbOzmZbsa4IU+8JV9Xjj
4EqEl+9s5t7EKY/LTOAKGG1nly3ReusFWbaDx3noiqp5WmXdnxZvHBi3kJrrohRWYF04WwBJHLcT
lpBPKMDAWrWzBQrHZolHCOoSC4D4ZeL96ds67sYSKUILzru3zRJzMFm1wRLD/YEIYH/foFhi1jo5
CUvj6nyxUU+wF7pB84qouL/GVSK+j4NV791+tXe5iMTR65T92Zh5PyuAadEgBNpnadPs2qovbnJz
Us8Dz+E1zeX2FvFLcOVj/NuuCfrtPJnp1tvJeJPXLhNwmnLHYh2/Kt9JrxYnST4D9jIBngjkl1nn
UQmUK5B8n2ZMXdrmTUdyar9NefJv3UzOcNq89tUnO1R1Xk6fZ+3vWo5pGv5JlkyJuf4uR794KXAJ
fZvQqm6aGbphTnfnlJjx56itPLSZpUnxQPfHMBZ7lyJU8nE4GF/mKsLUmtTqGsfrcmkbHf4Rdn8V
gkLFDCgSB6yR6J9QdyPjGbq4Q1uJ2icwCIDoxtnDtEOvdItCFbIf7bd+SygrnGl6/8Sh8NPMyUep
xUPdjn0Ik8d9xZFNTYHcDTSCmbEStC2QVp4qBrvywWYcH7PlwQaOk8fOW5r07p/6/v8i5NbDJGZf
/7u+f/5OFkHV/6m6f3/NHwpu8QuzVKKVAM9Z+BRodP9R4UvAvQxaTcAR7/5A3ukP3K8LJxyIPl/7
v84F/7YVAuYlkxHjA4cA15F/q8L/U9/ctQL9sAUYNZj6SscxPwzyfDEOK1N39wgGCDVPAsoii5X9
F6OmjwNL3yNrAK06RxPmA7b54RQRDaOybPbr45ARyrQZzcDf+HNUAyIdkXJ6zJILglsYWa79X83l
9Pf1w2iAgCvenNGFb8K/xZPiffiICUposHN0qGNoxNjxWki/4yx4X6qN+0xY9WsclE1A4ntqh+wX
6ffZQOay81rPJj5HrJtlQIrYj36BkswgSTRnoe38DHVnVtDV6Je22XVxvF5zoIjuyTSdwh9uqtt3
Qf2PA9f/+iGYuwRYyhh/W96HK2i2TmOXUHuP6Ees3ezU6740EGemiLeelG2O20jk6ISNchlpiZ21
jYPPMSFGh9SnwXzrEUZ0W3dAB8yR8Si8n3U/cjY6zcGYo7BC71CmQ4+mee0hS5XMx3/+GT5aBfT3
QLZ7AMzddzjWfjDsdCgsBhQ7AYacZgpbkzV8Hluip3CB/vydPk5iz++E9YHvHoPQfxxaXbJyGJfw
TiOzgeNC7wr9jK8u2t5Wd6ZLW/rn76fvoB9NEPr9AqZbjlYaA83Wd+APwydLdFVVGgXvF6ftHSsK
1ccQ/5UI4r9cP47hsAsYufuW/XG+HEAC8SlESeG0GOjDxv3/3J3bcpvIFoZfJZV7qTgfLjJV25Is
yXHsxDk4kxuKsWVAIECAQOjp99cS8hhZ8WSCq7ZqU3MzttN0L7pXr8O//vWQqnYwCXPry8vL2eIH
DtajK5Qmmhw8KrgOlcIciIVdsQcnykYGPGTmVPHZ7Jm65sPVC5WKJ9k38jMg2vQ+KSnPSCNuWm0u
Ozf4Gpv3C11ffspqQ2BISsqyUsiOyrNSVjcTL0qdC8KS9Thgb34F2ByTfNlIcIp68wq4k+bxEjIg
VDlZCsRSsErfVsYmmLy8SNU6qKfWLEDYMqqBHDhZe1s/qKd2IHxa+ZtsPanmqny2AFMyJWqRT+GH
Dc8T8FU0gE8e1lHWE8YvACf4uCfRQsRS5bQ4D9OMCC5UU6DOY5WWi7F0KythcKXbtfbDrBaLW0ox
R5lcKZ9lewGNbgZMbJAZDuEFKbTPfYjSSb7466++FxMn8IJ6HHrnMnWRP1Bn4cQodJ2WBYo+KQNa
s3O7+JNF6igjFWt5QoUbLJAQCo4oZZHHNFW3vmSOPp/OeyTSY/gzCkqSnTuf8BGBmdCbaummvE6B
qi3P6KOmXS6sZTQuHUMf4cprA7o5rwbg32EILOgQNwmzJPxW5HiYSyq840Xdu8YGrO/rGhybReR3
RGZQHeuONs/JE/jKAKosY9gzN9onOEOlL5SkL27JCIYPEMgkBJclmxiRnfkUEFQJnnYCaPi7CeB8
aC4Uak1sO5rOa5gzNrBvXhtRaA2hoxGVfIugul5RWf4XUUwg3st81FsDbPadcNYLe9YHKFnp1+cF
3qhnZhf0imbWhrwkwGFP12UvvoJeAhD8Oq4K2qLBg9gj8QCN4KWQ5zCJ5hTk2hYNVxI6OMgL9U+d
QgwqYnxp6lHRc6k5af21F4U07JJpT3Mlr3oYYXCWKyOJ+2UAH5sK+Z9tTbGYVTdzjPwj3dTyeFpI
K+w9Mwf2oZ3HfsqOKCNAqUtVdZNllpyHvgJ4P10Tp06UOPsak0iFMW9d8WkgIsvXtMSu6tW576uf
FGexAjGaltMCWDoUilRdCRKXeyzAxTAz5PRTnUUfAgcqNCB2uKtetBrS+Do7w0Sm2FCSLiBOo4zF
0yCEtNfe53jufYCp84e/rqWJXxTSjUOrmtE8M27JergKpd/DKsvng97coEYFsPm5mmXypbleVRd4
r/YZ5IXrAT1uyCnNgaATTaOgB7wcKmoF5FLQ0WnzZP2+Z3n2OISGawABnfMn5IM1k1k758S8aRcd
qoBZgesJ/EdJrp1riHyWZxm0ya0C0EWeoYyzHA5rfQNzZUE/jEG21mt3XuUS2NSchrNxjfd/Jinz
lEarEl9IzmWoA2pZm/rxOprIaiBNzITjYvSw9ikoXypk/EYK3c1IN8GJuCnoDIQzGN9lpeZ9n5PE
ujfMvP6ulll1sbCschqWkMCDH9IuMxgUqRkKnYHuSOV0JXO+ejVNEldRXXsqiS8zlylxss3Ncigv
DWDJkrcg07JZf9VKKT4nuuxPJUgwR1qUaIN5vaJ+SqU2RTaW9A5eg7mDwKYQjC/x5RwW4ZSq1DX9
v1IpHBrJqh73DEJSy1wKz515WT+URVYlV5SjRkMnxSjYlHQdyhIFv1NZWMPA4+aQN47wfFfpSCor
ZcSKswvTALteARCFy5G2J5tCym83dqVdKxzUqzqQlqth6ABCPZPSpJzBGg6LeyRtoO+fZ3e+CXgV
2j7zmx8UMczuJthJCfsiSlL/OgwrrJMSky9JwOuSA50zO4qklmcrmWLWtWSEN/QNW36fw+Q9DKVN
NQx62IU9Hb55GnSr00pbhucp2ORvSZFH02VAZ4VNz5dIeAEzn2eitVKK+WVALnixsTXmVavplepv
INrPM26uSjWpKlB16GMS4RVnJSsHc3EtoAVDfaWCJS+guoIpzLvemKkDq6m24d8odpTfUhsoUkkq
M6FET4Khp2BJhAsJzEA84IleK/oIkgv9WkYx0I8hD8ZpoWwmcGFGA/qnORfYKjqdiyGSxo7MLkqD
/Sqrfv2ADVx+CwCmjtREWV7M6wj3G9tGGcvSYjl24p7+vsiS3k3NC4CukWGieMykuEuvff0HQFfa
EziGX9xIJtBRJ/RWN5kEkjiD0ue7ZOlktUh1muUyGecQ4VcgDST1vb6WxlBA0N0jW6lXpbqEetNf
rkHtKvRWj+b+eaI6PnUyxIGdnjKoiiI408NKHxGg+Zg5sV1C/OqV4ywta3+M+M3wLtOspX9JjH1Z
sptpigP8e1WTKMikYaaSKb+0iSSnaNY6B3oCxNG/WlfKerGZbq/3/5uEVLOQo6R4j2Xw4rcfkyAu
viSjrbf6hFbvl/5oD6k6PtCvseyJ3nT4rC0XeDup7WReGgO+x6BY3c/evVUtqHAgzsHRBBDGw4AR
6Kjm1z3boruNBCsvTHvbB1uMFz4R0s/E8PIKnzMQPh/npRXMtlKf3r97qzOxrkIw+wq0QjhAMLke
EYIs231KHITHj0sunlMTgoIDSoKw21bQqU3HqQBoflQK9EDSBYkBlR07IfyvpHAHjq8QJJZekMRP
4zuK4LT4FRkcjPDkOND3m60uIIs7GSDU1nEANymTxQXbtJPB7oUndBxI+kl4ub8iBfeePnpDWJGz
4K5gnX8rBaVvKhKQ0ebMi/3+VAoWxwFaAUlTKI8QD27+aSkFQnMilNVJCprUl/HPCOaRXhcPAx5I
gddgmTyK6dSkQEJexNQ6SQHaGKJaEK9R4HhMCqbVN2xLguSiUY0ER05rL4Bv1rrqRk3po/+Jw5ro
P/EcXJMmSBFg1CphtJNbPnTXnRUCVoBhwlkCpmX7MODTo2BDqEekWpyF3SY5OYWgoK86bwKpb4Hi
ZLc3z+EmMPvE/wC80zBif1RO6yiAw999mV3tzKPx+e8MRjQhOhGE0/Y5EAJ5jz6ZD3FHntxJgAFm
dzx/f/niUiCiLLJFu+UfnART6+MeAkNutKF9cgaCLQv+ym53gtWncoRGuCqre6oHTDjGZIPqAHpl
bp+TWz03tqD27rZ8u4+nAI6vOebPzCOjDybQorymsaRPTgqYbs1F9fsnAc8RQhgTv/BgDxh9k4Sq
/Wgin5weUCkB3FkpHVZP8phdDittowcO1KBNV1gVVBy1jid6F0Bja3fWhipwVx0UKtn47cO3bukD
uQ9+FoUgNY717uidlLsk212vRE3rW1iGNBxolP6ho6D3MRvRF0JriOf0rCONj9hRK9LsWBTY4hCR
sts+7b0gK1Jf4CLgRTtBw6D78hWWT7MGDv3xo6D38Zgl5NxEDk5uE2C8a503gdnXtplbq/EW0TBP
FcJuExh4540ncXJ7QYXIYHdf//7lgEIgQoSNKID5R44C8ROTu4HIZeNNntwVacEh0FEfqKLEGFQJ
KMajQjB1blDL2FJebv/g9AIHsDh0NZXxF+CA1FUNYt1jN6RFqE3i+oSU91FKp+UzcmQFzKSbxaz0
OfOKBbHBTgpsrqdqwQJvpwmYG1iwvZROTArUF3T1GxSrDzkM0Rj1wGRmEwioNXQhp6oP4CroHE/F
YTA0qok48cc3gUSSBZ5auin8603wCxblY1pu4AfR/TZrF8zyY3m7n/3BPqP1/PdNpkqko0QOovWH
ok5t9+5dzkr8/x+t0Ps2m/bkl/vs2vY9zT9vFvj81a137Ve1/+EkmGUuWX66uZHwq5tpii5i797+
J3L/chfu0/wJcucm+nsm79625vlECfzDwAedvWjYhR7tPG4W0By9PWEw8a8xcOjGuZvvRxKfEf5l
dFTXKQ/cKHhIsjhozXqXsew8dhIlmXvf4onfxfe6j0xl5F0RUA++F4EQCWk/HJuugw9nkVu52Ww/
khh5Z210HrnJZL1JHt4MIJla/NUW+y7w1fUtIGOy4L71PQkBiLuh68j098u89pSbu7fryBMkHgT7
GW63Nz3scEC6Djy9d/3WBoR1SlCXdR4XCmwoENoncpfS6zx0fB+4B1pkFxPsPHJStbcFoHrcn67D
vn+um3a4j84DM8DqLqz3U9zuC+Ga7X9wtML60Q586Qq4TED1PROzjX3TfewPkLS1tIcouHiFOX9w
IcJz4/v9DIU4mjhpV0l/cPPcvfNX+awoWnu6SU12Hj+48wPPbWMhAK28wgn/EIgq+YPuXHQIESnF
7tPO84D/0rSlmxoEw2uMnqyyw6FfZeLUFR3oEHqqWHZ3kbzUF/XnVVG/dCavZqXbvrfwbtVXMJ9E
y5qJC6s8Xa1aB7OJMHf9kGL8i1mWz1qaijpMkcx7jcF/3m+ns8irN38mWbif5lalqMD29j/4fQ37
z21Kus79H9jnOg5/7QctwwEAm4i1dP2c12GERdL2ahpsXOehsxkM5/spbj/lLmredeCPEJHkQIfd
AzehgSx0Hf7GT+5nb6b5s7vNpHXUfjm/vxE/bzs4DtwswWRr2T9k2eRX+KS7FzynQRTDv4I/8iIN
TMdN/mW2bnuVTeax6yf9Wrj+/suJjUhtvPIKd/0LFbMdBfEtwLM52N4NOK2rLG5d7p3YK9pHs8ll
dB58lhdvjk5+Fw/rPH6Q3yVUHLTUSpOB6Dx2nQDv9Fr7xLAF1ezLIx+LND0Cvp/Hn/ZA7mP/rB1c
E39xF83c7I//AgAA//8=</cx:binary>
              </cx:geoCache>
            </cx:geography>
          </cx:layoutPr>
          <cx:valueColors>
            <cx:minColor>
              <a:schemeClr val="accent6">
                <a:lumMod val="40000"/>
                <a:lumOff val="60000"/>
              </a:schemeClr>
            </cx:minColor>
            <cx:maxColor>
              <a:schemeClr val="accent6">
                <a:lumMod val="50000"/>
              </a:schemeClr>
            </cx:maxColor>
          </cx:valueColors>
        </cx:series>
      </cx:plotAreaRegion>
    </cx:plotArea>
    <cx:legend pos="b" align="ctr" overlay="0">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80960</xdr:colOff>
      <xdr:row>0</xdr:row>
      <xdr:rowOff>0</xdr:rowOff>
    </xdr:from>
    <xdr:to>
      <xdr:col>19</xdr:col>
      <xdr:colOff>419099</xdr:colOff>
      <xdr:row>26</xdr:row>
      <xdr:rowOff>152401</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082C94D-5ACF-484E-EBE6-17107A4BD1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38635" y="0"/>
              <a:ext cx="8872539" cy="5105401"/>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34017</xdr:rowOff>
    </xdr:from>
    <xdr:to>
      <xdr:col>2</xdr:col>
      <xdr:colOff>13607</xdr:colOff>
      <xdr:row>13</xdr:row>
      <xdr:rowOff>34018</xdr:rowOff>
    </xdr:to>
    <mc:AlternateContent xmlns:mc="http://schemas.openxmlformats.org/markup-compatibility/2006">
      <mc:Choice xmlns:a14="http://schemas.microsoft.com/office/drawing/2010/main" Requires="a14">
        <xdr:graphicFrame macro="">
          <xdr:nvGraphicFramePr>
            <xdr:cNvPr id="4" name="Role Type 1">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605517"/>
              <a:ext cx="1241274" cy="19050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31835</xdr:colOff>
      <xdr:row>9</xdr:row>
      <xdr:rowOff>11339</xdr:rowOff>
    </xdr:from>
    <xdr:to>
      <xdr:col>9</xdr:col>
      <xdr:colOff>566964</xdr:colOff>
      <xdr:row>24</xdr:row>
      <xdr:rowOff>90714</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215660</xdr:colOff>
      <xdr:row>3</xdr:row>
      <xdr:rowOff>89859</xdr:rowOff>
    </xdr:from>
    <xdr:to>
      <xdr:col>7</xdr:col>
      <xdr:colOff>238125</xdr:colOff>
      <xdr:row>8</xdr:row>
      <xdr:rowOff>68036</xdr:rowOff>
    </xdr:to>
    <xdr:sp macro="" textlink="">
      <xdr:nvSpPr>
        <xdr:cNvPr id="6" name="Rounded Rectangle 5">
          <a:extLst>
            <a:ext uri="{FF2B5EF4-FFF2-40B4-BE49-F238E27FC236}">
              <a16:creationId xmlns:a16="http://schemas.microsoft.com/office/drawing/2014/main" id="{00000000-0008-0000-0B00-000006000000}"/>
            </a:ext>
          </a:extLst>
        </xdr:cNvPr>
        <xdr:cNvSpPr/>
      </xdr:nvSpPr>
      <xdr:spPr>
        <a:xfrm>
          <a:off x="1440303" y="668163"/>
          <a:ext cx="3084072" cy="942016"/>
        </a:xfrm>
        <a:prstGeom prst="roundRect">
          <a:avLst/>
        </a:prstGeom>
        <a:solidFill>
          <a:schemeClr val="accent6"/>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476250</xdr:colOff>
      <xdr:row>6</xdr:row>
      <xdr:rowOff>124733</xdr:rowOff>
    </xdr:from>
    <xdr:to>
      <xdr:col>4</xdr:col>
      <xdr:colOff>260803</xdr:colOff>
      <xdr:row>7</xdr:row>
      <xdr:rowOff>170091</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700893" y="1281340"/>
          <a:ext cx="1009196" cy="238126"/>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rgbClr val="FF0000"/>
              </a:solidFill>
            </a:rPr>
            <a:t>California</a:t>
          </a:r>
        </a:p>
      </xdr:txBody>
    </xdr:sp>
    <xdr:clientData/>
  </xdr:twoCellAnchor>
  <xdr:twoCellAnchor>
    <xdr:from>
      <xdr:col>5</xdr:col>
      <xdr:colOff>255027</xdr:colOff>
      <xdr:row>6</xdr:row>
      <xdr:rowOff>113393</xdr:rowOff>
    </xdr:from>
    <xdr:to>
      <xdr:col>7</xdr:col>
      <xdr:colOff>124731</xdr:colOff>
      <xdr:row>7</xdr:row>
      <xdr:rowOff>170089</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3316634" y="1270000"/>
          <a:ext cx="1094347" cy="249464"/>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rgbClr val="FF0000"/>
              </a:solidFill>
            </a:rPr>
            <a:t>38</a:t>
          </a:r>
        </a:p>
      </xdr:txBody>
    </xdr:sp>
    <xdr:clientData/>
  </xdr:twoCellAnchor>
  <xdr:twoCellAnchor editAs="oneCell">
    <xdr:from>
      <xdr:col>0</xdr:col>
      <xdr:colOff>0</xdr:colOff>
      <xdr:row>12</xdr:row>
      <xdr:rowOff>11338</xdr:rowOff>
    </xdr:from>
    <xdr:to>
      <xdr:col>2</xdr:col>
      <xdr:colOff>22678</xdr:colOff>
      <xdr:row>25</xdr:row>
      <xdr:rowOff>29481</xdr:rowOff>
    </xdr:to>
    <mc:AlternateContent xmlns:mc="http://schemas.openxmlformats.org/markup-compatibility/2006">
      <mc:Choice xmlns:a14="http://schemas.microsoft.com/office/drawing/2010/main" Requires="a14">
        <xdr:graphicFrame macro="">
          <xdr:nvGraphicFramePr>
            <xdr:cNvPr id="2" name="Size 1">
              <a:extLst>
                <a:ext uri="{FF2B5EF4-FFF2-40B4-BE49-F238E27FC236}">
                  <a16:creationId xmlns:a16="http://schemas.microsoft.com/office/drawing/2014/main" id="{F83BD8DB-8C80-48B4-B7EE-E8C99E82029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0" y="2297338"/>
              <a:ext cx="1250345" cy="249464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24</xdr:row>
      <xdr:rowOff>181428</xdr:rowOff>
    </xdr:from>
    <xdr:to>
      <xdr:col>2</xdr:col>
      <xdr:colOff>11340</xdr:colOff>
      <xdr:row>38</xdr:row>
      <xdr:rowOff>6803</xdr:rowOff>
    </xdr:to>
    <mc:AlternateContent xmlns:mc="http://schemas.openxmlformats.org/markup-compatibility/2006">
      <mc:Choice xmlns:a14="http://schemas.microsoft.com/office/drawing/2010/main" Requires="a14">
        <xdr:graphicFrame macro="">
          <xdr:nvGraphicFramePr>
            <xdr:cNvPr id="15" name="states.Full Name 1">
              <a:extLst>
                <a:ext uri="{FF2B5EF4-FFF2-40B4-BE49-F238E27FC236}">
                  <a16:creationId xmlns:a16="http://schemas.microsoft.com/office/drawing/2014/main" id="{CCACD6AD-C7AA-4E00-B736-28301B6EB4C7}"/>
                </a:ext>
              </a:extLst>
            </xdr:cNvPr>
            <xdr:cNvGraphicFramePr/>
          </xdr:nvGraphicFramePr>
          <xdr:xfrm>
            <a:off x="0" y="0"/>
            <a:ext cx="0" cy="0"/>
          </xdr:xfrm>
          <a:graphic>
            <a:graphicData uri="http://schemas.microsoft.com/office/drawing/2010/slicer">
              <sle:slicer xmlns:sle="http://schemas.microsoft.com/office/drawing/2010/slicer" name="states.Full Name 1"/>
            </a:graphicData>
          </a:graphic>
        </xdr:graphicFrame>
      </mc:Choice>
      <mc:Fallback>
        <xdr:sp macro="" textlink="">
          <xdr:nvSpPr>
            <xdr:cNvPr id="0" name=""/>
            <xdr:cNvSpPr>
              <a:spLocks noTextEdit="1"/>
            </xdr:cNvSpPr>
          </xdr:nvSpPr>
          <xdr:spPr>
            <a:xfrm>
              <a:off x="1" y="4753428"/>
              <a:ext cx="1239006" cy="24923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9</xdr:row>
      <xdr:rowOff>0</xdr:rowOff>
    </xdr:from>
    <xdr:to>
      <xdr:col>18</xdr:col>
      <xdr:colOff>0</xdr:colOff>
      <xdr:row>24</xdr:row>
      <xdr:rowOff>102053</xdr:rowOff>
    </xdr:to>
    <xdr:graphicFrame macro="">
      <xdr:nvGraphicFramePr>
        <xdr:cNvPr id="16" name="Chart 15">
          <a:extLst>
            <a:ext uri="{FF2B5EF4-FFF2-40B4-BE49-F238E27FC236}">
              <a16:creationId xmlns:a16="http://schemas.microsoft.com/office/drawing/2014/main" id="{6270663A-459F-4F97-A020-636CFF5DA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34017</xdr:colOff>
      <xdr:row>25</xdr:row>
      <xdr:rowOff>22678</xdr:rowOff>
    </xdr:from>
    <xdr:to>
      <xdr:col>18</xdr:col>
      <xdr:colOff>22677</xdr:colOff>
      <xdr:row>37</xdr:row>
      <xdr:rowOff>147410</xdr:rowOff>
    </xdr:to>
    <xdr:graphicFrame macro="">
      <xdr:nvGraphicFramePr>
        <xdr:cNvPr id="17" name="Chart 16">
          <a:extLst>
            <a:ext uri="{FF2B5EF4-FFF2-40B4-BE49-F238E27FC236}">
              <a16:creationId xmlns:a16="http://schemas.microsoft.com/office/drawing/2014/main" id="{33A655D3-5706-4FAC-898E-8A4A0E0A6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396874</xdr:colOff>
      <xdr:row>3</xdr:row>
      <xdr:rowOff>147410</xdr:rowOff>
    </xdr:from>
    <xdr:to>
      <xdr:col>7</xdr:col>
      <xdr:colOff>79374</xdr:colOff>
      <xdr:row>6</xdr:row>
      <xdr:rowOff>102055</xdr:rowOff>
    </xdr:to>
    <xdr:sp macro="" textlink="">
      <xdr:nvSpPr>
        <xdr:cNvPr id="19" name="TextBox 18">
          <a:extLst>
            <a:ext uri="{FF2B5EF4-FFF2-40B4-BE49-F238E27FC236}">
              <a16:creationId xmlns:a16="http://schemas.microsoft.com/office/drawing/2014/main" id="{856621A1-897B-C379-2A30-C3F5D42D0E35}"/>
            </a:ext>
          </a:extLst>
        </xdr:cNvPr>
        <xdr:cNvSpPr txBox="1"/>
      </xdr:nvSpPr>
      <xdr:spPr>
        <a:xfrm>
          <a:off x="1621517" y="725714"/>
          <a:ext cx="2744107" cy="532948"/>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400" b="1">
              <a:solidFill>
                <a:schemeClr val="accent4"/>
              </a:solidFill>
            </a:rPr>
            <a:t>State with the MOST NUMBER of Data Science Related Jobs</a:t>
          </a:r>
        </a:p>
      </xdr:txBody>
    </xdr:sp>
    <xdr:clientData/>
  </xdr:twoCellAnchor>
  <xdr:twoCellAnchor>
    <xdr:from>
      <xdr:col>7</xdr:col>
      <xdr:colOff>374196</xdr:colOff>
      <xdr:row>3</xdr:row>
      <xdr:rowOff>102052</xdr:rowOff>
    </xdr:from>
    <xdr:to>
      <xdr:col>12</xdr:col>
      <xdr:colOff>351518</xdr:colOff>
      <xdr:row>8</xdr:row>
      <xdr:rowOff>45356</xdr:rowOff>
    </xdr:to>
    <xdr:sp macro="" textlink="">
      <xdr:nvSpPr>
        <xdr:cNvPr id="20" name="Rectangle: Rounded Corners 19">
          <a:extLst>
            <a:ext uri="{FF2B5EF4-FFF2-40B4-BE49-F238E27FC236}">
              <a16:creationId xmlns:a16="http://schemas.microsoft.com/office/drawing/2014/main" id="{A1F107B4-0A63-0E03-DC28-61D488D2823E}"/>
            </a:ext>
          </a:extLst>
        </xdr:cNvPr>
        <xdr:cNvSpPr/>
      </xdr:nvSpPr>
      <xdr:spPr>
        <a:xfrm>
          <a:off x="4671029" y="673552"/>
          <a:ext cx="3046489" cy="895804"/>
        </a:xfrm>
        <a:prstGeom prst="roundRect">
          <a:avLst/>
        </a:prstGeom>
        <a:ln>
          <a:solidFill>
            <a:schemeClr val="accent6"/>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297089</xdr:colOff>
      <xdr:row>0</xdr:row>
      <xdr:rowOff>0</xdr:rowOff>
    </xdr:from>
    <xdr:to>
      <xdr:col>16</xdr:col>
      <xdr:colOff>421821</xdr:colOff>
      <xdr:row>2</xdr:row>
      <xdr:rowOff>181428</xdr:rowOff>
    </xdr:to>
    <xdr:sp macro="" textlink="">
      <xdr:nvSpPr>
        <xdr:cNvPr id="21" name="TextBox 20">
          <a:extLst>
            <a:ext uri="{FF2B5EF4-FFF2-40B4-BE49-F238E27FC236}">
              <a16:creationId xmlns:a16="http://schemas.microsoft.com/office/drawing/2014/main" id="{81A48E91-17C8-E01B-2E81-3DCA5B715A6A}"/>
            </a:ext>
          </a:extLst>
        </xdr:cNvPr>
        <xdr:cNvSpPr txBox="1"/>
      </xdr:nvSpPr>
      <xdr:spPr>
        <a:xfrm>
          <a:off x="297089" y="0"/>
          <a:ext cx="9946065" cy="562428"/>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3600">
              <a:solidFill>
                <a:schemeClr val="bg1"/>
              </a:solidFill>
              <a:latin typeface="Bahnschrift SemiBold" panose="020B0502040204020203" pitchFamily="34" charset="0"/>
            </a:rPr>
            <a:t>US</a:t>
          </a:r>
          <a:r>
            <a:rPr lang="en-PH" sz="3600" baseline="0">
              <a:solidFill>
                <a:schemeClr val="bg1"/>
              </a:solidFill>
              <a:latin typeface="Bahnschrift SemiBold" panose="020B0502040204020203" pitchFamily="34" charset="0"/>
            </a:rPr>
            <a:t> DATA SCIENCE JOB POSTING DASHBOARD</a:t>
          </a:r>
          <a:endParaRPr lang="en-PH" sz="3600">
            <a:solidFill>
              <a:schemeClr val="bg1"/>
            </a:solidFill>
            <a:latin typeface="Bahnschrift SemiBold" panose="020B0502040204020203" pitchFamily="34" charset="0"/>
          </a:endParaRPr>
        </a:p>
      </xdr:txBody>
    </xdr:sp>
    <xdr:clientData/>
  </xdr:twoCellAnchor>
  <xdr:twoCellAnchor>
    <xdr:from>
      <xdr:col>12</xdr:col>
      <xdr:colOff>442232</xdr:colOff>
      <xdr:row>3</xdr:row>
      <xdr:rowOff>90714</xdr:rowOff>
    </xdr:from>
    <xdr:to>
      <xdr:col>17</xdr:col>
      <xdr:colOff>589643</xdr:colOff>
      <xdr:row>8</xdr:row>
      <xdr:rowOff>34018</xdr:rowOff>
    </xdr:to>
    <xdr:sp macro="" textlink="">
      <xdr:nvSpPr>
        <xdr:cNvPr id="22" name="Rectangle: Rounded Corners 21">
          <a:extLst>
            <a:ext uri="{FF2B5EF4-FFF2-40B4-BE49-F238E27FC236}">
              <a16:creationId xmlns:a16="http://schemas.microsoft.com/office/drawing/2014/main" id="{7B66BF86-FF59-45CF-A9DF-E4141FDAE4DE}"/>
            </a:ext>
          </a:extLst>
        </xdr:cNvPr>
        <xdr:cNvSpPr/>
      </xdr:nvSpPr>
      <xdr:spPr>
        <a:xfrm>
          <a:off x="7808232" y="662214"/>
          <a:ext cx="3216578" cy="895804"/>
        </a:xfrm>
        <a:prstGeom prst="roundRect">
          <a:avLst/>
        </a:prstGeom>
        <a:ln>
          <a:solidFill>
            <a:schemeClr val="accent6"/>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510268</xdr:colOff>
      <xdr:row>3</xdr:row>
      <xdr:rowOff>124733</xdr:rowOff>
    </xdr:from>
    <xdr:to>
      <xdr:col>12</xdr:col>
      <xdr:colOff>170089</xdr:colOff>
      <xdr:row>6</xdr:row>
      <xdr:rowOff>79376</xdr:rowOff>
    </xdr:to>
    <xdr:sp macro="" textlink="">
      <xdr:nvSpPr>
        <xdr:cNvPr id="24" name="TextBox 23">
          <a:extLst>
            <a:ext uri="{FF2B5EF4-FFF2-40B4-BE49-F238E27FC236}">
              <a16:creationId xmlns:a16="http://schemas.microsoft.com/office/drawing/2014/main" id="{76247234-9798-1CE7-1BDD-09400BAB07DB}"/>
            </a:ext>
          </a:extLst>
        </xdr:cNvPr>
        <xdr:cNvSpPr txBox="1"/>
      </xdr:nvSpPr>
      <xdr:spPr>
        <a:xfrm>
          <a:off x="4796518" y="703037"/>
          <a:ext cx="2721428" cy="532946"/>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400" b="1">
              <a:solidFill>
                <a:schemeClr val="accent4"/>
              </a:solidFill>
            </a:rPr>
            <a:t>JOB</a:t>
          </a:r>
          <a:r>
            <a:rPr lang="en-PH" sz="1400" b="1" baseline="0">
              <a:solidFill>
                <a:schemeClr val="accent4"/>
              </a:solidFill>
            </a:rPr>
            <a:t> ROLE WITH THE HIGHEST AVERAGE SALARY</a:t>
          </a:r>
          <a:endParaRPr lang="en-PH" sz="1400" b="1">
            <a:solidFill>
              <a:schemeClr val="accent4"/>
            </a:solidFill>
          </a:endParaRPr>
        </a:p>
      </xdr:txBody>
    </xdr:sp>
    <xdr:clientData/>
  </xdr:twoCellAnchor>
  <xdr:twoCellAnchor>
    <xdr:from>
      <xdr:col>7</xdr:col>
      <xdr:colOff>529166</xdr:colOff>
      <xdr:row>6</xdr:row>
      <xdr:rowOff>52918</xdr:rowOff>
    </xdr:from>
    <xdr:to>
      <xdr:col>10</xdr:col>
      <xdr:colOff>518583</xdr:colOff>
      <xdr:row>7</xdr:row>
      <xdr:rowOff>169334</xdr:rowOff>
    </xdr:to>
    <xdr:sp macro="" textlink="">
      <xdr:nvSpPr>
        <xdr:cNvPr id="25" name="TextBox 24">
          <a:extLst>
            <a:ext uri="{FF2B5EF4-FFF2-40B4-BE49-F238E27FC236}">
              <a16:creationId xmlns:a16="http://schemas.microsoft.com/office/drawing/2014/main" id="{0A7B0D7C-25CF-CEFB-1DE5-4FBBE4D8BA83}"/>
            </a:ext>
          </a:extLst>
        </xdr:cNvPr>
        <xdr:cNvSpPr txBox="1"/>
      </xdr:nvSpPr>
      <xdr:spPr>
        <a:xfrm>
          <a:off x="4825999" y="1195918"/>
          <a:ext cx="1830917" cy="306916"/>
        </a:xfrm>
        <a:prstGeom prst="rect">
          <a:avLst/>
        </a:prstGeom>
        <a:solidFill>
          <a:schemeClr val="accent6">
            <a:lumMod val="60000"/>
            <a:lumOff val="40000"/>
          </a:schemeClr>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10</xdr:col>
      <xdr:colOff>592667</xdr:colOff>
      <xdr:row>6</xdr:row>
      <xdr:rowOff>52917</xdr:rowOff>
    </xdr:from>
    <xdr:to>
      <xdr:col>12</xdr:col>
      <xdr:colOff>254000</xdr:colOff>
      <xdr:row>7</xdr:row>
      <xdr:rowOff>169334</xdr:rowOff>
    </xdr:to>
    <xdr:sp macro="" textlink="">
      <xdr:nvSpPr>
        <xdr:cNvPr id="27" name="TextBox 26">
          <a:extLst>
            <a:ext uri="{FF2B5EF4-FFF2-40B4-BE49-F238E27FC236}">
              <a16:creationId xmlns:a16="http://schemas.microsoft.com/office/drawing/2014/main" id="{455B0677-08CC-C2EF-E92F-C388871945D5}"/>
            </a:ext>
          </a:extLst>
        </xdr:cNvPr>
        <xdr:cNvSpPr txBox="1"/>
      </xdr:nvSpPr>
      <xdr:spPr>
        <a:xfrm>
          <a:off x="6731000" y="1195917"/>
          <a:ext cx="889000" cy="306917"/>
        </a:xfrm>
        <a:prstGeom prst="rect">
          <a:avLst/>
        </a:prstGeom>
        <a:solidFill>
          <a:schemeClr val="accent6">
            <a:lumMod val="60000"/>
            <a:lumOff val="40000"/>
          </a:schemeClr>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12</xdr:col>
      <xdr:colOff>465667</xdr:colOff>
      <xdr:row>3</xdr:row>
      <xdr:rowOff>158750</xdr:rowOff>
    </xdr:from>
    <xdr:to>
      <xdr:col>17</xdr:col>
      <xdr:colOff>539749</xdr:colOff>
      <xdr:row>6</xdr:row>
      <xdr:rowOff>127000</xdr:rowOff>
    </xdr:to>
    <xdr:sp macro="" textlink="">
      <xdr:nvSpPr>
        <xdr:cNvPr id="28" name="TextBox 27">
          <a:extLst>
            <a:ext uri="{FF2B5EF4-FFF2-40B4-BE49-F238E27FC236}">
              <a16:creationId xmlns:a16="http://schemas.microsoft.com/office/drawing/2014/main" id="{94A098E0-F446-A479-841C-30E6D46BC886}"/>
            </a:ext>
          </a:extLst>
        </xdr:cNvPr>
        <xdr:cNvSpPr txBox="1"/>
      </xdr:nvSpPr>
      <xdr:spPr>
        <a:xfrm>
          <a:off x="7831667" y="730250"/>
          <a:ext cx="3143249" cy="53975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400" b="1">
              <a:solidFill>
                <a:schemeClr val="accent4"/>
              </a:solidFill>
            </a:rPr>
            <a:t>COMPANY</a:t>
          </a:r>
          <a:r>
            <a:rPr lang="en-PH" sz="1400" b="1" baseline="0">
              <a:solidFill>
                <a:schemeClr val="accent4"/>
              </a:solidFill>
            </a:rPr>
            <a:t> SIZE THAT PAYS THE HIGHEST</a:t>
          </a:r>
          <a:endParaRPr lang="en-PH" sz="1400" b="1">
            <a:solidFill>
              <a:schemeClr val="accent4"/>
            </a:solidFill>
          </a:endParaRPr>
        </a:p>
      </xdr:txBody>
    </xdr:sp>
    <xdr:clientData/>
  </xdr:twoCellAnchor>
  <xdr:twoCellAnchor>
    <xdr:from>
      <xdr:col>12</xdr:col>
      <xdr:colOff>603250</xdr:colOff>
      <xdr:row>6</xdr:row>
      <xdr:rowOff>63500</xdr:rowOff>
    </xdr:from>
    <xdr:to>
      <xdr:col>16</xdr:col>
      <xdr:colOff>232834</xdr:colOff>
      <xdr:row>7</xdr:row>
      <xdr:rowOff>148167</xdr:rowOff>
    </xdr:to>
    <xdr:sp macro="" textlink="">
      <xdr:nvSpPr>
        <xdr:cNvPr id="29" name="TextBox 28">
          <a:extLst>
            <a:ext uri="{FF2B5EF4-FFF2-40B4-BE49-F238E27FC236}">
              <a16:creationId xmlns:a16="http://schemas.microsoft.com/office/drawing/2014/main" id="{BF9B38F5-2AA9-F24A-2A0E-5A10A4A2F06A}"/>
            </a:ext>
          </a:extLst>
        </xdr:cNvPr>
        <xdr:cNvSpPr txBox="1"/>
      </xdr:nvSpPr>
      <xdr:spPr>
        <a:xfrm>
          <a:off x="7969250" y="1206500"/>
          <a:ext cx="2084917" cy="275167"/>
        </a:xfrm>
        <a:prstGeom prst="rect">
          <a:avLst/>
        </a:prstGeom>
        <a:solidFill>
          <a:schemeClr val="accent6">
            <a:lumMod val="60000"/>
            <a:lumOff val="40000"/>
          </a:schemeClr>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16</xdr:col>
      <xdr:colOff>275167</xdr:colOff>
      <xdr:row>6</xdr:row>
      <xdr:rowOff>63501</xdr:rowOff>
    </xdr:from>
    <xdr:to>
      <xdr:col>17</xdr:col>
      <xdr:colOff>518583</xdr:colOff>
      <xdr:row>7</xdr:row>
      <xdr:rowOff>158751</xdr:rowOff>
    </xdr:to>
    <xdr:sp macro="" textlink="">
      <xdr:nvSpPr>
        <xdr:cNvPr id="31" name="TextBox 30">
          <a:extLst>
            <a:ext uri="{FF2B5EF4-FFF2-40B4-BE49-F238E27FC236}">
              <a16:creationId xmlns:a16="http://schemas.microsoft.com/office/drawing/2014/main" id="{02E50415-7AC8-9B0E-C141-6F8D9F126B3B}"/>
            </a:ext>
          </a:extLst>
        </xdr:cNvPr>
        <xdr:cNvSpPr txBox="1"/>
      </xdr:nvSpPr>
      <xdr:spPr>
        <a:xfrm>
          <a:off x="10096500" y="1206501"/>
          <a:ext cx="857250" cy="28575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2</xdr:col>
      <xdr:colOff>42332</xdr:colOff>
      <xdr:row>38</xdr:row>
      <xdr:rowOff>127001</xdr:rowOff>
    </xdr:from>
    <xdr:to>
      <xdr:col>18</xdr:col>
      <xdr:colOff>10583</xdr:colOff>
      <xdr:row>65</xdr:row>
      <xdr:rowOff>88902</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226E95D7-6665-496B-8183-BDFB4BF30C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69999" y="7366001"/>
              <a:ext cx="9789584" cy="5105401"/>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47624</xdr:rowOff>
    </xdr:from>
    <xdr:to>
      <xdr:col>3</xdr:col>
      <xdr:colOff>66675</xdr:colOff>
      <xdr:row>21</xdr:row>
      <xdr:rowOff>171449</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1304925</xdr:colOff>
      <xdr:row>0</xdr:row>
      <xdr:rowOff>0</xdr:rowOff>
    </xdr:from>
    <xdr:to>
      <xdr:col>4</xdr:col>
      <xdr:colOff>600075</xdr:colOff>
      <xdr:row>13</xdr:row>
      <xdr:rowOff>47625</xdr:rowOff>
    </xdr:to>
    <mc:AlternateContent xmlns:mc="http://schemas.openxmlformats.org/markup-compatibility/2006" xmlns:a14="http://schemas.microsoft.com/office/drawing/2010/main">
      <mc:Choice Requires="a14">
        <xdr:graphicFrame macro="">
          <xdr:nvGraphicFramePr>
            <xdr:cNvPr id="3" name="Role Type">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3333750" y="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676275</xdr:colOff>
      <xdr:row>21</xdr:row>
      <xdr:rowOff>109537</xdr:rowOff>
    </xdr:from>
    <xdr:to>
      <xdr:col>6</xdr:col>
      <xdr:colOff>857251</xdr:colOff>
      <xdr:row>32</xdr:row>
      <xdr:rowOff>104775</xdr:rowOff>
    </xdr:to>
    <xdr:graphicFrame macro="">
      <xdr:nvGraphicFramePr>
        <xdr:cNvPr id="5" name="Chart 4">
          <a:extLst>
            <a:ext uri="{FF2B5EF4-FFF2-40B4-BE49-F238E27FC236}">
              <a16:creationId xmlns:a16="http://schemas.microsoft.com/office/drawing/2014/main" id="{568650C5-9228-01A9-4E86-88C8D0B21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942975</xdr:colOff>
      <xdr:row>19</xdr:row>
      <xdr:rowOff>104775</xdr:rowOff>
    </xdr:from>
    <xdr:to>
      <xdr:col>9</xdr:col>
      <xdr:colOff>76200</xdr:colOff>
      <xdr:row>32</xdr:row>
      <xdr:rowOff>152400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C2E3E0E8-6004-09AB-B009-015AAB7C32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943975" y="372427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552449</xdr:colOff>
      <xdr:row>32</xdr:row>
      <xdr:rowOff>166687</xdr:rowOff>
    </xdr:from>
    <xdr:to>
      <xdr:col>9</xdr:col>
      <xdr:colOff>219074</xdr:colOff>
      <xdr:row>47</xdr:row>
      <xdr:rowOff>52387</xdr:rowOff>
    </xdr:to>
    <xdr:graphicFrame macro="">
      <xdr:nvGraphicFramePr>
        <xdr:cNvPr id="7" name="Chart 6">
          <a:extLst>
            <a:ext uri="{FF2B5EF4-FFF2-40B4-BE49-F238E27FC236}">
              <a16:creationId xmlns:a16="http://schemas.microsoft.com/office/drawing/2014/main" id="{11D97EAD-81DC-9C91-DB64-8237F7023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41</xdr:row>
      <xdr:rowOff>19050</xdr:rowOff>
    </xdr:from>
    <xdr:to>
      <xdr:col>1</xdr:col>
      <xdr:colOff>266700</xdr:colOff>
      <xdr:row>54</xdr:row>
      <xdr:rowOff>66675</xdr:rowOff>
    </xdr:to>
    <mc:AlternateContent xmlns:mc="http://schemas.openxmlformats.org/markup-compatibility/2006">
      <mc:Choice xmlns:a14="http://schemas.microsoft.com/office/drawing/2010/main" Requires="a14">
        <xdr:graphicFrame macro="">
          <xdr:nvGraphicFramePr>
            <xdr:cNvPr id="8" name="states.Full Name">
              <a:extLst>
                <a:ext uri="{FF2B5EF4-FFF2-40B4-BE49-F238E27FC236}">
                  <a16:creationId xmlns:a16="http://schemas.microsoft.com/office/drawing/2014/main" id="{0078293D-C29B-9991-E656-1566A21ECAEF}"/>
                </a:ext>
              </a:extLst>
            </xdr:cNvPr>
            <xdr:cNvGraphicFramePr/>
          </xdr:nvGraphicFramePr>
          <xdr:xfrm>
            <a:off x="0" y="0"/>
            <a:ext cx="0" cy="0"/>
          </xdr:xfrm>
          <a:graphic>
            <a:graphicData uri="http://schemas.microsoft.com/office/drawing/2010/slicer">
              <sle:slicer xmlns:sle="http://schemas.microsoft.com/office/drawing/2010/slicer" name="states.Full Name"/>
            </a:graphicData>
          </a:graphic>
        </xdr:graphicFrame>
      </mc:Choice>
      <mc:Fallback>
        <xdr:sp macro="" textlink="">
          <xdr:nvSpPr>
            <xdr:cNvPr id="0" name=""/>
            <xdr:cNvSpPr>
              <a:spLocks noTextEdit="1"/>
            </xdr:cNvSpPr>
          </xdr:nvSpPr>
          <xdr:spPr>
            <a:xfrm>
              <a:off x="0" y="7829550"/>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38266319442" createdVersion="6" refreshedVersion="6" minRefreshableVersion="3" recordCount="5" xr:uid="{00000000-000A-0000-FFFF-FFFF02000000}">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110"/>
    </cacheField>
    <cacheField name="Avg Min Sal" numFmtId="0">
      <sharedItems containsSemiMixedTypes="0" containsString="0" containsNumber="1" minValue="89181.818181818177" maxValue="100363.63636363637"/>
    </cacheField>
    <cacheField name="Avg Max Sal" numFmtId="0">
      <sharedItems containsSemiMixedTypes="0" containsString="0" containsNumber="1" minValue="125545.45454545454" maxValue="150072.7272727272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64810069441" createdVersion="6" refreshedVersion="6" minRefreshableVersion="3" recordCount="26" xr:uid="{00000000-000A-0000-FFFF-FFFF05000000}">
  <cacheSource type="worksheet">
    <worksheetSource name="Sal_By_State_ref[[states.Full Name]:[Count]]"/>
  </cacheSource>
  <cacheFields count="2">
    <cacheField name="states.Full Name" numFmtId="0">
      <sharedItems count="26">
        <s v="Mississippi"/>
        <s v="Illinois"/>
        <s v="California"/>
        <s v="Virginia"/>
        <s v="Pennsylvania"/>
        <s v="Colorado"/>
        <s v="Massachusetts"/>
        <s v="District of Columbia"/>
        <s v="Indiana"/>
        <s v="Oklahoma"/>
        <s v="Maryland"/>
        <s v="Texas"/>
        <s v="New Hampshire"/>
        <s v="Missouri"/>
        <s v="Michigan"/>
        <s v="Oregon"/>
        <s v="New York"/>
        <s v="Washington"/>
        <s v="Wisconsin"/>
        <s v="Delaware"/>
        <s v="Ohio"/>
        <s v="Georgia"/>
        <s v="Kansas"/>
        <s v="Florida"/>
        <s v="West Virginia"/>
        <s v="New Jersey"/>
      </sharedItems>
    </cacheField>
    <cacheField name="Count" numFmtId="0">
      <sharedItems containsSemiMixedTypes="0" containsString="0" containsNumber="1" containsInteger="1" minValue="1" maxValue="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68323495371" createdVersion="6" refreshedVersion="6" minRefreshableVersion="3" recordCount="8" xr:uid="{00000000-000A-0000-FFFF-FFFF08000000}">
  <cacheSource type="worksheet">
    <worksheetSource name="Sal_By_Role_Size_ref"/>
  </cacheSource>
  <cacheFields count="4">
    <cacheField name="Size" numFmtId="0">
      <sharedItems count="8">
        <s v="10000+ employees"/>
        <s v="5001 to 10000 employees"/>
        <s v="201 to 500 employees"/>
        <s v="1001 to 5000 employees"/>
        <s v="501 to 1000 employees"/>
        <s v="51 to 200 employees"/>
        <s v="1 to 50 employees"/>
        <s v="Unknown"/>
      </sharedItems>
    </cacheField>
    <cacheField name="Count" numFmtId="0">
      <sharedItems containsSemiMixedTypes="0" containsString="0" containsNumber="1" containsInteger="1" minValue="2" maxValue="45"/>
    </cacheField>
    <cacheField name="Avg Min Sal" numFmtId="0">
      <sharedItems containsSemiMixedTypes="0" containsString="0" containsNumber="1" minValue="73000" maxValue="134333.33333333334"/>
    </cacheField>
    <cacheField name="Avg Max Sal" numFmtId="0">
      <sharedItems containsSemiMixedTypes="0" containsString="0" containsNumber="1" minValue="110500" maxValue="192666.66666666669"/>
    </cacheField>
  </cacheFields>
  <extLst>
    <ext xmlns:x14="http://schemas.microsoft.com/office/spreadsheetml/2009/9/main" uri="{725AE2AE-9491-48be-B2B4-4EB974FC3084}">
      <x14:pivotCacheDefinition pivotCacheId="82581965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68838657407" createdVersion="6" refreshedVersion="6" minRefreshableVersion="3" recordCount="26" xr:uid="{00000000-000A-0000-FFFF-FFFF0B000000}">
  <cacheSource type="worksheet">
    <worksheetSource name="Sal_By_State_ref"/>
  </cacheSource>
  <cacheFields count="4">
    <cacheField name="states.Full Name" numFmtId="0">
      <sharedItems count="26">
        <s v="Mississippi"/>
        <s v="Illinois"/>
        <s v="California"/>
        <s v="Virginia"/>
        <s v="Pennsylvania"/>
        <s v="Colorado"/>
        <s v="Massachusetts"/>
        <s v="District of Columbia"/>
        <s v="Indiana"/>
        <s v="Oklahoma"/>
        <s v="Maryland"/>
        <s v="Texas"/>
        <s v="New Hampshire"/>
        <s v="Missouri"/>
        <s v="Michigan"/>
        <s v="Oregon"/>
        <s v="New York"/>
        <s v="Washington"/>
        <s v="Wisconsin"/>
        <s v="Delaware"/>
        <s v="Ohio"/>
        <s v="Georgia"/>
        <s v="Kansas"/>
        <s v="Florida"/>
        <s v="West Virginia"/>
        <s v="New Jersey"/>
      </sharedItems>
    </cacheField>
    <cacheField name="Count" numFmtId="0">
      <sharedItems containsSemiMixedTypes="0" containsString="0" containsNumber="1" containsInteger="1" minValue="1" maxValue="38"/>
    </cacheField>
    <cacheField name="Avg Min Sal" numFmtId="0">
      <sharedItems containsSemiMixedTypes="0" containsString="0" containsNumber="1" containsInteger="1" minValue="31000" maxValue="212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1684276576"/>
    </ext>
  </extLst>
</pivotCacheDefinition>
</file>

<file path=xl/pivotCache/pivotCacheRecords1.xml><?xml version="1.0" encoding="utf-8"?>
<pivotCacheRecords xmlns="http://schemas.openxmlformats.org/spreadsheetml/2006/main" xmlns:r="http://schemas.openxmlformats.org/officeDocument/2006/relationships" count="5">
  <r>
    <x v="0"/>
    <n v="110"/>
    <n v="100363.63636363637"/>
    <n v="150072.72727272726"/>
  </r>
  <r>
    <x v="1"/>
    <n v="25"/>
    <n v="98960"/>
    <n v="146240"/>
  </r>
  <r>
    <x v="2"/>
    <n v="16"/>
    <n v="95062.5"/>
    <n v="146875"/>
  </r>
  <r>
    <x v="3"/>
    <n v="11"/>
    <n v="89181.818181818177"/>
    <n v="125545.45454545454"/>
  </r>
  <r>
    <x v="4"/>
    <n v="7"/>
    <n v="93857.142857142855"/>
    <n v="144285.714285714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
  </r>
  <r>
    <x v="1"/>
    <n v="5"/>
  </r>
  <r>
    <x v="2"/>
    <n v="38"/>
  </r>
  <r>
    <x v="3"/>
    <n v="25"/>
  </r>
  <r>
    <x v="4"/>
    <n v="2"/>
  </r>
  <r>
    <x v="5"/>
    <n v="3"/>
  </r>
  <r>
    <x v="6"/>
    <n v="14"/>
  </r>
  <r>
    <x v="7"/>
    <n v="6"/>
  </r>
  <r>
    <x v="8"/>
    <n v="4"/>
  </r>
  <r>
    <x v="9"/>
    <n v="4"/>
  </r>
  <r>
    <x v="10"/>
    <n v="15"/>
  </r>
  <r>
    <x v="11"/>
    <n v="7"/>
  </r>
  <r>
    <x v="12"/>
    <n v="2"/>
  </r>
  <r>
    <x v="13"/>
    <n v="4"/>
  </r>
  <r>
    <x v="14"/>
    <n v="2"/>
  </r>
  <r>
    <x v="15"/>
    <n v="1"/>
  </r>
  <r>
    <x v="16"/>
    <n v="11"/>
  </r>
  <r>
    <x v="17"/>
    <n v="4"/>
  </r>
  <r>
    <x v="18"/>
    <n v="2"/>
  </r>
  <r>
    <x v="19"/>
    <n v="1"/>
  </r>
  <r>
    <x v="20"/>
    <n v="5"/>
  </r>
  <r>
    <x v="21"/>
    <n v="3"/>
  </r>
  <r>
    <x v="22"/>
    <n v="1"/>
  </r>
  <r>
    <x v="23"/>
    <n v="4"/>
  </r>
  <r>
    <x v="24"/>
    <n v="1"/>
  </r>
  <r>
    <x v="25"/>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45"/>
    <n v="96222.222222222219"/>
    <n v="148711.11111111112"/>
  </r>
  <r>
    <x v="1"/>
    <n v="20"/>
    <n v="104550"/>
    <n v="147550"/>
  </r>
  <r>
    <x v="2"/>
    <n v="17"/>
    <n v="90352.941176470587"/>
    <n v="138352.9411764706"/>
  </r>
  <r>
    <x v="3"/>
    <n v="38"/>
    <n v="101052.63157894737"/>
    <n v="153657.89473684211"/>
  </r>
  <r>
    <x v="4"/>
    <n v="24"/>
    <n v="96666.666666666672"/>
    <n v="141500"/>
  </r>
  <r>
    <x v="5"/>
    <n v="20"/>
    <n v="100350"/>
    <n v="143800"/>
  </r>
  <r>
    <x v="6"/>
    <n v="3"/>
    <n v="134333.33333333334"/>
    <n v="192666.66666666669"/>
  </r>
  <r>
    <x v="7"/>
    <n v="2"/>
    <n v="73000"/>
    <n v="1105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
    <n v="101000"/>
    <n v="165000"/>
  </r>
  <r>
    <x v="1"/>
    <n v="5"/>
    <n v="71000"/>
    <n v="165000"/>
  </r>
  <r>
    <x v="2"/>
    <n v="38"/>
    <n v="31000"/>
    <n v="331000"/>
  </r>
  <r>
    <x v="3"/>
    <n v="25"/>
    <n v="31000"/>
    <n v="225000"/>
  </r>
  <r>
    <x v="4"/>
    <n v="2"/>
    <n v="80000"/>
    <n v="165000"/>
  </r>
  <r>
    <x v="5"/>
    <n v="3"/>
    <n v="99000"/>
    <n v="167000"/>
  </r>
  <r>
    <x v="6"/>
    <n v="14"/>
    <n v="56000"/>
    <n v="171000"/>
  </r>
  <r>
    <x v="7"/>
    <n v="6"/>
    <n v="79000"/>
    <n v="331000"/>
  </r>
  <r>
    <x v="8"/>
    <n v="4"/>
    <n v="75000"/>
    <n v="163000"/>
  </r>
  <r>
    <x v="9"/>
    <n v="4"/>
    <n v="79000"/>
    <n v="331000"/>
  </r>
  <r>
    <x v="10"/>
    <n v="15"/>
    <n v="31000"/>
    <n v="155000"/>
  </r>
  <r>
    <x v="11"/>
    <n v="7"/>
    <n v="56000"/>
    <n v="225000"/>
  </r>
  <r>
    <x v="12"/>
    <n v="2"/>
    <n v="75000"/>
    <n v="198000"/>
  </r>
  <r>
    <x v="13"/>
    <n v="4"/>
    <n v="79000"/>
    <n v="198000"/>
  </r>
  <r>
    <x v="14"/>
    <n v="2"/>
    <n v="124000"/>
    <n v="225000"/>
  </r>
  <r>
    <x v="15"/>
    <n v="1"/>
    <n v="128000"/>
    <n v="201000"/>
  </r>
  <r>
    <x v="16"/>
    <n v="11"/>
    <n v="56000"/>
    <n v="225000"/>
  </r>
  <r>
    <x v="17"/>
    <n v="4"/>
    <n v="56000"/>
    <n v="171000"/>
  </r>
  <r>
    <x v="18"/>
    <n v="2"/>
    <n v="137000"/>
    <n v="225000"/>
  </r>
  <r>
    <x v="19"/>
    <n v="1"/>
    <n v="212000"/>
    <n v="331000"/>
  </r>
  <r>
    <x v="20"/>
    <n v="5"/>
    <n v="69000"/>
    <n v="331000"/>
  </r>
  <r>
    <x v="21"/>
    <n v="3"/>
    <n v="69000"/>
    <n v="141000"/>
  </r>
  <r>
    <x v="22"/>
    <n v="1"/>
    <n v="75000"/>
    <n v="131000"/>
  </r>
  <r>
    <x v="23"/>
    <n v="4"/>
    <n v="79000"/>
    <n v="132000"/>
  </r>
  <r>
    <x v="24"/>
    <n v="1"/>
    <n v="87000"/>
    <n v="141000"/>
  </r>
  <r>
    <x v="25"/>
    <n v="1"/>
    <n v="90000"/>
    <n v="10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7AC906-79D7-4ADF-87FD-4B9DE922BDB4}" name="PivotTable9" cacheId="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C50:E67"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3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C7" firstHeaderRow="0" firstDataRow="1" firstDataCol="1"/>
  <pivotFields count="4">
    <pivotField axis="axisRow" showAll="0" sortType="ascending">
      <items count="6">
        <item x="2"/>
        <item x="3"/>
        <item x="0"/>
        <item x="4"/>
        <item x="1"/>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0"/>
  </rowFields>
  <rowItems count="6">
    <i>
      <x v="1"/>
    </i>
    <i>
      <x v="3"/>
    </i>
    <i>
      <x/>
    </i>
    <i>
      <x v="4"/>
    </i>
    <i>
      <x v="2"/>
    </i>
    <i t="grand">
      <x/>
    </i>
  </rowItems>
  <colFields count="1">
    <field x="-2"/>
  </colFields>
  <colItems count="2">
    <i>
      <x/>
    </i>
    <i i="1">
      <x v="1"/>
    </i>
  </colItems>
  <dataFields count="2">
    <dataField name="Sum of Avg Min Sal" fld="2" baseField="0" baseItem="0"/>
    <dataField name="Sum of Avg Max Sal" fld="3" baseField="0" baseItem="0"/>
  </dataFields>
  <formats count="2">
    <format dxfId="0">
      <pivotArea outline="0" collapsedLevelsAreSubtotals="1" fieldPosition="0"/>
    </format>
    <format dxfId="1">
      <pivotArea dataOnly="0" labelOnly="1" outline="0" fieldPosition="0">
        <references count="1">
          <reference field="4294967294" count="2">
            <x v="0"/>
            <x v="1"/>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0"/>
          </reference>
          <reference field="0" count="1" selected="0">
            <x v="2"/>
          </reference>
        </references>
      </pivotArea>
    </chartFormat>
    <chartFormat chart="7" format="7">
      <pivotArea type="data" outline="0" fieldPosition="0">
        <references count="2">
          <reference field="4294967294" count="1" selected="0">
            <x v="0"/>
          </reference>
          <reference field="0" count="1" selected="0">
            <x v="4"/>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C00-000002000000}" name="PivotTable4"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5:B41" firstHeaderRow="1" firstDataRow="1" firstDataCol="1"/>
  <pivotFields count="4">
    <pivotField axis="axisRow" showAll="0" measureFilter="1" sortType="descending">
      <items count="27">
        <item x="2"/>
        <item x="5"/>
        <item x="19"/>
        <item x="7"/>
        <item x="23"/>
        <item x="21"/>
        <item x="1"/>
        <item x="8"/>
        <item x="22"/>
        <item x="10"/>
        <item x="6"/>
        <item x="14"/>
        <item x="0"/>
        <item x="13"/>
        <item x="12"/>
        <item x="25"/>
        <item x="16"/>
        <item x="20"/>
        <item x="9"/>
        <item x="15"/>
        <item x="4"/>
        <item x="11"/>
        <item x="3"/>
        <item x="17"/>
        <item x="24"/>
        <item x="1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6">
    <i>
      <x/>
    </i>
    <i>
      <x v="22"/>
    </i>
    <i>
      <x v="9"/>
    </i>
    <i>
      <x v="10"/>
    </i>
    <i>
      <x v="16"/>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C00-000001000000}" name="PivotTable3" cacheId="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4:C33" firstHeaderRow="0" firstDataRow="1" firstDataCol="1"/>
  <pivotFields count="4">
    <pivotField axis="axisRow" showAll="0" sortType="ascending">
      <items count="9">
        <item x="6"/>
        <item x="0"/>
        <item x="3"/>
        <item x="2"/>
        <item x="1"/>
        <item x="4"/>
        <item x="5"/>
        <item x="7"/>
        <item t="default"/>
      </items>
    </pivotField>
    <pivotField showAll="0"/>
    <pivotField dataField="1" showAll="0"/>
    <pivotField dataField="1" showAll="0"/>
  </pivotFields>
  <rowFields count="1">
    <field x="0"/>
  </rowFields>
  <rowItems count="9">
    <i>
      <x/>
    </i>
    <i>
      <x v="1"/>
    </i>
    <i>
      <x v="2"/>
    </i>
    <i>
      <x v="3"/>
    </i>
    <i>
      <x v="4"/>
    </i>
    <i>
      <x v="5"/>
    </i>
    <i>
      <x v="6"/>
    </i>
    <i>
      <x v="7"/>
    </i>
    <i t="grand">
      <x/>
    </i>
  </rowItems>
  <colFields count="1">
    <field x="-2"/>
  </colFields>
  <colItems count="2">
    <i>
      <x/>
    </i>
    <i i="1">
      <x v="1"/>
    </i>
  </colItems>
  <dataFields count="2">
    <dataField name="Sum of Avg Min Sal" fld="2" baseField="0" baseItem="0"/>
    <dataField name="Sum of Avg Max Sal"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1:H17" firstHeaderRow="1" firstDataRow="1" firstDataCol="1"/>
  <pivotFields count="2">
    <pivotField axis="axisRow" showAll="0" measureFilter="1">
      <items count="27">
        <item x="2"/>
        <item x="5"/>
        <item x="19"/>
        <item x="7"/>
        <item x="23"/>
        <item x="21"/>
        <item x="1"/>
        <item x="8"/>
        <item x="22"/>
        <item x="10"/>
        <item x="6"/>
        <item x="14"/>
        <item x="0"/>
        <item x="13"/>
        <item x="12"/>
        <item x="25"/>
        <item x="16"/>
        <item x="20"/>
        <item x="9"/>
        <item x="15"/>
        <item x="4"/>
        <item x="11"/>
        <item x="3"/>
        <item x="17"/>
        <item x="24"/>
        <item x="18"/>
        <item t="default"/>
      </items>
    </pivotField>
    <pivotField dataField="1" showAll="0"/>
  </pivotFields>
  <rowFields count="1">
    <field x="0"/>
  </rowFields>
  <rowItems count="6">
    <i>
      <x/>
    </i>
    <i>
      <x v="9"/>
    </i>
    <i>
      <x v="10"/>
    </i>
    <i>
      <x v="16"/>
    </i>
    <i>
      <x v="22"/>
    </i>
    <i t="grand">
      <x/>
    </i>
  </rowItems>
  <colItems count="1">
    <i/>
  </colItems>
  <dataFields count="1">
    <dataField name="Sum of Count" fld="1"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500-000000000000}" autoFormatId="0" applyNumberFormats="0" applyBorderFormats="0" applyFontFormats="1" applyPatternFormats="1" applyAlignmentFormats="0" applyWidthHeightFormats="0">
  <queryTableRefresh preserveSortFilterLayout="0" nextId="24">
    <queryTableFields count="23">
      <queryTableField id="1" name="index" tableColumnId="47"/>
      <queryTableField id="2" name="Job Title" tableColumnId="48"/>
      <queryTableField id="3" name="Salary Estimate" tableColumnId="49"/>
      <queryTableField id="4" name="Job Description" tableColumnId="50"/>
      <queryTableField id="5" name="Rating" tableColumnId="51"/>
      <queryTableField id="6" name="Company Name.1" tableColumnId="52"/>
      <queryTableField id="7" name="Location" tableColumnId="53"/>
      <queryTableField id="8" name="Headquarters" tableColumnId="54"/>
      <queryTableField id="9" name="Size" tableColumnId="55"/>
      <queryTableField id="10" name="Founded" tableColumnId="56"/>
      <queryTableField id="11" name="Type of ownership" tableColumnId="57"/>
      <queryTableField id="12" name="Industry" tableColumnId="58"/>
      <queryTableField id="13" name="Sector" tableColumnId="59"/>
      <queryTableField id="14" name="Revenue" tableColumnId="60"/>
      <queryTableField id="15" name="Competitors" tableColumnId="61"/>
      <queryTableField id="16" name="Min Sal" tableColumnId="62"/>
      <queryTableField id="17" name="Max Sal" tableColumnId="63"/>
      <queryTableField id="18" name="Role Type" tableColumnId="64"/>
      <queryTableField id="19" name="Location Correction 1" tableColumnId="65"/>
      <queryTableField id="20" name="State Abbreviation" tableColumnId="66"/>
      <queryTableField id="21" name="MinCompanySize" tableColumnId="67"/>
      <queryTableField id="22" name="MaxCompanySize" tableColumnId="68"/>
      <queryTableField id="23" name="states.Full Name" tableColumnId="6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600-000001000000}" autoFormatId="0" applyNumberFormats="0" applyBorderFormats="0" applyFontFormats="1" applyPatternFormats="1" applyAlignmentFormats="0" applyWidthHeightFormats="0">
  <queryTableRefresh preserveSortFilterLayout="0" nextId="5">
    <queryTableFields count="4">
      <queryTableField id="1" name="states.Full Name" tableColumnId="9"/>
      <queryTableField id="2" name="Count" tableColumnId="10"/>
      <queryTableField id="3" name="Avg Min Sal" tableColumnId="11"/>
      <queryTableField id="4" name="Avg Max Sal"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700-000002000000}"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800-000003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in Sal" tableColumnId="11"/>
      <queryTableField id="4" name="Avg Max Sal"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900-000004000000}" autoFormatId="0" applyNumberFormats="0" applyBorderFormats="0" applyFontFormats="1" applyPatternFormats="1" applyAlignmentFormats="0" applyWidthHeightFormats="0">
  <queryTableRefresh preserveSortFilterLayout="0" nextId="3">
    <queryTableFields count="2">
      <queryTableField id="1" name="Full Name" tableColumnId="5"/>
      <queryTableField id="2" name="2-letter USPS"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A00-000005000000}" autoFormatId="0" applyNumberFormats="0" applyBorderFormats="0" applyFontFormats="1" applyPatternFormats="1" applyAlignmentFormats="0" applyWidthHeightFormats="0">
  <queryTableRefresh preserveSortFilterLayout="0" nextId="4">
    <queryTableFields count="3">
      <queryTableField id="1" name="Job Title" tableColumnId="7"/>
      <queryTableField id="2" name="Type of ownership" tableColumnId="8"/>
      <queryTableField id="3" name="Secto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14"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57FBF6F-0BD9-4FD7-BEBD-54F5DD28B6A6}" sourceName="Size">
  <pivotTables>
    <pivotTable tabId="14" name="PivotTable3"/>
  </pivotTables>
  <data>
    <tabular pivotCacheId="825819654">
      <items count="8">
        <i x="6" s="1"/>
        <i x="0" s="1"/>
        <i x="3" s="1"/>
        <i x="2" s="1"/>
        <i x="1" s="1"/>
        <i x="4" s="1"/>
        <i x="5"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Full_Name" xr10:uid="{1C910F93-8DD2-4998-8FF2-82EB98D4F3DC}" sourceName="states.Full Name">
  <pivotTables>
    <pivotTable tabId="14" name="PivotTable4"/>
  </pivotTables>
  <data>
    <tabular pivotCacheId="1684276576">
      <items count="26">
        <i x="2" s="1"/>
        <i x="5" s="1"/>
        <i x="19" s="1"/>
        <i x="7" s="1"/>
        <i x="23" s="1"/>
        <i x="21" s="1"/>
        <i x="1" s="1"/>
        <i x="8" s="1"/>
        <i x="22" s="1"/>
        <i x="10" s="1"/>
        <i x="6" s="1"/>
        <i x="14" s="1"/>
        <i x="0" s="1"/>
        <i x="13" s="1"/>
        <i x="12" s="1"/>
        <i x="25" s="1"/>
        <i x="16" s="1"/>
        <i x="20" s="1"/>
        <i x="9" s="1"/>
        <i x="15" s="1"/>
        <i x="4" s="1"/>
        <i x="11" s="1"/>
        <i x="3" s="1"/>
        <i x="17" s="1"/>
        <i x="24"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00000000-0014-0000-FFFF-FFFF01000000}" cache="Slicer_Role_Type" caption="Role Type" rowHeight="241300"/>
  <slicer name="Size 1" xr10:uid="{64ACAF1F-F1BB-459E-8826-F73EF167585A}" cache="Slicer_Size" caption="Size" rowHeight="241300"/>
  <slicer name="states.Full Name 1" xr10:uid="{7D9BD314-ACC7-4E6A-83DB-04827FA12A93}" cache="Slicer_states.Full_Name" caption="states.Full Name" startItem="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2000000}" cache="Slicer_Role_Type" caption="Role Type" rowHeight="241300"/>
  <slicer name="Size" xr10:uid="{1DECACB4-C0FA-4D67-B202-8F496571284F}" cache="Slicer_Size" caption="Size" rowHeight="241300"/>
  <slicer name="states.Full Name" xr10:uid="{6567AA42-3D6C-47D3-AE70-5B94F51914E2}" cache="Slicer_states.Full_Name" caption="states.Full Name" rowHeight="2413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Sal_By_State_ref”" displayName="“Sal_By_State_ref”" ref="A1:D27" totalsRowShown="0">
  <autoFilter ref="A1:D27" xr:uid="{00000000-0009-0000-0100-000005000000}"/>
  <tableColumns count="4">
    <tableColumn id="1" xr3:uid="{00000000-0010-0000-0000-000001000000}" name="states.Full Name" dataDxfId="38"/>
    <tableColumn id="2" xr3:uid="{00000000-0010-0000-0000-000002000000}" name="Count"/>
    <tableColumn id="3" xr3:uid="{00000000-0010-0000-0000-000003000000}" name="Avg Min Sal"/>
    <tableColumn id="4" xr3:uid="{00000000-0010-0000-0000-000004000000}" name="Avg Max Sal"/>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states1" displayName="states1" ref="A1:B52" tableType="queryTable" totalsRowShown="0">
  <autoFilter ref="A1:B52" xr:uid="{00000000-0009-0000-0100-00000A000000}"/>
  <tableColumns count="2">
    <tableColumn id="5" xr3:uid="{00000000-0010-0000-0900-000005000000}" uniqueName="5" name="Full Name" queryTableFieldId="1" dataDxfId="3"/>
    <tableColumn id="6" xr3:uid="{00000000-0010-0000-0900-000006000000}" uniqueName="6" name="2-letter USPS" queryTableFieldId="2" dataDxf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JobTitle_Per_Sector" displayName="JobTitle_Per_Sector" ref="A1:C170" tableType="queryTable" totalsRowShown="0">
  <autoFilter ref="A1:C170" xr:uid="{00000000-0009-0000-0100-00000B000000}"/>
  <tableColumns count="3">
    <tableColumn id="7" xr3:uid="{00000000-0010-0000-0A00-000007000000}" uniqueName="7" name="Job Title" queryTableFieldId="1"/>
    <tableColumn id="8" xr3:uid="{00000000-0010-0000-0A00-000008000000}" uniqueName="8" name="Type of ownership" queryTableFieldId="2"/>
    <tableColumn id="9" xr3:uid="{00000000-0010-0000-0A00-000009000000}" uniqueName="9" name="Sector"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tates" displayName="states" ref="A1:B52" totalsRowShown="0">
  <autoFilter ref="A1:B52" xr:uid="{00000000-0009-0000-0100-000003000000}"/>
  <tableColumns count="2">
    <tableColumn id="1" xr3:uid="{00000000-0010-0000-0100-000001000000}" name="Full Name" dataDxfId="37"/>
    <tableColumn id="2" xr3:uid="{00000000-0010-0000-0100-000002000000}" name="2-letter USPS" dataDxfId="3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Sal_By_Role_Size_ref”" displayName="“Sal_By_Role_Size_ref”" ref="A1:D9" totalsRowShown="0">
  <autoFilter ref="A1:D9" xr:uid="{00000000-0009-0000-0100-000004000000}"/>
  <tableColumns count="4">
    <tableColumn id="1" xr3:uid="{00000000-0010-0000-0200-000001000000}" name="Size" dataDxfId="35"/>
    <tableColumn id="2" xr3:uid="{00000000-0010-0000-0200-000002000000}" name="Count"/>
    <tableColumn id="3" xr3:uid="{00000000-0010-0000-0200-000003000000}" name="Avg Min Sal"/>
    <tableColumn id="4" xr3:uid="{00000000-0010-0000-0200-000004000000}" name="Avg Max Sal"/>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Sal_By_Role_Type_dup”" displayName="“Sal_By_Role_Type_dup”" ref="A1:D6" totalsRowShown="0">
  <autoFilter ref="A1:D6" xr:uid="{00000000-0009-0000-0100-000002000000}"/>
  <tableColumns count="4">
    <tableColumn id="1" xr3:uid="{00000000-0010-0000-0300-000001000000}" name="Role Type"/>
    <tableColumn id="2" xr3:uid="{00000000-0010-0000-0300-000002000000}" name="Count"/>
    <tableColumn id="3" xr3:uid="{00000000-0010-0000-0300-000003000000}" name="Avg Min Sal"/>
    <tableColumn id="4" xr3:uid="{00000000-0010-0000-0300-000004000000}" name="Avg Max Sal"/>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Uncleaned_DS_jobs" displayName="Uncleaned_DS_jobs" ref="A1:W170" totalsRowShown="0">
  <autoFilter ref="A1:W170" xr:uid="{00000000-0009-0000-0100-000001000000}"/>
  <tableColumns count="23">
    <tableColumn id="1" xr3:uid="{00000000-0010-0000-0400-000001000000}" name="index"/>
    <tableColumn id="2" xr3:uid="{00000000-0010-0000-0400-000002000000}" name="Job Title" dataDxfId="34"/>
    <tableColumn id="3" xr3:uid="{00000000-0010-0000-0400-000003000000}" name="Salary Estimate" dataDxfId="33"/>
    <tableColumn id="4" xr3:uid="{00000000-0010-0000-0400-000004000000}" name="Job Description" dataDxfId="32"/>
    <tableColumn id="5" xr3:uid="{00000000-0010-0000-0400-000005000000}" name="Rating"/>
    <tableColumn id="6" xr3:uid="{00000000-0010-0000-0400-000006000000}" name="Company Name.1" dataDxfId="31"/>
    <tableColumn id="7" xr3:uid="{00000000-0010-0000-0400-000007000000}" name="Location" dataDxfId="30"/>
    <tableColumn id="8" xr3:uid="{00000000-0010-0000-0400-000008000000}" name="Headquarters" dataDxfId="29"/>
    <tableColumn id="9" xr3:uid="{00000000-0010-0000-0400-000009000000}" name="Size" dataDxfId="28"/>
    <tableColumn id="10" xr3:uid="{00000000-0010-0000-0400-00000A000000}" name="Founded"/>
    <tableColumn id="11" xr3:uid="{00000000-0010-0000-0400-00000B000000}" name="Type of ownership" dataDxfId="27"/>
    <tableColumn id="12" xr3:uid="{00000000-0010-0000-0400-00000C000000}" name="Industry" dataDxfId="26"/>
    <tableColumn id="13" xr3:uid="{00000000-0010-0000-0400-00000D000000}" name="Sector" dataDxfId="25"/>
    <tableColumn id="14" xr3:uid="{00000000-0010-0000-0400-00000E000000}" name="Revenue" dataDxfId="24"/>
    <tableColumn id="15" xr3:uid="{00000000-0010-0000-0400-00000F000000}" name="Competitors" dataDxfId="23"/>
    <tableColumn id="16" xr3:uid="{00000000-0010-0000-0400-000010000000}" name="Min Sal" dataDxfId="22"/>
    <tableColumn id="17" xr3:uid="{00000000-0010-0000-0400-000011000000}" name="Max Sal" dataDxfId="21"/>
    <tableColumn id="18" xr3:uid="{00000000-0010-0000-0400-000012000000}" name="Role Type"/>
    <tableColumn id="19" xr3:uid="{00000000-0010-0000-0400-000013000000}" name="Location Correction 1" dataDxfId="20"/>
    <tableColumn id="20" xr3:uid="{00000000-0010-0000-0400-000014000000}" name="State Abbreviation" dataDxfId="19"/>
    <tableColumn id="21" xr3:uid="{00000000-0010-0000-0400-000015000000}" name="MinCompanySize" dataDxfId="18"/>
    <tableColumn id="22" xr3:uid="{00000000-0010-0000-0400-000016000000}" name="MaxCompanySize" dataDxfId="17"/>
    <tableColumn id="23" xr3:uid="{00000000-0010-0000-0400-000017000000}" name="states.Full Name" dataDxfId="1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Uncleaned_DS_jobs2" displayName="Uncleaned_DS_jobs2" ref="A1:W170" tableType="queryTable" totalsRowShown="0">
  <autoFilter ref="A1:W170" xr:uid="{00000000-0009-0000-0100-000006000000}"/>
  <tableColumns count="23">
    <tableColumn id="47" xr3:uid="{00000000-0010-0000-0500-00002F000000}" uniqueName="47" name="index" queryTableFieldId="1"/>
    <tableColumn id="48" xr3:uid="{00000000-0010-0000-0500-000030000000}" uniqueName="48" name="Job Title" queryTableFieldId="2"/>
    <tableColumn id="49" xr3:uid="{00000000-0010-0000-0500-000031000000}" uniqueName="49" name="Salary Estimate" queryTableFieldId="3"/>
    <tableColumn id="50" xr3:uid="{00000000-0010-0000-0500-000032000000}" uniqueName="50" name="Job Description" queryTableFieldId="4"/>
    <tableColumn id="51" xr3:uid="{00000000-0010-0000-0500-000033000000}" uniqueName="51" name="Rating" queryTableFieldId="5"/>
    <tableColumn id="52" xr3:uid="{00000000-0010-0000-0500-000034000000}" uniqueName="52" name="Company Name.1" queryTableFieldId="6"/>
    <tableColumn id="53" xr3:uid="{00000000-0010-0000-0500-000035000000}" uniqueName="53" name="Location" queryTableFieldId="7"/>
    <tableColumn id="54" xr3:uid="{00000000-0010-0000-0500-000036000000}" uniqueName="54" name="Headquarters" queryTableFieldId="8"/>
    <tableColumn id="55" xr3:uid="{00000000-0010-0000-0500-000037000000}" uniqueName="55" name="Size" queryTableFieldId="9"/>
    <tableColumn id="56" xr3:uid="{00000000-0010-0000-0500-000038000000}" uniqueName="56" name="Founded" queryTableFieldId="10"/>
    <tableColumn id="57" xr3:uid="{00000000-0010-0000-0500-000039000000}" uniqueName="57" name="Type of ownership" queryTableFieldId="11"/>
    <tableColumn id="58" xr3:uid="{00000000-0010-0000-0500-00003A000000}" uniqueName="58" name="Industry" queryTableFieldId="12"/>
    <tableColumn id="59" xr3:uid="{00000000-0010-0000-0500-00003B000000}" uniqueName="59" name="Sector" queryTableFieldId="13"/>
    <tableColumn id="60" xr3:uid="{00000000-0010-0000-0500-00003C000000}" uniqueName="60" name="Revenue" queryTableFieldId="14"/>
    <tableColumn id="61" xr3:uid="{00000000-0010-0000-0500-00003D000000}" uniqueName="61" name="Competitors" queryTableFieldId="15"/>
    <tableColumn id="62" xr3:uid="{00000000-0010-0000-0500-00003E000000}" uniqueName="62" name="Min Sal" queryTableFieldId="16"/>
    <tableColumn id="63" xr3:uid="{00000000-0010-0000-0500-00003F000000}" uniqueName="63" name="Max Sal" queryTableFieldId="17"/>
    <tableColumn id="64" xr3:uid="{00000000-0010-0000-0500-000040000000}" uniqueName="64" name="Role Type" queryTableFieldId="18"/>
    <tableColumn id="65" xr3:uid="{00000000-0010-0000-0500-000041000000}" uniqueName="65" name="Location Correction 1" queryTableFieldId="19"/>
    <tableColumn id="66" xr3:uid="{00000000-0010-0000-0500-000042000000}" uniqueName="66" name="State Abbreviation" queryTableFieldId="20"/>
    <tableColumn id="67" xr3:uid="{00000000-0010-0000-0500-000043000000}" uniqueName="67" name="MinCompanySize" queryTableFieldId="21"/>
    <tableColumn id="68" xr3:uid="{00000000-0010-0000-0500-000044000000}" uniqueName="68" name="MaxCompanySize" queryTableFieldId="22"/>
    <tableColumn id="69" xr3:uid="{00000000-0010-0000-0500-000045000000}" uniqueName="69" name="states.Full Name" queryTableFieldId="2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al_By_State_ref" displayName="Sal_By_State_ref" ref="A1:D27" tableType="queryTable" totalsRowShown="0">
  <autoFilter ref="A1:D27" xr:uid="{00000000-0009-0000-0100-000007000000}"/>
  <tableColumns count="4">
    <tableColumn id="9" xr3:uid="{00000000-0010-0000-0600-000009000000}" uniqueName="9" name="states.Full Name" queryTableFieldId="1" dataDxfId="15"/>
    <tableColumn id="10" xr3:uid="{00000000-0010-0000-0600-00000A000000}" uniqueName="10" name="Count" queryTableFieldId="2" dataDxfId="14"/>
    <tableColumn id="11" xr3:uid="{00000000-0010-0000-0600-00000B000000}" uniqueName="11" name="Avg Min Sal" queryTableFieldId="3" dataDxfId="13"/>
    <tableColumn id="12" xr3:uid="{00000000-0010-0000-0600-00000C000000}" uniqueName="12" name="Avg Max Sal" queryTableFieldId="4" dataDxfId="1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al_By_Role_Type_dup" displayName="Sal_By_Role_Type_dup" ref="A1:D6" tableType="queryTable" totalsRowShown="0">
  <autoFilter ref="A1:D6" xr:uid="{00000000-0009-0000-0100-000008000000}"/>
  <tableColumns count="4">
    <tableColumn id="9" xr3:uid="{00000000-0010-0000-0700-000009000000}" uniqueName="9" name="Role Type" queryTableFieldId="1" dataDxfId="11"/>
    <tableColumn id="10" xr3:uid="{00000000-0010-0000-0700-00000A000000}" uniqueName="10" name="Count" queryTableFieldId="2" dataDxfId="10"/>
    <tableColumn id="11" xr3:uid="{00000000-0010-0000-0700-00000B000000}" uniqueName="11" name="Avg Min Sal" queryTableFieldId="3" dataDxfId="9"/>
    <tableColumn id="12" xr3:uid="{00000000-0010-0000-0700-00000C000000}" uniqueName="12" name="Avg Max Sal" queryTableFieldId="4" dataDxfId="8"/>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al_By_Role_Size_ref" displayName="Sal_By_Role_Size_ref" ref="A1:D9" tableType="queryTable" totalsRowShown="0">
  <autoFilter ref="A1:D9" xr:uid="{00000000-0009-0000-0100-000009000000}"/>
  <tableColumns count="4">
    <tableColumn id="9" xr3:uid="{00000000-0010-0000-0800-000009000000}" uniqueName="9" name="Size" queryTableFieldId="1" dataDxfId="7"/>
    <tableColumn id="10" xr3:uid="{00000000-0010-0000-0800-00000A000000}" uniqueName="10" name="Count" queryTableFieldId="2" dataDxfId="6"/>
    <tableColumn id="11" xr3:uid="{00000000-0010-0000-0800-00000B000000}" uniqueName="11" name="Avg Min Sal" queryTableFieldId="3" dataDxfId="5"/>
    <tableColumn id="12" xr3:uid="{00000000-0010-0000-0800-00000C000000}" uniqueName="12" name="Avg Max Sal" queryTableFieldId="4"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workbookViewId="0"/>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t="s">
        <v>22</v>
      </c>
      <c r="B1" t="s">
        <v>823</v>
      </c>
      <c r="C1" t="s">
        <v>824</v>
      </c>
      <c r="D1" t="s">
        <v>825</v>
      </c>
    </row>
    <row r="2" spans="1:4" x14ac:dyDescent="0.25">
      <c r="A2" t="s">
        <v>42</v>
      </c>
      <c r="B2">
        <v>1</v>
      </c>
      <c r="C2">
        <v>101000</v>
      </c>
      <c r="D2">
        <v>165000</v>
      </c>
    </row>
    <row r="3" spans="1:4" x14ac:dyDescent="0.25">
      <c r="A3" t="s">
        <v>58</v>
      </c>
      <c r="B3">
        <v>5</v>
      </c>
      <c r="C3">
        <v>71000</v>
      </c>
      <c r="D3">
        <v>165000</v>
      </c>
    </row>
    <row r="4" spans="1:4" x14ac:dyDescent="0.25">
      <c r="A4" t="s">
        <v>71</v>
      </c>
      <c r="B4">
        <v>38</v>
      </c>
      <c r="C4">
        <v>31000</v>
      </c>
      <c r="D4">
        <v>331000</v>
      </c>
    </row>
    <row r="5" spans="1:4" x14ac:dyDescent="0.25">
      <c r="A5" t="s">
        <v>94</v>
      </c>
      <c r="B5">
        <v>25</v>
      </c>
      <c r="C5">
        <v>31000</v>
      </c>
      <c r="D5">
        <v>225000</v>
      </c>
    </row>
    <row r="6" spans="1:4" x14ac:dyDescent="0.25">
      <c r="A6" t="s">
        <v>110</v>
      </c>
      <c r="B6">
        <v>2</v>
      </c>
      <c r="C6">
        <v>80000</v>
      </c>
      <c r="D6">
        <v>165000</v>
      </c>
    </row>
    <row r="7" spans="1:4" x14ac:dyDescent="0.25">
      <c r="A7" t="s">
        <v>126</v>
      </c>
      <c r="B7">
        <v>3</v>
      </c>
      <c r="C7">
        <v>99000</v>
      </c>
      <c r="D7">
        <v>167000</v>
      </c>
    </row>
    <row r="8" spans="1:4" x14ac:dyDescent="0.25">
      <c r="A8" t="s">
        <v>134</v>
      </c>
      <c r="B8">
        <v>14</v>
      </c>
      <c r="C8">
        <v>56000</v>
      </c>
      <c r="D8">
        <v>171000</v>
      </c>
    </row>
    <row r="9" spans="1:4" x14ac:dyDescent="0.25">
      <c r="A9" t="s">
        <v>147</v>
      </c>
      <c r="B9">
        <v>6</v>
      </c>
      <c r="C9">
        <v>79000</v>
      </c>
      <c r="D9">
        <v>331000</v>
      </c>
    </row>
    <row r="10" spans="1:4" x14ac:dyDescent="0.25">
      <c r="A10" t="s">
        <v>157</v>
      </c>
      <c r="B10">
        <v>4</v>
      </c>
      <c r="C10">
        <v>75000</v>
      </c>
      <c r="D10">
        <v>163000</v>
      </c>
    </row>
    <row r="11" spans="1:4" x14ac:dyDescent="0.25">
      <c r="A11" t="s">
        <v>181</v>
      </c>
      <c r="B11">
        <v>4</v>
      </c>
      <c r="C11">
        <v>79000</v>
      </c>
      <c r="D11">
        <v>331000</v>
      </c>
    </row>
    <row r="12" spans="1:4" x14ac:dyDescent="0.25">
      <c r="A12" t="s">
        <v>195</v>
      </c>
      <c r="B12">
        <v>15</v>
      </c>
      <c r="C12">
        <v>31000</v>
      </c>
      <c r="D12">
        <v>155000</v>
      </c>
    </row>
    <row r="13" spans="1:4" x14ac:dyDescent="0.25">
      <c r="A13" t="s">
        <v>219</v>
      </c>
      <c r="B13">
        <v>7</v>
      </c>
      <c r="C13">
        <v>56000</v>
      </c>
      <c r="D13">
        <v>225000</v>
      </c>
    </row>
    <row r="14" spans="1:4" x14ac:dyDescent="0.25">
      <c r="A14" t="s">
        <v>259</v>
      </c>
      <c r="B14">
        <v>2</v>
      </c>
      <c r="C14">
        <v>75000</v>
      </c>
      <c r="D14">
        <v>198000</v>
      </c>
    </row>
    <row r="15" spans="1:4" x14ac:dyDescent="0.25">
      <c r="A15" t="s">
        <v>267</v>
      </c>
      <c r="B15">
        <v>4</v>
      </c>
      <c r="C15">
        <v>79000</v>
      </c>
      <c r="D15">
        <v>198000</v>
      </c>
    </row>
    <row r="16" spans="1:4" x14ac:dyDescent="0.25">
      <c r="A16" t="s">
        <v>286</v>
      </c>
      <c r="B16">
        <v>2</v>
      </c>
      <c r="C16">
        <v>124000</v>
      </c>
      <c r="D16">
        <v>225000</v>
      </c>
    </row>
    <row r="17" spans="1:4" x14ac:dyDescent="0.25">
      <c r="A17" t="s">
        <v>302</v>
      </c>
      <c r="B17">
        <v>1</v>
      </c>
      <c r="C17">
        <v>128000</v>
      </c>
      <c r="D17">
        <v>201000</v>
      </c>
    </row>
    <row r="18" spans="1:4" x14ac:dyDescent="0.25">
      <c r="A18" t="s">
        <v>313</v>
      </c>
      <c r="B18">
        <v>11</v>
      </c>
      <c r="C18">
        <v>56000</v>
      </c>
      <c r="D18">
        <v>225000</v>
      </c>
    </row>
    <row r="19" spans="1:4" x14ac:dyDescent="0.25">
      <c r="A19" t="s">
        <v>145</v>
      </c>
      <c r="B19">
        <v>4</v>
      </c>
      <c r="C19">
        <v>56000</v>
      </c>
      <c r="D19">
        <v>171000</v>
      </c>
    </row>
    <row r="20" spans="1:4" x14ac:dyDescent="0.25">
      <c r="A20" t="s">
        <v>373</v>
      </c>
      <c r="B20">
        <v>2</v>
      </c>
      <c r="C20">
        <v>137000</v>
      </c>
      <c r="D20">
        <v>225000</v>
      </c>
    </row>
    <row r="21" spans="1:4" x14ac:dyDescent="0.25">
      <c r="A21" t="s">
        <v>442</v>
      </c>
      <c r="B21">
        <v>1</v>
      </c>
      <c r="C21">
        <v>212000</v>
      </c>
      <c r="D21">
        <v>331000</v>
      </c>
    </row>
    <row r="22" spans="1:4" x14ac:dyDescent="0.25">
      <c r="A22" t="s">
        <v>460</v>
      </c>
      <c r="B22">
        <v>5</v>
      </c>
      <c r="C22">
        <v>69000</v>
      </c>
      <c r="D22">
        <v>331000</v>
      </c>
    </row>
    <row r="23" spans="1:4" x14ac:dyDescent="0.25">
      <c r="A23" t="s">
        <v>527</v>
      </c>
      <c r="B23">
        <v>3</v>
      </c>
      <c r="C23">
        <v>69000</v>
      </c>
      <c r="D23">
        <v>141000</v>
      </c>
    </row>
    <row r="24" spans="1:4" x14ac:dyDescent="0.25">
      <c r="A24" t="s">
        <v>582</v>
      </c>
      <c r="B24">
        <v>1</v>
      </c>
      <c r="C24">
        <v>75000</v>
      </c>
      <c r="D24">
        <v>131000</v>
      </c>
    </row>
    <row r="25" spans="1:4" x14ac:dyDescent="0.25">
      <c r="A25" t="s">
        <v>648</v>
      </c>
      <c r="B25">
        <v>4</v>
      </c>
      <c r="C25">
        <v>79000</v>
      </c>
      <c r="D25">
        <v>132000</v>
      </c>
    </row>
    <row r="26" spans="1:4" x14ac:dyDescent="0.25">
      <c r="A26" t="s">
        <v>699</v>
      </c>
      <c r="B26">
        <v>1</v>
      </c>
      <c r="C26">
        <v>87000</v>
      </c>
      <c r="D26">
        <v>141000</v>
      </c>
    </row>
    <row r="27" spans="1:4" x14ac:dyDescent="0.25">
      <c r="A27" t="s">
        <v>713</v>
      </c>
      <c r="B27">
        <v>1</v>
      </c>
      <c r="C27">
        <v>90000</v>
      </c>
      <c r="D27">
        <v>109000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9"/>
  <sheetViews>
    <sheetView workbookViewId="0">
      <selection sqref="A1:D9"/>
    </sheetView>
  </sheetViews>
  <sheetFormatPr defaultRowHeight="15" x14ac:dyDescent="0.25"/>
  <cols>
    <col min="1" max="1" width="23.42578125" bestFit="1" customWidth="1"/>
    <col min="2" max="2" width="8.5703125" bestFit="1" customWidth="1"/>
    <col min="3" max="3" width="13.5703125" bestFit="1" customWidth="1"/>
    <col min="4" max="4" width="13.85546875" bestFit="1" customWidth="1"/>
  </cols>
  <sheetData>
    <row r="1" spans="1:4" x14ac:dyDescent="0.25">
      <c r="A1" t="s">
        <v>8</v>
      </c>
      <c r="B1" t="s">
        <v>823</v>
      </c>
      <c r="C1" t="s">
        <v>824</v>
      </c>
      <c r="D1" t="s">
        <v>825</v>
      </c>
    </row>
    <row r="2" spans="1:4" x14ac:dyDescent="0.25">
      <c r="A2" t="s">
        <v>29</v>
      </c>
      <c r="B2">
        <v>45</v>
      </c>
      <c r="C2">
        <v>96222.222222222219</v>
      </c>
      <c r="D2">
        <v>148711.11111111112</v>
      </c>
    </row>
    <row r="3" spans="1:4" x14ac:dyDescent="0.25">
      <c r="A3" t="s">
        <v>48</v>
      </c>
      <c r="B3">
        <v>20</v>
      </c>
      <c r="C3">
        <v>104550</v>
      </c>
      <c r="D3">
        <v>147550</v>
      </c>
    </row>
    <row r="4" spans="1:4" x14ac:dyDescent="0.25">
      <c r="A4" t="s">
        <v>62</v>
      </c>
      <c r="B4">
        <v>17</v>
      </c>
      <c r="C4">
        <v>90352.941176470587</v>
      </c>
      <c r="D4">
        <v>138352.9411764706</v>
      </c>
    </row>
    <row r="5" spans="1:4" x14ac:dyDescent="0.25">
      <c r="A5" t="s">
        <v>76</v>
      </c>
      <c r="B5">
        <v>38</v>
      </c>
      <c r="C5">
        <v>101052.63157894737</v>
      </c>
      <c r="D5">
        <v>153657.89473684211</v>
      </c>
    </row>
    <row r="6" spans="1:4" x14ac:dyDescent="0.25">
      <c r="A6" t="s">
        <v>88</v>
      </c>
      <c r="B6">
        <v>24</v>
      </c>
      <c r="C6">
        <v>96666.666666666672</v>
      </c>
      <c r="D6">
        <v>141500</v>
      </c>
    </row>
    <row r="7" spans="1:4" x14ac:dyDescent="0.25">
      <c r="A7" t="s">
        <v>116</v>
      </c>
      <c r="B7">
        <v>20</v>
      </c>
      <c r="C7">
        <v>100350</v>
      </c>
      <c r="D7">
        <v>143800</v>
      </c>
    </row>
    <row r="8" spans="1:4" x14ac:dyDescent="0.25">
      <c r="A8" t="s">
        <v>199</v>
      </c>
      <c r="B8">
        <v>3</v>
      </c>
      <c r="C8">
        <v>134333.33333333334</v>
      </c>
      <c r="D8">
        <v>192666.66666666669</v>
      </c>
    </row>
    <row r="9" spans="1:4" x14ac:dyDescent="0.25">
      <c r="A9" t="s">
        <v>481</v>
      </c>
      <c r="B9">
        <v>2</v>
      </c>
      <c r="C9">
        <v>73000</v>
      </c>
      <c r="D9">
        <v>110500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2"/>
  <sheetViews>
    <sheetView workbookViewId="0">
      <selection sqref="A1:B52"/>
    </sheetView>
  </sheetViews>
  <sheetFormatPr defaultRowHeight="15" x14ac:dyDescent="0.25"/>
  <cols>
    <col min="1" max="1" width="18.7109375" bestFit="1" customWidth="1"/>
    <col min="2" max="2" width="15" bestFit="1" customWidth="1"/>
  </cols>
  <sheetData>
    <row r="1" spans="1:2" x14ac:dyDescent="0.25">
      <c r="A1" t="s">
        <v>826</v>
      </c>
      <c r="B1" t="s">
        <v>827</v>
      </c>
    </row>
    <row r="2" spans="1:2" x14ac:dyDescent="0.25">
      <c r="A2" t="s">
        <v>828</v>
      </c>
      <c r="B2" t="s">
        <v>829</v>
      </c>
    </row>
    <row r="3" spans="1:2" x14ac:dyDescent="0.25">
      <c r="A3" t="s">
        <v>830</v>
      </c>
      <c r="B3" t="s">
        <v>831</v>
      </c>
    </row>
    <row r="4" spans="1:2" x14ac:dyDescent="0.25">
      <c r="A4" t="s">
        <v>832</v>
      </c>
      <c r="B4" t="s">
        <v>833</v>
      </c>
    </row>
    <row r="5" spans="1:2" x14ac:dyDescent="0.25">
      <c r="A5" t="s">
        <v>834</v>
      </c>
      <c r="B5" t="s">
        <v>835</v>
      </c>
    </row>
    <row r="6" spans="1:2" x14ac:dyDescent="0.25">
      <c r="A6" t="s">
        <v>71</v>
      </c>
      <c r="B6" t="s">
        <v>68</v>
      </c>
    </row>
    <row r="7" spans="1:2" x14ac:dyDescent="0.25">
      <c r="A7" t="s">
        <v>126</v>
      </c>
      <c r="B7" t="s">
        <v>123</v>
      </c>
    </row>
    <row r="8" spans="1:2" x14ac:dyDescent="0.25">
      <c r="A8" t="s">
        <v>836</v>
      </c>
      <c r="B8" t="s">
        <v>837</v>
      </c>
    </row>
    <row r="9" spans="1:2" x14ac:dyDescent="0.25">
      <c r="A9" t="s">
        <v>442</v>
      </c>
      <c r="B9" t="s">
        <v>441</v>
      </c>
    </row>
    <row r="10" spans="1:2" x14ac:dyDescent="0.25">
      <c r="A10" t="s">
        <v>147</v>
      </c>
      <c r="B10" t="s">
        <v>146</v>
      </c>
    </row>
    <row r="11" spans="1:2" x14ac:dyDescent="0.25">
      <c r="A11" t="s">
        <v>648</v>
      </c>
      <c r="B11" t="s">
        <v>647</v>
      </c>
    </row>
    <row r="12" spans="1:2" x14ac:dyDescent="0.25">
      <c r="A12" t="s">
        <v>527</v>
      </c>
      <c r="B12" t="s">
        <v>526</v>
      </c>
    </row>
    <row r="13" spans="1:2" x14ac:dyDescent="0.25">
      <c r="A13" t="s">
        <v>838</v>
      </c>
      <c r="B13" t="s">
        <v>839</v>
      </c>
    </row>
    <row r="14" spans="1:2" x14ac:dyDescent="0.25">
      <c r="A14" t="s">
        <v>840</v>
      </c>
      <c r="B14" t="s">
        <v>841</v>
      </c>
    </row>
    <row r="15" spans="1:2" x14ac:dyDescent="0.25">
      <c r="A15" t="s">
        <v>58</v>
      </c>
      <c r="B15" t="s">
        <v>55</v>
      </c>
    </row>
    <row r="16" spans="1:2" x14ac:dyDescent="0.25">
      <c r="A16" t="s">
        <v>157</v>
      </c>
      <c r="B16" t="s">
        <v>156</v>
      </c>
    </row>
    <row r="17" spans="1:2" x14ac:dyDescent="0.25">
      <c r="A17" t="s">
        <v>842</v>
      </c>
      <c r="B17" t="s">
        <v>843</v>
      </c>
    </row>
    <row r="18" spans="1:2" x14ac:dyDescent="0.25">
      <c r="A18" t="s">
        <v>582</v>
      </c>
      <c r="B18" t="s">
        <v>581</v>
      </c>
    </row>
    <row r="19" spans="1:2" x14ac:dyDescent="0.25">
      <c r="A19" t="s">
        <v>844</v>
      </c>
      <c r="B19" t="s">
        <v>845</v>
      </c>
    </row>
    <row r="20" spans="1:2" x14ac:dyDescent="0.25">
      <c r="A20" t="s">
        <v>846</v>
      </c>
      <c r="B20" t="s">
        <v>847</v>
      </c>
    </row>
    <row r="21" spans="1:2" x14ac:dyDescent="0.25">
      <c r="A21" t="s">
        <v>848</v>
      </c>
      <c r="B21" t="s">
        <v>849</v>
      </c>
    </row>
    <row r="22" spans="1:2" x14ac:dyDescent="0.25">
      <c r="A22" t="s">
        <v>195</v>
      </c>
      <c r="B22" t="s">
        <v>194</v>
      </c>
    </row>
    <row r="23" spans="1:2" x14ac:dyDescent="0.25">
      <c r="A23" t="s">
        <v>134</v>
      </c>
      <c r="B23" t="s">
        <v>133</v>
      </c>
    </row>
    <row r="24" spans="1:2" x14ac:dyDescent="0.25">
      <c r="A24" t="s">
        <v>286</v>
      </c>
      <c r="B24" t="s">
        <v>285</v>
      </c>
    </row>
    <row r="25" spans="1:2" x14ac:dyDescent="0.25">
      <c r="A25" t="s">
        <v>850</v>
      </c>
      <c r="B25" t="s">
        <v>851</v>
      </c>
    </row>
    <row r="26" spans="1:2" x14ac:dyDescent="0.25">
      <c r="A26" t="s">
        <v>42</v>
      </c>
      <c r="B26" t="s">
        <v>39</v>
      </c>
    </row>
    <row r="27" spans="1:2" x14ac:dyDescent="0.25">
      <c r="A27" t="s">
        <v>267</v>
      </c>
      <c r="B27" t="s">
        <v>266</v>
      </c>
    </row>
    <row r="28" spans="1:2" x14ac:dyDescent="0.25">
      <c r="A28" t="s">
        <v>852</v>
      </c>
      <c r="B28" t="s">
        <v>853</v>
      </c>
    </row>
    <row r="29" spans="1:2" x14ac:dyDescent="0.25">
      <c r="A29" t="s">
        <v>854</v>
      </c>
      <c r="B29" t="s">
        <v>855</v>
      </c>
    </row>
    <row r="30" spans="1:2" x14ac:dyDescent="0.25">
      <c r="A30" t="s">
        <v>856</v>
      </c>
      <c r="B30" t="s">
        <v>857</v>
      </c>
    </row>
    <row r="31" spans="1:2" x14ac:dyDescent="0.25">
      <c r="A31" t="s">
        <v>259</v>
      </c>
      <c r="B31" t="s">
        <v>258</v>
      </c>
    </row>
    <row r="32" spans="1:2" x14ac:dyDescent="0.25">
      <c r="A32" t="s">
        <v>713</v>
      </c>
      <c r="B32" t="s">
        <v>712</v>
      </c>
    </row>
    <row r="33" spans="1:2" x14ac:dyDescent="0.25">
      <c r="A33" t="s">
        <v>858</v>
      </c>
      <c r="B33" t="s">
        <v>859</v>
      </c>
    </row>
    <row r="34" spans="1:2" x14ac:dyDescent="0.25">
      <c r="A34" t="s">
        <v>313</v>
      </c>
      <c r="B34" t="s">
        <v>314</v>
      </c>
    </row>
    <row r="35" spans="1:2" x14ac:dyDescent="0.25">
      <c r="A35" t="s">
        <v>860</v>
      </c>
      <c r="B35" t="s">
        <v>861</v>
      </c>
    </row>
    <row r="36" spans="1:2" x14ac:dyDescent="0.25">
      <c r="A36" t="s">
        <v>862</v>
      </c>
      <c r="B36" t="s">
        <v>863</v>
      </c>
    </row>
    <row r="37" spans="1:2" x14ac:dyDescent="0.25">
      <c r="A37" t="s">
        <v>460</v>
      </c>
      <c r="B37" t="s">
        <v>459</v>
      </c>
    </row>
    <row r="38" spans="1:2" x14ac:dyDescent="0.25">
      <c r="A38" t="s">
        <v>181</v>
      </c>
      <c r="B38" t="s">
        <v>180</v>
      </c>
    </row>
    <row r="39" spans="1:2" x14ac:dyDescent="0.25">
      <c r="A39" t="s">
        <v>302</v>
      </c>
      <c r="B39" t="s">
        <v>301</v>
      </c>
    </row>
    <row r="40" spans="1:2" x14ac:dyDescent="0.25">
      <c r="A40" t="s">
        <v>110</v>
      </c>
      <c r="B40" t="s">
        <v>109</v>
      </c>
    </row>
    <row r="41" spans="1:2" x14ac:dyDescent="0.25">
      <c r="A41" t="s">
        <v>864</v>
      </c>
      <c r="B41" t="s">
        <v>865</v>
      </c>
    </row>
    <row r="42" spans="1:2" x14ac:dyDescent="0.25">
      <c r="A42" t="s">
        <v>866</v>
      </c>
      <c r="B42" t="s">
        <v>867</v>
      </c>
    </row>
    <row r="43" spans="1:2" x14ac:dyDescent="0.25">
      <c r="A43" t="s">
        <v>868</v>
      </c>
      <c r="B43" t="s">
        <v>869</v>
      </c>
    </row>
    <row r="44" spans="1:2" x14ac:dyDescent="0.25">
      <c r="A44" t="s">
        <v>870</v>
      </c>
      <c r="B44" t="s">
        <v>871</v>
      </c>
    </row>
    <row r="45" spans="1:2" x14ac:dyDescent="0.25">
      <c r="A45" t="s">
        <v>219</v>
      </c>
      <c r="B45" t="s">
        <v>218</v>
      </c>
    </row>
    <row r="46" spans="1:2" x14ac:dyDescent="0.25">
      <c r="A46" t="s">
        <v>872</v>
      </c>
      <c r="B46" t="s">
        <v>873</v>
      </c>
    </row>
    <row r="47" spans="1:2" x14ac:dyDescent="0.25">
      <c r="A47" t="s">
        <v>874</v>
      </c>
      <c r="B47" t="s">
        <v>875</v>
      </c>
    </row>
    <row r="48" spans="1:2" x14ac:dyDescent="0.25">
      <c r="A48" t="s">
        <v>94</v>
      </c>
      <c r="B48" t="s">
        <v>91</v>
      </c>
    </row>
    <row r="49" spans="1:2" x14ac:dyDescent="0.25">
      <c r="A49" t="s">
        <v>145</v>
      </c>
      <c r="B49" t="s">
        <v>360</v>
      </c>
    </row>
    <row r="50" spans="1:2" x14ac:dyDescent="0.25">
      <c r="A50" t="s">
        <v>699</v>
      </c>
      <c r="B50" t="s">
        <v>698</v>
      </c>
    </row>
    <row r="51" spans="1:2" x14ac:dyDescent="0.25">
      <c r="A51" t="s">
        <v>373</v>
      </c>
      <c r="B51" t="s">
        <v>372</v>
      </c>
    </row>
    <row r="52" spans="1:2" x14ac:dyDescent="0.25">
      <c r="A52" t="s">
        <v>876</v>
      </c>
      <c r="B52" t="s">
        <v>877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70"/>
  <sheetViews>
    <sheetView workbookViewId="0">
      <selection sqref="A1:C170"/>
    </sheetView>
  </sheetViews>
  <sheetFormatPr defaultRowHeight="15" x14ac:dyDescent="0.25"/>
  <cols>
    <col min="1" max="1" width="100.42578125" bestFit="1" customWidth="1"/>
    <col min="2" max="2" width="29.42578125" bestFit="1" customWidth="1"/>
    <col min="3" max="3" width="24.85546875" bestFit="1" customWidth="1"/>
  </cols>
  <sheetData>
    <row r="1" spans="1:3" x14ac:dyDescent="0.25">
      <c r="A1" t="s">
        <v>1</v>
      </c>
      <c r="B1" t="s">
        <v>10</v>
      </c>
      <c r="C1" t="s">
        <v>12</v>
      </c>
    </row>
    <row r="2" spans="1:3" x14ac:dyDescent="0.25">
      <c r="A2" t="s">
        <v>23</v>
      </c>
      <c r="B2" t="s">
        <v>30</v>
      </c>
      <c r="C2" t="s">
        <v>32</v>
      </c>
    </row>
    <row r="3" spans="1:3" x14ac:dyDescent="0.25">
      <c r="A3" t="s">
        <v>43</v>
      </c>
      <c r="B3" t="s">
        <v>49</v>
      </c>
      <c r="C3" t="s">
        <v>51</v>
      </c>
    </row>
    <row r="4" spans="1:3" x14ac:dyDescent="0.25">
      <c r="A4" t="s">
        <v>43</v>
      </c>
      <c r="B4" t="s">
        <v>63</v>
      </c>
      <c r="C4" t="s">
        <v>32</v>
      </c>
    </row>
    <row r="5" spans="1:3" x14ac:dyDescent="0.25">
      <c r="A5" t="s">
        <v>72</v>
      </c>
      <c r="B5" t="s">
        <v>30</v>
      </c>
      <c r="C5" t="s">
        <v>78</v>
      </c>
    </row>
    <row r="6" spans="1:3" x14ac:dyDescent="0.25">
      <c r="A6" t="s">
        <v>43</v>
      </c>
      <c r="B6" t="s">
        <v>63</v>
      </c>
      <c r="C6" t="s">
        <v>32</v>
      </c>
    </row>
    <row r="7" spans="1:3" x14ac:dyDescent="0.25">
      <c r="A7" t="s">
        <v>43</v>
      </c>
      <c r="B7" t="s">
        <v>63</v>
      </c>
      <c r="C7" t="s">
        <v>32</v>
      </c>
    </row>
    <row r="8" spans="1:3" x14ac:dyDescent="0.25">
      <c r="A8" t="s">
        <v>101</v>
      </c>
      <c r="B8" t="s">
        <v>105</v>
      </c>
      <c r="C8" t="s">
        <v>106</v>
      </c>
    </row>
    <row r="9" spans="1:3" x14ac:dyDescent="0.25">
      <c r="A9" t="s">
        <v>111</v>
      </c>
      <c r="B9" t="s">
        <v>63</v>
      </c>
      <c r="C9" t="s">
        <v>51</v>
      </c>
    </row>
    <row r="10" spans="1:3" x14ac:dyDescent="0.25">
      <c r="A10" t="s">
        <v>43</v>
      </c>
      <c r="B10" t="s">
        <v>49</v>
      </c>
      <c r="C10" t="s">
        <v>106</v>
      </c>
    </row>
    <row r="11" spans="1:3" x14ac:dyDescent="0.25">
      <c r="A11" t="s">
        <v>135</v>
      </c>
      <c r="B11" t="s">
        <v>63</v>
      </c>
      <c r="C11" t="s">
        <v>32</v>
      </c>
    </row>
    <row r="12" spans="1:3" x14ac:dyDescent="0.25">
      <c r="A12" t="s">
        <v>43</v>
      </c>
      <c r="B12" t="s">
        <v>63</v>
      </c>
      <c r="C12" t="s">
        <v>32</v>
      </c>
    </row>
    <row r="13" spans="1:3" x14ac:dyDescent="0.25">
      <c r="A13" t="s">
        <v>148</v>
      </c>
      <c r="B13" t="s">
        <v>63</v>
      </c>
      <c r="C13" t="s">
        <v>153</v>
      </c>
    </row>
    <row r="14" spans="1:3" x14ac:dyDescent="0.25">
      <c r="A14" t="s">
        <v>158</v>
      </c>
      <c r="B14" t="s">
        <v>49</v>
      </c>
      <c r="C14" t="s">
        <v>32</v>
      </c>
    </row>
    <row r="15" spans="1:3" x14ac:dyDescent="0.25">
      <c r="A15" t="s">
        <v>165</v>
      </c>
      <c r="B15" t="s">
        <v>63</v>
      </c>
      <c r="C15" t="s">
        <v>51</v>
      </c>
    </row>
    <row r="16" spans="1:3" x14ac:dyDescent="0.25">
      <c r="A16" t="s">
        <v>167</v>
      </c>
      <c r="B16" t="s">
        <v>173</v>
      </c>
      <c r="C16" t="s">
        <v>51</v>
      </c>
    </row>
    <row r="17" spans="1:3" x14ac:dyDescent="0.25">
      <c r="A17" t="s">
        <v>43</v>
      </c>
      <c r="B17" t="s">
        <v>49</v>
      </c>
      <c r="C17" t="s">
        <v>106</v>
      </c>
    </row>
    <row r="18" spans="1:3" x14ac:dyDescent="0.25">
      <c r="A18" t="s">
        <v>187</v>
      </c>
      <c r="B18" t="s">
        <v>49</v>
      </c>
      <c r="C18" t="s">
        <v>106</v>
      </c>
    </row>
    <row r="19" spans="1:3" x14ac:dyDescent="0.25">
      <c r="A19" t="s">
        <v>43</v>
      </c>
      <c r="B19" t="s">
        <v>63</v>
      </c>
      <c r="C19" t="s">
        <v>51</v>
      </c>
    </row>
    <row r="20" spans="1:3" x14ac:dyDescent="0.25">
      <c r="A20" t="s">
        <v>43</v>
      </c>
      <c r="B20" t="s">
        <v>30</v>
      </c>
      <c r="C20" t="s">
        <v>209</v>
      </c>
    </row>
    <row r="21" spans="1:3" x14ac:dyDescent="0.25">
      <c r="A21" t="s">
        <v>43</v>
      </c>
      <c r="B21" t="s">
        <v>63</v>
      </c>
      <c r="C21" t="s">
        <v>51</v>
      </c>
    </row>
    <row r="22" spans="1:3" x14ac:dyDescent="0.25">
      <c r="A22" t="s">
        <v>220</v>
      </c>
      <c r="B22" t="s">
        <v>173</v>
      </c>
      <c r="C22" t="s">
        <v>225</v>
      </c>
    </row>
    <row r="23" spans="1:3" x14ac:dyDescent="0.25">
      <c r="A23" t="s">
        <v>43</v>
      </c>
      <c r="B23" t="s">
        <v>30</v>
      </c>
      <c r="C23" t="s">
        <v>32</v>
      </c>
    </row>
    <row r="24" spans="1:3" x14ac:dyDescent="0.25">
      <c r="A24" t="s">
        <v>236</v>
      </c>
      <c r="B24" t="s">
        <v>49</v>
      </c>
      <c r="C24" t="s">
        <v>32</v>
      </c>
    </row>
    <row r="25" spans="1:3" x14ac:dyDescent="0.25">
      <c r="A25" t="s">
        <v>43</v>
      </c>
      <c r="B25" t="s">
        <v>63</v>
      </c>
      <c r="C25" t="s">
        <v>32</v>
      </c>
    </row>
    <row r="26" spans="1:3" x14ac:dyDescent="0.25">
      <c r="A26" t="s">
        <v>43</v>
      </c>
      <c r="B26" t="s">
        <v>49</v>
      </c>
      <c r="C26" t="s">
        <v>51</v>
      </c>
    </row>
    <row r="27" spans="1:3" x14ac:dyDescent="0.25">
      <c r="A27" t="s">
        <v>43</v>
      </c>
      <c r="B27" t="s">
        <v>63</v>
      </c>
      <c r="C27" t="s">
        <v>51</v>
      </c>
    </row>
    <row r="28" spans="1:3" x14ac:dyDescent="0.25">
      <c r="A28" t="s">
        <v>43</v>
      </c>
      <c r="B28" t="s">
        <v>49</v>
      </c>
      <c r="C28" t="s">
        <v>51</v>
      </c>
    </row>
    <row r="29" spans="1:3" x14ac:dyDescent="0.25">
      <c r="A29" t="s">
        <v>274</v>
      </c>
      <c r="B29" t="s">
        <v>49</v>
      </c>
      <c r="C29" t="s">
        <v>32</v>
      </c>
    </row>
    <row r="30" spans="1:3" x14ac:dyDescent="0.25">
      <c r="A30" t="s">
        <v>43</v>
      </c>
      <c r="B30" t="s">
        <v>49</v>
      </c>
      <c r="C30" t="s">
        <v>32</v>
      </c>
    </row>
    <row r="31" spans="1:3" x14ac:dyDescent="0.25">
      <c r="A31" t="s">
        <v>43</v>
      </c>
      <c r="B31" t="s">
        <v>63</v>
      </c>
      <c r="C31" t="s">
        <v>290</v>
      </c>
    </row>
    <row r="32" spans="1:3" x14ac:dyDescent="0.25">
      <c r="A32" t="s">
        <v>292</v>
      </c>
      <c r="B32" t="s">
        <v>49</v>
      </c>
      <c r="C32" t="s">
        <v>32</v>
      </c>
    </row>
    <row r="33" spans="1:3" x14ac:dyDescent="0.25">
      <c r="A33" t="s">
        <v>43</v>
      </c>
      <c r="B33" t="s">
        <v>63</v>
      </c>
      <c r="C33" t="s">
        <v>153</v>
      </c>
    </row>
    <row r="34" spans="1:3" x14ac:dyDescent="0.25">
      <c r="A34" t="s">
        <v>306</v>
      </c>
      <c r="B34" t="s">
        <v>173</v>
      </c>
      <c r="C34" t="s">
        <v>51</v>
      </c>
    </row>
    <row r="35" spans="1:3" x14ac:dyDescent="0.25">
      <c r="A35" t="s">
        <v>315</v>
      </c>
      <c r="B35" t="s">
        <v>173</v>
      </c>
      <c r="C35" t="s">
        <v>320</v>
      </c>
    </row>
    <row r="36" spans="1:3" x14ac:dyDescent="0.25">
      <c r="A36" t="s">
        <v>322</v>
      </c>
      <c r="B36" t="s">
        <v>173</v>
      </c>
      <c r="C36" t="s">
        <v>153</v>
      </c>
    </row>
    <row r="37" spans="1:3" x14ac:dyDescent="0.25">
      <c r="A37" t="s">
        <v>43</v>
      </c>
      <c r="B37" t="s">
        <v>63</v>
      </c>
      <c r="C37" t="s">
        <v>32</v>
      </c>
    </row>
    <row r="38" spans="1:3" x14ac:dyDescent="0.25">
      <c r="A38" t="s">
        <v>334</v>
      </c>
      <c r="B38" t="s">
        <v>63</v>
      </c>
      <c r="C38" t="s">
        <v>32</v>
      </c>
    </row>
    <row r="39" spans="1:3" x14ac:dyDescent="0.25">
      <c r="A39" t="s">
        <v>43</v>
      </c>
      <c r="B39" t="s">
        <v>63</v>
      </c>
      <c r="C39" t="s">
        <v>51</v>
      </c>
    </row>
    <row r="40" spans="1:3" x14ac:dyDescent="0.25">
      <c r="A40" t="s">
        <v>43</v>
      </c>
      <c r="B40" t="s">
        <v>49</v>
      </c>
      <c r="C40" t="s">
        <v>346</v>
      </c>
    </row>
    <row r="41" spans="1:3" x14ac:dyDescent="0.25">
      <c r="A41" t="s">
        <v>349</v>
      </c>
      <c r="B41" t="s">
        <v>49</v>
      </c>
      <c r="C41" t="s">
        <v>32</v>
      </c>
    </row>
    <row r="42" spans="1:3" x14ac:dyDescent="0.25">
      <c r="A42" t="s">
        <v>354</v>
      </c>
      <c r="B42" t="s">
        <v>320</v>
      </c>
      <c r="C42" t="s">
        <v>209</v>
      </c>
    </row>
    <row r="43" spans="1:3" x14ac:dyDescent="0.25">
      <c r="A43" t="s">
        <v>361</v>
      </c>
      <c r="B43" t="s">
        <v>49</v>
      </c>
      <c r="C43" t="s">
        <v>32</v>
      </c>
    </row>
    <row r="44" spans="1:3" x14ac:dyDescent="0.25">
      <c r="A44" t="s">
        <v>43</v>
      </c>
      <c r="B44" t="s">
        <v>63</v>
      </c>
      <c r="C44" t="s">
        <v>32</v>
      </c>
    </row>
    <row r="45" spans="1:3" x14ac:dyDescent="0.25">
      <c r="A45" t="s">
        <v>366</v>
      </c>
      <c r="B45" t="s">
        <v>63</v>
      </c>
      <c r="C45" t="s">
        <v>153</v>
      </c>
    </row>
    <row r="46" spans="1:3" x14ac:dyDescent="0.25">
      <c r="A46" t="s">
        <v>135</v>
      </c>
      <c r="B46" t="s">
        <v>63</v>
      </c>
      <c r="C46" t="s">
        <v>32</v>
      </c>
    </row>
    <row r="47" spans="1:3" x14ac:dyDescent="0.25">
      <c r="A47" t="s">
        <v>377</v>
      </c>
      <c r="B47" t="s">
        <v>49</v>
      </c>
      <c r="C47" t="s">
        <v>225</v>
      </c>
    </row>
    <row r="48" spans="1:3" x14ac:dyDescent="0.25">
      <c r="A48" t="s">
        <v>383</v>
      </c>
      <c r="B48" t="s">
        <v>173</v>
      </c>
      <c r="C48" t="s">
        <v>320</v>
      </c>
    </row>
    <row r="49" spans="1:3" x14ac:dyDescent="0.25">
      <c r="A49" t="s">
        <v>386</v>
      </c>
      <c r="B49" t="s">
        <v>63</v>
      </c>
      <c r="C49" t="s">
        <v>51</v>
      </c>
    </row>
    <row r="50" spans="1:3" x14ac:dyDescent="0.25">
      <c r="A50" t="s">
        <v>388</v>
      </c>
      <c r="B50" t="s">
        <v>320</v>
      </c>
      <c r="C50" t="s">
        <v>320</v>
      </c>
    </row>
    <row r="51" spans="1:3" x14ac:dyDescent="0.25">
      <c r="A51" t="s">
        <v>43</v>
      </c>
      <c r="B51" t="s">
        <v>49</v>
      </c>
      <c r="C51" t="s">
        <v>399</v>
      </c>
    </row>
    <row r="52" spans="1:3" x14ac:dyDescent="0.25">
      <c r="A52" t="s">
        <v>403</v>
      </c>
      <c r="B52" t="s">
        <v>63</v>
      </c>
      <c r="C52" t="s">
        <v>32</v>
      </c>
    </row>
    <row r="53" spans="1:3" x14ac:dyDescent="0.25">
      <c r="A53" t="s">
        <v>43</v>
      </c>
      <c r="B53" t="s">
        <v>49</v>
      </c>
      <c r="C53" t="s">
        <v>346</v>
      </c>
    </row>
    <row r="54" spans="1:3" x14ac:dyDescent="0.25">
      <c r="A54" t="s">
        <v>415</v>
      </c>
      <c r="B54" t="s">
        <v>49</v>
      </c>
      <c r="C54" t="s">
        <v>106</v>
      </c>
    </row>
    <row r="55" spans="1:3" x14ac:dyDescent="0.25">
      <c r="A55" t="s">
        <v>43</v>
      </c>
      <c r="B55" t="s">
        <v>49</v>
      </c>
      <c r="C55" t="s">
        <v>32</v>
      </c>
    </row>
    <row r="56" spans="1:3" x14ac:dyDescent="0.25">
      <c r="A56" t="s">
        <v>419</v>
      </c>
      <c r="B56" t="s">
        <v>49</v>
      </c>
      <c r="C56" t="s">
        <v>106</v>
      </c>
    </row>
    <row r="57" spans="1:3" x14ac:dyDescent="0.25">
      <c r="A57" t="s">
        <v>426</v>
      </c>
      <c r="B57" t="s">
        <v>173</v>
      </c>
      <c r="C57" t="s">
        <v>431</v>
      </c>
    </row>
    <row r="58" spans="1:3" x14ac:dyDescent="0.25">
      <c r="A58" t="s">
        <v>434</v>
      </c>
      <c r="B58" t="s">
        <v>49</v>
      </c>
      <c r="C58" t="s">
        <v>106</v>
      </c>
    </row>
    <row r="59" spans="1:3" x14ac:dyDescent="0.25">
      <c r="A59" t="s">
        <v>443</v>
      </c>
      <c r="B59" t="s">
        <v>49</v>
      </c>
      <c r="C59" t="s">
        <v>106</v>
      </c>
    </row>
    <row r="60" spans="1:3" x14ac:dyDescent="0.25">
      <c r="A60" t="s">
        <v>167</v>
      </c>
      <c r="B60" t="s">
        <v>173</v>
      </c>
      <c r="C60" t="s">
        <v>51</v>
      </c>
    </row>
    <row r="61" spans="1:3" x14ac:dyDescent="0.25">
      <c r="A61" t="s">
        <v>43</v>
      </c>
      <c r="B61" t="s">
        <v>63</v>
      </c>
      <c r="C61" t="s">
        <v>51</v>
      </c>
    </row>
    <row r="62" spans="1:3" x14ac:dyDescent="0.25">
      <c r="A62" t="s">
        <v>43</v>
      </c>
      <c r="B62" t="s">
        <v>49</v>
      </c>
      <c r="C62" t="s">
        <v>51</v>
      </c>
    </row>
    <row r="63" spans="1:3" x14ac:dyDescent="0.25">
      <c r="A63" t="s">
        <v>455</v>
      </c>
      <c r="B63" t="s">
        <v>173</v>
      </c>
      <c r="C63" t="s">
        <v>51</v>
      </c>
    </row>
    <row r="64" spans="1:3" x14ac:dyDescent="0.25">
      <c r="A64" t="s">
        <v>43</v>
      </c>
      <c r="B64" t="s">
        <v>30</v>
      </c>
      <c r="C64" t="s">
        <v>51</v>
      </c>
    </row>
    <row r="65" spans="1:3" x14ac:dyDescent="0.25">
      <c r="A65" t="s">
        <v>220</v>
      </c>
      <c r="B65" t="s">
        <v>173</v>
      </c>
      <c r="C65" t="s">
        <v>225</v>
      </c>
    </row>
    <row r="66" spans="1:3" x14ac:dyDescent="0.25">
      <c r="A66" t="s">
        <v>43</v>
      </c>
      <c r="B66" t="s">
        <v>63</v>
      </c>
      <c r="C66" t="s">
        <v>32</v>
      </c>
    </row>
    <row r="67" spans="1:3" x14ac:dyDescent="0.25">
      <c r="A67" t="s">
        <v>236</v>
      </c>
      <c r="B67" t="s">
        <v>49</v>
      </c>
      <c r="C67" t="s">
        <v>32</v>
      </c>
    </row>
    <row r="68" spans="1:3" x14ac:dyDescent="0.25">
      <c r="A68" t="s">
        <v>43</v>
      </c>
      <c r="B68" t="s">
        <v>30</v>
      </c>
      <c r="C68" t="s">
        <v>32</v>
      </c>
    </row>
    <row r="69" spans="1:3" x14ac:dyDescent="0.25">
      <c r="A69" t="s">
        <v>415</v>
      </c>
      <c r="B69" t="s">
        <v>49</v>
      </c>
      <c r="C69" t="s">
        <v>106</v>
      </c>
    </row>
    <row r="70" spans="1:3" x14ac:dyDescent="0.25">
      <c r="A70" t="s">
        <v>475</v>
      </c>
      <c r="B70" t="s">
        <v>49</v>
      </c>
      <c r="C70" t="s">
        <v>106</v>
      </c>
    </row>
    <row r="71" spans="1:3" x14ac:dyDescent="0.25">
      <c r="A71" t="s">
        <v>477</v>
      </c>
      <c r="B71" t="s">
        <v>30</v>
      </c>
      <c r="C71" t="s">
        <v>51</v>
      </c>
    </row>
    <row r="72" spans="1:3" x14ac:dyDescent="0.25">
      <c r="A72" t="s">
        <v>484</v>
      </c>
      <c r="B72" t="s">
        <v>63</v>
      </c>
      <c r="C72" t="s">
        <v>32</v>
      </c>
    </row>
    <row r="73" spans="1:3" x14ac:dyDescent="0.25">
      <c r="A73" t="s">
        <v>488</v>
      </c>
      <c r="B73" t="s">
        <v>49</v>
      </c>
      <c r="C73" t="s">
        <v>106</v>
      </c>
    </row>
    <row r="74" spans="1:3" x14ac:dyDescent="0.25">
      <c r="A74" t="s">
        <v>354</v>
      </c>
      <c r="B74" t="s">
        <v>320</v>
      </c>
      <c r="C74" t="s">
        <v>209</v>
      </c>
    </row>
    <row r="75" spans="1:3" x14ac:dyDescent="0.25">
      <c r="A75" t="s">
        <v>426</v>
      </c>
      <c r="B75" t="s">
        <v>173</v>
      </c>
      <c r="C75" t="s">
        <v>431</v>
      </c>
    </row>
    <row r="76" spans="1:3" x14ac:dyDescent="0.25">
      <c r="A76" t="s">
        <v>494</v>
      </c>
      <c r="B76" t="s">
        <v>30</v>
      </c>
      <c r="C76" t="s">
        <v>106</v>
      </c>
    </row>
    <row r="77" spans="1:3" x14ac:dyDescent="0.25">
      <c r="A77" t="s">
        <v>500</v>
      </c>
      <c r="B77" t="s">
        <v>49</v>
      </c>
      <c r="C77" t="s">
        <v>32</v>
      </c>
    </row>
    <row r="78" spans="1:3" x14ac:dyDescent="0.25">
      <c r="A78" t="s">
        <v>507</v>
      </c>
      <c r="B78" t="s">
        <v>63</v>
      </c>
      <c r="C78" t="s">
        <v>32</v>
      </c>
    </row>
    <row r="79" spans="1:3" x14ac:dyDescent="0.25">
      <c r="A79" t="s">
        <v>43</v>
      </c>
      <c r="B79" t="s">
        <v>30</v>
      </c>
      <c r="C79" t="s">
        <v>209</v>
      </c>
    </row>
    <row r="80" spans="1:3" x14ac:dyDescent="0.25">
      <c r="A80" t="s">
        <v>514</v>
      </c>
      <c r="B80" t="s">
        <v>173</v>
      </c>
      <c r="C80" t="s">
        <v>51</v>
      </c>
    </row>
    <row r="81" spans="1:3" x14ac:dyDescent="0.25">
      <c r="A81" t="s">
        <v>517</v>
      </c>
      <c r="B81" t="s">
        <v>49</v>
      </c>
      <c r="C81" t="s">
        <v>32</v>
      </c>
    </row>
    <row r="82" spans="1:3" x14ac:dyDescent="0.25">
      <c r="A82" t="s">
        <v>528</v>
      </c>
      <c r="B82" t="s">
        <v>30</v>
      </c>
      <c r="C82" t="s">
        <v>346</v>
      </c>
    </row>
    <row r="83" spans="1:3" x14ac:dyDescent="0.25">
      <c r="A83" t="s">
        <v>43</v>
      </c>
      <c r="B83" t="s">
        <v>63</v>
      </c>
      <c r="C83" t="s">
        <v>51</v>
      </c>
    </row>
    <row r="84" spans="1:3" x14ac:dyDescent="0.25">
      <c r="A84" t="s">
        <v>43</v>
      </c>
      <c r="B84" t="s">
        <v>543</v>
      </c>
      <c r="C84" t="s">
        <v>545</v>
      </c>
    </row>
    <row r="85" spans="1:3" x14ac:dyDescent="0.25">
      <c r="A85" t="s">
        <v>43</v>
      </c>
      <c r="B85" t="s">
        <v>49</v>
      </c>
      <c r="C85" t="s">
        <v>32</v>
      </c>
    </row>
    <row r="86" spans="1:3" x14ac:dyDescent="0.25">
      <c r="A86" t="s">
        <v>43</v>
      </c>
      <c r="B86" t="s">
        <v>49</v>
      </c>
      <c r="C86" t="s">
        <v>559</v>
      </c>
    </row>
    <row r="87" spans="1:3" x14ac:dyDescent="0.25">
      <c r="A87" t="s">
        <v>334</v>
      </c>
      <c r="B87" t="s">
        <v>63</v>
      </c>
      <c r="C87" t="s">
        <v>32</v>
      </c>
    </row>
    <row r="88" spans="1:3" x14ac:dyDescent="0.25">
      <c r="A88" t="s">
        <v>494</v>
      </c>
      <c r="B88" t="s">
        <v>30</v>
      </c>
      <c r="C88" t="s">
        <v>106</v>
      </c>
    </row>
    <row r="89" spans="1:3" x14ac:dyDescent="0.25">
      <c r="A89" t="s">
        <v>72</v>
      </c>
      <c r="B89" t="s">
        <v>49</v>
      </c>
      <c r="C89" t="s">
        <v>153</v>
      </c>
    </row>
    <row r="90" spans="1:3" x14ac:dyDescent="0.25">
      <c r="A90" t="s">
        <v>241</v>
      </c>
      <c r="B90" t="s">
        <v>63</v>
      </c>
      <c r="C90" t="s">
        <v>32</v>
      </c>
    </row>
    <row r="91" spans="1:3" x14ac:dyDescent="0.25">
      <c r="A91" t="s">
        <v>43</v>
      </c>
      <c r="B91" t="s">
        <v>63</v>
      </c>
      <c r="C91" t="s">
        <v>290</v>
      </c>
    </row>
    <row r="92" spans="1:3" x14ac:dyDescent="0.25">
      <c r="A92" t="s">
        <v>274</v>
      </c>
      <c r="B92" t="s">
        <v>49</v>
      </c>
      <c r="C92" t="s">
        <v>32</v>
      </c>
    </row>
    <row r="93" spans="1:3" x14ac:dyDescent="0.25">
      <c r="A93" t="s">
        <v>43</v>
      </c>
      <c r="B93" t="s">
        <v>63</v>
      </c>
      <c r="C93" t="s">
        <v>32</v>
      </c>
    </row>
    <row r="94" spans="1:3" x14ac:dyDescent="0.25">
      <c r="A94" t="s">
        <v>403</v>
      </c>
      <c r="B94" t="s">
        <v>63</v>
      </c>
      <c r="C94" t="s">
        <v>32</v>
      </c>
    </row>
    <row r="95" spans="1:3" x14ac:dyDescent="0.25">
      <c r="A95" t="s">
        <v>43</v>
      </c>
      <c r="B95" t="s">
        <v>63</v>
      </c>
      <c r="C95" t="s">
        <v>431</v>
      </c>
    </row>
    <row r="96" spans="1:3" x14ac:dyDescent="0.25">
      <c r="A96" t="s">
        <v>43</v>
      </c>
      <c r="B96" t="s">
        <v>49</v>
      </c>
      <c r="C96" t="s">
        <v>106</v>
      </c>
    </row>
    <row r="97" spans="1:3" x14ac:dyDescent="0.25">
      <c r="A97" t="s">
        <v>299</v>
      </c>
      <c r="B97" t="s">
        <v>63</v>
      </c>
      <c r="C97" t="s">
        <v>153</v>
      </c>
    </row>
    <row r="98" spans="1:3" x14ac:dyDescent="0.25">
      <c r="A98" t="s">
        <v>187</v>
      </c>
      <c r="B98" t="s">
        <v>49</v>
      </c>
      <c r="C98" t="s">
        <v>106</v>
      </c>
    </row>
    <row r="99" spans="1:3" x14ac:dyDescent="0.25">
      <c r="A99" t="s">
        <v>299</v>
      </c>
      <c r="B99" t="s">
        <v>49</v>
      </c>
      <c r="C99" t="s">
        <v>225</v>
      </c>
    </row>
    <row r="100" spans="1:3" x14ac:dyDescent="0.25">
      <c r="A100" t="s">
        <v>593</v>
      </c>
      <c r="B100" t="s">
        <v>63</v>
      </c>
      <c r="C100" t="s">
        <v>32</v>
      </c>
    </row>
    <row r="101" spans="1:3" x14ac:dyDescent="0.25">
      <c r="A101" t="s">
        <v>43</v>
      </c>
      <c r="B101" t="s">
        <v>30</v>
      </c>
      <c r="C101" t="s">
        <v>51</v>
      </c>
    </row>
    <row r="102" spans="1:3" x14ac:dyDescent="0.25">
      <c r="A102" t="s">
        <v>167</v>
      </c>
      <c r="B102" t="s">
        <v>173</v>
      </c>
      <c r="C102" t="s">
        <v>51</v>
      </c>
    </row>
    <row r="103" spans="1:3" x14ac:dyDescent="0.25">
      <c r="A103" t="s">
        <v>507</v>
      </c>
      <c r="B103" t="s">
        <v>63</v>
      </c>
      <c r="C103" t="s">
        <v>32</v>
      </c>
    </row>
    <row r="104" spans="1:3" x14ac:dyDescent="0.25">
      <c r="A104" t="s">
        <v>598</v>
      </c>
      <c r="B104" t="s">
        <v>63</v>
      </c>
      <c r="C104" t="s">
        <v>32</v>
      </c>
    </row>
    <row r="105" spans="1:3" x14ac:dyDescent="0.25">
      <c r="A105" t="s">
        <v>603</v>
      </c>
      <c r="B105" t="s">
        <v>30</v>
      </c>
      <c r="C105" t="s">
        <v>346</v>
      </c>
    </row>
    <row r="106" spans="1:3" x14ac:dyDescent="0.25">
      <c r="A106" t="s">
        <v>43</v>
      </c>
      <c r="B106" t="s">
        <v>63</v>
      </c>
      <c r="C106" t="s">
        <v>32</v>
      </c>
    </row>
    <row r="107" spans="1:3" x14ac:dyDescent="0.25">
      <c r="A107" t="s">
        <v>605</v>
      </c>
      <c r="B107" t="s">
        <v>63</v>
      </c>
      <c r="C107" t="s">
        <v>106</v>
      </c>
    </row>
    <row r="108" spans="1:3" x14ac:dyDescent="0.25">
      <c r="A108" t="s">
        <v>611</v>
      </c>
      <c r="B108" t="s">
        <v>63</v>
      </c>
      <c r="C108" t="s">
        <v>106</v>
      </c>
    </row>
    <row r="109" spans="1:3" x14ac:dyDescent="0.25">
      <c r="A109" t="s">
        <v>434</v>
      </c>
      <c r="B109" t="s">
        <v>49</v>
      </c>
      <c r="C109" t="s">
        <v>106</v>
      </c>
    </row>
    <row r="110" spans="1:3" x14ac:dyDescent="0.25">
      <c r="A110" t="s">
        <v>72</v>
      </c>
      <c r="B110" t="s">
        <v>30</v>
      </c>
      <c r="C110" t="s">
        <v>153</v>
      </c>
    </row>
    <row r="111" spans="1:3" x14ac:dyDescent="0.25">
      <c r="A111" t="s">
        <v>623</v>
      </c>
      <c r="B111" t="s">
        <v>173</v>
      </c>
      <c r="C111" t="s">
        <v>153</v>
      </c>
    </row>
    <row r="112" spans="1:3" x14ac:dyDescent="0.25">
      <c r="A112" t="s">
        <v>43</v>
      </c>
      <c r="B112" t="s">
        <v>63</v>
      </c>
      <c r="C112" t="s">
        <v>153</v>
      </c>
    </row>
    <row r="113" spans="1:3" x14ac:dyDescent="0.25">
      <c r="A113" t="s">
        <v>43</v>
      </c>
      <c r="B113" t="s">
        <v>63</v>
      </c>
      <c r="C113" t="s">
        <v>32</v>
      </c>
    </row>
    <row r="114" spans="1:3" x14ac:dyDescent="0.25">
      <c r="A114" t="s">
        <v>633</v>
      </c>
      <c r="B114" t="s">
        <v>49</v>
      </c>
      <c r="C114" t="s">
        <v>346</v>
      </c>
    </row>
    <row r="115" spans="1:3" x14ac:dyDescent="0.25">
      <c r="A115" t="s">
        <v>641</v>
      </c>
      <c r="B115" t="s">
        <v>49</v>
      </c>
      <c r="C115" t="s">
        <v>51</v>
      </c>
    </row>
    <row r="116" spans="1:3" x14ac:dyDescent="0.25">
      <c r="A116" t="s">
        <v>649</v>
      </c>
      <c r="B116" t="s">
        <v>49</v>
      </c>
      <c r="C116" t="s">
        <v>106</v>
      </c>
    </row>
    <row r="117" spans="1:3" x14ac:dyDescent="0.25">
      <c r="A117" t="s">
        <v>241</v>
      </c>
      <c r="B117" t="s">
        <v>63</v>
      </c>
      <c r="C117" t="s">
        <v>51</v>
      </c>
    </row>
    <row r="118" spans="1:3" x14ac:dyDescent="0.25">
      <c r="A118" t="s">
        <v>43</v>
      </c>
      <c r="B118" t="s">
        <v>63</v>
      </c>
      <c r="C118" t="s">
        <v>32</v>
      </c>
    </row>
    <row r="119" spans="1:3" x14ac:dyDescent="0.25">
      <c r="A119" t="s">
        <v>528</v>
      </c>
      <c r="B119" t="s">
        <v>30</v>
      </c>
      <c r="C119" t="s">
        <v>346</v>
      </c>
    </row>
    <row r="120" spans="1:3" x14ac:dyDescent="0.25">
      <c r="A120" t="s">
        <v>43</v>
      </c>
      <c r="B120" t="s">
        <v>63</v>
      </c>
      <c r="C120" t="s">
        <v>225</v>
      </c>
    </row>
    <row r="121" spans="1:3" x14ac:dyDescent="0.25">
      <c r="A121" t="s">
        <v>43</v>
      </c>
      <c r="B121" t="s">
        <v>543</v>
      </c>
      <c r="C121" t="s">
        <v>545</v>
      </c>
    </row>
    <row r="122" spans="1:3" x14ac:dyDescent="0.25">
      <c r="A122" t="s">
        <v>299</v>
      </c>
      <c r="B122" t="s">
        <v>49</v>
      </c>
      <c r="C122" t="s">
        <v>225</v>
      </c>
    </row>
    <row r="123" spans="1:3" x14ac:dyDescent="0.25">
      <c r="A123" t="s">
        <v>43</v>
      </c>
      <c r="B123" t="s">
        <v>63</v>
      </c>
      <c r="C123" t="s">
        <v>32</v>
      </c>
    </row>
    <row r="124" spans="1:3" x14ac:dyDescent="0.25">
      <c r="A124" t="s">
        <v>43</v>
      </c>
      <c r="B124" t="s">
        <v>63</v>
      </c>
      <c r="C124" t="s">
        <v>32</v>
      </c>
    </row>
    <row r="125" spans="1:3" x14ac:dyDescent="0.25">
      <c r="A125" t="s">
        <v>220</v>
      </c>
      <c r="B125" t="s">
        <v>173</v>
      </c>
      <c r="C125" t="s">
        <v>225</v>
      </c>
    </row>
    <row r="126" spans="1:3" x14ac:dyDescent="0.25">
      <c r="A126" t="s">
        <v>43</v>
      </c>
      <c r="B126" t="s">
        <v>49</v>
      </c>
      <c r="C126" t="s">
        <v>106</v>
      </c>
    </row>
    <row r="127" spans="1:3" x14ac:dyDescent="0.25">
      <c r="A127" t="s">
        <v>649</v>
      </c>
      <c r="B127" t="s">
        <v>49</v>
      </c>
      <c r="C127" t="s">
        <v>106</v>
      </c>
    </row>
    <row r="128" spans="1:3" x14ac:dyDescent="0.25">
      <c r="A128" t="s">
        <v>43</v>
      </c>
      <c r="B128" t="s">
        <v>63</v>
      </c>
      <c r="C128" t="s">
        <v>153</v>
      </c>
    </row>
    <row r="129" spans="1:3" x14ac:dyDescent="0.25">
      <c r="A129" t="s">
        <v>43</v>
      </c>
      <c r="B129" t="s">
        <v>63</v>
      </c>
      <c r="C129" t="s">
        <v>32</v>
      </c>
    </row>
    <row r="130" spans="1:3" x14ac:dyDescent="0.25">
      <c r="A130" t="s">
        <v>43</v>
      </c>
      <c r="B130" t="s">
        <v>49</v>
      </c>
      <c r="C130" t="s">
        <v>225</v>
      </c>
    </row>
    <row r="131" spans="1:3" x14ac:dyDescent="0.25">
      <c r="A131" t="s">
        <v>692</v>
      </c>
      <c r="B131" t="s">
        <v>173</v>
      </c>
      <c r="C131" t="s">
        <v>51</v>
      </c>
    </row>
    <row r="132" spans="1:3" x14ac:dyDescent="0.25">
      <c r="A132" t="s">
        <v>700</v>
      </c>
      <c r="B132" t="s">
        <v>173</v>
      </c>
      <c r="C132" t="s">
        <v>320</v>
      </c>
    </row>
    <row r="133" spans="1:3" x14ac:dyDescent="0.25">
      <c r="A133" t="s">
        <v>241</v>
      </c>
      <c r="B133" t="s">
        <v>49</v>
      </c>
      <c r="C133" t="s">
        <v>51</v>
      </c>
    </row>
    <row r="134" spans="1:3" x14ac:dyDescent="0.25">
      <c r="A134" t="s">
        <v>705</v>
      </c>
      <c r="B134" t="s">
        <v>30</v>
      </c>
      <c r="C134" t="s">
        <v>106</v>
      </c>
    </row>
    <row r="135" spans="1:3" x14ac:dyDescent="0.25">
      <c r="A135" t="s">
        <v>43</v>
      </c>
      <c r="B135" t="s">
        <v>63</v>
      </c>
      <c r="C135" t="s">
        <v>153</v>
      </c>
    </row>
    <row r="136" spans="1:3" x14ac:dyDescent="0.25">
      <c r="A136" t="s">
        <v>43</v>
      </c>
      <c r="B136" t="s">
        <v>63</v>
      </c>
      <c r="C136" t="s">
        <v>32</v>
      </c>
    </row>
    <row r="137" spans="1:3" x14ac:dyDescent="0.25">
      <c r="A137" t="s">
        <v>714</v>
      </c>
      <c r="B137" t="s">
        <v>63</v>
      </c>
      <c r="C137" t="s">
        <v>225</v>
      </c>
    </row>
    <row r="138" spans="1:3" x14ac:dyDescent="0.25">
      <c r="A138" t="s">
        <v>43</v>
      </c>
      <c r="B138" t="s">
        <v>49</v>
      </c>
      <c r="C138" t="s">
        <v>106</v>
      </c>
    </row>
    <row r="139" spans="1:3" x14ac:dyDescent="0.25">
      <c r="A139" t="s">
        <v>43</v>
      </c>
      <c r="B139" t="s">
        <v>49</v>
      </c>
      <c r="C139" t="s">
        <v>290</v>
      </c>
    </row>
    <row r="140" spans="1:3" x14ac:dyDescent="0.25">
      <c r="A140" t="s">
        <v>43</v>
      </c>
      <c r="B140" t="s">
        <v>49</v>
      </c>
      <c r="C140" t="s">
        <v>346</v>
      </c>
    </row>
    <row r="141" spans="1:3" x14ac:dyDescent="0.25">
      <c r="A141" t="s">
        <v>43</v>
      </c>
      <c r="B141" t="s">
        <v>63</v>
      </c>
      <c r="C141" t="s">
        <v>51</v>
      </c>
    </row>
    <row r="142" spans="1:3" x14ac:dyDescent="0.25">
      <c r="A142" t="s">
        <v>484</v>
      </c>
      <c r="B142" t="s">
        <v>63</v>
      </c>
      <c r="C142" t="s">
        <v>32</v>
      </c>
    </row>
    <row r="143" spans="1:3" x14ac:dyDescent="0.25">
      <c r="A143" t="s">
        <v>740</v>
      </c>
      <c r="B143" t="s">
        <v>63</v>
      </c>
      <c r="C143" t="s">
        <v>51</v>
      </c>
    </row>
    <row r="144" spans="1:3" x14ac:dyDescent="0.25">
      <c r="A144" t="s">
        <v>477</v>
      </c>
      <c r="B144" t="s">
        <v>30</v>
      </c>
      <c r="C144" t="s">
        <v>51</v>
      </c>
    </row>
    <row r="145" spans="1:3" x14ac:dyDescent="0.25">
      <c r="A145" t="s">
        <v>43</v>
      </c>
      <c r="B145" t="s">
        <v>320</v>
      </c>
      <c r="C145" t="s">
        <v>320</v>
      </c>
    </row>
    <row r="146" spans="1:3" x14ac:dyDescent="0.25">
      <c r="A146" t="s">
        <v>43</v>
      </c>
      <c r="B146" t="s">
        <v>49</v>
      </c>
      <c r="C146" t="s">
        <v>32</v>
      </c>
    </row>
    <row r="147" spans="1:3" x14ac:dyDescent="0.25">
      <c r="A147" t="s">
        <v>751</v>
      </c>
      <c r="B147" t="s">
        <v>49</v>
      </c>
      <c r="C147" t="s">
        <v>106</v>
      </c>
    </row>
    <row r="148" spans="1:3" x14ac:dyDescent="0.25">
      <c r="A148" t="s">
        <v>43</v>
      </c>
      <c r="B148" t="s">
        <v>49</v>
      </c>
      <c r="C148" t="s">
        <v>51</v>
      </c>
    </row>
    <row r="149" spans="1:3" x14ac:dyDescent="0.25">
      <c r="A149" t="s">
        <v>43</v>
      </c>
      <c r="B149" t="s">
        <v>63</v>
      </c>
      <c r="C149" t="s">
        <v>51</v>
      </c>
    </row>
    <row r="150" spans="1:3" x14ac:dyDescent="0.25">
      <c r="A150" t="s">
        <v>766</v>
      </c>
      <c r="B150" t="s">
        <v>320</v>
      </c>
      <c r="C150" t="s">
        <v>209</v>
      </c>
    </row>
    <row r="151" spans="1:3" x14ac:dyDescent="0.25">
      <c r="A151" t="s">
        <v>187</v>
      </c>
      <c r="B151" t="s">
        <v>49</v>
      </c>
      <c r="C151" t="s">
        <v>106</v>
      </c>
    </row>
    <row r="152" spans="1:3" x14ac:dyDescent="0.25">
      <c r="A152" t="s">
        <v>167</v>
      </c>
      <c r="B152" t="s">
        <v>173</v>
      </c>
      <c r="C152" t="s">
        <v>51</v>
      </c>
    </row>
    <row r="153" spans="1:3" x14ac:dyDescent="0.25">
      <c r="A153" t="s">
        <v>772</v>
      </c>
      <c r="B153" t="s">
        <v>49</v>
      </c>
      <c r="C153" t="s">
        <v>32</v>
      </c>
    </row>
    <row r="154" spans="1:3" x14ac:dyDescent="0.25">
      <c r="A154" t="s">
        <v>43</v>
      </c>
      <c r="B154" t="s">
        <v>49</v>
      </c>
      <c r="C154" t="s">
        <v>225</v>
      </c>
    </row>
    <row r="155" spans="1:3" x14ac:dyDescent="0.25">
      <c r="A155" t="s">
        <v>43</v>
      </c>
      <c r="B155" t="s">
        <v>63</v>
      </c>
      <c r="C155" t="s">
        <v>153</v>
      </c>
    </row>
    <row r="156" spans="1:3" x14ac:dyDescent="0.25">
      <c r="A156" t="s">
        <v>43</v>
      </c>
      <c r="B156" t="s">
        <v>63</v>
      </c>
      <c r="C156" t="s">
        <v>32</v>
      </c>
    </row>
    <row r="157" spans="1:3" x14ac:dyDescent="0.25">
      <c r="A157" t="s">
        <v>43</v>
      </c>
      <c r="B157" t="s">
        <v>63</v>
      </c>
      <c r="C157" t="s">
        <v>51</v>
      </c>
    </row>
    <row r="158" spans="1:3" x14ac:dyDescent="0.25">
      <c r="A158" t="s">
        <v>43</v>
      </c>
      <c r="B158" t="s">
        <v>49</v>
      </c>
      <c r="C158" t="s">
        <v>799</v>
      </c>
    </row>
    <row r="159" spans="1:3" x14ac:dyDescent="0.25">
      <c r="A159" t="s">
        <v>43</v>
      </c>
      <c r="B159" t="s">
        <v>30</v>
      </c>
      <c r="C159" t="s">
        <v>51</v>
      </c>
    </row>
    <row r="160" spans="1:3" x14ac:dyDescent="0.25">
      <c r="A160" t="s">
        <v>43</v>
      </c>
      <c r="B160" t="s">
        <v>63</v>
      </c>
      <c r="C160" t="s">
        <v>32</v>
      </c>
    </row>
    <row r="161" spans="1:3" x14ac:dyDescent="0.25">
      <c r="A161" t="s">
        <v>803</v>
      </c>
      <c r="B161" t="s">
        <v>105</v>
      </c>
      <c r="C161" t="s">
        <v>78</v>
      </c>
    </row>
    <row r="162" spans="1:3" x14ac:dyDescent="0.25">
      <c r="A162" t="s">
        <v>241</v>
      </c>
      <c r="B162" t="s">
        <v>49</v>
      </c>
      <c r="C162" t="s">
        <v>51</v>
      </c>
    </row>
    <row r="163" spans="1:3" x14ac:dyDescent="0.25">
      <c r="A163" t="s">
        <v>809</v>
      </c>
      <c r="B163" t="s">
        <v>49</v>
      </c>
      <c r="C163" t="s">
        <v>32</v>
      </c>
    </row>
    <row r="164" spans="1:3" x14ac:dyDescent="0.25">
      <c r="A164" t="s">
        <v>43</v>
      </c>
      <c r="B164" t="s">
        <v>63</v>
      </c>
      <c r="C164" t="s">
        <v>51</v>
      </c>
    </row>
    <row r="165" spans="1:3" x14ac:dyDescent="0.25">
      <c r="A165" t="s">
        <v>111</v>
      </c>
      <c r="B165" t="s">
        <v>63</v>
      </c>
      <c r="C165" t="s">
        <v>51</v>
      </c>
    </row>
    <row r="166" spans="1:3" x14ac:dyDescent="0.25">
      <c r="A166" t="s">
        <v>43</v>
      </c>
      <c r="B166" t="s">
        <v>49</v>
      </c>
      <c r="C166" t="s">
        <v>32</v>
      </c>
    </row>
    <row r="167" spans="1:3" x14ac:dyDescent="0.25">
      <c r="A167" t="s">
        <v>43</v>
      </c>
      <c r="B167" t="s">
        <v>173</v>
      </c>
      <c r="C167" t="s">
        <v>51</v>
      </c>
    </row>
    <row r="168" spans="1:3" x14ac:dyDescent="0.25">
      <c r="A168" t="s">
        <v>111</v>
      </c>
      <c r="B168" t="s">
        <v>63</v>
      </c>
      <c r="C168" t="s">
        <v>32</v>
      </c>
    </row>
    <row r="169" spans="1:3" x14ac:dyDescent="0.25">
      <c r="A169" t="s">
        <v>241</v>
      </c>
      <c r="B169" t="s">
        <v>63</v>
      </c>
      <c r="C169" t="s">
        <v>431</v>
      </c>
    </row>
    <row r="170" spans="1:3" x14ac:dyDescent="0.25">
      <c r="A170" t="s">
        <v>349</v>
      </c>
      <c r="B170" t="s">
        <v>49</v>
      </c>
      <c r="C170" t="s">
        <v>32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65"/>
  <sheetViews>
    <sheetView tabSelected="1" topLeftCell="A34" zoomScale="90" zoomScaleNormal="90" workbookViewId="0">
      <selection activeCell="T6" sqref="T6"/>
    </sheetView>
  </sheetViews>
  <sheetFormatPr defaultRowHeight="15" x14ac:dyDescent="0.25"/>
  <sheetData>
    <row r="1" spans="1:24" ht="15" customHeight="1" x14ac:dyDescent="0.25">
      <c r="A1" s="17"/>
      <c r="B1" s="17"/>
      <c r="C1" s="17"/>
      <c r="D1" s="17"/>
      <c r="E1" s="17"/>
      <c r="F1" s="17"/>
      <c r="G1" s="17"/>
      <c r="H1" s="17"/>
      <c r="I1" s="17"/>
      <c r="J1" s="17"/>
      <c r="K1" s="17"/>
      <c r="L1" s="17"/>
      <c r="M1" s="17"/>
      <c r="N1" s="17"/>
      <c r="O1" s="17"/>
      <c r="P1" s="17"/>
      <c r="Q1" s="17"/>
      <c r="R1" s="17"/>
      <c r="S1" s="16"/>
      <c r="T1" s="16"/>
      <c r="U1" s="16"/>
      <c r="V1" s="16"/>
      <c r="W1" s="16"/>
      <c r="X1" s="16"/>
    </row>
    <row r="2" spans="1:24" x14ac:dyDescent="0.25">
      <c r="A2" s="17"/>
      <c r="B2" s="17"/>
      <c r="C2" s="17"/>
      <c r="D2" s="17"/>
      <c r="E2" s="17"/>
      <c r="F2" s="17"/>
      <c r="G2" s="17"/>
      <c r="H2" s="17"/>
      <c r="I2" s="17"/>
      <c r="J2" s="17"/>
      <c r="K2" s="17"/>
      <c r="L2" s="17"/>
      <c r="M2" s="17"/>
      <c r="N2" s="17"/>
      <c r="O2" s="17"/>
      <c r="P2" s="17"/>
      <c r="Q2" s="17"/>
      <c r="R2" s="17"/>
      <c r="S2" s="16"/>
      <c r="T2" s="16"/>
      <c r="U2" s="16"/>
      <c r="V2" s="16"/>
      <c r="W2" s="16"/>
      <c r="X2" s="16"/>
    </row>
    <row r="3" spans="1:24" x14ac:dyDescent="0.25">
      <c r="A3" s="17"/>
      <c r="B3" s="17"/>
      <c r="C3" s="17"/>
      <c r="D3" s="17"/>
      <c r="E3" s="17"/>
      <c r="F3" s="17"/>
      <c r="G3" s="17"/>
      <c r="H3" s="17"/>
      <c r="I3" s="17"/>
      <c r="J3" s="17"/>
      <c r="K3" s="17"/>
      <c r="L3" s="17"/>
      <c r="M3" s="17"/>
      <c r="N3" s="17"/>
      <c r="O3" s="17"/>
      <c r="P3" s="17"/>
      <c r="Q3" s="17"/>
      <c r="R3" s="17"/>
      <c r="S3" s="16"/>
      <c r="T3" s="16"/>
      <c r="U3" s="16"/>
      <c r="V3" s="16"/>
      <c r="W3" s="16"/>
      <c r="X3" s="16"/>
    </row>
    <row r="4" spans="1:24" x14ac:dyDescent="0.25">
      <c r="A4" s="5"/>
      <c r="B4" s="5"/>
    </row>
    <row r="5" spans="1:24" x14ac:dyDescent="0.25">
      <c r="A5" s="5"/>
      <c r="B5" s="5"/>
    </row>
    <row r="6" spans="1:24" x14ac:dyDescent="0.25">
      <c r="A6" s="5"/>
      <c r="B6" s="5"/>
    </row>
    <row r="7" spans="1:24" x14ac:dyDescent="0.25">
      <c r="A7" s="5"/>
      <c r="B7" s="5"/>
    </row>
    <row r="8" spans="1:24" x14ac:dyDescent="0.25">
      <c r="A8" s="5"/>
      <c r="B8" s="5"/>
    </row>
    <row r="9" spans="1:24" x14ac:dyDescent="0.25">
      <c r="A9" s="5"/>
      <c r="B9" s="5"/>
    </row>
    <row r="10" spans="1:24" x14ac:dyDescent="0.25">
      <c r="A10" s="5"/>
      <c r="B10" s="5"/>
    </row>
    <row r="11" spans="1:24" x14ac:dyDescent="0.25">
      <c r="A11" s="5"/>
      <c r="B11" s="5"/>
    </row>
    <row r="12" spans="1:24" x14ac:dyDescent="0.25">
      <c r="A12" s="5"/>
      <c r="B12" s="5"/>
    </row>
    <row r="13" spans="1:24" x14ac:dyDescent="0.25">
      <c r="A13" s="5"/>
      <c r="B13" s="5"/>
    </row>
    <row r="14" spans="1:24" x14ac:dyDescent="0.25">
      <c r="A14" s="5"/>
      <c r="B14" s="5"/>
    </row>
    <row r="15" spans="1:24" x14ac:dyDescent="0.25">
      <c r="A15" s="5"/>
      <c r="B15" s="5"/>
    </row>
    <row r="16" spans="1:24" x14ac:dyDescent="0.25">
      <c r="A16" s="5"/>
      <c r="B16" s="5"/>
    </row>
    <row r="17" spans="1:2" x14ac:dyDescent="0.25">
      <c r="A17" s="5"/>
      <c r="B17" s="5"/>
    </row>
    <row r="18" spans="1:2" x14ac:dyDescent="0.25">
      <c r="A18" s="5"/>
      <c r="B18" s="5"/>
    </row>
    <row r="19" spans="1:2" x14ac:dyDescent="0.25">
      <c r="A19" s="5"/>
      <c r="B19" s="5"/>
    </row>
    <row r="20" spans="1:2" x14ac:dyDescent="0.25">
      <c r="A20" s="5"/>
      <c r="B20" s="5"/>
    </row>
    <row r="21" spans="1:2" x14ac:dyDescent="0.25">
      <c r="A21" s="5"/>
      <c r="B21" s="5"/>
    </row>
    <row r="22" spans="1:2" x14ac:dyDescent="0.25">
      <c r="A22" s="5"/>
      <c r="B22" s="5"/>
    </row>
    <row r="23" spans="1:2" x14ac:dyDescent="0.25">
      <c r="A23" s="5"/>
      <c r="B23" s="5"/>
    </row>
    <row r="24" spans="1:2" x14ac:dyDescent="0.25">
      <c r="A24" s="5"/>
      <c r="B24" s="5"/>
    </row>
    <row r="25" spans="1:2" x14ac:dyDescent="0.25">
      <c r="A25" s="5"/>
      <c r="B25" s="5"/>
    </row>
    <row r="26" spans="1:2" x14ac:dyDescent="0.25">
      <c r="A26" s="5"/>
      <c r="B26" s="5"/>
    </row>
    <row r="27" spans="1:2" x14ac:dyDescent="0.25">
      <c r="A27" s="5"/>
      <c r="B27" s="5"/>
    </row>
    <row r="28" spans="1:2" x14ac:dyDescent="0.25">
      <c r="A28" s="5"/>
      <c r="B28" s="5"/>
    </row>
    <row r="29" spans="1:2" x14ac:dyDescent="0.25">
      <c r="A29" s="5"/>
      <c r="B29" s="5"/>
    </row>
    <row r="30" spans="1:2" x14ac:dyDescent="0.25">
      <c r="A30" s="5"/>
      <c r="B30" s="5"/>
    </row>
    <row r="31" spans="1:2" x14ac:dyDescent="0.25">
      <c r="A31" s="5"/>
      <c r="B31" s="5"/>
    </row>
    <row r="32" spans="1:2" x14ac:dyDescent="0.25">
      <c r="A32" s="5"/>
      <c r="B32" s="5"/>
    </row>
    <row r="33" spans="1:2" x14ac:dyDescent="0.25">
      <c r="A33" s="5"/>
      <c r="B33" s="5"/>
    </row>
    <row r="34" spans="1:2" x14ac:dyDescent="0.25">
      <c r="A34" s="5"/>
      <c r="B34" s="5"/>
    </row>
    <row r="35" spans="1:2" x14ac:dyDescent="0.25">
      <c r="A35" s="5"/>
      <c r="B35" s="5"/>
    </row>
    <row r="36" spans="1:2" x14ac:dyDescent="0.25">
      <c r="A36" s="5"/>
      <c r="B36" s="5"/>
    </row>
    <row r="37" spans="1:2" x14ac:dyDescent="0.25">
      <c r="A37" s="5"/>
      <c r="B37" s="5"/>
    </row>
    <row r="38" spans="1:2" x14ac:dyDescent="0.25">
      <c r="A38" s="5"/>
      <c r="B38" s="5"/>
    </row>
    <row r="39" spans="1:2" x14ac:dyDescent="0.25">
      <c r="A39" s="5"/>
      <c r="B39" s="5"/>
    </row>
    <row r="40" spans="1:2" x14ac:dyDescent="0.25">
      <c r="A40" s="5"/>
      <c r="B40" s="5"/>
    </row>
    <row r="41" spans="1:2" x14ac:dyDescent="0.25">
      <c r="A41" s="5"/>
      <c r="B41" s="5"/>
    </row>
    <row r="42" spans="1:2" x14ac:dyDescent="0.25">
      <c r="A42" s="5"/>
      <c r="B42" s="5"/>
    </row>
    <row r="43" spans="1:2" x14ac:dyDescent="0.25">
      <c r="A43" s="5"/>
      <c r="B43" s="5"/>
    </row>
    <row r="44" spans="1:2" x14ac:dyDescent="0.25">
      <c r="A44" s="5"/>
      <c r="B44" s="5"/>
    </row>
    <row r="45" spans="1:2" x14ac:dyDescent="0.25">
      <c r="A45" s="5"/>
      <c r="B45" s="5"/>
    </row>
    <row r="46" spans="1:2" x14ac:dyDescent="0.25">
      <c r="A46" s="5"/>
      <c r="B46" s="5"/>
    </row>
    <row r="47" spans="1:2" x14ac:dyDescent="0.25">
      <c r="A47" s="5"/>
      <c r="B47" s="5"/>
    </row>
    <row r="48" spans="1:2" x14ac:dyDescent="0.25">
      <c r="A48" s="5"/>
      <c r="B48" s="5"/>
    </row>
    <row r="49" spans="1:2" x14ac:dyDescent="0.25">
      <c r="A49" s="5"/>
      <c r="B49" s="5"/>
    </row>
    <row r="50" spans="1:2" x14ac:dyDescent="0.25">
      <c r="A50" s="5"/>
      <c r="B50" s="5"/>
    </row>
    <row r="51" spans="1:2" x14ac:dyDescent="0.25">
      <c r="A51" s="5"/>
      <c r="B51" s="5"/>
    </row>
    <row r="52" spans="1:2" x14ac:dyDescent="0.25">
      <c r="A52" s="5"/>
      <c r="B52" s="5"/>
    </row>
    <row r="53" spans="1:2" x14ac:dyDescent="0.25">
      <c r="A53" s="5"/>
      <c r="B53" s="5"/>
    </row>
    <row r="54" spans="1:2" x14ac:dyDescent="0.25">
      <c r="A54" s="5"/>
      <c r="B54" s="5"/>
    </row>
    <row r="55" spans="1:2" x14ac:dyDescent="0.25">
      <c r="A55" s="5"/>
      <c r="B55" s="5"/>
    </row>
    <row r="56" spans="1:2" x14ac:dyDescent="0.25">
      <c r="A56" s="5"/>
      <c r="B56" s="5"/>
    </row>
    <row r="57" spans="1:2" x14ac:dyDescent="0.25">
      <c r="A57" s="5"/>
      <c r="B57" s="5"/>
    </row>
    <row r="58" spans="1:2" x14ac:dyDescent="0.25">
      <c r="A58" s="5"/>
      <c r="B58" s="5"/>
    </row>
    <row r="59" spans="1:2" x14ac:dyDescent="0.25">
      <c r="A59" s="5"/>
      <c r="B59" s="5"/>
    </row>
    <row r="60" spans="1:2" x14ac:dyDescent="0.25">
      <c r="A60" s="5"/>
      <c r="B60" s="5"/>
    </row>
    <row r="61" spans="1:2" x14ac:dyDescent="0.25">
      <c r="A61" s="5"/>
      <c r="B61" s="5"/>
    </row>
    <row r="62" spans="1:2" x14ac:dyDescent="0.25">
      <c r="A62" s="5"/>
      <c r="B62" s="5"/>
    </row>
    <row r="63" spans="1:2" x14ac:dyDescent="0.25">
      <c r="A63" s="5"/>
      <c r="B63" s="5"/>
    </row>
    <row r="64" spans="1:2" x14ac:dyDescent="0.25">
      <c r="A64" s="5"/>
      <c r="B64" s="5"/>
    </row>
    <row r="65" spans="1:2" x14ac:dyDescent="0.25">
      <c r="A65" s="5"/>
      <c r="B65" s="5"/>
    </row>
  </sheetData>
  <mergeCells count="3">
    <mergeCell ref="A1:R3"/>
    <mergeCell ref="A4:B34"/>
    <mergeCell ref="A35:B65"/>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topLeftCell="A34" workbookViewId="0">
      <selection activeCell="E51" sqref="E51"/>
    </sheetView>
  </sheetViews>
  <sheetFormatPr defaultRowHeight="15" x14ac:dyDescent="0.25"/>
  <cols>
    <col min="1" max="1" width="23.42578125" bestFit="1" customWidth="1"/>
    <col min="2" max="2" width="18.140625" bestFit="1" customWidth="1"/>
    <col min="3" max="3" width="18.42578125" customWidth="1"/>
    <col min="4" max="4" width="18.42578125" bestFit="1" customWidth="1"/>
    <col min="5" max="5" width="23.42578125" bestFit="1" customWidth="1"/>
    <col min="6" max="6" width="18.140625" bestFit="1" customWidth="1"/>
    <col min="7" max="7" width="18.42578125" bestFit="1" customWidth="1"/>
    <col min="8" max="8" width="12.85546875" bestFit="1" customWidth="1"/>
  </cols>
  <sheetData>
    <row r="1" spans="1:8" x14ac:dyDescent="0.25">
      <c r="A1" s="2" t="s">
        <v>878</v>
      </c>
      <c r="B1" s="4" t="s">
        <v>881</v>
      </c>
      <c r="C1" s="4" t="s">
        <v>882</v>
      </c>
    </row>
    <row r="2" spans="1:8" x14ac:dyDescent="0.25">
      <c r="A2" s="3" t="s">
        <v>241</v>
      </c>
      <c r="B2" s="4">
        <v>89181.818181818177</v>
      </c>
      <c r="C2" s="4">
        <v>125545.45454545454</v>
      </c>
    </row>
    <row r="3" spans="1:8" x14ac:dyDescent="0.25">
      <c r="A3" s="3" t="s">
        <v>299</v>
      </c>
      <c r="B3" s="4">
        <v>93857.142857142855</v>
      </c>
      <c r="C3" s="4">
        <v>144285.71428571429</v>
      </c>
    </row>
    <row r="4" spans="1:8" x14ac:dyDescent="0.25">
      <c r="A4" s="3" t="s">
        <v>72</v>
      </c>
      <c r="B4" s="4">
        <v>95062.5</v>
      </c>
      <c r="C4" s="4">
        <v>146875</v>
      </c>
    </row>
    <row r="5" spans="1:8" x14ac:dyDescent="0.25">
      <c r="A5" s="3" t="s">
        <v>37</v>
      </c>
      <c r="B5" s="4">
        <v>98960</v>
      </c>
      <c r="C5" s="4">
        <v>146240</v>
      </c>
    </row>
    <row r="6" spans="1:8" x14ac:dyDescent="0.25">
      <c r="A6" s="3" t="s">
        <v>43</v>
      </c>
      <c r="B6" s="4">
        <v>100363.63636363637</v>
      </c>
      <c r="C6" s="4">
        <v>150072.72727272726</v>
      </c>
    </row>
    <row r="7" spans="1:8" x14ac:dyDescent="0.25">
      <c r="A7" s="3" t="s">
        <v>879</v>
      </c>
      <c r="B7" s="4">
        <v>477425.09740259737</v>
      </c>
      <c r="C7" s="4">
        <v>713018.89610389608</v>
      </c>
    </row>
    <row r="11" spans="1:8" x14ac:dyDescent="0.25">
      <c r="G11" s="2" t="s">
        <v>878</v>
      </c>
      <c r="H11" t="s">
        <v>880</v>
      </c>
    </row>
    <row r="12" spans="1:8" x14ac:dyDescent="0.25">
      <c r="G12" s="3" t="s">
        <v>71</v>
      </c>
      <c r="H12">
        <v>38</v>
      </c>
    </row>
    <row r="13" spans="1:8" x14ac:dyDescent="0.25">
      <c r="G13" s="3" t="s">
        <v>195</v>
      </c>
      <c r="H13">
        <v>15</v>
      </c>
    </row>
    <row r="14" spans="1:8" x14ac:dyDescent="0.25">
      <c r="G14" s="3" t="s">
        <v>134</v>
      </c>
      <c r="H14">
        <v>14</v>
      </c>
    </row>
    <row r="15" spans="1:8" x14ac:dyDescent="0.25">
      <c r="G15" s="3" t="s">
        <v>313</v>
      </c>
      <c r="H15">
        <v>11</v>
      </c>
    </row>
    <row r="16" spans="1:8" x14ac:dyDescent="0.25">
      <c r="G16" s="3" t="s">
        <v>94</v>
      </c>
      <c r="H16">
        <v>25</v>
      </c>
    </row>
    <row r="17" spans="1:8" x14ac:dyDescent="0.25">
      <c r="G17" s="3" t="s">
        <v>879</v>
      </c>
      <c r="H17">
        <v>103</v>
      </c>
    </row>
    <row r="24" spans="1:8" x14ac:dyDescent="0.25">
      <c r="A24" s="2" t="s">
        <v>878</v>
      </c>
      <c r="B24" t="s">
        <v>881</v>
      </c>
      <c r="C24" t="s">
        <v>882</v>
      </c>
    </row>
    <row r="25" spans="1:8" x14ac:dyDescent="0.25">
      <c r="A25" s="3" t="s">
        <v>199</v>
      </c>
      <c r="B25" s="15">
        <v>134333.33333333334</v>
      </c>
      <c r="C25" s="15">
        <v>192666.66666666669</v>
      </c>
    </row>
    <row r="26" spans="1:8" x14ac:dyDescent="0.25">
      <c r="A26" s="3" t="s">
        <v>29</v>
      </c>
      <c r="B26" s="15">
        <v>96222.222222222219</v>
      </c>
      <c r="C26" s="15">
        <v>148711.11111111112</v>
      </c>
    </row>
    <row r="27" spans="1:8" x14ac:dyDescent="0.25">
      <c r="A27" s="3" t="s">
        <v>76</v>
      </c>
      <c r="B27" s="15">
        <v>101052.63157894737</v>
      </c>
      <c r="C27" s="15">
        <v>153657.89473684211</v>
      </c>
    </row>
    <row r="28" spans="1:8" x14ac:dyDescent="0.25">
      <c r="A28" s="3" t="s">
        <v>62</v>
      </c>
      <c r="B28" s="15">
        <v>90352.941176470587</v>
      </c>
      <c r="C28" s="15">
        <v>138352.9411764706</v>
      </c>
    </row>
    <row r="29" spans="1:8" x14ac:dyDescent="0.25">
      <c r="A29" s="3" t="s">
        <v>48</v>
      </c>
      <c r="B29" s="15">
        <v>104550</v>
      </c>
      <c r="C29" s="15">
        <v>147550</v>
      </c>
    </row>
    <row r="30" spans="1:8" x14ac:dyDescent="0.25">
      <c r="A30" s="3" t="s">
        <v>88</v>
      </c>
      <c r="B30" s="15">
        <v>96666.666666666672</v>
      </c>
      <c r="C30" s="15">
        <v>141500</v>
      </c>
    </row>
    <row r="31" spans="1:8" x14ac:dyDescent="0.25">
      <c r="A31" s="3" t="s">
        <v>116</v>
      </c>
      <c r="B31" s="15">
        <v>100350</v>
      </c>
      <c r="C31" s="15">
        <v>143800</v>
      </c>
    </row>
    <row r="32" spans="1:8" x14ac:dyDescent="0.25">
      <c r="A32" s="3" t="s">
        <v>481</v>
      </c>
      <c r="B32" s="15">
        <v>73000</v>
      </c>
      <c r="C32" s="15">
        <v>110500</v>
      </c>
    </row>
    <row r="33" spans="1:3" x14ac:dyDescent="0.25">
      <c r="A33" s="3" t="s">
        <v>879</v>
      </c>
      <c r="B33" s="15">
        <v>796527.79497764015</v>
      </c>
      <c r="C33" s="15">
        <v>1176738.6136910906</v>
      </c>
    </row>
    <row r="35" spans="1:3" x14ac:dyDescent="0.25">
      <c r="A35" s="2" t="s">
        <v>878</v>
      </c>
      <c r="B35" t="s">
        <v>880</v>
      </c>
    </row>
    <row r="36" spans="1:3" x14ac:dyDescent="0.25">
      <c r="A36" s="3" t="s">
        <v>71</v>
      </c>
      <c r="B36" s="15">
        <v>38</v>
      </c>
    </row>
    <row r="37" spans="1:3" x14ac:dyDescent="0.25">
      <c r="A37" s="3" t="s">
        <v>94</v>
      </c>
      <c r="B37" s="15">
        <v>25</v>
      </c>
    </row>
    <row r="38" spans="1:3" x14ac:dyDescent="0.25">
      <c r="A38" s="3" t="s">
        <v>195</v>
      </c>
      <c r="B38" s="15">
        <v>15</v>
      </c>
    </row>
    <row r="39" spans="1:3" x14ac:dyDescent="0.25">
      <c r="A39" s="3" t="s">
        <v>134</v>
      </c>
      <c r="B39" s="15">
        <v>14</v>
      </c>
    </row>
    <row r="40" spans="1:3" x14ac:dyDescent="0.25">
      <c r="A40" s="3" t="s">
        <v>313</v>
      </c>
      <c r="B40" s="15">
        <v>11</v>
      </c>
    </row>
    <row r="41" spans="1:3" x14ac:dyDescent="0.25">
      <c r="A41" s="3" t="s">
        <v>879</v>
      </c>
      <c r="B41" s="15">
        <v>103</v>
      </c>
    </row>
    <row r="50" spans="3:5" x14ac:dyDescent="0.25">
      <c r="C50" s="6"/>
      <c r="D50" s="7"/>
      <c r="E50" s="8"/>
    </row>
    <row r="51" spans="3:5" x14ac:dyDescent="0.25">
      <c r="C51" s="9"/>
      <c r="D51" s="10"/>
      <c r="E51" s="11"/>
    </row>
    <row r="52" spans="3:5" x14ac:dyDescent="0.25">
      <c r="C52" s="9"/>
      <c r="D52" s="10"/>
      <c r="E52" s="11"/>
    </row>
    <row r="53" spans="3:5" x14ac:dyDescent="0.25">
      <c r="C53" s="9"/>
      <c r="D53" s="10"/>
      <c r="E53" s="11"/>
    </row>
    <row r="54" spans="3:5" x14ac:dyDescent="0.25">
      <c r="C54" s="9"/>
      <c r="D54" s="10"/>
      <c r="E54" s="11"/>
    </row>
    <row r="55" spans="3:5" x14ac:dyDescent="0.25">
      <c r="C55" s="9"/>
      <c r="D55" s="10"/>
      <c r="E55" s="11"/>
    </row>
    <row r="56" spans="3:5" x14ac:dyDescent="0.25">
      <c r="C56" s="9"/>
      <c r="D56" s="10"/>
      <c r="E56" s="11"/>
    </row>
    <row r="57" spans="3:5" x14ac:dyDescent="0.25">
      <c r="C57" s="9"/>
      <c r="D57" s="10"/>
      <c r="E57" s="11"/>
    </row>
    <row r="58" spans="3:5" x14ac:dyDescent="0.25">
      <c r="C58" s="9"/>
      <c r="D58" s="10"/>
      <c r="E58" s="11"/>
    </row>
    <row r="59" spans="3:5" x14ac:dyDescent="0.25">
      <c r="C59" s="9"/>
      <c r="D59" s="10"/>
      <c r="E59" s="11"/>
    </row>
    <row r="60" spans="3:5" x14ac:dyDescent="0.25">
      <c r="C60" s="9"/>
      <c r="D60" s="10"/>
      <c r="E60" s="11"/>
    </row>
    <row r="61" spans="3:5" x14ac:dyDescent="0.25">
      <c r="C61" s="9"/>
      <c r="D61" s="10"/>
      <c r="E61" s="11"/>
    </row>
    <row r="62" spans="3:5" x14ac:dyDescent="0.25">
      <c r="C62" s="9"/>
      <c r="D62" s="10"/>
      <c r="E62" s="11"/>
    </row>
    <row r="63" spans="3:5" x14ac:dyDescent="0.25">
      <c r="C63" s="9"/>
      <c r="D63" s="10"/>
      <c r="E63" s="11"/>
    </row>
    <row r="64" spans="3:5" x14ac:dyDescent="0.25">
      <c r="C64" s="9"/>
      <c r="D64" s="10"/>
      <c r="E64" s="11"/>
    </row>
    <row r="65" spans="3:5" x14ac:dyDescent="0.25">
      <c r="C65" s="9"/>
      <c r="D65" s="10"/>
      <c r="E65" s="11"/>
    </row>
    <row r="66" spans="3:5" x14ac:dyDescent="0.25">
      <c r="C66" s="9"/>
      <c r="D66" s="10"/>
      <c r="E66" s="11"/>
    </row>
    <row r="67" spans="3:5" x14ac:dyDescent="0.25">
      <c r="C67" s="12"/>
      <c r="D67" s="13"/>
      <c r="E67" s="14"/>
    </row>
  </sheetData>
  <pageMargins left="0.7" right="0.7" top="0.75" bottom="0.75" header="0.3" footer="0.3"/>
  <pageSetup paperSize="0" orientation="portrait" horizontalDpi="0" verticalDpi="0" copies="0"/>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2"/>
  <sheetViews>
    <sheetView workbookViewId="0"/>
  </sheetViews>
  <sheetFormatPr defaultRowHeight="15" x14ac:dyDescent="0.25"/>
  <cols>
    <col min="1" max="1" width="18.7109375" bestFit="1" customWidth="1"/>
    <col min="2" max="2" width="15" bestFit="1" customWidth="1"/>
  </cols>
  <sheetData>
    <row r="1" spans="1:2" x14ac:dyDescent="0.25">
      <c r="A1" t="s">
        <v>826</v>
      </c>
      <c r="B1" t="s">
        <v>827</v>
      </c>
    </row>
    <row r="2" spans="1:2" x14ac:dyDescent="0.25">
      <c r="A2" t="s">
        <v>828</v>
      </c>
      <c r="B2" t="s">
        <v>829</v>
      </c>
    </row>
    <row r="3" spans="1:2" x14ac:dyDescent="0.25">
      <c r="A3" t="s">
        <v>830</v>
      </c>
      <c r="B3" t="s">
        <v>831</v>
      </c>
    </row>
    <row r="4" spans="1:2" x14ac:dyDescent="0.25">
      <c r="A4" t="s">
        <v>832</v>
      </c>
      <c r="B4" t="s">
        <v>833</v>
      </c>
    </row>
    <row r="5" spans="1:2" x14ac:dyDescent="0.25">
      <c r="A5" t="s">
        <v>834</v>
      </c>
      <c r="B5" t="s">
        <v>835</v>
      </c>
    </row>
    <row r="6" spans="1:2" x14ac:dyDescent="0.25">
      <c r="A6" t="s">
        <v>71</v>
      </c>
      <c r="B6" t="s">
        <v>68</v>
      </c>
    </row>
    <row r="7" spans="1:2" x14ac:dyDescent="0.25">
      <c r="A7" t="s">
        <v>126</v>
      </c>
      <c r="B7" t="s">
        <v>123</v>
      </c>
    </row>
    <row r="8" spans="1:2" x14ac:dyDescent="0.25">
      <c r="A8" t="s">
        <v>836</v>
      </c>
      <c r="B8" t="s">
        <v>837</v>
      </c>
    </row>
    <row r="9" spans="1:2" x14ac:dyDescent="0.25">
      <c r="A9" t="s">
        <v>442</v>
      </c>
      <c r="B9" t="s">
        <v>441</v>
      </c>
    </row>
    <row r="10" spans="1:2" x14ac:dyDescent="0.25">
      <c r="A10" t="s">
        <v>147</v>
      </c>
      <c r="B10" t="s">
        <v>146</v>
      </c>
    </row>
    <row r="11" spans="1:2" x14ac:dyDescent="0.25">
      <c r="A11" t="s">
        <v>648</v>
      </c>
      <c r="B11" t="s">
        <v>647</v>
      </c>
    </row>
    <row r="12" spans="1:2" x14ac:dyDescent="0.25">
      <c r="A12" t="s">
        <v>527</v>
      </c>
      <c r="B12" t="s">
        <v>526</v>
      </c>
    </row>
    <row r="13" spans="1:2" x14ac:dyDescent="0.25">
      <c r="A13" t="s">
        <v>838</v>
      </c>
      <c r="B13" t="s">
        <v>839</v>
      </c>
    </row>
    <row r="14" spans="1:2" x14ac:dyDescent="0.25">
      <c r="A14" t="s">
        <v>840</v>
      </c>
      <c r="B14" t="s">
        <v>841</v>
      </c>
    </row>
    <row r="15" spans="1:2" x14ac:dyDescent="0.25">
      <c r="A15" t="s">
        <v>58</v>
      </c>
      <c r="B15" t="s">
        <v>55</v>
      </c>
    </row>
    <row r="16" spans="1:2" x14ac:dyDescent="0.25">
      <c r="A16" t="s">
        <v>157</v>
      </c>
      <c r="B16" t="s">
        <v>156</v>
      </c>
    </row>
    <row r="17" spans="1:2" x14ac:dyDescent="0.25">
      <c r="A17" t="s">
        <v>842</v>
      </c>
      <c r="B17" t="s">
        <v>843</v>
      </c>
    </row>
    <row r="18" spans="1:2" x14ac:dyDescent="0.25">
      <c r="A18" t="s">
        <v>582</v>
      </c>
      <c r="B18" t="s">
        <v>581</v>
      </c>
    </row>
    <row r="19" spans="1:2" x14ac:dyDescent="0.25">
      <c r="A19" t="s">
        <v>844</v>
      </c>
      <c r="B19" t="s">
        <v>845</v>
      </c>
    </row>
    <row r="20" spans="1:2" x14ac:dyDescent="0.25">
      <c r="A20" t="s">
        <v>846</v>
      </c>
      <c r="B20" t="s">
        <v>847</v>
      </c>
    </row>
    <row r="21" spans="1:2" x14ac:dyDescent="0.25">
      <c r="A21" t="s">
        <v>848</v>
      </c>
      <c r="B21" t="s">
        <v>849</v>
      </c>
    </row>
    <row r="22" spans="1:2" x14ac:dyDescent="0.25">
      <c r="A22" t="s">
        <v>195</v>
      </c>
      <c r="B22" t="s">
        <v>194</v>
      </c>
    </row>
    <row r="23" spans="1:2" x14ac:dyDescent="0.25">
      <c r="A23" t="s">
        <v>134</v>
      </c>
      <c r="B23" t="s">
        <v>133</v>
      </c>
    </row>
    <row r="24" spans="1:2" x14ac:dyDescent="0.25">
      <c r="A24" t="s">
        <v>286</v>
      </c>
      <c r="B24" t="s">
        <v>285</v>
      </c>
    </row>
    <row r="25" spans="1:2" x14ac:dyDescent="0.25">
      <c r="A25" t="s">
        <v>850</v>
      </c>
      <c r="B25" t="s">
        <v>851</v>
      </c>
    </row>
    <row r="26" spans="1:2" x14ac:dyDescent="0.25">
      <c r="A26" t="s">
        <v>42</v>
      </c>
      <c r="B26" t="s">
        <v>39</v>
      </c>
    </row>
    <row r="27" spans="1:2" x14ac:dyDescent="0.25">
      <c r="A27" t="s">
        <v>267</v>
      </c>
      <c r="B27" t="s">
        <v>266</v>
      </c>
    </row>
    <row r="28" spans="1:2" x14ac:dyDescent="0.25">
      <c r="A28" t="s">
        <v>852</v>
      </c>
      <c r="B28" t="s">
        <v>853</v>
      </c>
    </row>
    <row r="29" spans="1:2" x14ac:dyDescent="0.25">
      <c r="A29" t="s">
        <v>854</v>
      </c>
      <c r="B29" t="s">
        <v>855</v>
      </c>
    </row>
    <row r="30" spans="1:2" x14ac:dyDescent="0.25">
      <c r="A30" t="s">
        <v>856</v>
      </c>
      <c r="B30" t="s">
        <v>857</v>
      </c>
    </row>
    <row r="31" spans="1:2" x14ac:dyDescent="0.25">
      <c r="A31" t="s">
        <v>259</v>
      </c>
      <c r="B31" t="s">
        <v>258</v>
      </c>
    </row>
    <row r="32" spans="1:2" x14ac:dyDescent="0.25">
      <c r="A32" t="s">
        <v>713</v>
      </c>
      <c r="B32" t="s">
        <v>712</v>
      </c>
    </row>
    <row r="33" spans="1:2" x14ac:dyDescent="0.25">
      <c r="A33" t="s">
        <v>858</v>
      </c>
      <c r="B33" t="s">
        <v>859</v>
      </c>
    </row>
    <row r="34" spans="1:2" x14ac:dyDescent="0.25">
      <c r="A34" t="s">
        <v>313</v>
      </c>
      <c r="B34" t="s">
        <v>314</v>
      </c>
    </row>
    <row r="35" spans="1:2" x14ac:dyDescent="0.25">
      <c r="A35" t="s">
        <v>860</v>
      </c>
      <c r="B35" t="s">
        <v>861</v>
      </c>
    </row>
    <row r="36" spans="1:2" x14ac:dyDescent="0.25">
      <c r="A36" t="s">
        <v>862</v>
      </c>
      <c r="B36" t="s">
        <v>863</v>
      </c>
    </row>
    <row r="37" spans="1:2" x14ac:dyDescent="0.25">
      <c r="A37" t="s">
        <v>460</v>
      </c>
      <c r="B37" t="s">
        <v>459</v>
      </c>
    </row>
    <row r="38" spans="1:2" x14ac:dyDescent="0.25">
      <c r="A38" t="s">
        <v>181</v>
      </c>
      <c r="B38" t="s">
        <v>180</v>
      </c>
    </row>
    <row r="39" spans="1:2" x14ac:dyDescent="0.25">
      <c r="A39" t="s">
        <v>302</v>
      </c>
      <c r="B39" t="s">
        <v>301</v>
      </c>
    </row>
    <row r="40" spans="1:2" x14ac:dyDescent="0.25">
      <c r="A40" t="s">
        <v>110</v>
      </c>
      <c r="B40" t="s">
        <v>109</v>
      </c>
    </row>
    <row r="41" spans="1:2" x14ac:dyDescent="0.25">
      <c r="A41" t="s">
        <v>864</v>
      </c>
      <c r="B41" t="s">
        <v>865</v>
      </c>
    </row>
    <row r="42" spans="1:2" x14ac:dyDescent="0.25">
      <c r="A42" t="s">
        <v>866</v>
      </c>
      <c r="B42" t="s">
        <v>867</v>
      </c>
    </row>
    <row r="43" spans="1:2" x14ac:dyDescent="0.25">
      <c r="A43" t="s">
        <v>868</v>
      </c>
      <c r="B43" t="s">
        <v>869</v>
      </c>
    </row>
    <row r="44" spans="1:2" x14ac:dyDescent="0.25">
      <c r="A44" t="s">
        <v>870</v>
      </c>
      <c r="B44" t="s">
        <v>871</v>
      </c>
    </row>
    <row r="45" spans="1:2" x14ac:dyDescent="0.25">
      <c r="A45" t="s">
        <v>219</v>
      </c>
      <c r="B45" t="s">
        <v>218</v>
      </c>
    </row>
    <row r="46" spans="1:2" x14ac:dyDescent="0.25">
      <c r="A46" t="s">
        <v>872</v>
      </c>
      <c r="B46" t="s">
        <v>873</v>
      </c>
    </row>
    <row r="47" spans="1:2" x14ac:dyDescent="0.25">
      <c r="A47" t="s">
        <v>874</v>
      </c>
      <c r="B47" t="s">
        <v>875</v>
      </c>
    </row>
    <row r="48" spans="1:2" x14ac:dyDescent="0.25">
      <c r="A48" t="s">
        <v>94</v>
      </c>
      <c r="B48" t="s">
        <v>91</v>
      </c>
    </row>
    <row r="49" spans="1:2" x14ac:dyDescent="0.25">
      <c r="A49" t="s">
        <v>145</v>
      </c>
      <c r="B49" t="s">
        <v>360</v>
      </c>
    </row>
    <row r="50" spans="1:2" x14ac:dyDescent="0.25">
      <c r="A50" t="s">
        <v>699</v>
      </c>
      <c r="B50" t="s">
        <v>698</v>
      </c>
    </row>
    <row r="51" spans="1:2" x14ac:dyDescent="0.25">
      <c r="A51" t="s">
        <v>373</v>
      </c>
      <c r="B51" t="s">
        <v>372</v>
      </c>
    </row>
    <row r="52" spans="1:2" x14ac:dyDescent="0.25">
      <c r="A52" t="s">
        <v>876</v>
      </c>
      <c r="B52" t="s">
        <v>877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workbookViewId="0"/>
  </sheetViews>
  <sheetFormatPr defaultRowHeight="15" x14ac:dyDescent="0.25"/>
  <cols>
    <col min="1" max="1" width="23.42578125" bestFit="1" customWidth="1"/>
    <col min="2" max="2" width="8.5703125" bestFit="1" customWidth="1"/>
    <col min="3" max="3" width="13.5703125" bestFit="1" customWidth="1"/>
    <col min="4" max="4" width="13.85546875" bestFit="1" customWidth="1"/>
  </cols>
  <sheetData>
    <row r="1" spans="1:4" x14ac:dyDescent="0.25">
      <c r="A1" t="s">
        <v>8</v>
      </c>
      <c r="B1" t="s">
        <v>823</v>
      </c>
      <c r="C1" t="s">
        <v>824</v>
      </c>
      <c r="D1" t="s">
        <v>825</v>
      </c>
    </row>
    <row r="2" spans="1:4" x14ac:dyDescent="0.25">
      <c r="A2" t="s">
        <v>29</v>
      </c>
      <c r="B2">
        <v>45</v>
      </c>
      <c r="C2">
        <v>96222.222222222219</v>
      </c>
      <c r="D2">
        <v>148711.11111111112</v>
      </c>
    </row>
    <row r="3" spans="1:4" x14ac:dyDescent="0.25">
      <c r="A3" t="s">
        <v>48</v>
      </c>
      <c r="B3">
        <v>20</v>
      </c>
      <c r="C3">
        <v>104550</v>
      </c>
      <c r="D3">
        <v>147550</v>
      </c>
    </row>
    <row r="4" spans="1:4" x14ac:dyDescent="0.25">
      <c r="A4" t="s">
        <v>62</v>
      </c>
      <c r="B4">
        <v>17</v>
      </c>
      <c r="C4">
        <v>90352.941176470587</v>
      </c>
      <c r="D4">
        <v>138352.9411764706</v>
      </c>
    </row>
    <row r="5" spans="1:4" x14ac:dyDescent="0.25">
      <c r="A5" t="s">
        <v>76</v>
      </c>
      <c r="B5">
        <v>38</v>
      </c>
      <c r="C5">
        <v>101052.63157894737</v>
      </c>
      <c r="D5">
        <v>153657.89473684211</v>
      </c>
    </row>
    <row r="6" spans="1:4" x14ac:dyDescent="0.25">
      <c r="A6" t="s">
        <v>88</v>
      </c>
      <c r="B6">
        <v>24</v>
      </c>
      <c r="C6">
        <v>96666.666666666672</v>
      </c>
      <c r="D6">
        <v>141500</v>
      </c>
    </row>
    <row r="7" spans="1:4" x14ac:dyDescent="0.25">
      <c r="A7" t="s">
        <v>116</v>
      </c>
      <c r="B7">
        <v>20</v>
      </c>
      <c r="C7">
        <v>100350</v>
      </c>
      <c r="D7">
        <v>143800</v>
      </c>
    </row>
    <row r="8" spans="1:4" x14ac:dyDescent="0.25">
      <c r="A8" t="s">
        <v>199</v>
      </c>
      <c r="B8">
        <v>3</v>
      </c>
      <c r="C8">
        <v>134333.33333333334</v>
      </c>
      <c r="D8">
        <v>192666.66666666669</v>
      </c>
    </row>
    <row r="9" spans="1:4" x14ac:dyDescent="0.25">
      <c r="A9" t="s">
        <v>481</v>
      </c>
      <c r="B9">
        <v>2</v>
      </c>
      <c r="C9">
        <v>73000</v>
      </c>
      <c r="D9">
        <v>110500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
  <sheetViews>
    <sheetView workbookViewId="0"/>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t="s">
        <v>17</v>
      </c>
      <c r="B1" t="s">
        <v>823</v>
      </c>
      <c r="C1" t="s">
        <v>824</v>
      </c>
      <c r="D1" t="s">
        <v>825</v>
      </c>
    </row>
    <row r="2" spans="1:4" x14ac:dyDescent="0.25">
      <c r="A2" t="s">
        <v>43</v>
      </c>
      <c r="B2">
        <v>110</v>
      </c>
      <c r="C2">
        <v>100363.63636363637</v>
      </c>
      <c r="D2">
        <v>150072.72727272726</v>
      </c>
    </row>
    <row r="3" spans="1:4" x14ac:dyDescent="0.25">
      <c r="A3" t="s">
        <v>37</v>
      </c>
      <c r="B3">
        <v>25</v>
      </c>
      <c r="C3">
        <v>98960</v>
      </c>
      <c r="D3">
        <v>146240</v>
      </c>
    </row>
    <row r="4" spans="1:4" x14ac:dyDescent="0.25">
      <c r="A4" t="s">
        <v>72</v>
      </c>
      <c r="B4">
        <v>16</v>
      </c>
      <c r="C4">
        <v>95062.5</v>
      </c>
      <c r="D4">
        <v>146875</v>
      </c>
    </row>
    <row r="5" spans="1:4" x14ac:dyDescent="0.25">
      <c r="A5" t="s">
        <v>241</v>
      </c>
      <c r="B5">
        <v>11</v>
      </c>
      <c r="C5">
        <v>89181.818181818177</v>
      </c>
      <c r="D5">
        <v>125545.45454545454</v>
      </c>
    </row>
    <row r="6" spans="1:4" x14ac:dyDescent="0.25">
      <c r="A6" t="s">
        <v>299</v>
      </c>
      <c r="B6">
        <v>7</v>
      </c>
      <c r="C6">
        <v>93857.142857142855</v>
      </c>
      <c r="D6">
        <v>144285.71428571429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70"/>
  <sheetViews>
    <sheetView workbookViewId="0">
      <selection sqref="A1:W170"/>
    </sheetView>
  </sheetViews>
  <sheetFormatPr defaultRowHeight="15" x14ac:dyDescent="0.25"/>
  <cols>
    <col min="1" max="1" width="8.28515625" bestFit="1" customWidth="1"/>
    <col min="2" max="2" width="81.140625" bestFit="1" customWidth="1"/>
    <col min="3" max="3" width="16.85546875" bestFit="1" customWidth="1"/>
    <col min="4" max="4" width="81.140625" bestFit="1" customWidth="1"/>
    <col min="5" max="5" width="8.85546875" bestFit="1" customWidth="1"/>
    <col min="6" max="6" width="49.5703125" bestFit="1" customWidth="1"/>
    <col min="7" max="7" width="17.7109375" bestFit="1" customWidth="1"/>
    <col min="8" max="8" width="26.42578125" bestFit="1" customWidth="1"/>
    <col min="9" max="9" width="23.42578125" bestFit="1" customWidth="1"/>
    <col min="10" max="10" width="11.140625" bestFit="1" customWidth="1"/>
    <col min="11" max="11" width="29.42578125" bestFit="1" customWidth="1"/>
    <col min="12" max="12" width="38.42578125" bestFit="1" customWidth="1"/>
    <col min="13" max="13" width="24.85546875" bestFit="1" customWidth="1"/>
    <col min="14" max="14" width="28.5703125" bestFit="1" customWidth="1"/>
    <col min="15" max="15" width="81.140625" bestFit="1" customWidth="1"/>
    <col min="16" max="16" width="9.85546875" bestFit="1" customWidth="1"/>
    <col min="17" max="17" width="10.140625" bestFit="1" customWidth="1"/>
    <col min="18" max="18" width="25.28515625" bestFit="1" customWidth="1"/>
    <col min="19" max="19" width="22.140625" bestFit="1" customWidth="1"/>
    <col min="20" max="20" width="20.140625" bestFit="1" customWidth="1"/>
    <col min="21" max="21" width="18.85546875" bestFit="1" customWidth="1"/>
    <col min="22" max="22" width="19.140625" bestFit="1" customWidth="1"/>
    <col min="23" max="23" width="18.710937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5">
      <c r="A2">
        <v>164</v>
      </c>
      <c r="B2" t="s">
        <v>23</v>
      </c>
      <c r="C2" t="s">
        <v>24</v>
      </c>
      <c r="D2" t="s">
        <v>25</v>
      </c>
      <c r="E2">
        <v>3.4</v>
      </c>
      <c r="F2" t="s">
        <v>26</v>
      </c>
      <c r="G2" t="s">
        <v>27</v>
      </c>
      <c r="H2" t="s">
        <v>28</v>
      </c>
      <c r="I2" t="s">
        <v>29</v>
      </c>
      <c r="J2">
        <v>1996</v>
      </c>
      <c r="K2" t="s">
        <v>30</v>
      </c>
      <c r="L2" t="s">
        <v>31</v>
      </c>
      <c r="M2" t="s">
        <v>32</v>
      </c>
      <c r="N2" t="s">
        <v>33</v>
      </c>
      <c r="O2" t="s">
        <v>34</v>
      </c>
      <c r="P2" t="s">
        <v>35</v>
      </c>
      <c r="Q2" t="s">
        <v>36</v>
      </c>
      <c r="R2" t="s">
        <v>37</v>
      </c>
      <c r="S2" t="s">
        <v>38</v>
      </c>
      <c r="T2" t="s">
        <v>39</v>
      </c>
      <c r="U2" t="s">
        <v>40</v>
      </c>
      <c r="V2" t="s">
        <v>41</v>
      </c>
      <c r="W2" t="s">
        <v>42</v>
      </c>
    </row>
    <row r="3" spans="1:23" x14ac:dyDescent="0.25">
      <c r="A3">
        <v>170</v>
      </c>
      <c r="B3" t="s">
        <v>43</v>
      </c>
      <c r="C3" t="s">
        <v>24</v>
      </c>
      <c r="D3" t="s">
        <v>44</v>
      </c>
      <c r="E3">
        <v>3.4</v>
      </c>
      <c r="F3" t="s">
        <v>45</v>
      </c>
      <c r="G3" t="s">
        <v>46</v>
      </c>
      <c r="H3" t="s">
        <v>47</v>
      </c>
      <c r="I3" t="s">
        <v>48</v>
      </c>
      <c r="J3">
        <v>1946</v>
      </c>
      <c r="K3" t="s">
        <v>49</v>
      </c>
      <c r="L3" t="s">
        <v>50</v>
      </c>
      <c r="M3" t="s">
        <v>51</v>
      </c>
      <c r="N3" t="s">
        <v>52</v>
      </c>
      <c r="O3" t="s">
        <v>53</v>
      </c>
      <c r="P3" t="s">
        <v>35</v>
      </c>
      <c r="Q3" t="s">
        <v>36</v>
      </c>
      <c r="R3" t="s">
        <v>43</v>
      </c>
      <c r="S3" t="s">
        <v>54</v>
      </c>
      <c r="T3" t="s">
        <v>55</v>
      </c>
      <c r="U3" t="s">
        <v>56</v>
      </c>
      <c r="V3" t="s">
        <v>57</v>
      </c>
      <c r="W3" t="s">
        <v>58</v>
      </c>
    </row>
    <row r="4" spans="1:23" x14ac:dyDescent="0.25">
      <c r="A4">
        <v>172</v>
      </c>
      <c r="B4" t="s">
        <v>43</v>
      </c>
      <c r="C4" t="s">
        <v>24</v>
      </c>
      <c r="D4" t="s">
        <v>59</v>
      </c>
      <c r="E4">
        <v>4.7</v>
      </c>
      <c r="F4" t="s">
        <v>60</v>
      </c>
      <c r="G4" t="s">
        <v>61</v>
      </c>
      <c r="H4" t="s">
        <v>61</v>
      </c>
      <c r="I4" t="s">
        <v>62</v>
      </c>
      <c r="J4">
        <v>2009</v>
      </c>
      <c r="K4" t="s">
        <v>63</v>
      </c>
      <c r="L4" t="s">
        <v>64</v>
      </c>
      <c r="M4" t="s">
        <v>32</v>
      </c>
      <c r="N4" t="s">
        <v>65</v>
      </c>
      <c r="O4" t="s">
        <v>66</v>
      </c>
      <c r="P4" t="s">
        <v>35</v>
      </c>
      <c r="Q4" t="s">
        <v>36</v>
      </c>
      <c r="R4" t="s">
        <v>43</v>
      </c>
      <c r="S4" t="s">
        <v>67</v>
      </c>
      <c r="T4" t="s">
        <v>68</v>
      </c>
      <c r="U4" t="s">
        <v>69</v>
      </c>
      <c r="V4" t="s">
        <v>70</v>
      </c>
      <c r="W4" t="s">
        <v>71</v>
      </c>
    </row>
    <row r="5" spans="1:23" x14ac:dyDescent="0.25">
      <c r="A5">
        <v>174</v>
      </c>
      <c r="B5" t="s">
        <v>72</v>
      </c>
      <c r="C5" t="s">
        <v>24</v>
      </c>
      <c r="D5" t="s">
        <v>73</v>
      </c>
      <c r="E5">
        <v>3.3</v>
      </c>
      <c r="F5" t="s">
        <v>74</v>
      </c>
      <c r="G5" t="s">
        <v>75</v>
      </c>
      <c r="H5" t="s">
        <v>75</v>
      </c>
      <c r="I5" t="s">
        <v>76</v>
      </c>
      <c r="J5">
        <v>1953</v>
      </c>
      <c r="K5" t="s">
        <v>30</v>
      </c>
      <c r="L5" t="s">
        <v>77</v>
      </c>
      <c r="M5" t="s">
        <v>78</v>
      </c>
      <c r="N5" t="s">
        <v>79</v>
      </c>
      <c r="O5" t="s">
        <v>80</v>
      </c>
      <c r="P5" t="s">
        <v>35</v>
      </c>
      <c r="Q5" t="s">
        <v>36</v>
      </c>
      <c r="R5" t="s">
        <v>72</v>
      </c>
      <c r="S5" t="s">
        <v>81</v>
      </c>
      <c r="T5" t="s">
        <v>68</v>
      </c>
      <c r="U5" t="s">
        <v>82</v>
      </c>
      <c r="V5" t="s">
        <v>83</v>
      </c>
      <c r="W5" t="s">
        <v>71</v>
      </c>
    </row>
    <row r="6" spans="1:23" x14ac:dyDescent="0.25">
      <c r="A6">
        <v>156</v>
      </c>
      <c r="B6" t="s">
        <v>43</v>
      </c>
      <c r="C6" t="s">
        <v>24</v>
      </c>
      <c r="D6" t="s">
        <v>84</v>
      </c>
      <c r="E6">
        <v>4.5</v>
      </c>
      <c r="F6" t="s">
        <v>85</v>
      </c>
      <c r="G6" t="s">
        <v>86</v>
      </c>
      <c r="H6" t="s">
        <v>87</v>
      </c>
      <c r="I6" t="s">
        <v>88</v>
      </c>
      <c r="J6">
        <v>2012</v>
      </c>
      <c r="K6" t="s">
        <v>63</v>
      </c>
      <c r="L6" t="s">
        <v>64</v>
      </c>
      <c r="M6" t="s">
        <v>32</v>
      </c>
      <c r="N6" t="s">
        <v>65</v>
      </c>
      <c r="O6" t="s">
        <v>89</v>
      </c>
      <c r="P6" t="s">
        <v>35</v>
      </c>
      <c r="Q6" t="s">
        <v>36</v>
      </c>
      <c r="R6" t="s">
        <v>43</v>
      </c>
      <c r="S6" t="s">
        <v>90</v>
      </c>
      <c r="T6" t="s">
        <v>91</v>
      </c>
      <c r="U6" t="s">
        <v>92</v>
      </c>
      <c r="V6" t="s">
        <v>93</v>
      </c>
      <c r="W6" t="s">
        <v>94</v>
      </c>
    </row>
    <row r="7" spans="1:23" x14ac:dyDescent="0.25">
      <c r="A7">
        <v>160</v>
      </c>
      <c r="B7" t="s">
        <v>43</v>
      </c>
      <c r="C7" t="s">
        <v>24</v>
      </c>
      <c r="D7" t="s">
        <v>95</v>
      </c>
      <c r="E7">
        <v>4.5</v>
      </c>
      <c r="F7" t="s">
        <v>96</v>
      </c>
      <c r="G7" t="s">
        <v>97</v>
      </c>
      <c r="H7" t="s">
        <v>97</v>
      </c>
      <c r="I7" t="s">
        <v>62</v>
      </c>
      <c r="J7">
        <v>2006</v>
      </c>
      <c r="K7" t="s">
        <v>63</v>
      </c>
      <c r="L7" t="s">
        <v>98</v>
      </c>
      <c r="M7" t="s">
        <v>32</v>
      </c>
      <c r="N7" t="s">
        <v>65</v>
      </c>
      <c r="O7" t="s">
        <v>99</v>
      </c>
      <c r="P7" t="s">
        <v>35</v>
      </c>
      <c r="Q7" t="s">
        <v>36</v>
      </c>
      <c r="R7" t="s">
        <v>43</v>
      </c>
      <c r="S7" t="s">
        <v>100</v>
      </c>
      <c r="T7" t="s">
        <v>68</v>
      </c>
      <c r="U7" t="s">
        <v>69</v>
      </c>
      <c r="V7" t="s">
        <v>70</v>
      </c>
      <c r="W7" t="s">
        <v>71</v>
      </c>
    </row>
    <row r="8" spans="1:23" x14ac:dyDescent="0.25">
      <c r="A8">
        <v>169</v>
      </c>
      <c r="B8" t="s">
        <v>101</v>
      </c>
      <c r="C8" t="s">
        <v>24</v>
      </c>
      <c r="D8" t="s">
        <v>102</v>
      </c>
      <c r="E8">
        <v>2.2999999999999998</v>
      </c>
      <c r="F8" t="s">
        <v>103</v>
      </c>
      <c r="G8" t="s">
        <v>104</v>
      </c>
      <c r="H8" t="s">
        <v>104</v>
      </c>
      <c r="I8" t="s">
        <v>76</v>
      </c>
      <c r="J8">
        <v>2003</v>
      </c>
      <c r="K8" t="s">
        <v>105</v>
      </c>
      <c r="L8" t="s">
        <v>106</v>
      </c>
      <c r="M8" t="s">
        <v>106</v>
      </c>
      <c r="N8" t="s">
        <v>65</v>
      </c>
      <c r="O8" t="s">
        <v>107</v>
      </c>
      <c r="P8" t="s">
        <v>35</v>
      </c>
      <c r="Q8" t="s">
        <v>36</v>
      </c>
      <c r="R8" t="s">
        <v>72</v>
      </c>
      <c r="S8" t="s">
        <v>108</v>
      </c>
      <c r="T8" t="s">
        <v>109</v>
      </c>
      <c r="U8" t="s">
        <v>82</v>
      </c>
      <c r="V8" t="s">
        <v>83</v>
      </c>
      <c r="W8" t="s">
        <v>110</v>
      </c>
    </row>
    <row r="9" spans="1:23" x14ac:dyDescent="0.25">
      <c r="A9">
        <v>652</v>
      </c>
      <c r="B9" t="s">
        <v>111</v>
      </c>
      <c r="C9" t="s">
        <v>112</v>
      </c>
      <c r="D9" t="s">
        <v>113</v>
      </c>
      <c r="E9">
        <v>3.8</v>
      </c>
      <c r="F9" t="s">
        <v>114</v>
      </c>
      <c r="G9" t="s">
        <v>115</v>
      </c>
      <c r="H9" t="s">
        <v>115</v>
      </c>
      <c r="I9" t="s">
        <v>116</v>
      </c>
      <c r="J9">
        <v>2009</v>
      </c>
      <c r="K9" t="s">
        <v>63</v>
      </c>
      <c r="L9" t="s">
        <v>117</v>
      </c>
      <c r="M9" t="s">
        <v>51</v>
      </c>
      <c r="N9" t="s">
        <v>118</v>
      </c>
      <c r="O9" t="s">
        <v>119</v>
      </c>
      <c r="P9" t="s">
        <v>120</v>
      </c>
      <c r="Q9" t="s">
        <v>121</v>
      </c>
      <c r="R9" t="s">
        <v>43</v>
      </c>
      <c r="S9" t="s">
        <v>122</v>
      </c>
      <c r="T9" t="s">
        <v>123</v>
      </c>
      <c r="U9" t="s">
        <v>124</v>
      </c>
      <c r="V9" t="s">
        <v>125</v>
      </c>
      <c r="W9" t="s">
        <v>126</v>
      </c>
    </row>
    <row r="10" spans="1:23" x14ac:dyDescent="0.25">
      <c r="A10">
        <v>666</v>
      </c>
      <c r="B10" t="s">
        <v>43</v>
      </c>
      <c r="C10" t="s">
        <v>112</v>
      </c>
      <c r="D10" t="s">
        <v>127</v>
      </c>
      <c r="E10">
        <v>4</v>
      </c>
      <c r="F10" t="s">
        <v>128</v>
      </c>
      <c r="G10" t="s">
        <v>129</v>
      </c>
      <c r="H10" t="s">
        <v>130</v>
      </c>
      <c r="I10" t="s">
        <v>76</v>
      </c>
      <c r="J10">
        <v>2010</v>
      </c>
      <c r="K10" t="s">
        <v>49</v>
      </c>
      <c r="L10" t="s">
        <v>106</v>
      </c>
      <c r="M10" t="s">
        <v>106</v>
      </c>
      <c r="N10" t="s">
        <v>65</v>
      </c>
      <c r="O10" t="s">
        <v>131</v>
      </c>
      <c r="P10" t="s">
        <v>120</v>
      </c>
      <c r="Q10" t="s">
        <v>121</v>
      </c>
      <c r="R10" t="s">
        <v>43</v>
      </c>
      <c r="S10" t="s">
        <v>132</v>
      </c>
      <c r="T10" t="s">
        <v>133</v>
      </c>
      <c r="U10" t="s">
        <v>82</v>
      </c>
      <c r="V10" t="s">
        <v>83</v>
      </c>
      <c r="W10" t="s">
        <v>134</v>
      </c>
    </row>
    <row r="11" spans="1:23" x14ac:dyDescent="0.25">
      <c r="A11">
        <v>400</v>
      </c>
      <c r="B11" t="s">
        <v>135</v>
      </c>
      <c r="C11" t="s">
        <v>136</v>
      </c>
      <c r="D11" t="s">
        <v>137</v>
      </c>
      <c r="E11">
        <v>4.5</v>
      </c>
      <c r="F11" t="s">
        <v>85</v>
      </c>
      <c r="G11" t="s">
        <v>86</v>
      </c>
      <c r="H11" t="s">
        <v>87</v>
      </c>
      <c r="I11" t="s">
        <v>88</v>
      </c>
      <c r="J11">
        <v>2012</v>
      </c>
      <c r="K11" t="s">
        <v>63</v>
      </c>
      <c r="L11" t="s">
        <v>64</v>
      </c>
      <c r="M11" t="s">
        <v>32</v>
      </c>
      <c r="N11" t="s">
        <v>65</v>
      </c>
      <c r="O11" t="s">
        <v>89</v>
      </c>
      <c r="P11" t="s">
        <v>138</v>
      </c>
      <c r="Q11" t="s">
        <v>139</v>
      </c>
      <c r="R11" t="s">
        <v>72</v>
      </c>
      <c r="S11" t="s">
        <v>90</v>
      </c>
      <c r="T11" t="s">
        <v>91</v>
      </c>
      <c r="U11" t="s">
        <v>92</v>
      </c>
      <c r="V11" t="s">
        <v>93</v>
      </c>
      <c r="W11" t="s">
        <v>94</v>
      </c>
    </row>
    <row r="12" spans="1:23" x14ac:dyDescent="0.25">
      <c r="A12">
        <v>396</v>
      </c>
      <c r="B12" t="s">
        <v>43</v>
      </c>
      <c r="C12" t="s">
        <v>136</v>
      </c>
      <c r="D12" t="s">
        <v>140</v>
      </c>
      <c r="E12">
        <v>4.3</v>
      </c>
      <c r="F12" t="s">
        <v>141</v>
      </c>
      <c r="G12" t="s">
        <v>142</v>
      </c>
      <c r="H12" t="s">
        <v>143</v>
      </c>
      <c r="I12" t="s">
        <v>88</v>
      </c>
      <c r="J12">
        <v>1996</v>
      </c>
      <c r="K12" t="s">
        <v>63</v>
      </c>
      <c r="L12" t="s">
        <v>31</v>
      </c>
      <c r="M12" t="s">
        <v>32</v>
      </c>
      <c r="N12" t="s">
        <v>65</v>
      </c>
      <c r="O12" t="s">
        <v>144</v>
      </c>
      <c r="P12" t="s">
        <v>138</v>
      </c>
      <c r="Q12" t="s">
        <v>139</v>
      </c>
      <c r="R12" t="s">
        <v>43</v>
      </c>
      <c r="S12" t="s">
        <v>145</v>
      </c>
      <c r="T12" t="s">
        <v>146</v>
      </c>
      <c r="U12" t="s">
        <v>92</v>
      </c>
      <c r="V12" t="s">
        <v>93</v>
      </c>
      <c r="W12" t="s">
        <v>147</v>
      </c>
    </row>
    <row r="13" spans="1:23" x14ac:dyDescent="0.25">
      <c r="A13">
        <v>395</v>
      </c>
      <c r="B13" t="s">
        <v>148</v>
      </c>
      <c r="C13" t="s">
        <v>136</v>
      </c>
      <c r="D13" t="s">
        <v>149</v>
      </c>
      <c r="E13">
        <v>3.4</v>
      </c>
      <c r="F13" t="s">
        <v>150</v>
      </c>
      <c r="G13" t="s">
        <v>151</v>
      </c>
      <c r="H13" t="s">
        <v>129</v>
      </c>
      <c r="I13" t="s">
        <v>29</v>
      </c>
      <c r="J13">
        <v>1912</v>
      </c>
      <c r="K13" t="s">
        <v>63</v>
      </c>
      <c r="L13" t="s">
        <v>152</v>
      </c>
      <c r="M13" t="s">
        <v>153</v>
      </c>
      <c r="N13" t="s">
        <v>33</v>
      </c>
      <c r="O13" t="s">
        <v>154</v>
      </c>
      <c r="P13" t="s">
        <v>138</v>
      </c>
      <c r="Q13" t="s">
        <v>139</v>
      </c>
      <c r="R13" t="s">
        <v>37</v>
      </c>
      <c r="S13" t="s">
        <v>155</v>
      </c>
      <c r="T13" t="s">
        <v>156</v>
      </c>
      <c r="U13" t="s">
        <v>40</v>
      </c>
      <c r="V13" t="s">
        <v>41</v>
      </c>
      <c r="W13" t="s">
        <v>157</v>
      </c>
    </row>
    <row r="14" spans="1:23" x14ac:dyDescent="0.25">
      <c r="A14">
        <v>391</v>
      </c>
      <c r="B14" t="s">
        <v>158</v>
      </c>
      <c r="C14" t="s">
        <v>136</v>
      </c>
      <c r="D14" t="s">
        <v>159</v>
      </c>
      <c r="E14">
        <v>4.0999999999999996</v>
      </c>
      <c r="F14" t="s">
        <v>160</v>
      </c>
      <c r="G14" t="s">
        <v>161</v>
      </c>
      <c r="H14" t="s">
        <v>162</v>
      </c>
      <c r="I14" t="s">
        <v>48</v>
      </c>
      <c r="J14">
        <v>1981</v>
      </c>
      <c r="K14" t="s">
        <v>49</v>
      </c>
      <c r="L14" t="s">
        <v>98</v>
      </c>
      <c r="M14" t="s">
        <v>32</v>
      </c>
      <c r="N14" t="s">
        <v>79</v>
      </c>
      <c r="O14" t="s">
        <v>163</v>
      </c>
      <c r="P14" t="s">
        <v>138</v>
      </c>
      <c r="Q14" t="s">
        <v>139</v>
      </c>
      <c r="R14" t="s">
        <v>43</v>
      </c>
      <c r="S14" t="s">
        <v>164</v>
      </c>
      <c r="T14" t="s">
        <v>68</v>
      </c>
      <c r="U14" t="s">
        <v>56</v>
      </c>
      <c r="V14" t="s">
        <v>57</v>
      </c>
      <c r="W14" t="s">
        <v>71</v>
      </c>
    </row>
    <row r="15" spans="1:23" x14ac:dyDescent="0.25">
      <c r="A15">
        <v>386</v>
      </c>
      <c r="B15" t="s">
        <v>165</v>
      </c>
      <c r="C15" t="s">
        <v>136</v>
      </c>
      <c r="D15" t="s">
        <v>166</v>
      </c>
      <c r="E15">
        <v>3.8</v>
      </c>
      <c r="F15" t="s">
        <v>114</v>
      </c>
      <c r="G15" t="s">
        <v>115</v>
      </c>
      <c r="H15" t="s">
        <v>115</v>
      </c>
      <c r="I15" t="s">
        <v>116</v>
      </c>
      <c r="J15">
        <v>2009</v>
      </c>
      <c r="K15" t="s">
        <v>63</v>
      </c>
      <c r="L15" t="s">
        <v>117</v>
      </c>
      <c r="M15" t="s">
        <v>51</v>
      </c>
      <c r="N15" t="s">
        <v>118</v>
      </c>
      <c r="O15" t="s">
        <v>119</v>
      </c>
      <c r="P15" t="s">
        <v>138</v>
      </c>
      <c r="Q15" t="s">
        <v>139</v>
      </c>
      <c r="R15" t="s">
        <v>43</v>
      </c>
      <c r="S15" t="s">
        <v>122</v>
      </c>
      <c r="T15" t="s">
        <v>123</v>
      </c>
      <c r="U15" t="s">
        <v>124</v>
      </c>
      <c r="V15" t="s">
        <v>125</v>
      </c>
      <c r="W15" t="s">
        <v>126</v>
      </c>
    </row>
    <row r="16" spans="1:23" x14ac:dyDescent="0.25">
      <c r="A16">
        <v>367</v>
      </c>
      <c r="B16" t="s">
        <v>167</v>
      </c>
      <c r="C16" t="s">
        <v>168</v>
      </c>
      <c r="D16" t="s">
        <v>169</v>
      </c>
      <c r="E16">
        <v>3.9</v>
      </c>
      <c r="F16" t="s">
        <v>170</v>
      </c>
      <c r="G16" t="s">
        <v>171</v>
      </c>
      <c r="H16" t="s">
        <v>172</v>
      </c>
      <c r="I16" t="s">
        <v>76</v>
      </c>
      <c r="J16">
        <v>1947</v>
      </c>
      <c r="K16" t="s">
        <v>173</v>
      </c>
      <c r="L16" t="s">
        <v>174</v>
      </c>
      <c r="M16" t="s">
        <v>51</v>
      </c>
      <c r="N16" t="s">
        <v>175</v>
      </c>
      <c r="O16" t="s">
        <v>176</v>
      </c>
      <c r="P16" t="s">
        <v>177</v>
      </c>
      <c r="Q16" t="s">
        <v>178</v>
      </c>
      <c r="R16" t="s">
        <v>37</v>
      </c>
      <c r="S16" t="s">
        <v>179</v>
      </c>
      <c r="T16" t="s">
        <v>180</v>
      </c>
      <c r="U16" t="s">
        <v>82</v>
      </c>
      <c r="V16" t="s">
        <v>83</v>
      </c>
      <c r="W16" t="s">
        <v>181</v>
      </c>
    </row>
    <row r="17" spans="1:23" x14ac:dyDescent="0.25">
      <c r="A17">
        <v>365</v>
      </c>
      <c r="B17" t="s">
        <v>43</v>
      </c>
      <c r="C17" t="s">
        <v>168</v>
      </c>
      <c r="D17" t="s">
        <v>182</v>
      </c>
      <c r="E17">
        <v>3.7</v>
      </c>
      <c r="F17" t="s">
        <v>183</v>
      </c>
      <c r="G17" t="s">
        <v>130</v>
      </c>
      <c r="H17" t="s">
        <v>184</v>
      </c>
      <c r="I17" t="s">
        <v>29</v>
      </c>
      <c r="J17">
        <v>1781</v>
      </c>
      <c r="K17" t="s">
        <v>49</v>
      </c>
      <c r="L17" t="s">
        <v>106</v>
      </c>
      <c r="M17" t="s">
        <v>106</v>
      </c>
      <c r="N17" t="s">
        <v>33</v>
      </c>
      <c r="O17" t="s">
        <v>185</v>
      </c>
      <c r="P17" t="s">
        <v>177</v>
      </c>
      <c r="Q17" t="s">
        <v>178</v>
      </c>
      <c r="R17" t="s">
        <v>43</v>
      </c>
      <c r="S17" t="s">
        <v>186</v>
      </c>
      <c r="T17" t="s">
        <v>133</v>
      </c>
      <c r="U17" t="s">
        <v>40</v>
      </c>
      <c r="V17" t="s">
        <v>41</v>
      </c>
      <c r="W17" t="s">
        <v>134</v>
      </c>
    </row>
    <row r="18" spans="1:23" x14ac:dyDescent="0.25">
      <c r="A18">
        <v>370</v>
      </c>
      <c r="B18" t="s">
        <v>187</v>
      </c>
      <c r="C18" t="s">
        <v>168</v>
      </c>
      <c r="D18" t="s">
        <v>188</v>
      </c>
      <c r="E18">
        <v>4</v>
      </c>
      <c r="F18" t="s">
        <v>189</v>
      </c>
      <c r="G18" t="s">
        <v>190</v>
      </c>
      <c r="H18" t="s">
        <v>191</v>
      </c>
      <c r="I18" t="s">
        <v>29</v>
      </c>
      <c r="J18">
        <v>1913</v>
      </c>
      <c r="K18" t="s">
        <v>49</v>
      </c>
      <c r="L18" t="s">
        <v>106</v>
      </c>
      <c r="M18" t="s">
        <v>106</v>
      </c>
      <c r="N18" t="s">
        <v>33</v>
      </c>
      <c r="O18" t="s">
        <v>192</v>
      </c>
      <c r="P18" t="s">
        <v>177</v>
      </c>
      <c r="Q18" t="s">
        <v>178</v>
      </c>
      <c r="R18" t="s">
        <v>43</v>
      </c>
      <c r="S18" t="s">
        <v>193</v>
      </c>
      <c r="T18" t="s">
        <v>194</v>
      </c>
      <c r="U18" t="s">
        <v>40</v>
      </c>
      <c r="V18" t="s">
        <v>41</v>
      </c>
      <c r="W18" t="s">
        <v>195</v>
      </c>
    </row>
    <row r="19" spans="1:23" x14ac:dyDescent="0.25">
      <c r="A19">
        <v>373</v>
      </c>
      <c r="B19" t="s">
        <v>43</v>
      </c>
      <c r="C19" t="s">
        <v>168</v>
      </c>
      <c r="D19" t="s">
        <v>196</v>
      </c>
      <c r="E19">
        <v>4.5</v>
      </c>
      <c r="F19" t="s">
        <v>197</v>
      </c>
      <c r="G19" t="s">
        <v>142</v>
      </c>
      <c r="H19" t="s">
        <v>198</v>
      </c>
      <c r="I19" t="s">
        <v>199</v>
      </c>
      <c r="J19">
        <v>1980</v>
      </c>
      <c r="K19" t="s">
        <v>63</v>
      </c>
      <c r="L19" t="s">
        <v>50</v>
      </c>
      <c r="M19" t="s">
        <v>51</v>
      </c>
      <c r="N19" t="s">
        <v>200</v>
      </c>
      <c r="O19" t="s">
        <v>201</v>
      </c>
      <c r="P19" t="s">
        <v>177</v>
      </c>
      <c r="Q19" t="s">
        <v>178</v>
      </c>
      <c r="R19" t="s">
        <v>43</v>
      </c>
      <c r="S19" t="s">
        <v>145</v>
      </c>
      <c r="T19" t="s">
        <v>146</v>
      </c>
      <c r="U19" t="s">
        <v>202</v>
      </c>
      <c r="V19" t="s">
        <v>203</v>
      </c>
      <c r="W19" t="s">
        <v>147</v>
      </c>
    </row>
    <row r="20" spans="1:23" x14ac:dyDescent="0.25">
      <c r="A20">
        <v>379</v>
      </c>
      <c r="B20" t="s">
        <v>43</v>
      </c>
      <c r="C20" t="s">
        <v>168</v>
      </c>
      <c r="D20" t="s">
        <v>204</v>
      </c>
      <c r="E20">
        <v>3.7</v>
      </c>
      <c r="F20" t="s">
        <v>205</v>
      </c>
      <c r="G20" t="s">
        <v>206</v>
      </c>
      <c r="H20" t="s">
        <v>207</v>
      </c>
      <c r="I20" t="s">
        <v>48</v>
      </c>
      <c r="J20">
        <v>1908</v>
      </c>
      <c r="K20" t="s">
        <v>30</v>
      </c>
      <c r="L20" t="s">
        <v>208</v>
      </c>
      <c r="M20" t="s">
        <v>209</v>
      </c>
      <c r="N20" t="s">
        <v>200</v>
      </c>
      <c r="O20" t="s">
        <v>210</v>
      </c>
      <c r="P20" t="s">
        <v>177</v>
      </c>
      <c r="Q20" t="s">
        <v>178</v>
      </c>
      <c r="R20" t="s">
        <v>43</v>
      </c>
      <c r="S20" t="s">
        <v>211</v>
      </c>
      <c r="T20" t="s">
        <v>91</v>
      </c>
      <c r="U20" t="s">
        <v>56</v>
      </c>
      <c r="V20" t="s">
        <v>57</v>
      </c>
      <c r="W20" t="s">
        <v>94</v>
      </c>
    </row>
    <row r="21" spans="1:23" x14ac:dyDescent="0.25">
      <c r="A21">
        <v>375</v>
      </c>
      <c r="B21" t="s">
        <v>43</v>
      </c>
      <c r="C21" t="s">
        <v>168</v>
      </c>
      <c r="D21" t="s">
        <v>212</v>
      </c>
      <c r="E21">
        <v>4.4000000000000004</v>
      </c>
      <c r="F21" t="s">
        <v>213</v>
      </c>
      <c r="G21" t="s">
        <v>214</v>
      </c>
      <c r="H21" t="s">
        <v>215</v>
      </c>
      <c r="I21" t="s">
        <v>76</v>
      </c>
      <c r="J21">
        <v>1989</v>
      </c>
      <c r="K21" t="s">
        <v>63</v>
      </c>
      <c r="L21" t="s">
        <v>50</v>
      </c>
      <c r="M21" t="s">
        <v>51</v>
      </c>
      <c r="N21" t="s">
        <v>65</v>
      </c>
      <c r="O21" t="s">
        <v>216</v>
      </c>
      <c r="P21" t="s">
        <v>177</v>
      </c>
      <c r="Q21" t="s">
        <v>178</v>
      </c>
      <c r="R21" t="s">
        <v>43</v>
      </c>
      <c r="S21" t="s">
        <v>217</v>
      </c>
      <c r="T21" t="s">
        <v>218</v>
      </c>
      <c r="U21" t="s">
        <v>82</v>
      </c>
      <c r="V21" t="s">
        <v>83</v>
      </c>
      <c r="W21" t="s">
        <v>219</v>
      </c>
    </row>
    <row r="22" spans="1:23" x14ac:dyDescent="0.25">
      <c r="A22">
        <v>352</v>
      </c>
      <c r="B22" t="s">
        <v>220</v>
      </c>
      <c r="C22" t="s">
        <v>221</v>
      </c>
      <c r="D22" t="s">
        <v>222</v>
      </c>
      <c r="E22">
        <v>4.5</v>
      </c>
      <c r="F22" t="s">
        <v>223</v>
      </c>
      <c r="G22" t="s">
        <v>224</v>
      </c>
      <c r="H22" t="s">
        <v>224</v>
      </c>
      <c r="I22" t="s">
        <v>48</v>
      </c>
      <c r="J22">
        <v>1942</v>
      </c>
      <c r="K22" t="s">
        <v>173</v>
      </c>
      <c r="L22" t="s">
        <v>225</v>
      </c>
      <c r="M22" t="s">
        <v>225</v>
      </c>
      <c r="N22" t="s">
        <v>79</v>
      </c>
      <c r="O22" t="s">
        <v>226</v>
      </c>
      <c r="P22" t="s">
        <v>227</v>
      </c>
      <c r="Q22" t="s">
        <v>228</v>
      </c>
      <c r="R22" t="s">
        <v>37</v>
      </c>
      <c r="S22" t="s">
        <v>229</v>
      </c>
      <c r="T22" t="s">
        <v>194</v>
      </c>
      <c r="U22" t="s">
        <v>56</v>
      </c>
      <c r="V22" t="s">
        <v>57</v>
      </c>
      <c r="W22" t="s">
        <v>195</v>
      </c>
    </row>
    <row r="23" spans="1:23" x14ac:dyDescent="0.25">
      <c r="A23">
        <v>350</v>
      </c>
      <c r="B23" t="s">
        <v>43</v>
      </c>
      <c r="C23" t="s">
        <v>221</v>
      </c>
      <c r="D23" t="s">
        <v>230</v>
      </c>
      <c r="E23">
        <v>4.7</v>
      </c>
      <c r="F23" t="s">
        <v>231</v>
      </c>
      <c r="G23" t="s">
        <v>232</v>
      </c>
      <c r="H23" t="s">
        <v>233</v>
      </c>
      <c r="I23" t="s">
        <v>62</v>
      </c>
      <c r="J23">
        <v>2002</v>
      </c>
      <c r="K23" t="s">
        <v>30</v>
      </c>
      <c r="L23" t="s">
        <v>98</v>
      </c>
      <c r="M23" t="s">
        <v>32</v>
      </c>
      <c r="N23" t="s">
        <v>65</v>
      </c>
      <c r="O23" t="s">
        <v>234</v>
      </c>
      <c r="P23" t="s">
        <v>227</v>
      </c>
      <c r="Q23" t="s">
        <v>228</v>
      </c>
      <c r="R23" t="s">
        <v>43</v>
      </c>
      <c r="S23" t="s">
        <v>235</v>
      </c>
      <c r="T23" t="s">
        <v>91</v>
      </c>
      <c r="U23" t="s">
        <v>69</v>
      </c>
      <c r="V23" t="s">
        <v>70</v>
      </c>
      <c r="W23" t="s">
        <v>94</v>
      </c>
    </row>
    <row r="24" spans="1:23" x14ac:dyDescent="0.25">
      <c r="A24">
        <v>347</v>
      </c>
      <c r="B24" t="s">
        <v>236</v>
      </c>
      <c r="C24" t="s">
        <v>221</v>
      </c>
      <c r="D24" t="s">
        <v>237</v>
      </c>
      <c r="E24">
        <v>3.5</v>
      </c>
      <c r="F24" t="s">
        <v>238</v>
      </c>
      <c r="G24" t="s">
        <v>239</v>
      </c>
      <c r="H24" t="s">
        <v>239</v>
      </c>
      <c r="I24" t="s">
        <v>29</v>
      </c>
      <c r="J24">
        <v>1970</v>
      </c>
      <c r="K24" t="s">
        <v>49</v>
      </c>
      <c r="L24" t="s">
        <v>98</v>
      </c>
      <c r="M24" t="s">
        <v>32</v>
      </c>
      <c r="N24" t="s">
        <v>33</v>
      </c>
      <c r="O24" t="s">
        <v>240</v>
      </c>
      <c r="P24" t="s">
        <v>227</v>
      </c>
      <c r="Q24" t="s">
        <v>228</v>
      </c>
      <c r="R24" t="s">
        <v>241</v>
      </c>
      <c r="S24" t="s">
        <v>242</v>
      </c>
      <c r="T24" t="s">
        <v>68</v>
      </c>
      <c r="U24" t="s">
        <v>40</v>
      </c>
      <c r="V24" t="s">
        <v>41</v>
      </c>
      <c r="W24" t="s">
        <v>71</v>
      </c>
    </row>
    <row r="25" spans="1:23" x14ac:dyDescent="0.25">
      <c r="A25">
        <v>343</v>
      </c>
      <c r="B25" t="s">
        <v>43</v>
      </c>
      <c r="C25" t="s">
        <v>221</v>
      </c>
      <c r="D25" t="s">
        <v>243</v>
      </c>
      <c r="E25">
        <v>4</v>
      </c>
      <c r="F25" t="s">
        <v>244</v>
      </c>
      <c r="G25" t="s">
        <v>245</v>
      </c>
      <c r="H25" t="s">
        <v>245</v>
      </c>
      <c r="I25" t="s">
        <v>88</v>
      </c>
      <c r="J25">
        <v>2012</v>
      </c>
      <c r="K25" t="s">
        <v>63</v>
      </c>
      <c r="L25" t="s">
        <v>64</v>
      </c>
      <c r="M25" t="s">
        <v>32</v>
      </c>
      <c r="N25" t="s">
        <v>200</v>
      </c>
      <c r="O25" t="s">
        <v>246</v>
      </c>
      <c r="P25" t="s">
        <v>227</v>
      </c>
      <c r="Q25" t="s">
        <v>228</v>
      </c>
      <c r="R25" t="s">
        <v>43</v>
      </c>
      <c r="S25" t="s">
        <v>247</v>
      </c>
      <c r="T25" t="s">
        <v>68</v>
      </c>
      <c r="U25" t="s">
        <v>92</v>
      </c>
      <c r="V25" t="s">
        <v>93</v>
      </c>
      <c r="W25" t="s">
        <v>71</v>
      </c>
    </row>
    <row r="26" spans="1:23" x14ac:dyDescent="0.25">
      <c r="A26">
        <v>420</v>
      </c>
      <c r="B26" t="s">
        <v>43</v>
      </c>
      <c r="C26" t="s">
        <v>248</v>
      </c>
      <c r="D26" t="s">
        <v>249</v>
      </c>
      <c r="E26">
        <v>3.5</v>
      </c>
      <c r="F26" t="s">
        <v>250</v>
      </c>
      <c r="G26" t="s">
        <v>251</v>
      </c>
      <c r="H26" t="s">
        <v>252</v>
      </c>
      <c r="I26" t="s">
        <v>29</v>
      </c>
      <c r="J26">
        <v>1948</v>
      </c>
      <c r="K26" t="s">
        <v>49</v>
      </c>
      <c r="L26" t="s">
        <v>50</v>
      </c>
      <c r="M26" t="s">
        <v>51</v>
      </c>
      <c r="N26" t="s">
        <v>253</v>
      </c>
      <c r="O26" t="s">
        <v>254</v>
      </c>
      <c r="P26" t="s">
        <v>255</v>
      </c>
      <c r="Q26" t="s">
        <v>256</v>
      </c>
      <c r="R26" t="s">
        <v>43</v>
      </c>
      <c r="S26" t="s">
        <v>257</v>
      </c>
      <c r="T26" t="s">
        <v>258</v>
      </c>
      <c r="U26" t="s">
        <v>40</v>
      </c>
      <c r="V26" t="s">
        <v>41</v>
      </c>
      <c r="W26" t="s">
        <v>259</v>
      </c>
    </row>
    <row r="27" spans="1:23" x14ac:dyDescent="0.25">
      <c r="A27">
        <v>418</v>
      </c>
      <c r="B27" t="s">
        <v>43</v>
      </c>
      <c r="C27" t="s">
        <v>248</v>
      </c>
      <c r="D27" t="s">
        <v>260</v>
      </c>
      <c r="E27">
        <v>3.8</v>
      </c>
      <c r="F27" t="s">
        <v>261</v>
      </c>
      <c r="G27" t="s">
        <v>262</v>
      </c>
      <c r="H27" t="s">
        <v>262</v>
      </c>
      <c r="I27" t="s">
        <v>48</v>
      </c>
      <c r="J27">
        <v>1898</v>
      </c>
      <c r="K27" t="s">
        <v>63</v>
      </c>
      <c r="L27" t="s">
        <v>263</v>
      </c>
      <c r="M27" t="s">
        <v>51</v>
      </c>
      <c r="N27" t="s">
        <v>79</v>
      </c>
      <c r="O27" t="s">
        <v>264</v>
      </c>
      <c r="P27" t="s">
        <v>255</v>
      </c>
      <c r="Q27" t="s">
        <v>256</v>
      </c>
      <c r="R27" t="s">
        <v>43</v>
      </c>
      <c r="S27" t="s">
        <v>265</v>
      </c>
      <c r="T27" t="s">
        <v>266</v>
      </c>
      <c r="U27" t="s">
        <v>56</v>
      </c>
      <c r="V27" t="s">
        <v>57</v>
      </c>
      <c r="W27" t="s">
        <v>267</v>
      </c>
    </row>
    <row r="28" spans="1:23" x14ac:dyDescent="0.25">
      <c r="A28">
        <v>417</v>
      </c>
      <c r="B28" t="s">
        <v>43</v>
      </c>
      <c r="C28" t="s">
        <v>248</v>
      </c>
      <c r="D28" t="s">
        <v>268</v>
      </c>
      <c r="E28">
        <v>3.7</v>
      </c>
      <c r="F28" t="s">
        <v>269</v>
      </c>
      <c r="G28" t="s">
        <v>270</v>
      </c>
      <c r="H28" t="s">
        <v>87</v>
      </c>
      <c r="I28" t="s">
        <v>29</v>
      </c>
      <c r="J28">
        <v>1914</v>
      </c>
      <c r="K28" t="s">
        <v>49</v>
      </c>
      <c r="L28" t="s">
        <v>271</v>
      </c>
      <c r="M28" t="s">
        <v>51</v>
      </c>
      <c r="N28" t="s">
        <v>52</v>
      </c>
      <c r="O28" t="s">
        <v>272</v>
      </c>
      <c r="P28" t="s">
        <v>255</v>
      </c>
      <c r="Q28" t="s">
        <v>256</v>
      </c>
      <c r="R28" t="s">
        <v>43</v>
      </c>
      <c r="S28" t="s">
        <v>273</v>
      </c>
      <c r="T28" t="s">
        <v>68</v>
      </c>
      <c r="U28" t="s">
        <v>40</v>
      </c>
      <c r="V28" t="s">
        <v>41</v>
      </c>
      <c r="W28" t="s">
        <v>71</v>
      </c>
    </row>
    <row r="29" spans="1:23" x14ac:dyDescent="0.25">
      <c r="A29">
        <v>406</v>
      </c>
      <c r="B29" t="s">
        <v>274</v>
      </c>
      <c r="C29" t="s">
        <v>248</v>
      </c>
      <c r="D29" t="s">
        <v>275</v>
      </c>
      <c r="E29">
        <v>4.0999999999999996</v>
      </c>
      <c r="F29" t="s">
        <v>276</v>
      </c>
      <c r="G29" t="s">
        <v>97</v>
      </c>
      <c r="H29" t="s">
        <v>97</v>
      </c>
      <c r="I29" t="s">
        <v>76</v>
      </c>
      <c r="J29">
        <v>2006</v>
      </c>
      <c r="K29" t="s">
        <v>49</v>
      </c>
      <c r="L29" t="s">
        <v>277</v>
      </c>
      <c r="M29" t="s">
        <v>32</v>
      </c>
      <c r="N29" t="s">
        <v>253</v>
      </c>
      <c r="O29" t="s">
        <v>278</v>
      </c>
      <c r="P29" t="s">
        <v>255</v>
      </c>
      <c r="Q29" t="s">
        <v>256</v>
      </c>
      <c r="R29" t="s">
        <v>43</v>
      </c>
      <c r="S29" t="s">
        <v>100</v>
      </c>
      <c r="T29" t="s">
        <v>68</v>
      </c>
      <c r="U29" t="s">
        <v>82</v>
      </c>
      <c r="V29" t="s">
        <v>83</v>
      </c>
      <c r="W29" t="s">
        <v>71</v>
      </c>
    </row>
    <row r="30" spans="1:23" x14ac:dyDescent="0.25">
      <c r="A30">
        <v>423</v>
      </c>
      <c r="B30" t="s">
        <v>43</v>
      </c>
      <c r="C30" t="s">
        <v>248</v>
      </c>
      <c r="D30" t="s">
        <v>279</v>
      </c>
      <c r="E30">
        <v>3.9</v>
      </c>
      <c r="F30" t="s">
        <v>280</v>
      </c>
      <c r="G30" t="s">
        <v>281</v>
      </c>
      <c r="H30" t="s">
        <v>282</v>
      </c>
      <c r="I30" t="s">
        <v>76</v>
      </c>
      <c r="J30">
        <v>2005</v>
      </c>
      <c r="K30" t="s">
        <v>49</v>
      </c>
      <c r="L30" t="s">
        <v>277</v>
      </c>
      <c r="M30" t="s">
        <v>32</v>
      </c>
      <c r="N30" t="s">
        <v>253</v>
      </c>
      <c r="O30" t="s">
        <v>283</v>
      </c>
      <c r="P30" t="s">
        <v>255</v>
      </c>
      <c r="Q30" t="s">
        <v>256</v>
      </c>
      <c r="R30" t="s">
        <v>43</v>
      </c>
      <c r="S30" t="s">
        <v>284</v>
      </c>
      <c r="T30" t="s">
        <v>285</v>
      </c>
      <c r="U30" t="s">
        <v>82</v>
      </c>
      <c r="V30" t="s">
        <v>83</v>
      </c>
      <c r="W30" t="s">
        <v>286</v>
      </c>
    </row>
    <row r="31" spans="1:23" x14ac:dyDescent="0.25">
      <c r="A31">
        <v>407</v>
      </c>
      <c r="B31" t="s">
        <v>43</v>
      </c>
      <c r="C31" t="s">
        <v>248</v>
      </c>
      <c r="D31" t="s">
        <v>287</v>
      </c>
      <c r="E31">
        <v>3.2</v>
      </c>
      <c r="F31" t="s">
        <v>288</v>
      </c>
      <c r="G31" t="s">
        <v>97</v>
      </c>
      <c r="H31" t="s">
        <v>97</v>
      </c>
      <c r="I31" t="s">
        <v>76</v>
      </c>
      <c r="J31">
        <v>2011</v>
      </c>
      <c r="K31" t="s">
        <v>63</v>
      </c>
      <c r="L31" t="s">
        <v>289</v>
      </c>
      <c r="M31" t="s">
        <v>290</v>
      </c>
      <c r="N31" t="s">
        <v>200</v>
      </c>
      <c r="O31" t="s">
        <v>291</v>
      </c>
      <c r="P31" t="s">
        <v>255</v>
      </c>
      <c r="Q31" t="s">
        <v>256</v>
      </c>
      <c r="R31" t="s">
        <v>43</v>
      </c>
      <c r="S31" t="s">
        <v>100</v>
      </c>
      <c r="T31" t="s">
        <v>68</v>
      </c>
      <c r="U31" t="s">
        <v>82</v>
      </c>
      <c r="V31" t="s">
        <v>83</v>
      </c>
      <c r="W31" t="s">
        <v>71</v>
      </c>
    </row>
    <row r="32" spans="1:23" x14ac:dyDescent="0.25">
      <c r="A32">
        <v>553</v>
      </c>
      <c r="B32" t="s">
        <v>292</v>
      </c>
      <c r="C32" t="s">
        <v>293</v>
      </c>
      <c r="D32" t="s">
        <v>294</v>
      </c>
      <c r="E32">
        <v>4.7</v>
      </c>
      <c r="F32" t="s">
        <v>295</v>
      </c>
      <c r="G32" t="s">
        <v>296</v>
      </c>
      <c r="H32" t="s">
        <v>97</v>
      </c>
      <c r="I32" t="s">
        <v>76</v>
      </c>
      <c r="J32">
        <v>2008</v>
      </c>
      <c r="K32" t="s">
        <v>49</v>
      </c>
      <c r="L32" t="s">
        <v>98</v>
      </c>
      <c r="M32" t="s">
        <v>32</v>
      </c>
      <c r="N32" t="s">
        <v>65</v>
      </c>
      <c r="O32" t="s">
        <v>297</v>
      </c>
      <c r="P32" t="s">
        <v>298</v>
      </c>
      <c r="Q32" t="s">
        <v>69</v>
      </c>
      <c r="R32" t="s">
        <v>299</v>
      </c>
      <c r="S32" t="s">
        <v>300</v>
      </c>
      <c r="T32" t="s">
        <v>301</v>
      </c>
      <c r="U32" t="s">
        <v>82</v>
      </c>
      <c r="V32" t="s">
        <v>83</v>
      </c>
      <c r="W32" t="s">
        <v>302</v>
      </c>
    </row>
    <row r="33" spans="1:23" x14ac:dyDescent="0.25">
      <c r="A33">
        <v>557</v>
      </c>
      <c r="B33" t="s">
        <v>43</v>
      </c>
      <c r="C33" t="s">
        <v>293</v>
      </c>
      <c r="D33" t="s">
        <v>303</v>
      </c>
      <c r="E33">
        <v>3.3</v>
      </c>
      <c r="F33" t="s">
        <v>304</v>
      </c>
      <c r="G33" t="s">
        <v>75</v>
      </c>
      <c r="H33" t="s">
        <v>75</v>
      </c>
      <c r="I33" t="s">
        <v>88</v>
      </c>
      <c r="J33">
        <v>1972</v>
      </c>
      <c r="K33" t="s">
        <v>63</v>
      </c>
      <c r="L33" t="s">
        <v>152</v>
      </c>
      <c r="M33" t="s">
        <v>153</v>
      </c>
      <c r="N33" t="s">
        <v>175</v>
      </c>
      <c r="O33" t="s">
        <v>305</v>
      </c>
      <c r="P33" t="s">
        <v>298</v>
      </c>
      <c r="Q33" t="s">
        <v>69</v>
      </c>
      <c r="R33" t="s">
        <v>43</v>
      </c>
      <c r="S33" t="s">
        <v>81</v>
      </c>
      <c r="T33" t="s">
        <v>68</v>
      </c>
      <c r="U33" t="s">
        <v>92</v>
      </c>
      <c r="V33" t="s">
        <v>93</v>
      </c>
      <c r="W33" t="s">
        <v>71</v>
      </c>
    </row>
    <row r="34" spans="1:23" x14ac:dyDescent="0.25">
      <c r="A34">
        <v>558</v>
      </c>
      <c r="B34" t="s">
        <v>306</v>
      </c>
      <c r="C34" t="s">
        <v>293</v>
      </c>
      <c r="D34" t="s">
        <v>307</v>
      </c>
      <c r="E34">
        <v>3.8</v>
      </c>
      <c r="F34" t="s">
        <v>308</v>
      </c>
      <c r="G34" t="s">
        <v>309</v>
      </c>
      <c r="H34" t="s">
        <v>310</v>
      </c>
      <c r="I34" t="s">
        <v>116</v>
      </c>
      <c r="J34">
        <v>1996</v>
      </c>
      <c r="K34" t="s">
        <v>173</v>
      </c>
      <c r="L34" t="s">
        <v>271</v>
      </c>
      <c r="M34" t="s">
        <v>51</v>
      </c>
      <c r="N34" t="s">
        <v>311</v>
      </c>
      <c r="O34" t="s">
        <v>312</v>
      </c>
      <c r="P34" t="s">
        <v>298</v>
      </c>
      <c r="Q34" t="s">
        <v>69</v>
      </c>
      <c r="R34" t="s">
        <v>72</v>
      </c>
      <c r="S34" t="s">
        <v>313</v>
      </c>
      <c r="T34" t="s">
        <v>314</v>
      </c>
      <c r="U34" t="s">
        <v>124</v>
      </c>
      <c r="V34" t="s">
        <v>125</v>
      </c>
      <c r="W34" t="s">
        <v>313</v>
      </c>
    </row>
    <row r="35" spans="1:23" x14ac:dyDescent="0.25">
      <c r="A35">
        <v>569</v>
      </c>
      <c r="B35" t="s">
        <v>315</v>
      </c>
      <c r="C35" t="s">
        <v>293</v>
      </c>
      <c r="D35" t="s">
        <v>316</v>
      </c>
      <c r="E35">
        <v>3.3</v>
      </c>
      <c r="F35" t="s">
        <v>317</v>
      </c>
      <c r="G35" t="s">
        <v>206</v>
      </c>
      <c r="H35" t="s">
        <v>318</v>
      </c>
      <c r="I35" t="s">
        <v>48</v>
      </c>
      <c r="J35">
        <v>1958</v>
      </c>
      <c r="K35" t="s">
        <v>173</v>
      </c>
      <c r="L35" t="s">
        <v>319</v>
      </c>
      <c r="M35" t="s">
        <v>320</v>
      </c>
      <c r="N35" t="s">
        <v>79</v>
      </c>
      <c r="O35" t="s">
        <v>321</v>
      </c>
      <c r="P35" t="s">
        <v>298</v>
      </c>
      <c r="Q35" t="s">
        <v>69</v>
      </c>
      <c r="R35" t="s">
        <v>43</v>
      </c>
      <c r="S35" t="s">
        <v>211</v>
      </c>
      <c r="T35" t="s">
        <v>91</v>
      </c>
      <c r="U35" t="s">
        <v>56</v>
      </c>
      <c r="V35" t="s">
        <v>57</v>
      </c>
      <c r="W35" t="s">
        <v>94</v>
      </c>
    </row>
    <row r="36" spans="1:23" x14ac:dyDescent="0.25">
      <c r="A36">
        <v>0</v>
      </c>
      <c r="B36" t="s">
        <v>322</v>
      </c>
      <c r="C36" t="s">
        <v>323</v>
      </c>
      <c r="D36" t="s">
        <v>324</v>
      </c>
      <c r="E36">
        <v>3.1</v>
      </c>
      <c r="F36" t="s">
        <v>325</v>
      </c>
      <c r="G36" t="s">
        <v>309</v>
      </c>
      <c r="H36" t="s">
        <v>309</v>
      </c>
      <c r="I36" t="s">
        <v>76</v>
      </c>
      <c r="J36">
        <v>1993</v>
      </c>
      <c r="K36" t="s">
        <v>173</v>
      </c>
      <c r="L36" t="s">
        <v>152</v>
      </c>
      <c r="M36" t="s">
        <v>153</v>
      </c>
      <c r="N36" t="s">
        <v>200</v>
      </c>
      <c r="O36" t="s">
        <v>326</v>
      </c>
      <c r="P36" t="s">
        <v>327</v>
      </c>
      <c r="Q36" t="s">
        <v>328</v>
      </c>
      <c r="R36" t="s">
        <v>43</v>
      </c>
      <c r="S36" t="s">
        <v>313</v>
      </c>
      <c r="T36" t="s">
        <v>314</v>
      </c>
      <c r="U36" t="s">
        <v>82</v>
      </c>
      <c r="V36" t="s">
        <v>83</v>
      </c>
      <c r="W36" t="s">
        <v>313</v>
      </c>
    </row>
    <row r="37" spans="1:23" x14ac:dyDescent="0.25">
      <c r="A37">
        <v>11</v>
      </c>
      <c r="B37" t="s">
        <v>43</v>
      </c>
      <c r="C37" t="s">
        <v>323</v>
      </c>
      <c r="D37" t="s">
        <v>329</v>
      </c>
      <c r="E37">
        <v>4.7</v>
      </c>
      <c r="F37" t="s">
        <v>330</v>
      </c>
      <c r="G37" t="s">
        <v>331</v>
      </c>
      <c r="H37" t="s">
        <v>331</v>
      </c>
      <c r="I37" t="s">
        <v>116</v>
      </c>
      <c r="J37">
        <v>2016</v>
      </c>
      <c r="K37" t="s">
        <v>63</v>
      </c>
      <c r="L37" t="s">
        <v>31</v>
      </c>
      <c r="M37" t="s">
        <v>32</v>
      </c>
      <c r="N37" t="s">
        <v>200</v>
      </c>
      <c r="O37" t="s">
        <v>332</v>
      </c>
      <c r="P37" t="s">
        <v>327</v>
      </c>
      <c r="Q37" t="s">
        <v>328</v>
      </c>
      <c r="R37" t="s">
        <v>43</v>
      </c>
      <c r="S37" t="s">
        <v>333</v>
      </c>
      <c r="T37" t="s">
        <v>266</v>
      </c>
      <c r="U37" t="s">
        <v>124</v>
      </c>
      <c r="V37" t="s">
        <v>125</v>
      </c>
      <c r="W37" t="s">
        <v>267</v>
      </c>
    </row>
    <row r="38" spans="1:23" x14ac:dyDescent="0.25">
      <c r="A38">
        <v>21</v>
      </c>
      <c r="B38" t="s">
        <v>334</v>
      </c>
      <c r="C38" t="s">
        <v>323</v>
      </c>
      <c r="D38" t="s">
        <v>335</v>
      </c>
      <c r="E38">
        <v>4.3</v>
      </c>
      <c r="F38" t="s">
        <v>336</v>
      </c>
      <c r="G38" t="s">
        <v>309</v>
      </c>
      <c r="H38" t="s">
        <v>309</v>
      </c>
      <c r="I38" t="s">
        <v>116</v>
      </c>
      <c r="J38">
        <v>2011</v>
      </c>
      <c r="K38" t="s">
        <v>63</v>
      </c>
      <c r="L38" t="s">
        <v>277</v>
      </c>
      <c r="M38" t="s">
        <v>32</v>
      </c>
      <c r="N38" t="s">
        <v>65</v>
      </c>
      <c r="O38" t="s">
        <v>337</v>
      </c>
      <c r="P38" t="s">
        <v>327</v>
      </c>
      <c r="Q38" t="s">
        <v>328</v>
      </c>
      <c r="R38" t="s">
        <v>43</v>
      </c>
      <c r="S38" t="s">
        <v>313</v>
      </c>
      <c r="T38" t="s">
        <v>314</v>
      </c>
      <c r="U38" t="s">
        <v>124</v>
      </c>
      <c r="V38" t="s">
        <v>125</v>
      </c>
      <c r="W38" t="s">
        <v>313</v>
      </c>
    </row>
    <row r="39" spans="1:23" x14ac:dyDescent="0.25">
      <c r="A39">
        <v>4</v>
      </c>
      <c r="B39" t="s">
        <v>43</v>
      </c>
      <c r="C39" t="s">
        <v>323</v>
      </c>
      <c r="D39" t="s">
        <v>338</v>
      </c>
      <c r="E39">
        <v>2.9</v>
      </c>
      <c r="F39" t="s">
        <v>339</v>
      </c>
      <c r="G39" t="s">
        <v>309</v>
      </c>
      <c r="H39" t="s">
        <v>309</v>
      </c>
      <c r="I39" t="s">
        <v>116</v>
      </c>
      <c r="J39">
        <v>1998</v>
      </c>
      <c r="K39" t="s">
        <v>63</v>
      </c>
      <c r="L39" t="s">
        <v>117</v>
      </c>
      <c r="M39" t="s">
        <v>51</v>
      </c>
      <c r="N39" t="s">
        <v>200</v>
      </c>
      <c r="O39" t="s">
        <v>340</v>
      </c>
      <c r="P39" t="s">
        <v>327</v>
      </c>
      <c r="Q39" t="s">
        <v>328</v>
      </c>
      <c r="R39" t="s">
        <v>43</v>
      </c>
      <c r="S39" t="s">
        <v>313</v>
      </c>
      <c r="T39" t="s">
        <v>314</v>
      </c>
      <c r="U39" t="s">
        <v>124</v>
      </c>
      <c r="V39" t="s">
        <v>125</v>
      </c>
      <c r="W39" t="s">
        <v>313</v>
      </c>
    </row>
    <row r="40" spans="1:23" x14ac:dyDescent="0.25">
      <c r="A40">
        <v>3</v>
      </c>
      <c r="B40" t="s">
        <v>43</v>
      </c>
      <c r="C40" t="s">
        <v>323</v>
      </c>
      <c r="D40" t="s">
        <v>341</v>
      </c>
      <c r="E40">
        <v>3.5</v>
      </c>
      <c r="F40" t="s">
        <v>342</v>
      </c>
      <c r="G40" t="s">
        <v>343</v>
      </c>
      <c r="H40" t="s">
        <v>344</v>
      </c>
      <c r="I40" t="s">
        <v>88</v>
      </c>
      <c r="J40">
        <v>2000</v>
      </c>
      <c r="K40" t="s">
        <v>49</v>
      </c>
      <c r="L40" t="s">
        <v>345</v>
      </c>
      <c r="M40" t="s">
        <v>346</v>
      </c>
      <c r="N40" t="s">
        <v>65</v>
      </c>
      <c r="O40" t="s">
        <v>347</v>
      </c>
      <c r="P40" t="s">
        <v>327</v>
      </c>
      <c r="Q40" t="s">
        <v>328</v>
      </c>
      <c r="R40" t="s">
        <v>43</v>
      </c>
      <c r="S40" t="s">
        <v>348</v>
      </c>
      <c r="T40" t="s">
        <v>133</v>
      </c>
      <c r="U40" t="s">
        <v>92</v>
      </c>
      <c r="V40" t="s">
        <v>93</v>
      </c>
      <c r="W40" t="s">
        <v>134</v>
      </c>
    </row>
    <row r="41" spans="1:23" x14ac:dyDescent="0.25">
      <c r="A41">
        <v>8</v>
      </c>
      <c r="B41" t="s">
        <v>349</v>
      </c>
      <c r="C41" t="s">
        <v>323</v>
      </c>
      <c r="D41" t="s">
        <v>350</v>
      </c>
      <c r="E41">
        <v>4.4000000000000004</v>
      </c>
      <c r="F41" t="s">
        <v>351</v>
      </c>
      <c r="G41" t="s">
        <v>75</v>
      </c>
      <c r="H41" t="s">
        <v>352</v>
      </c>
      <c r="I41" t="s">
        <v>48</v>
      </c>
      <c r="J41">
        <v>1983</v>
      </c>
      <c r="K41" t="s">
        <v>49</v>
      </c>
      <c r="L41" t="s">
        <v>98</v>
      </c>
      <c r="M41" t="s">
        <v>32</v>
      </c>
      <c r="N41" t="s">
        <v>253</v>
      </c>
      <c r="O41" t="s">
        <v>353</v>
      </c>
      <c r="P41" t="s">
        <v>327</v>
      </c>
      <c r="Q41" t="s">
        <v>328</v>
      </c>
      <c r="R41" t="s">
        <v>43</v>
      </c>
      <c r="S41" t="s">
        <v>81</v>
      </c>
      <c r="T41" t="s">
        <v>68</v>
      </c>
      <c r="U41" t="s">
        <v>56</v>
      </c>
      <c r="V41" t="s">
        <v>57</v>
      </c>
      <c r="W41" t="s">
        <v>71</v>
      </c>
    </row>
    <row r="42" spans="1:23" x14ac:dyDescent="0.25">
      <c r="A42">
        <v>12</v>
      </c>
      <c r="B42" t="s">
        <v>354</v>
      </c>
      <c r="C42" t="s">
        <v>323</v>
      </c>
      <c r="D42" t="s">
        <v>355</v>
      </c>
      <c r="E42">
        <v>3.7</v>
      </c>
      <c r="F42" t="s">
        <v>356</v>
      </c>
      <c r="G42" t="s">
        <v>357</v>
      </c>
      <c r="H42" t="s">
        <v>357</v>
      </c>
      <c r="I42" t="s">
        <v>76</v>
      </c>
      <c r="J42">
        <v>1965</v>
      </c>
      <c r="K42" t="s">
        <v>320</v>
      </c>
      <c r="L42" t="s">
        <v>208</v>
      </c>
      <c r="M42" t="s">
        <v>209</v>
      </c>
      <c r="N42" t="s">
        <v>175</v>
      </c>
      <c r="O42" t="s">
        <v>358</v>
      </c>
      <c r="P42" t="s">
        <v>327</v>
      </c>
      <c r="Q42" t="s">
        <v>328</v>
      </c>
      <c r="R42" t="s">
        <v>43</v>
      </c>
      <c r="S42" t="s">
        <v>359</v>
      </c>
      <c r="T42" t="s">
        <v>360</v>
      </c>
      <c r="U42" t="s">
        <v>82</v>
      </c>
      <c r="V42" t="s">
        <v>83</v>
      </c>
      <c r="W42" t="s">
        <v>145</v>
      </c>
    </row>
    <row r="43" spans="1:23" x14ac:dyDescent="0.25">
      <c r="A43">
        <v>18</v>
      </c>
      <c r="B43" t="s">
        <v>361</v>
      </c>
      <c r="C43" t="s">
        <v>323</v>
      </c>
      <c r="D43" t="s">
        <v>362</v>
      </c>
      <c r="E43">
        <v>4.2</v>
      </c>
      <c r="F43" t="s">
        <v>363</v>
      </c>
      <c r="G43" t="s">
        <v>214</v>
      </c>
      <c r="H43" t="s">
        <v>364</v>
      </c>
      <c r="I43" t="s">
        <v>48</v>
      </c>
      <c r="J43">
        <v>1988</v>
      </c>
      <c r="K43" t="s">
        <v>49</v>
      </c>
      <c r="L43" t="s">
        <v>64</v>
      </c>
      <c r="M43" t="s">
        <v>32</v>
      </c>
      <c r="N43" t="s">
        <v>52</v>
      </c>
      <c r="O43" t="s">
        <v>365</v>
      </c>
      <c r="P43" t="s">
        <v>327</v>
      </c>
      <c r="Q43" t="s">
        <v>328</v>
      </c>
      <c r="R43" t="s">
        <v>72</v>
      </c>
      <c r="S43" t="s">
        <v>217</v>
      </c>
      <c r="T43" t="s">
        <v>218</v>
      </c>
      <c r="U43" t="s">
        <v>56</v>
      </c>
      <c r="V43" t="s">
        <v>57</v>
      </c>
      <c r="W43" t="s">
        <v>219</v>
      </c>
    </row>
    <row r="44" spans="1:23" x14ac:dyDescent="0.25">
      <c r="A44">
        <v>10</v>
      </c>
      <c r="B44" t="s">
        <v>43</v>
      </c>
      <c r="C44" t="s">
        <v>323</v>
      </c>
      <c r="D44" t="s">
        <v>84</v>
      </c>
      <c r="E44">
        <v>4.5</v>
      </c>
      <c r="F44" t="s">
        <v>85</v>
      </c>
      <c r="G44" t="s">
        <v>86</v>
      </c>
      <c r="H44" t="s">
        <v>87</v>
      </c>
      <c r="I44" t="s">
        <v>88</v>
      </c>
      <c r="J44">
        <v>2012</v>
      </c>
      <c r="K44" t="s">
        <v>63</v>
      </c>
      <c r="L44" t="s">
        <v>64</v>
      </c>
      <c r="M44" t="s">
        <v>32</v>
      </c>
      <c r="N44" t="s">
        <v>65</v>
      </c>
      <c r="O44" t="s">
        <v>89</v>
      </c>
      <c r="P44" t="s">
        <v>327</v>
      </c>
      <c r="Q44" t="s">
        <v>328</v>
      </c>
      <c r="R44" t="s">
        <v>43</v>
      </c>
      <c r="S44" t="s">
        <v>90</v>
      </c>
      <c r="T44" t="s">
        <v>91</v>
      </c>
      <c r="U44" t="s">
        <v>92</v>
      </c>
      <c r="V44" t="s">
        <v>93</v>
      </c>
      <c r="W44" t="s">
        <v>94</v>
      </c>
    </row>
    <row r="45" spans="1:23" x14ac:dyDescent="0.25">
      <c r="A45">
        <v>23</v>
      </c>
      <c r="B45" t="s">
        <v>366</v>
      </c>
      <c r="C45" t="s">
        <v>323</v>
      </c>
      <c r="D45" t="s">
        <v>367</v>
      </c>
      <c r="E45">
        <v>3.5</v>
      </c>
      <c r="F45" t="s">
        <v>368</v>
      </c>
      <c r="G45" t="s">
        <v>369</v>
      </c>
      <c r="H45" t="s">
        <v>309</v>
      </c>
      <c r="I45" t="s">
        <v>48</v>
      </c>
      <c r="J45">
        <v>1860</v>
      </c>
      <c r="K45" t="s">
        <v>63</v>
      </c>
      <c r="L45" t="s">
        <v>152</v>
      </c>
      <c r="M45" t="s">
        <v>153</v>
      </c>
      <c r="N45" t="s">
        <v>52</v>
      </c>
      <c r="O45" t="s">
        <v>370</v>
      </c>
      <c r="P45" t="s">
        <v>327</v>
      </c>
      <c r="Q45" t="s">
        <v>328</v>
      </c>
      <c r="R45" t="s">
        <v>37</v>
      </c>
      <c r="S45" t="s">
        <v>371</v>
      </c>
      <c r="T45" t="s">
        <v>372</v>
      </c>
      <c r="U45" t="s">
        <v>56</v>
      </c>
      <c r="V45" t="s">
        <v>57</v>
      </c>
      <c r="W45" t="s">
        <v>373</v>
      </c>
    </row>
    <row r="46" spans="1:23" x14ac:dyDescent="0.25">
      <c r="A46">
        <v>576</v>
      </c>
      <c r="B46" t="s">
        <v>135</v>
      </c>
      <c r="C46" t="s">
        <v>374</v>
      </c>
      <c r="D46" t="s">
        <v>137</v>
      </c>
      <c r="E46">
        <v>4.5</v>
      </c>
      <c r="F46" t="s">
        <v>85</v>
      </c>
      <c r="G46" t="s">
        <v>86</v>
      </c>
      <c r="H46" t="s">
        <v>87</v>
      </c>
      <c r="I46" t="s">
        <v>88</v>
      </c>
      <c r="J46">
        <v>2012</v>
      </c>
      <c r="K46" t="s">
        <v>63</v>
      </c>
      <c r="L46" t="s">
        <v>64</v>
      </c>
      <c r="M46" t="s">
        <v>32</v>
      </c>
      <c r="N46" t="s">
        <v>65</v>
      </c>
      <c r="O46" t="s">
        <v>89</v>
      </c>
      <c r="P46" t="s">
        <v>375</v>
      </c>
      <c r="Q46" t="s">
        <v>376</v>
      </c>
      <c r="R46" t="s">
        <v>72</v>
      </c>
      <c r="S46" t="s">
        <v>90</v>
      </c>
      <c r="T46" t="s">
        <v>91</v>
      </c>
      <c r="U46" t="s">
        <v>92</v>
      </c>
      <c r="V46" t="s">
        <v>93</v>
      </c>
      <c r="W46" t="s">
        <v>94</v>
      </c>
    </row>
    <row r="47" spans="1:23" x14ac:dyDescent="0.25">
      <c r="A47">
        <v>572</v>
      </c>
      <c r="B47" t="s">
        <v>377</v>
      </c>
      <c r="C47" t="s">
        <v>374</v>
      </c>
      <c r="D47" t="s">
        <v>378</v>
      </c>
      <c r="E47">
        <v>4.2</v>
      </c>
      <c r="F47" t="s">
        <v>379</v>
      </c>
      <c r="G47" t="s">
        <v>380</v>
      </c>
      <c r="H47" t="s">
        <v>380</v>
      </c>
      <c r="I47" t="s">
        <v>88</v>
      </c>
      <c r="J47">
        <v>1971</v>
      </c>
      <c r="K47" t="s">
        <v>49</v>
      </c>
      <c r="L47" t="s">
        <v>225</v>
      </c>
      <c r="M47" t="s">
        <v>225</v>
      </c>
      <c r="N47" t="s">
        <v>65</v>
      </c>
      <c r="O47" t="s">
        <v>381</v>
      </c>
      <c r="P47" t="s">
        <v>375</v>
      </c>
      <c r="Q47" t="s">
        <v>376</v>
      </c>
      <c r="R47" t="s">
        <v>299</v>
      </c>
      <c r="S47" t="s">
        <v>382</v>
      </c>
      <c r="T47" t="s">
        <v>68</v>
      </c>
      <c r="U47" t="s">
        <v>92</v>
      </c>
      <c r="V47" t="s">
        <v>93</v>
      </c>
      <c r="W47" t="s">
        <v>71</v>
      </c>
    </row>
    <row r="48" spans="1:23" x14ac:dyDescent="0.25">
      <c r="A48">
        <v>583</v>
      </c>
      <c r="B48" t="s">
        <v>383</v>
      </c>
      <c r="C48" t="s">
        <v>374</v>
      </c>
      <c r="D48" t="s">
        <v>384</v>
      </c>
      <c r="E48">
        <v>3.3</v>
      </c>
      <c r="F48" t="s">
        <v>317</v>
      </c>
      <c r="G48" t="s">
        <v>318</v>
      </c>
      <c r="H48" t="s">
        <v>318</v>
      </c>
      <c r="I48" t="s">
        <v>48</v>
      </c>
      <c r="J48">
        <v>1958</v>
      </c>
      <c r="K48" t="s">
        <v>173</v>
      </c>
      <c r="L48" t="s">
        <v>319</v>
      </c>
      <c r="M48" t="s">
        <v>320</v>
      </c>
      <c r="N48" t="s">
        <v>79</v>
      </c>
      <c r="O48" t="s">
        <v>321</v>
      </c>
      <c r="P48" t="s">
        <v>375</v>
      </c>
      <c r="Q48" t="s">
        <v>376</v>
      </c>
      <c r="R48" t="s">
        <v>43</v>
      </c>
      <c r="S48" t="s">
        <v>385</v>
      </c>
      <c r="T48" t="s">
        <v>133</v>
      </c>
      <c r="U48" t="s">
        <v>56</v>
      </c>
      <c r="V48" t="s">
        <v>57</v>
      </c>
      <c r="W48" t="s">
        <v>134</v>
      </c>
    </row>
    <row r="49" spans="1:23" x14ac:dyDescent="0.25">
      <c r="A49">
        <v>588</v>
      </c>
      <c r="B49" t="s">
        <v>386</v>
      </c>
      <c r="C49" t="s">
        <v>374</v>
      </c>
      <c r="D49" t="s">
        <v>387</v>
      </c>
      <c r="E49">
        <v>2.9</v>
      </c>
      <c r="F49" t="s">
        <v>339</v>
      </c>
      <c r="G49" t="s">
        <v>309</v>
      </c>
      <c r="H49" t="s">
        <v>309</v>
      </c>
      <c r="I49" t="s">
        <v>116</v>
      </c>
      <c r="J49">
        <v>1998</v>
      </c>
      <c r="K49" t="s">
        <v>63</v>
      </c>
      <c r="L49" t="s">
        <v>117</v>
      </c>
      <c r="M49" t="s">
        <v>51</v>
      </c>
      <c r="N49" t="s">
        <v>200</v>
      </c>
      <c r="O49" t="s">
        <v>340</v>
      </c>
      <c r="P49" t="s">
        <v>375</v>
      </c>
      <c r="Q49" t="s">
        <v>376</v>
      </c>
      <c r="R49" t="s">
        <v>241</v>
      </c>
      <c r="S49" t="s">
        <v>313</v>
      </c>
      <c r="T49" t="s">
        <v>314</v>
      </c>
      <c r="U49" t="s">
        <v>124</v>
      </c>
      <c r="V49" t="s">
        <v>125</v>
      </c>
      <c r="W49" t="s">
        <v>313</v>
      </c>
    </row>
    <row r="50" spans="1:23" x14ac:dyDescent="0.25">
      <c r="A50">
        <v>589</v>
      </c>
      <c r="B50" t="s">
        <v>388</v>
      </c>
      <c r="C50" t="s">
        <v>374</v>
      </c>
      <c r="D50" t="s">
        <v>389</v>
      </c>
      <c r="E50">
        <v>3.8</v>
      </c>
      <c r="F50" t="s">
        <v>390</v>
      </c>
      <c r="G50" t="s">
        <v>391</v>
      </c>
      <c r="H50" t="s">
        <v>392</v>
      </c>
      <c r="I50" t="s">
        <v>29</v>
      </c>
      <c r="J50">
        <v>1949</v>
      </c>
      <c r="K50" t="s">
        <v>320</v>
      </c>
      <c r="L50" t="s">
        <v>319</v>
      </c>
      <c r="M50" t="s">
        <v>320</v>
      </c>
      <c r="N50" t="s">
        <v>253</v>
      </c>
      <c r="O50" t="s">
        <v>393</v>
      </c>
      <c r="P50" t="s">
        <v>375</v>
      </c>
      <c r="Q50" t="s">
        <v>376</v>
      </c>
      <c r="R50" t="s">
        <v>37</v>
      </c>
      <c r="S50" t="s">
        <v>394</v>
      </c>
      <c r="T50" t="s">
        <v>68</v>
      </c>
      <c r="U50" t="s">
        <v>40</v>
      </c>
      <c r="V50" t="s">
        <v>41</v>
      </c>
      <c r="W50" t="s">
        <v>71</v>
      </c>
    </row>
    <row r="51" spans="1:23" x14ac:dyDescent="0.25">
      <c r="A51">
        <v>293</v>
      </c>
      <c r="B51" t="s">
        <v>43</v>
      </c>
      <c r="C51" t="s">
        <v>395</v>
      </c>
      <c r="D51" t="s">
        <v>396</v>
      </c>
      <c r="E51">
        <v>3.7</v>
      </c>
      <c r="F51" t="s">
        <v>397</v>
      </c>
      <c r="G51" t="s">
        <v>97</v>
      </c>
      <c r="H51" t="s">
        <v>309</v>
      </c>
      <c r="I51" t="s">
        <v>76</v>
      </c>
      <c r="J51">
        <v>1993</v>
      </c>
      <c r="K51" t="s">
        <v>49</v>
      </c>
      <c r="L51" t="s">
        <v>398</v>
      </c>
      <c r="M51" t="s">
        <v>399</v>
      </c>
      <c r="N51" t="s">
        <v>79</v>
      </c>
      <c r="O51" t="s">
        <v>400</v>
      </c>
      <c r="P51" t="s">
        <v>401</v>
      </c>
      <c r="Q51" t="s">
        <v>402</v>
      </c>
      <c r="R51" t="s">
        <v>43</v>
      </c>
      <c r="S51" t="s">
        <v>100</v>
      </c>
      <c r="T51" t="s">
        <v>68</v>
      </c>
      <c r="U51" t="s">
        <v>82</v>
      </c>
      <c r="V51" t="s">
        <v>83</v>
      </c>
      <c r="W51" t="s">
        <v>71</v>
      </c>
    </row>
    <row r="52" spans="1:23" x14ac:dyDescent="0.25">
      <c r="A52">
        <v>283</v>
      </c>
      <c r="B52" t="s">
        <v>403</v>
      </c>
      <c r="C52" t="s">
        <v>395</v>
      </c>
      <c r="D52" t="s">
        <v>404</v>
      </c>
      <c r="E52">
        <v>3.4</v>
      </c>
      <c r="F52" t="s">
        <v>405</v>
      </c>
      <c r="G52" t="s">
        <v>406</v>
      </c>
      <c r="H52" t="s">
        <v>406</v>
      </c>
      <c r="I52" t="s">
        <v>88</v>
      </c>
      <c r="J52">
        <v>1966</v>
      </c>
      <c r="K52" t="s">
        <v>63</v>
      </c>
      <c r="L52" t="s">
        <v>277</v>
      </c>
      <c r="M52" t="s">
        <v>32</v>
      </c>
      <c r="N52" t="s">
        <v>65</v>
      </c>
      <c r="O52" t="s">
        <v>407</v>
      </c>
      <c r="P52" t="s">
        <v>401</v>
      </c>
      <c r="Q52" t="s">
        <v>402</v>
      </c>
      <c r="R52" t="s">
        <v>43</v>
      </c>
      <c r="S52" t="s">
        <v>408</v>
      </c>
      <c r="T52" t="s">
        <v>68</v>
      </c>
      <c r="U52" t="s">
        <v>92</v>
      </c>
      <c r="V52" t="s">
        <v>93</v>
      </c>
      <c r="W52" t="s">
        <v>71</v>
      </c>
    </row>
    <row r="53" spans="1:23" x14ac:dyDescent="0.25">
      <c r="A53">
        <v>287</v>
      </c>
      <c r="B53" t="s">
        <v>43</v>
      </c>
      <c r="C53" t="s">
        <v>395</v>
      </c>
      <c r="D53" t="s">
        <v>409</v>
      </c>
      <c r="E53">
        <v>4.2</v>
      </c>
      <c r="F53" t="s">
        <v>410</v>
      </c>
      <c r="G53" t="s">
        <v>411</v>
      </c>
      <c r="H53" t="s">
        <v>411</v>
      </c>
      <c r="I53" t="s">
        <v>29</v>
      </c>
      <c r="J53">
        <v>1917</v>
      </c>
      <c r="K53" t="s">
        <v>49</v>
      </c>
      <c r="L53" t="s">
        <v>412</v>
      </c>
      <c r="M53" t="s">
        <v>346</v>
      </c>
      <c r="N53" t="s">
        <v>52</v>
      </c>
      <c r="O53" t="s">
        <v>413</v>
      </c>
      <c r="P53" t="s">
        <v>401</v>
      </c>
      <c r="Q53" t="s">
        <v>402</v>
      </c>
      <c r="R53" t="s">
        <v>43</v>
      </c>
      <c r="S53" t="s">
        <v>414</v>
      </c>
      <c r="T53" t="s">
        <v>372</v>
      </c>
      <c r="U53" t="s">
        <v>40</v>
      </c>
      <c r="V53" t="s">
        <v>41</v>
      </c>
      <c r="W53" t="s">
        <v>373</v>
      </c>
    </row>
    <row r="54" spans="1:23" x14ac:dyDescent="0.25">
      <c r="A54">
        <v>286</v>
      </c>
      <c r="B54" t="s">
        <v>415</v>
      </c>
      <c r="C54" t="s">
        <v>395</v>
      </c>
      <c r="D54" t="s">
        <v>416</v>
      </c>
      <c r="E54">
        <v>4</v>
      </c>
      <c r="F54" t="s">
        <v>189</v>
      </c>
      <c r="G54" t="s">
        <v>309</v>
      </c>
      <c r="H54" t="s">
        <v>191</v>
      </c>
      <c r="I54" t="s">
        <v>29</v>
      </c>
      <c r="J54">
        <v>1913</v>
      </c>
      <c r="K54" t="s">
        <v>49</v>
      </c>
      <c r="L54" t="s">
        <v>106</v>
      </c>
      <c r="M54" t="s">
        <v>106</v>
      </c>
      <c r="N54" t="s">
        <v>33</v>
      </c>
      <c r="O54" t="s">
        <v>192</v>
      </c>
      <c r="P54" t="s">
        <v>401</v>
      </c>
      <c r="Q54" t="s">
        <v>402</v>
      </c>
      <c r="R54" t="s">
        <v>43</v>
      </c>
      <c r="S54" t="s">
        <v>313</v>
      </c>
      <c r="T54" t="s">
        <v>314</v>
      </c>
      <c r="U54" t="s">
        <v>40</v>
      </c>
      <c r="V54" t="s">
        <v>41</v>
      </c>
      <c r="W54" t="s">
        <v>313</v>
      </c>
    </row>
    <row r="55" spans="1:23" x14ac:dyDescent="0.25">
      <c r="A55">
        <v>315</v>
      </c>
      <c r="B55" t="s">
        <v>43</v>
      </c>
      <c r="C55" t="s">
        <v>417</v>
      </c>
      <c r="D55" t="s">
        <v>279</v>
      </c>
      <c r="E55">
        <v>3.9</v>
      </c>
      <c r="F55" t="s">
        <v>280</v>
      </c>
      <c r="G55" t="s">
        <v>281</v>
      </c>
      <c r="H55" t="s">
        <v>282</v>
      </c>
      <c r="I55" t="s">
        <v>76</v>
      </c>
      <c r="J55">
        <v>2005</v>
      </c>
      <c r="K55" t="s">
        <v>49</v>
      </c>
      <c r="L55" t="s">
        <v>277</v>
      </c>
      <c r="M55" t="s">
        <v>32</v>
      </c>
      <c r="N55" t="s">
        <v>253</v>
      </c>
      <c r="O55" t="s">
        <v>283</v>
      </c>
      <c r="P55" t="s">
        <v>418</v>
      </c>
      <c r="Q55" t="s">
        <v>402</v>
      </c>
      <c r="R55" t="s">
        <v>43</v>
      </c>
      <c r="S55" t="s">
        <v>284</v>
      </c>
      <c r="T55" t="s">
        <v>285</v>
      </c>
      <c r="U55" t="s">
        <v>82</v>
      </c>
      <c r="V55" t="s">
        <v>83</v>
      </c>
      <c r="W55" t="s">
        <v>286</v>
      </c>
    </row>
    <row r="56" spans="1:23" x14ac:dyDescent="0.25">
      <c r="A56">
        <v>321</v>
      </c>
      <c r="B56" t="s">
        <v>419</v>
      </c>
      <c r="C56" t="s">
        <v>417</v>
      </c>
      <c r="D56" t="s">
        <v>420</v>
      </c>
      <c r="E56">
        <v>3.9</v>
      </c>
      <c r="F56" t="s">
        <v>421</v>
      </c>
      <c r="G56" t="s">
        <v>422</v>
      </c>
      <c r="H56" t="s">
        <v>423</v>
      </c>
      <c r="I56" t="s">
        <v>29</v>
      </c>
      <c r="J56">
        <v>1830</v>
      </c>
      <c r="K56" t="s">
        <v>49</v>
      </c>
      <c r="L56" t="s">
        <v>106</v>
      </c>
      <c r="M56" t="s">
        <v>106</v>
      </c>
      <c r="N56" t="s">
        <v>33</v>
      </c>
      <c r="O56" t="s">
        <v>424</v>
      </c>
      <c r="P56" t="s">
        <v>418</v>
      </c>
      <c r="Q56" t="s">
        <v>402</v>
      </c>
      <c r="R56" t="s">
        <v>37</v>
      </c>
      <c r="S56" t="s">
        <v>425</v>
      </c>
      <c r="T56" t="s">
        <v>91</v>
      </c>
      <c r="U56" t="s">
        <v>40</v>
      </c>
      <c r="V56" t="s">
        <v>41</v>
      </c>
      <c r="W56" t="s">
        <v>94</v>
      </c>
    </row>
    <row r="57" spans="1:23" x14ac:dyDescent="0.25">
      <c r="A57">
        <v>311</v>
      </c>
      <c r="B57" t="s">
        <v>426</v>
      </c>
      <c r="C57" t="s">
        <v>417</v>
      </c>
      <c r="D57" t="s">
        <v>427</v>
      </c>
      <c r="E57">
        <v>3.8</v>
      </c>
      <c r="F57" t="s">
        <v>428</v>
      </c>
      <c r="G57" t="s">
        <v>429</v>
      </c>
      <c r="H57" t="s">
        <v>429</v>
      </c>
      <c r="I57" t="s">
        <v>48</v>
      </c>
      <c r="J57">
        <v>1918</v>
      </c>
      <c r="K57" t="s">
        <v>173</v>
      </c>
      <c r="L57" t="s">
        <v>430</v>
      </c>
      <c r="M57" t="s">
        <v>431</v>
      </c>
      <c r="N57" t="s">
        <v>65</v>
      </c>
      <c r="O57" t="s">
        <v>432</v>
      </c>
      <c r="P57" t="s">
        <v>418</v>
      </c>
      <c r="Q57" t="s">
        <v>402</v>
      </c>
      <c r="R57" t="s">
        <v>72</v>
      </c>
      <c r="S57" t="s">
        <v>433</v>
      </c>
      <c r="T57" t="s">
        <v>218</v>
      </c>
      <c r="U57" t="s">
        <v>56</v>
      </c>
      <c r="V57" t="s">
        <v>57</v>
      </c>
      <c r="W57" t="s">
        <v>219</v>
      </c>
    </row>
    <row r="58" spans="1:23" x14ac:dyDescent="0.25">
      <c r="A58">
        <v>509</v>
      </c>
      <c r="B58" t="s">
        <v>434</v>
      </c>
      <c r="C58" t="s">
        <v>435</v>
      </c>
      <c r="D58" t="s">
        <v>436</v>
      </c>
      <c r="E58">
        <v>4</v>
      </c>
      <c r="F58" t="s">
        <v>189</v>
      </c>
      <c r="G58" t="s">
        <v>437</v>
      </c>
      <c r="H58" t="s">
        <v>191</v>
      </c>
      <c r="I58" t="s">
        <v>29</v>
      </c>
      <c r="J58">
        <v>1913</v>
      </c>
      <c r="K58" t="s">
        <v>49</v>
      </c>
      <c r="L58" t="s">
        <v>106</v>
      </c>
      <c r="M58" t="s">
        <v>106</v>
      </c>
      <c r="N58" t="s">
        <v>33</v>
      </c>
      <c r="O58" t="s">
        <v>192</v>
      </c>
      <c r="P58" t="s">
        <v>438</v>
      </c>
      <c r="Q58" t="s">
        <v>439</v>
      </c>
      <c r="R58" t="s">
        <v>43</v>
      </c>
      <c r="S58" t="s">
        <v>440</v>
      </c>
      <c r="T58" t="s">
        <v>441</v>
      </c>
      <c r="U58" t="s">
        <v>40</v>
      </c>
      <c r="V58" t="s">
        <v>41</v>
      </c>
      <c r="W58" t="s">
        <v>442</v>
      </c>
    </row>
    <row r="59" spans="1:23" x14ac:dyDescent="0.25">
      <c r="A59">
        <v>508</v>
      </c>
      <c r="B59" t="s">
        <v>443</v>
      </c>
      <c r="C59" t="s">
        <v>435</v>
      </c>
      <c r="D59" t="s">
        <v>444</v>
      </c>
      <c r="E59">
        <v>4.0999999999999996</v>
      </c>
      <c r="F59" t="s">
        <v>445</v>
      </c>
      <c r="G59" t="s">
        <v>446</v>
      </c>
      <c r="H59" t="s">
        <v>447</v>
      </c>
      <c r="I59" t="s">
        <v>29</v>
      </c>
      <c r="J59">
        <v>1896</v>
      </c>
      <c r="K59" t="s">
        <v>49</v>
      </c>
      <c r="L59" t="s">
        <v>106</v>
      </c>
      <c r="M59" t="s">
        <v>106</v>
      </c>
      <c r="N59" t="s">
        <v>33</v>
      </c>
      <c r="O59" t="s">
        <v>448</v>
      </c>
      <c r="P59" t="s">
        <v>438</v>
      </c>
      <c r="Q59" t="s">
        <v>439</v>
      </c>
      <c r="R59" t="s">
        <v>43</v>
      </c>
      <c r="S59" t="s">
        <v>449</v>
      </c>
      <c r="T59" t="s">
        <v>68</v>
      </c>
      <c r="U59" t="s">
        <v>40</v>
      </c>
      <c r="V59" t="s">
        <v>41</v>
      </c>
      <c r="W59" t="s">
        <v>71</v>
      </c>
    </row>
    <row r="60" spans="1:23" x14ac:dyDescent="0.25">
      <c r="A60">
        <v>516</v>
      </c>
      <c r="B60" t="s">
        <v>167</v>
      </c>
      <c r="C60" t="s">
        <v>435</v>
      </c>
      <c r="D60" t="s">
        <v>169</v>
      </c>
      <c r="E60">
        <v>3.9</v>
      </c>
      <c r="F60" t="s">
        <v>170</v>
      </c>
      <c r="G60" t="s">
        <v>171</v>
      </c>
      <c r="H60" t="s">
        <v>172</v>
      </c>
      <c r="I60" t="s">
        <v>76</v>
      </c>
      <c r="J60">
        <v>1947</v>
      </c>
      <c r="K60" t="s">
        <v>173</v>
      </c>
      <c r="L60" t="s">
        <v>174</v>
      </c>
      <c r="M60" t="s">
        <v>51</v>
      </c>
      <c r="N60" t="s">
        <v>175</v>
      </c>
      <c r="O60" t="s">
        <v>176</v>
      </c>
      <c r="P60" t="s">
        <v>438</v>
      </c>
      <c r="Q60" t="s">
        <v>439</v>
      </c>
      <c r="R60" t="s">
        <v>37</v>
      </c>
      <c r="S60" t="s">
        <v>179</v>
      </c>
      <c r="T60" t="s">
        <v>180</v>
      </c>
      <c r="U60" t="s">
        <v>82</v>
      </c>
      <c r="V60" t="s">
        <v>83</v>
      </c>
      <c r="W60" t="s">
        <v>181</v>
      </c>
    </row>
    <row r="61" spans="1:23" x14ac:dyDescent="0.25">
      <c r="A61">
        <v>525</v>
      </c>
      <c r="B61" t="s">
        <v>43</v>
      </c>
      <c r="C61" t="s">
        <v>435</v>
      </c>
      <c r="D61" t="s">
        <v>196</v>
      </c>
      <c r="E61">
        <v>4.5</v>
      </c>
      <c r="F61" t="s">
        <v>197</v>
      </c>
      <c r="G61" t="s">
        <v>142</v>
      </c>
      <c r="H61" t="s">
        <v>198</v>
      </c>
      <c r="I61" t="s">
        <v>199</v>
      </c>
      <c r="J61">
        <v>1980</v>
      </c>
      <c r="K61" t="s">
        <v>63</v>
      </c>
      <c r="L61" t="s">
        <v>50</v>
      </c>
      <c r="M61" t="s">
        <v>51</v>
      </c>
      <c r="N61" t="s">
        <v>200</v>
      </c>
      <c r="O61" t="s">
        <v>201</v>
      </c>
      <c r="P61" t="s">
        <v>438</v>
      </c>
      <c r="Q61" t="s">
        <v>439</v>
      </c>
      <c r="R61" t="s">
        <v>43</v>
      </c>
      <c r="S61" t="s">
        <v>145</v>
      </c>
      <c r="T61" t="s">
        <v>146</v>
      </c>
      <c r="U61" t="s">
        <v>202</v>
      </c>
      <c r="V61" t="s">
        <v>203</v>
      </c>
      <c r="W61" t="s">
        <v>147</v>
      </c>
    </row>
    <row r="62" spans="1:23" x14ac:dyDescent="0.25">
      <c r="A62">
        <v>510</v>
      </c>
      <c r="B62" t="s">
        <v>43</v>
      </c>
      <c r="C62" t="s">
        <v>435</v>
      </c>
      <c r="D62" t="s">
        <v>450</v>
      </c>
      <c r="E62">
        <v>3.6</v>
      </c>
      <c r="F62" t="s">
        <v>451</v>
      </c>
      <c r="G62" t="s">
        <v>452</v>
      </c>
      <c r="H62" t="s">
        <v>453</v>
      </c>
      <c r="I62" t="s">
        <v>62</v>
      </c>
      <c r="J62">
        <v>2002</v>
      </c>
      <c r="K62" t="s">
        <v>49</v>
      </c>
      <c r="L62" t="s">
        <v>50</v>
      </c>
      <c r="M62" t="s">
        <v>51</v>
      </c>
      <c r="N62" t="s">
        <v>200</v>
      </c>
      <c r="O62" t="s">
        <v>454</v>
      </c>
      <c r="P62" t="s">
        <v>438</v>
      </c>
      <c r="Q62" t="s">
        <v>439</v>
      </c>
      <c r="R62" t="s">
        <v>43</v>
      </c>
      <c r="S62" t="s">
        <v>41</v>
      </c>
      <c r="T62" t="s">
        <v>37</v>
      </c>
      <c r="U62" t="s">
        <v>69</v>
      </c>
      <c r="V62" t="s">
        <v>70</v>
      </c>
    </row>
    <row r="63" spans="1:23" x14ac:dyDescent="0.25">
      <c r="A63">
        <v>523</v>
      </c>
      <c r="B63" t="s">
        <v>455</v>
      </c>
      <c r="C63" t="s">
        <v>435</v>
      </c>
      <c r="D63" t="s">
        <v>456</v>
      </c>
      <c r="E63">
        <v>3.9</v>
      </c>
      <c r="F63" t="s">
        <v>170</v>
      </c>
      <c r="G63" t="s">
        <v>457</v>
      </c>
      <c r="H63" t="s">
        <v>172</v>
      </c>
      <c r="I63" t="s">
        <v>76</v>
      </c>
      <c r="J63">
        <v>1947</v>
      </c>
      <c r="K63" t="s">
        <v>173</v>
      </c>
      <c r="L63" t="s">
        <v>174</v>
      </c>
      <c r="M63" t="s">
        <v>51</v>
      </c>
      <c r="N63" t="s">
        <v>175</v>
      </c>
      <c r="O63" t="s">
        <v>176</v>
      </c>
      <c r="P63" t="s">
        <v>438</v>
      </c>
      <c r="Q63" t="s">
        <v>439</v>
      </c>
      <c r="R63" t="s">
        <v>37</v>
      </c>
      <c r="S63" t="s">
        <v>458</v>
      </c>
      <c r="T63" t="s">
        <v>459</v>
      </c>
      <c r="U63" t="s">
        <v>82</v>
      </c>
      <c r="V63" t="s">
        <v>83</v>
      </c>
      <c r="W63" t="s">
        <v>460</v>
      </c>
    </row>
    <row r="64" spans="1:23" x14ac:dyDescent="0.25">
      <c r="A64">
        <v>482</v>
      </c>
      <c r="B64" t="s">
        <v>43</v>
      </c>
      <c r="C64" t="s">
        <v>461</v>
      </c>
      <c r="D64" t="s">
        <v>462</v>
      </c>
      <c r="E64">
        <v>3.9</v>
      </c>
      <c r="F64" t="s">
        <v>463</v>
      </c>
      <c r="G64" t="s">
        <v>97</v>
      </c>
      <c r="H64" t="s">
        <v>464</v>
      </c>
      <c r="I64" t="s">
        <v>76</v>
      </c>
      <c r="J64">
        <v>1995</v>
      </c>
      <c r="K64" t="s">
        <v>30</v>
      </c>
      <c r="L64" t="s">
        <v>50</v>
      </c>
      <c r="M64" t="s">
        <v>51</v>
      </c>
      <c r="N64" t="s">
        <v>253</v>
      </c>
      <c r="O64" t="s">
        <v>465</v>
      </c>
      <c r="P64" t="s">
        <v>466</v>
      </c>
      <c r="Q64" t="s">
        <v>467</v>
      </c>
      <c r="R64" t="s">
        <v>43</v>
      </c>
      <c r="S64" t="s">
        <v>100</v>
      </c>
      <c r="T64" t="s">
        <v>68</v>
      </c>
      <c r="U64" t="s">
        <v>82</v>
      </c>
      <c r="V64" t="s">
        <v>83</v>
      </c>
      <c r="W64" t="s">
        <v>71</v>
      </c>
    </row>
    <row r="65" spans="1:23" x14ac:dyDescent="0.25">
      <c r="A65">
        <v>484</v>
      </c>
      <c r="B65" t="s">
        <v>220</v>
      </c>
      <c r="C65" t="s">
        <v>461</v>
      </c>
      <c r="D65" t="s">
        <v>222</v>
      </c>
      <c r="E65">
        <v>4.5</v>
      </c>
      <c r="F65" t="s">
        <v>223</v>
      </c>
      <c r="G65" t="s">
        <v>224</v>
      </c>
      <c r="H65" t="s">
        <v>224</v>
      </c>
      <c r="I65" t="s">
        <v>48</v>
      </c>
      <c r="J65">
        <v>1942</v>
      </c>
      <c r="K65" t="s">
        <v>173</v>
      </c>
      <c r="L65" t="s">
        <v>225</v>
      </c>
      <c r="M65" t="s">
        <v>225</v>
      </c>
      <c r="N65" t="s">
        <v>79</v>
      </c>
      <c r="O65" t="s">
        <v>226</v>
      </c>
      <c r="P65" t="s">
        <v>466</v>
      </c>
      <c r="Q65" t="s">
        <v>467</v>
      </c>
      <c r="R65" t="s">
        <v>37</v>
      </c>
      <c r="S65" t="s">
        <v>229</v>
      </c>
      <c r="T65" t="s">
        <v>194</v>
      </c>
      <c r="U65" t="s">
        <v>56</v>
      </c>
      <c r="V65" t="s">
        <v>57</v>
      </c>
      <c r="W65" t="s">
        <v>195</v>
      </c>
    </row>
    <row r="66" spans="1:23" x14ac:dyDescent="0.25">
      <c r="A66">
        <v>468</v>
      </c>
      <c r="B66" t="s">
        <v>43</v>
      </c>
      <c r="C66" t="s">
        <v>461</v>
      </c>
      <c r="D66" t="s">
        <v>468</v>
      </c>
      <c r="E66">
        <v>4</v>
      </c>
      <c r="F66" t="s">
        <v>469</v>
      </c>
      <c r="G66" t="s">
        <v>245</v>
      </c>
      <c r="H66" t="s">
        <v>470</v>
      </c>
      <c r="I66" t="s">
        <v>76</v>
      </c>
      <c r="J66">
        <v>2006</v>
      </c>
      <c r="K66" t="s">
        <v>63</v>
      </c>
      <c r="L66" t="s">
        <v>64</v>
      </c>
      <c r="M66" t="s">
        <v>32</v>
      </c>
      <c r="N66" t="s">
        <v>471</v>
      </c>
      <c r="O66" t="s">
        <v>472</v>
      </c>
      <c r="P66" t="s">
        <v>466</v>
      </c>
      <c r="Q66" t="s">
        <v>467</v>
      </c>
      <c r="R66" t="s">
        <v>43</v>
      </c>
      <c r="S66" t="s">
        <v>247</v>
      </c>
      <c r="T66" t="s">
        <v>68</v>
      </c>
      <c r="U66" t="s">
        <v>82</v>
      </c>
      <c r="V66" t="s">
        <v>83</v>
      </c>
      <c r="W66" t="s">
        <v>71</v>
      </c>
    </row>
    <row r="67" spans="1:23" x14ac:dyDescent="0.25">
      <c r="A67">
        <v>472</v>
      </c>
      <c r="B67" t="s">
        <v>236</v>
      </c>
      <c r="C67" t="s">
        <v>461</v>
      </c>
      <c r="D67" t="s">
        <v>237</v>
      </c>
      <c r="E67">
        <v>3.5</v>
      </c>
      <c r="F67" t="s">
        <v>238</v>
      </c>
      <c r="G67" t="s">
        <v>239</v>
      </c>
      <c r="H67" t="s">
        <v>239</v>
      </c>
      <c r="I67" t="s">
        <v>29</v>
      </c>
      <c r="J67">
        <v>1970</v>
      </c>
      <c r="K67" t="s">
        <v>49</v>
      </c>
      <c r="L67" t="s">
        <v>98</v>
      </c>
      <c r="M67" t="s">
        <v>32</v>
      </c>
      <c r="N67" t="s">
        <v>33</v>
      </c>
      <c r="O67" t="s">
        <v>240</v>
      </c>
      <c r="P67" t="s">
        <v>466</v>
      </c>
      <c r="Q67" t="s">
        <v>467</v>
      </c>
      <c r="R67" t="s">
        <v>241</v>
      </c>
      <c r="S67" t="s">
        <v>242</v>
      </c>
      <c r="T67" t="s">
        <v>68</v>
      </c>
      <c r="U67" t="s">
        <v>40</v>
      </c>
      <c r="V67" t="s">
        <v>41</v>
      </c>
      <c r="W67" t="s">
        <v>71</v>
      </c>
    </row>
    <row r="68" spans="1:23" x14ac:dyDescent="0.25">
      <c r="A68">
        <v>480</v>
      </c>
      <c r="B68" t="s">
        <v>43</v>
      </c>
      <c r="C68" t="s">
        <v>461</v>
      </c>
      <c r="D68" t="s">
        <v>230</v>
      </c>
      <c r="E68">
        <v>4.7</v>
      </c>
      <c r="F68" t="s">
        <v>231</v>
      </c>
      <c r="G68" t="s">
        <v>232</v>
      </c>
      <c r="H68" t="s">
        <v>233</v>
      </c>
      <c r="I68" t="s">
        <v>62</v>
      </c>
      <c r="J68">
        <v>2002</v>
      </c>
      <c r="K68" t="s">
        <v>30</v>
      </c>
      <c r="L68" t="s">
        <v>98</v>
      </c>
      <c r="M68" t="s">
        <v>32</v>
      </c>
      <c r="N68" t="s">
        <v>65</v>
      </c>
      <c r="O68" t="s">
        <v>234</v>
      </c>
      <c r="P68" t="s">
        <v>466</v>
      </c>
      <c r="Q68" t="s">
        <v>467</v>
      </c>
      <c r="R68" t="s">
        <v>43</v>
      </c>
      <c r="S68" t="s">
        <v>235</v>
      </c>
      <c r="T68" t="s">
        <v>91</v>
      </c>
      <c r="U68" t="s">
        <v>69</v>
      </c>
      <c r="V68" t="s">
        <v>70</v>
      </c>
      <c r="W68" t="s">
        <v>94</v>
      </c>
    </row>
    <row r="69" spans="1:23" x14ac:dyDescent="0.25">
      <c r="A69">
        <v>194</v>
      </c>
      <c r="B69" t="s">
        <v>415</v>
      </c>
      <c r="C69" t="s">
        <v>473</v>
      </c>
      <c r="D69" t="s">
        <v>416</v>
      </c>
      <c r="E69">
        <v>4</v>
      </c>
      <c r="F69" t="s">
        <v>189</v>
      </c>
      <c r="G69" t="s">
        <v>309</v>
      </c>
      <c r="H69" t="s">
        <v>191</v>
      </c>
      <c r="I69" t="s">
        <v>29</v>
      </c>
      <c r="J69">
        <v>1913</v>
      </c>
      <c r="K69" t="s">
        <v>49</v>
      </c>
      <c r="L69" t="s">
        <v>106</v>
      </c>
      <c r="M69" t="s">
        <v>106</v>
      </c>
      <c r="N69" t="s">
        <v>33</v>
      </c>
      <c r="O69" t="s">
        <v>192</v>
      </c>
      <c r="P69" t="s">
        <v>467</v>
      </c>
      <c r="Q69" t="s">
        <v>474</v>
      </c>
      <c r="R69" t="s">
        <v>43</v>
      </c>
      <c r="S69" t="s">
        <v>313</v>
      </c>
      <c r="T69" t="s">
        <v>314</v>
      </c>
      <c r="U69" t="s">
        <v>40</v>
      </c>
      <c r="V69" t="s">
        <v>41</v>
      </c>
      <c r="W69" t="s">
        <v>313</v>
      </c>
    </row>
    <row r="70" spans="1:23" x14ac:dyDescent="0.25">
      <c r="A70">
        <v>192</v>
      </c>
      <c r="B70" t="s">
        <v>475</v>
      </c>
      <c r="C70" t="s">
        <v>473</v>
      </c>
      <c r="D70" t="s">
        <v>476</v>
      </c>
      <c r="E70">
        <v>4</v>
      </c>
      <c r="F70" t="s">
        <v>189</v>
      </c>
      <c r="G70" t="s">
        <v>190</v>
      </c>
      <c r="H70" t="s">
        <v>191</v>
      </c>
      <c r="I70" t="s">
        <v>29</v>
      </c>
      <c r="J70">
        <v>1913</v>
      </c>
      <c r="K70" t="s">
        <v>49</v>
      </c>
      <c r="L70" t="s">
        <v>106</v>
      </c>
      <c r="M70" t="s">
        <v>106</v>
      </c>
      <c r="N70" t="s">
        <v>33</v>
      </c>
      <c r="O70" t="s">
        <v>192</v>
      </c>
      <c r="P70" t="s">
        <v>467</v>
      </c>
      <c r="Q70" t="s">
        <v>474</v>
      </c>
      <c r="R70" t="s">
        <v>43</v>
      </c>
      <c r="S70" t="s">
        <v>193</v>
      </c>
      <c r="T70" t="s">
        <v>194</v>
      </c>
      <c r="U70" t="s">
        <v>40</v>
      </c>
      <c r="V70" t="s">
        <v>41</v>
      </c>
      <c r="W70" t="s">
        <v>195</v>
      </c>
    </row>
    <row r="71" spans="1:23" x14ac:dyDescent="0.25">
      <c r="A71">
        <v>189</v>
      </c>
      <c r="B71" t="s">
        <v>477</v>
      </c>
      <c r="C71" t="s">
        <v>473</v>
      </c>
      <c r="D71" t="s">
        <v>478</v>
      </c>
      <c r="E71">
        <v>3.6</v>
      </c>
      <c r="F71" t="s">
        <v>479</v>
      </c>
      <c r="G71" t="s">
        <v>480</v>
      </c>
      <c r="H71" t="s">
        <v>480</v>
      </c>
      <c r="I71" t="s">
        <v>481</v>
      </c>
      <c r="J71">
        <v>1995</v>
      </c>
      <c r="K71" t="s">
        <v>30</v>
      </c>
      <c r="L71" t="s">
        <v>117</v>
      </c>
      <c r="M71" t="s">
        <v>51</v>
      </c>
      <c r="N71" t="s">
        <v>200</v>
      </c>
      <c r="O71" t="s">
        <v>482</v>
      </c>
      <c r="P71" t="s">
        <v>467</v>
      </c>
      <c r="Q71" t="s">
        <v>474</v>
      </c>
      <c r="R71" t="s">
        <v>43</v>
      </c>
      <c r="S71" t="s">
        <v>483</v>
      </c>
      <c r="T71" t="s">
        <v>133</v>
      </c>
      <c r="U71" t="s">
        <v>481</v>
      </c>
      <c r="V71" t="s">
        <v>41</v>
      </c>
      <c r="W71" t="s">
        <v>134</v>
      </c>
    </row>
    <row r="72" spans="1:23" x14ac:dyDescent="0.25">
      <c r="A72">
        <v>188</v>
      </c>
      <c r="B72" t="s">
        <v>484</v>
      </c>
      <c r="C72" t="s">
        <v>473</v>
      </c>
      <c r="D72" t="s">
        <v>485</v>
      </c>
      <c r="E72">
        <v>4.2</v>
      </c>
      <c r="F72" t="s">
        <v>486</v>
      </c>
      <c r="G72" t="s">
        <v>86</v>
      </c>
      <c r="H72" t="s">
        <v>86</v>
      </c>
      <c r="I72" t="s">
        <v>62</v>
      </c>
      <c r="J72">
        <v>2010</v>
      </c>
      <c r="K72" t="s">
        <v>63</v>
      </c>
      <c r="L72" t="s">
        <v>31</v>
      </c>
      <c r="M72" t="s">
        <v>32</v>
      </c>
      <c r="N72" t="s">
        <v>471</v>
      </c>
      <c r="O72" t="s">
        <v>487</v>
      </c>
      <c r="P72" t="s">
        <v>467</v>
      </c>
      <c r="Q72" t="s">
        <v>474</v>
      </c>
      <c r="R72" t="s">
        <v>37</v>
      </c>
      <c r="S72" t="s">
        <v>90</v>
      </c>
      <c r="T72" t="s">
        <v>91</v>
      </c>
      <c r="U72" t="s">
        <v>69</v>
      </c>
      <c r="V72" t="s">
        <v>70</v>
      </c>
      <c r="W72" t="s">
        <v>94</v>
      </c>
    </row>
    <row r="73" spans="1:23" x14ac:dyDescent="0.25">
      <c r="A73">
        <v>186</v>
      </c>
      <c r="B73" t="s">
        <v>488</v>
      </c>
      <c r="C73" t="s">
        <v>473</v>
      </c>
      <c r="D73" t="s">
        <v>489</v>
      </c>
      <c r="E73">
        <v>3.9</v>
      </c>
      <c r="F73" t="s">
        <v>490</v>
      </c>
      <c r="G73" t="s">
        <v>491</v>
      </c>
      <c r="H73" t="s">
        <v>491</v>
      </c>
      <c r="I73" t="s">
        <v>88</v>
      </c>
      <c r="J73">
        <v>2004</v>
      </c>
      <c r="K73" t="s">
        <v>49</v>
      </c>
      <c r="L73" t="s">
        <v>106</v>
      </c>
      <c r="M73" t="s">
        <v>106</v>
      </c>
      <c r="N73" t="s">
        <v>65</v>
      </c>
      <c r="O73" t="s">
        <v>492</v>
      </c>
      <c r="P73" t="s">
        <v>467</v>
      </c>
      <c r="Q73" t="s">
        <v>474</v>
      </c>
      <c r="R73" t="s">
        <v>37</v>
      </c>
      <c r="S73" t="s">
        <v>493</v>
      </c>
      <c r="T73" t="s">
        <v>68</v>
      </c>
      <c r="U73" t="s">
        <v>92</v>
      </c>
      <c r="V73" t="s">
        <v>93</v>
      </c>
      <c r="W73" t="s">
        <v>71</v>
      </c>
    </row>
    <row r="74" spans="1:23" x14ac:dyDescent="0.25">
      <c r="A74">
        <v>177</v>
      </c>
      <c r="B74" t="s">
        <v>354</v>
      </c>
      <c r="C74" t="s">
        <v>473</v>
      </c>
      <c r="D74" t="s">
        <v>355</v>
      </c>
      <c r="E74">
        <v>3.7</v>
      </c>
      <c r="F74" t="s">
        <v>356</v>
      </c>
      <c r="G74" t="s">
        <v>357</v>
      </c>
      <c r="H74" t="s">
        <v>357</v>
      </c>
      <c r="I74" t="s">
        <v>76</v>
      </c>
      <c r="J74">
        <v>1965</v>
      </c>
      <c r="K74" t="s">
        <v>320</v>
      </c>
      <c r="L74" t="s">
        <v>208</v>
      </c>
      <c r="M74" t="s">
        <v>209</v>
      </c>
      <c r="N74" t="s">
        <v>175</v>
      </c>
      <c r="O74" t="s">
        <v>358</v>
      </c>
      <c r="P74" t="s">
        <v>467</v>
      </c>
      <c r="Q74" t="s">
        <v>474</v>
      </c>
      <c r="R74" t="s">
        <v>43</v>
      </c>
      <c r="S74" t="s">
        <v>359</v>
      </c>
      <c r="T74" t="s">
        <v>360</v>
      </c>
      <c r="U74" t="s">
        <v>82</v>
      </c>
      <c r="V74" t="s">
        <v>83</v>
      </c>
      <c r="W74" t="s">
        <v>145</v>
      </c>
    </row>
    <row r="75" spans="1:23" x14ac:dyDescent="0.25">
      <c r="A75">
        <v>196</v>
      </c>
      <c r="B75" t="s">
        <v>426</v>
      </c>
      <c r="C75" t="s">
        <v>473</v>
      </c>
      <c r="D75" t="s">
        <v>427</v>
      </c>
      <c r="E75">
        <v>3.8</v>
      </c>
      <c r="F75" t="s">
        <v>428</v>
      </c>
      <c r="G75" t="s">
        <v>429</v>
      </c>
      <c r="H75" t="s">
        <v>429</v>
      </c>
      <c r="I75" t="s">
        <v>48</v>
      </c>
      <c r="J75">
        <v>1918</v>
      </c>
      <c r="K75" t="s">
        <v>173</v>
      </c>
      <c r="L75" t="s">
        <v>430</v>
      </c>
      <c r="M75" t="s">
        <v>431</v>
      </c>
      <c r="N75" t="s">
        <v>65</v>
      </c>
      <c r="O75" t="s">
        <v>432</v>
      </c>
      <c r="P75" t="s">
        <v>467</v>
      </c>
      <c r="Q75" t="s">
        <v>474</v>
      </c>
      <c r="R75" t="s">
        <v>72</v>
      </c>
      <c r="S75" t="s">
        <v>433</v>
      </c>
      <c r="T75" t="s">
        <v>218</v>
      </c>
      <c r="U75" t="s">
        <v>56</v>
      </c>
      <c r="V75" t="s">
        <v>57</v>
      </c>
      <c r="W75" t="s">
        <v>219</v>
      </c>
    </row>
    <row r="76" spans="1:23" x14ac:dyDescent="0.25">
      <c r="A76">
        <v>180</v>
      </c>
      <c r="B76" t="s">
        <v>494</v>
      </c>
      <c r="C76" t="s">
        <v>473</v>
      </c>
      <c r="D76" t="s">
        <v>495</v>
      </c>
      <c r="E76">
        <v>3.8</v>
      </c>
      <c r="F76" t="s">
        <v>496</v>
      </c>
      <c r="G76" t="s">
        <v>497</v>
      </c>
      <c r="H76" t="s">
        <v>497</v>
      </c>
      <c r="I76" t="s">
        <v>88</v>
      </c>
      <c r="J76">
        <v>2013</v>
      </c>
      <c r="K76" t="s">
        <v>30</v>
      </c>
      <c r="L76" t="s">
        <v>106</v>
      </c>
      <c r="M76" t="s">
        <v>106</v>
      </c>
      <c r="N76" t="s">
        <v>65</v>
      </c>
      <c r="O76" t="s">
        <v>498</v>
      </c>
      <c r="P76" t="s">
        <v>467</v>
      </c>
      <c r="Q76" t="s">
        <v>474</v>
      </c>
      <c r="R76" t="s">
        <v>37</v>
      </c>
      <c r="S76" t="s">
        <v>499</v>
      </c>
      <c r="T76" t="s">
        <v>194</v>
      </c>
      <c r="U76" t="s">
        <v>92</v>
      </c>
      <c r="V76" t="s">
        <v>93</v>
      </c>
      <c r="W76" t="s">
        <v>195</v>
      </c>
    </row>
    <row r="77" spans="1:23" x14ac:dyDescent="0.25">
      <c r="A77">
        <v>535</v>
      </c>
      <c r="B77" t="s">
        <v>500</v>
      </c>
      <c r="C77" t="s">
        <v>501</v>
      </c>
      <c r="D77" t="s">
        <v>502</v>
      </c>
      <c r="E77">
        <v>4.0999999999999996</v>
      </c>
      <c r="F77" t="s">
        <v>503</v>
      </c>
      <c r="G77" t="s">
        <v>245</v>
      </c>
      <c r="H77" t="s">
        <v>504</v>
      </c>
      <c r="I77" t="s">
        <v>29</v>
      </c>
      <c r="J77">
        <v>1976</v>
      </c>
      <c r="K77" t="s">
        <v>49</v>
      </c>
      <c r="L77" t="s">
        <v>98</v>
      </c>
      <c r="M77" t="s">
        <v>32</v>
      </c>
      <c r="N77" t="s">
        <v>33</v>
      </c>
      <c r="O77" t="s">
        <v>505</v>
      </c>
      <c r="P77" t="s">
        <v>506</v>
      </c>
      <c r="Q77" t="s">
        <v>177</v>
      </c>
      <c r="R77" t="s">
        <v>299</v>
      </c>
      <c r="S77" t="s">
        <v>247</v>
      </c>
      <c r="T77" t="s">
        <v>68</v>
      </c>
      <c r="U77" t="s">
        <v>40</v>
      </c>
      <c r="V77" t="s">
        <v>41</v>
      </c>
      <c r="W77" t="s">
        <v>71</v>
      </c>
    </row>
    <row r="78" spans="1:23" x14ac:dyDescent="0.25">
      <c r="A78">
        <v>538</v>
      </c>
      <c r="B78" t="s">
        <v>507</v>
      </c>
      <c r="C78" t="s">
        <v>501</v>
      </c>
      <c r="D78" t="s">
        <v>508</v>
      </c>
      <c r="E78">
        <v>4.3</v>
      </c>
      <c r="F78" t="s">
        <v>509</v>
      </c>
      <c r="G78" t="s">
        <v>510</v>
      </c>
      <c r="H78" t="s">
        <v>511</v>
      </c>
      <c r="I78" t="s">
        <v>88</v>
      </c>
      <c r="J78">
        <v>2010</v>
      </c>
      <c r="K78" t="s">
        <v>63</v>
      </c>
      <c r="L78" t="s">
        <v>31</v>
      </c>
      <c r="M78" t="s">
        <v>32</v>
      </c>
      <c r="N78" t="s">
        <v>65</v>
      </c>
      <c r="O78" t="s">
        <v>512</v>
      </c>
      <c r="P78" t="s">
        <v>506</v>
      </c>
      <c r="Q78" t="s">
        <v>177</v>
      </c>
      <c r="R78" t="s">
        <v>72</v>
      </c>
      <c r="S78" t="s">
        <v>513</v>
      </c>
      <c r="T78" t="s">
        <v>91</v>
      </c>
      <c r="U78" t="s">
        <v>92</v>
      </c>
      <c r="V78" t="s">
        <v>93</v>
      </c>
      <c r="W78" t="s">
        <v>94</v>
      </c>
    </row>
    <row r="79" spans="1:23" x14ac:dyDescent="0.25">
      <c r="A79">
        <v>541</v>
      </c>
      <c r="B79" t="s">
        <v>43</v>
      </c>
      <c r="C79" t="s">
        <v>501</v>
      </c>
      <c r="D79" t="s">
        <v>204</v>
      </c>
      <c r="E79">
        <v>3.7</v>
      </c>
      <c r="F79" t="s">
        <v>205</v>
      </c>
      <c r="G79" t="s">
        <v>206</v>
      </c>
      <c r="H79" t="s">
        <v>207</v>
      </c>
      <c r="I79" t="s">
        <v>48</v>
      </c>
      <c r="J79">
        <v>1908</v>
      </c>
      <c r="K79" t="s">
        <v>30</v>
      </c>
      <c r="L79" t="s">
        <v>208</v>
      </c>
      <c r="M79" t="s">
        <v>209</v>
      </c>
      <c r="N79" t="s">
        <v>200</v>
      </c>
      <c r="O79" t="s">
        <v>210</v>
      </c>
      <c r="P79" t="s">
        <v>506</v>
      </c>
      <c r="Q79" t="s">
        <v>177</v>
      </c>
      <c r="R79" t="s">
        <v>43</v>
      </c>
      <c r="S79" t="s">
        <v>211</v>
      </c>
      <c r="T79" t="s">
        <v>91</v>
      </c>
      <c r="U79" t="s">
        <v>56</v>
      </c>
      <c r="V79" t="s">
        <v>57</v>
      </c>
      <c r="W79" t="s">
        <v>94</v>
      </c>
    </row>
    <row r="80" spans="1:23" x14ac:dyDescent="0.25">
      <c r="A80">
        <v>542</v>
      </c>
      <c r="B80" t="s">
        <v>514</v>
      </c>
      <c r="C80" t="s">
        <v>501</v>
      </c>
      <c r="D80" t="s">
        <v>515</v>
      </c>
      <c r="E80">
        <v>3.9</v>
      </c>
      <c r="F80" t="s">
        <v>170</v>
      </c>
      <c r="G80" t="s">
        <v>172</v>
      </c>
      <c r="H80" t="s">
        <v>172</v>
      </c>
      <c r="I80" t="s">
        <v>76</v>
      </c>
      <c r="J80">
        <v>1947</v>
      </c>
      <c r="K80" t="s">
        <v>173</v>
      </c>
      <c r="L80" t="s">
        <v>174</v>
      </c>
      <c r="M80" t="s">
        <v>51</v>
      </c>
      <c r="N80" t="s">
        <v>175</v>
      </c>
      <c r="O80" t="s">
        <v>176</v>
      </c>
      <c r="P80" t="s">
        <v>506</v>
      </c>
      <c r="Q80" t="s">
        <v>177</v>
      </c>
      <c r="R80" t="s">
        <v>37</v>
      </c>
      <c r="S80" t="s">
        <v>516</v>
      </c>
      <c r="T80" t="s">
        <v>218</v>
      </c>
      <c r="U80" t="s">
        <v>82</v>
      </c>
      <c r="V80" t="s">
        <v>83</v>
      </c>
      <c r="W80" t="s">
        <v>219</v>
      </c>
    </row>
    <row r="81" spans="1:23" x14ac:dyDescent="0.25">
      <c r="A81">
        <v>452</v>
      </c>
      <c r="B81" t="s">
        <v>517</v>
      </c>
      <c r="C81" t="s">
        <v>518</v>
      </c>
      <c r="D81" t="s">
        <v>519</v>
      </c>
      <c r="E81">
        <v>3.7</v>
      </c>
      <c r="F81" t="s">
        <v>520</v>
      </c>
      <c r="G81" t="s">
        <v>521</v>
      </c>
      <c r="H81" t="s">
        <v>522</v>
      </c>
      <c r="I81" t="s">
        <v>29</v>
      </c>
      <c r="J81">
        <v>1911</v>
      </c>
      <c r="K81" t="s">
        <v>49</v>
      </c>
      <c r="L81" t="s">
        <v>31</v>
      </c>
      <c r="M81" t="s">
        <v>32</v>
      </c>
      <c r="N81" t="s">
        <v>33</v>
      </c>
      <c r="O81" t="s">
        <v>523</v>
      </c>
      <c r="P81" t="s">
        <v>524</v>
      </c>
      <c r="Q81" t="s">
        <v>178</v>
      </c>
      <c r="R81" t="s">
        <v>43</v>
      </c>
      <c r="S81" t="s">
        <v>525</v>
      </c>
      <c r="T81" t="s">
        <v>526</v>
      </c>
      <c r="U81" t="s">
        <v>40</v>
      </c>
      <c r="V81" t="s">
        <v>41</v>
      </c>
      <c r="W81" t="s">
        <v>527</v>
      </c>
    </row>
    <row r="82" spans="1:23" x14ac:dyDescent="0.25">
      <c r="A82">
        <v>463</v>
      </c>
      <c r="B82" t="s">
        <v>528</v>
      </c>
      <c r="C82" t="s">
        <v>518</v>
      </c>
      <c r="D82" t="s">
        <v>529</v>
      </c>
      <c r="E82">
        <v>3.8</v>
      </c>
      <c r="F82" t="s">
        <v>530</v>
      </c>
      <c r="G82" t="s">
        <v>531</v>
      </c>
      <c r="H82" t="s">
        <v>531</v>
      </c>
      <c r="I82" t="s">
        <v>62</v>
      </c>
      <c r="J82">
        <v>1986</v>
      </c>
      <c r="K82" t="s">
        <v>30</v>
      </c>
      <c r="L82" t="s">
        <v>532</v>
      </c>
      <c r="M82" t="s">
        <v>346</v>
      </c>
      <c r="N82" t="s">
        <v>65</v>
      </c>
      <c r="O82" t="s">
        <v>533</v>
      </c>
      <c r="P82" t="s">
        <v>524</v>
      </c>
      <c r="Q82" t="s">
        <v>178</v>
      </c>
      <c r="R82" t="s">
        <v>72</v>
      </c>
      <c r="S82" t="s">
        <v>534</v>
      </c>
      <c r="T82" t="s">
        <v>68</v>
      </c>
      <c r="U82" t="s">
        <v>69</v>
      </c>
      <c r="V82" t="s">
        <v>70</v>
      </c>
      <c r="W82" t="s">
        <v>71</v>
      </c>
    </row>
    <row r="83" spans="1:23" x14ac:dyDescent="0.25">
      <c r="A83">
        <v>453</v>
      </c>
      <c r="B83" t="s">
        <v>43</v>
      </c>
      <c r="C83" t="s">
        <v>518</v>
      </c>
      <c r="D83" t="s">
        <v>535</v>
      </c>
      <c r="E83">
        <v>4.4000000000000004</v>
      </c>
      <c r="F83" t="s">
        <v>536</v>
      </c>
      <c r="G83" t="s">
        <v>537</v>
      </c>
      <c r="H83" t="s">
        <v>28</v>
      </c>
      <c r="I83" t="s">
        <v>116</v>
      </c>
      <c r="J83">
        <v>2007</v>
      </c>
      <c r="K83" t="s">
        <v>63</v>
      </c>
      <c r="L83" t="s">
        <v>271</v>
      </c>
      <c r="M83" t="s">
        <v>51</v>
      </c>
      <c r="N83" t="s">
        <v>311</v>
      </c>
      <c r="O83" t="s">
        <v>538</v>
      </c>
      <c r="P83" t="s">
        <v>524</v>
      </c>
      <c r="Q83" t="s">
        <v>178</v>
      </c>
      <c r="R83" t="s">
        <v>43</v>
      </c>
      <c r="S83" t="s">
        <v>539</v>
      </c>
      <c r="T83" t="s">
        <v>91</v>
      </c>
      <c r="U83" t="s">
        <v>124</v>
      </c>
      <c r="V83" t="s">
        <v>125</v>
      </c>
      <c r="W83" t="s">
        <v>94</v>
      </c>
    </row>
    <row r="84" spans="1:23" x14ac:dyDescent="0.25">
      <c r="A84">
        <v>455</v>
      </c>
      <c r="B84" t="s">
        <v>43</v>
      </c>
      <c r="C84" t="s">
        <v>518</v>
      </c>
      <c r="D84" t="s">
        <v>540</v>
      </c>
      <c r="E84">
        <v>3.3</v>
      </c>
      <c r="F84" t="s">
        <v>541</v>
      </c>
      <c r="G84" t="s">
        <v>542</v>
      </c>
      <c r="H84" t="s">
        <v>542</v>
      </c>
      <c r="I84" t="s">
        <v>29</v>
      </c>
      <c r="J84">
        <v>1880</v>
      </c>
      <c r="K84" t="s">
        <v>543</v>
      </c>
      <c r="L84" t="s">
        <v>544</v>
      </c>
      <c r="M84" t="s">
        <v>545</v>
      </c>
      <c r="N84" t="s">
        <v>79</v>
      </c>
      <c r="O84" t="s">
        <v>546</v>
      </c>
      <c r="P84" t="s">
        <v>524</v>
      </c>
      <c r="Q84" t="s">
        <v>178</v>
      </c>
      <c r="R84" t="s">
        <v>43</v>
      </c>
      <c r="S84" t="s">
        <v>547</v>
      </c>
      <c r="T84" t="s">
        <v>459</v>
      </c>
      <c r="U84" t="s">
        <v>40</v>
      </c>
      <c r="V84" t="s">
        <v>41</v>
      </c>
      <c r="W84" t="s">
        <v>460</v>
      </c>
    </row>
    <row r="85" spans="1:23" x14ac:dyDescent="0.25">
      <c r="A85">
        <v>237</v>
      </c>
      <c r="B85" t="s">
        <v>43</v>
      </c>
      <c r="C85" t="s">
        <v>548</v>
      </c>
      <c r="D85" t="s">
        <v>549</v>
      </c>
      <c r="E85">
        <v>3.8</v>
      </c>
      <c r="F85" t="s">
        <v>550</v>
      </c>
      <c r="G85" t="s">
        <v>219</v>
      </c>
      <c r="H85" t="s">
        <v>239</v>
      </c>
      <c r="I85" t="s">
        <v>29</v>
      </c>
      <c r="J85">
        <v>1998</v>
      </c>
      <c r="K85" t="s">
        <v>49</v>
      </c>
      <c r="L85" t="s">
        <v>277</v>
      </c>
      <c r="M85" t="s">
        <v>32</v>
      </c>
      <c r="N85" t="s">
        <v>33</v>
      </c>
      <c r="O85" t="s">
        <v>551</v>
      </c>
      <c r="P85" t="s">
        <v>552</v>
      </c>
      <c r="Q85" t="s">
        <v>553</v>
      </c>
      <c r="R85" t="s">
        <v>43</v>
      </c>
      <c r="S85" t="s">
        <v>41</v>
      </c>
      <c r="T85" t="s">
        <v>218</v>
      </c>
      <c r="U85" t="s">
        <v>40</v>
      </c>
      <c r="V85" t="s">
        <v>41</v>
      </c>
      <c r="W85" t="s">
        <v>219</v>
      </c>
    </row>
    <row r="86" spans="1:23" x14ac:dyDescent="0.25">
      <c r="A86">
        <v>235</v>
      </c>
      <c r="B86" t="s">
        <v>43</v>
      </c>
      <c r="C86" t="s">
        <v>548</v>
      </c>
      <c r="D86" t="s">
        <v>554</v>
      </c>
      <c r="E86">
        <v>3.3</v>
      </c>
      <c r="F86" t="s">
        <v>555</v>
      </c>
      <c r="G86" t="s">
        <v>556</v>
      </c>
      <c r="H86" t="s">
        <v>557</v>
      </c>
      <c r="I86" t="s">
        <v>29</v>
      </c>
      <c r="J86">
        <v>1971</v>
      </c>
      <c r="K86" t="s">
        <v>49</v>
      </c>
      <c r="L86" t="s">
        <v>558</v>
      </c>
      <c r="M86" t="s">
        <v>559</v>
      </c>
      <c r="N86" t="s">
        <v>79</v>
      </c>
      <c r="O86" t="s">
        <v>560</v>
      </c>
      <c r="P86" t="s">
        <v>552</v>
      </c>
      <c r="Q86" t="s">
        <v>553</v>
      </c>
      <c r="R86" t="s">
        <v>43</v>
      </c>
      <c r="S86" t="s">
        <v>561</v>
      </c>
      <c r="T86" t="s">
        <v>55</v>
      </c>
      <c r="U86" t="s">
        <v>40</v>
      </c>
      <c r="V86" t="s">
        <v>41</v>
      </c>
      <c r="W86" t="s">
        <v>58</v>
      </c>
    </row>
    <row r="87" spans="1:23" x14ac:dyDescent="0.25">
      <c r="A87">
        <v>221</v>
      </c>
      <c r="B87" t="s">
        <v>334</v>
      </c>
      <c r="C87" t="s">
        <v>548</v>
      </c>
      <c r="D87" t="s">
        <v>335</v>
      </c>
      <c r="E87">
        <v>4.3</v>
      </c>
      <c r="F87" t="s">
        <v>336</v>
      </c>
      <c r="G87" t="s">
        <v>309</v>
      </c>
      <c r="H87" t="s">
        <v>309</v>
      </c>
      <c r="I87" t="s">
        <v>116</v>
      </c>
      <c r="J87">
        <v>2011</v>
      </c>
      <c r="K87" t="s">
        <v>63</v>
      </c>
      <c r="L87" t="s">
        <v>277</v>
      </c>
      <c r="M87" t="s">
        <v>32</v>
      </c>
      <c r="N87" t="s">
        <v>65</v>
      </c>
      <c r="O87" t="s">
        <v>337</v>
      </c>
      <c r="P87" t="s">
        <v>552</v>
      </c>
      <c r="Q87" t="s">
        <v>553</v>
      </c>
      <c r="R87" t="s">
        <v>43</v>
      </c>
      <c r="S87" t="s">
        <v>313</v>
      </c>
      <c r="T87" t="s">
        <v>314</v>
      </c>
      <c r="U87" t="s">
        <v>124</v>
      </c>
      <c r="V87" t="s">
        <v>125</v>
      </c>
      <c r="W87" t="s">
        <v>313</v>
      </c>
    </row>
    <row r="88" spans="1:23" x14ac:dyDescent="0.25">
      <c r="A88">
        <v>231</v>
      </c>
      <c r="B88" t="s">
        <v>494</v>
      </c>
      <c r="C88" t="s">
        <v>548</v>
      </c>
      <c r="D88" t="s">
        <v>495</v>
      </c>
      <c r="E88">
        <v>3.8</v>
      </c>
      <c r="F88" t="s">
        <v>496</v>
      </c>
      <c r="G88" t="s">
        <v>497</v>
      </c>
      <c r="H88" t="s">
        <v>497</v>
      </c>
      <c r="I88" t="s">
        <v>88</v>
      </c>
      <c r="J88">
        <v>2013</v>
      </c>
      <c r="K88" t="s">
        <v>30</v>
      </c>
      <c r="L88" t="s">
        <v>106</v>
      </c>
      <c r="M88" t="s">
        <v>106</v>
      </c>
      <c r="N88" t="s">
        <v>65</v>
      </c>
      <c r="O88" t="s">
        <v>498</v>
      </c>
      <c r="P88" t="s">
        <v>552</v>
      </c>
      <c r="Q88" t="s">
        <v>553</v>
      </c>
      <c r="R88" t="s">
        <v>37</v>
      </c>
      <c r="S88" t="s">
        <v>499</v>
      </c>
      <c r="T88" t="s">
        <v>194</v>
      </c>
      <c r="U88" t="s">
        <v>92</v>
      </c>
      <c r="V88" t="s">
        <v>93</v>
      </c>
      <c r="W88" t="s">
        <v>195</v>
      </c>
    </row>
    <row r="89" spans="1:23" x14ac:dyDescent="0.25">
      <c r="A89">
        <v>60</v>
      </c>
      <c r="B89" t="s">
        <v>72</v>
      </c>
      <c r="C89" t="s">
        <v>562</v>
      </c>
      <c r="D89" t="s">
        <v>563</v>
      </c>
      <c r="E89">
        <v>3.8</v>
      </c>
      <c r="F89" t="s">
        <v>564</v>
      </c>
      <c r="G89" t="s">
        <v>565</v>
      </c>
      <c r="H89" t="s">
        <v>566</v>
      </c>
      <c r="I89" t="s">
        <v>29</v>
      </c>
      <c r="J89">
        <v>1863</v>
      </c>
      <c r="K89" t="s">
        <v>49</v>
      </c>
      <c r="L89" t="s">
        <v>567</v>
      </c>
      <c r="M89" t="s">
        <v>153</v>
      </c>
      <c r="N89" t="s">
        <v>33</v>
      </c>
      <c r="O89" t="s">
        <v>568</v>
      </c>
      <c r="P89" t="s">
        <v>569</v>
      </c>
      <c r="Q89" t="s">
        <v>570</v>
      </c>
      <c r="R89" t="s">
        <v>72</v>
      </c>
      <c r="S89" t="s">
        <v>571</v>
      </c>
      <c r="T89" t="s">
        <v>156</v>
      </c>
      <c r="U89" t="s">
        <v>40</v>
      </c>
      <c r="V89" t="s">
        <v>41</v>
      </c>
      <c r="W89" t="s">
        <v>157</v>
      </c>
    </row>
    <row r="90" spans="1:23" x14ac:dyDescent="0.25">
      <c r="A90">
        <v>34</v>
      </c>
      <c r="B90" t="s">
        <v>241</v>
      </c>
      <c r="C90" t="s">
        <v>562</v>
      </c>
      <c r="D90" t="s">
        <v>572</v>
      </c>
      <c r="E90">
        <v>3.6</v>
      </c>
      <c r="F90" t="s">
        <v>573</v>
      </c>
      <c r="G90" t="s">
        <v>452</v>
      </c>
      <c r="H90" t="s">
        <v>574</v>
      </c>
      <c r="I90" t="s">
        <v>62</v>
      </c>
      <c r="J90">
        <v>2008</v>
      </c>
      <c r="K90" t="s">
        <v>63</v>
      </c>
      <c r="L90" t="s">
        <v>64</v>
      </c>
      <c r="M90" t="s">
        <v>32</v>
      </c>
      <c r="N90" t="s">
        <v>471</v>
      </c>
      <c r="O90" t="s">
        <v>575</v>
      </c>
      <c r="P90" t="s">
        <v>569</v>
      </c>
      <c r="Q90" t="s">
        <v>570</v>
      </c>
      <c r="R90" t="s">
        <v>241</v>
      </c>
      <c r="S90" t="s">
        <v>41</v>
      </c>
      <c r="T90" t="s">
        <v>37</v>
      </c>
      <c r="U90" t="s">
        <v>69</v>
      </c>
      <c r="V90" t="s">
        <v>70</v>
      </c>
    </row>
    <row r="91" spans="1:23" x14ac:dyDescent="0.25">
      <c r="A91">
        <v>58</v>
      </c>
      <c r="B91" t="s">
        <v>43</v>
      </c>
      <c r="C91" t="s">
        <v>562</v>
      </c>
      <c r="D91" t="s">
        <v>287</v>
      </c>
      <c r="E91">
        <v>3.2</v>
      </c>
      <c r="F91" t="s">
        <v>288</v>
      </c>
      <c r="G91" t="s">
        <v>97</v>
      </c>
      <c r="H91" t="s">
        <v>97</v>
      </c>
      <c r="I91" t="s">
        <v>76</v>
      </c>
      <c r="J91">
        <v>2011</v>
      </c>
      <c r="K91" t="s">
        <v>63</v>
      </c>
      <c r="L91" t="s">
        <v>289</v>
      </c>
      <c r="M91" t="s">
        <v>290</v>
      </c>
      <c r="N91" t="s">
        <v>200</v>
      </c>
      <c r="O91" t="s">
        <v>291</v>
      </c>
      <c r="P91" t="s">
        <v>569</v>
      </c>
      <c r="Q91" t="s">
        <v>570</v>
      </c>
      <c r="R91" t="s">
        <v>43</v>
      </c>
      <c r="S91" t="s">
        <v>100</v>
      </c>
      <c r="T91" t="s">
        <v>68</v>
      </c>
      <c r="U91" t="s">
        <v>82</v>
      </c>
      <c r="V91" t="s">
        <v>83</v>
      </c>
      <c r="W91" t="s">
        <v>71</v>
      </c>
    </row>
    <row r="92" spans="1:23" x14ac:dyDescent="0.25">
      <c r="A92">
        <v>57</v>
      </c>
      <c r="B92" t="s">
        <v>274</v>
      </c>
      <c r="C92" t="s">
        <v>562</v>
      </c>
      <c r="D92" t="s">
        <v>275</v>
      </c>
      <c r="E92">
        <v>4.0999999999999996</v>
      </c>
      <c r="F92" t="s">
        <v>276</v>
      </c>
      <c r="G92" t="s">
        <v>97</v>
      </c>
      <c r="H92" t="s">
        <v>97</v>
      </c>
      <c r="I92" t="s">
        <v>76</v>
      </c>
      <c r="J92">
        <v>2006</v>
      </c>
      <c r="K92" t="s">
        <v>49</v>
      </c>
      <c r="L92" t="s">
        <v>277</v>
      </c>
      <c r="M92" t="s">
        <v>32</v>
      </c>
      <c r="N92" t="s">
        <v>253</v>
      </c>
      <c r="O92" t="s">
        <v>278</v>
      </c>
      <c r="P92" t="s">
        <v>569</v>
      </c>
      <c r="Q92" t="s">
        <v>570</v>
      </c>
      <c r="R92" t="s">
        <v>43</v>
      </c>
      <c r="S92" t="s">
        <v>100</v>
      </c>
      <c r="T92" t="s">
        <v>68</v>
      </c>
      <c r="U92" t="s">
        <v>82</v>
      </c>
      <c r="V92" t="s">
        <v>83</v>
      </c>
      <c r="W92" t="s">
        <v>71</v>
      </c>
    </row>
    <row r="93" spans="1:23" x14ac:dyDescent="0.25">
      <c r="A93">
        <v>52</v>
      </c>
      <c r="B93" t="s">
        <v>43</v>
      </c>
      <c r="C93" t="s">
        <v>562</v>
      </c>
      <c r="D93" t="s">
        <v>243</v>
      </c>
      <c r="E93">
        <v>4</v>
      </c>
      <c r="F93" t="s">
        <v>244</v>
      </c>
      <c r="G93" t="s">
        <v>97</v>
      </c>
      <c r="H93" t="s">
        <v>245</v>
      </c>
      <c r="I93" t="s">
        <v>88</v>
      </c>
      <c r="J93">
        <v>2012</v>
      </c>
      <c r="K93" t="s">
        <v>63</v>
      </c>
      <c r="L93" t="s">
        <v>64</v>
      </c>
      <c r="M93" t="s">
        <v>32</v>
      </c>
      <c r="N93" t="s">
        <v>200</v>
      </c>
      <c r="O93" t="s">
        <v>246</v>
      </c>
      <c r="P93" t="s">
        <v>569</v>
      </c>
      <c r="Q93" t="s">
        <v>570</v>
      </c>
      <c r="R93" t="s">
        <v>43</v>
      </c>
      <c r="S93" t="s">
        <v>100</v>
      </c>
      <c r="T93" t="s">
        <v>68</v>
      </c>
      <c r="U93" t="s">
        <v>92</v>
      </c>
      <c r="V93" t="s">
        <v>93</v>
      </c>
      <c r="W93" t="s">
        <v>71</v>
      </c>
    </row>
    <row r="94" spans="1:23" x14ac:dyDescent="0.25">
      <c r="A94">
        <v>39</v>
      </c>
      <c r="B94" t="s">
        <v>403</v>
      </c>
      <c r="C94" t="s">
        <v>562</v>
      </c>
      <c r="D94" t="s">
        <v>404</v>
      </c>
      <c r="E94">
        <v>3.4</v>
      </c>
      <c r="F94" t="s">
        <v>405</v>
      </c>
      <c r="G94" t="s">
        <v>406</v>
      </c>
      <c r="H94" t="s">
        <v>406</v>
      </c>
      <c r="I94" t="s">
        <v>88</v>
      </c>
      <c r="J94">
        <v>1966</v>
      </c>
      <c r="K94" t="s">
        <v>63</v>
      </c>
      <c r="L94" t="s">
        <v>277</v>
      </c>
      <c r="M94" t="s">
        <v>32</v>
      </c>
      <c r="N94" t="s">
        <v>65</v>
      </c>
      <c r="O94" t="s">
        <v>407</v>
      </c>
      <c r="P94" t="s">
        <v>569</v>
      </c>
      <c r="Q94" t="s">
        <v>570</v>
      </c>
      <c r="R94" t="s">
        <v>43</v>
      </c>
      <c r="S94" t="s">
        <v>408</v>
      </c>
      <c r="T94" t="s">
        <v>68</v>
      </c>
      <c r="U94" t="s">
        <v>92</v>
      </c>
      <c r="V94" t="s">
        <v>93</v>
      </c>
      <c r="W94" t="s">
        <v>71</v>
      </c>
    </row>
    <row r="95" spans="1:23" x14ac:dyDescent="0.25">
      <c r="A95">
        <v>37</v>
      </c>
      <c r="B95" t="s">
        <v>43</v>
      </c>
      <c r="C95" t="s">
        <v>562</v>
      </c>
      <c r="D95" t="s">
        <v>576</v>
      </c>
      <c r="E95">
        <v>2.7</v>
      </c>
      <c r="F95" t="s">
        <v>577</v>
      </c>
      <c r="G95" t="s">
        <v>578</v>
      </c>
      <c r="H95" t="s">
        <v>309</v>
      </c>
      <c r="I95" t="s">
        <v>88</v>
      </c>
      <c r="J95">
        <v>2000</v>
      </c>
      <c r="K95" t="s">
        <v>63</v>
      </c>
      <c r="L95" t="s">
        <v>430</v>
      </c>
      <c r="M95" t="s">
        <v>431</v>
      </c>
      <c r="N95" t="s">
        <v>200</v>
      </c>
      <c r="O95" t="s">
        <v>579</v>
      </c>
      <c r="P95" t="s">
        <v>569</v>
      </c>
      <c r="Q95" t="s">
        <v>570</v>
      </c>
      <c r="R95" t="s">
        <v>43</v>
      </c>
      <c r="S95" t="s">
        <v>580</v>
      </c>
      <c r="T95" t="s">
        <v>581</v>
      </c>
      <c r="U95" t="s">
        <v>92</v>
      </c>
      <c r="V95" t="s">
        <v>93</v>
      </c>
      <c r="W95" t="s">
        <v>582</v>
      </c>
    </row>
    <row r="96" spans="1:23" x14ac:dyDescent="0.25">
      <c r="A96">
        <v>51</v>
      </c>
      <c r="B96" t="s">
        <v>43</v>
      </c>
      <c r="C96" t="s">
        <v>562</v>
      </c>
      <c r="D96" t="s">
        <v>182</v>
      </c>
      <c r="E96">
        <v>3.7</v>
      </c>
      <c r="F96" t="s">
        <v>183</v>
      </c>
      <c r="G96" t="s">
        <v>130</v>
      </c>
      <c r="H96" t="s">
        <v>184</v>
      </c>
      <c r="I96" t="s">
        <v>29</v>
      </c>
      <c r="J96">
        <v>1781</v>
      </c>
      <c r="K96" t="s">
        <v>49</v>
      </c>
      <c r="L96" t="s">
        <v>106</v>
      </c>
      <c r="M96" t="s">
        <v>106</v>
      </c>
      <c r="N96" t="s">
        <v>33</v>
      </c>
      <c r="O96" t="s">
        <v>185</v>
      </c>
      <c r="P96" t="s">
        <v>569</v>
      </c>
      <c r="Q96" t="s">
        <v>570</v>
      </c>
      <c r="R96" t="s">
        <v>43</v>
      </c>
      <c r="S96" t="s">
        <v>186</v>
      </c>
      <c r="T96" t="s">
        <v>133</v>
      </c>
      <c r="U96" t="s">
        <v>40</v>
      </c>
      <c r="V96" t="s">
        <v>41</v>
      </c>
      <c r="W96" t="s">
        <v>134</v>
      </c>
    </row>
    <row r="97" spans="1:23" x14ac:dyDescent="0.25">
      <c r="A97">
        <v>41</v>
      </c>
      <c r="B97" t="s">
        <v>299</v>
      </c>
      <c r="C97" t="s">
        <v>562</v>
      </c>
      <c r="D97" t="s">
        <v>583</v>
      </c>
      <c r="E97">
        <v>3.4</v>
      </c>
      <c r="F97" t="s">
        <v>150</v>
      </c>
      <c r="G97" t="s">
        <v>584</v>
      </c>
      <c r="H97" t="s">
        <v>129</v>
      </c>
      <c r="I97" t="s">
        <v>29</v>
      </c>
      <c r="J97">
        <v>1912</v>
      </c>
      <c r="K97" t="s">
        <v>63</v>
      </c>
      <c r="L97" t="s">
        <v>152</v>
      </c>
      <c r="M97" t="s">
        <v>153</v>
      </c>
      <c r="N97" t="s">
        <v>33</v>
      </c>
      <c r="O97" t="s">
        <v>154</v>
      </c>
      <c r="P97" t="s">
        <v>569</v>
      </c>
      <c r="Q97" t="s">
        <v>570</v>
      </c>
      <c r="R97" t="s">
        <v>299</v>
      </c>
      <c r="S97" t="s">
        <v>585</v>
      </c>
      <c r="T97" t="s">
        <v>258</v>
      </c>
      <c r="U97" t="s">
        <v>40</v>
      </c>
      <c r="V97" t="s">
        <v>41</v>
      </c>
      <c r="W97" t="s">
        <v>259</v>
      </c>
    </row>
    <row r="98" spans="1:23" x14ac:dyDescent="0.25">
      <c r="A98">
        <v>215</v>
      </c>
      <c r="B98" t="s">
        <v>187</v>
      </c>
      <c r="C98" t="s">
        <v>586</v>
      </c>
      <c r="D98" t="s">
        <v>188</v>
      </c>
      <c r="E98">
        <v>4</v>
      </c>
      <c r="F98" t="s">
        <v>189</v>
      </c>
      <c r="G98" t="s">
        <v>190</v>
      </c>
      <c r="H98" t="s">
        <v>191</v>
      </c>
      <c r="I98" t="s">
        <v>29</v>
      </c>
      <c r="J98">
        <v>1913</v>
      </c>
      <c r="K98" t="s">
        <v>49</v>
      </c>
      <c r="L98" t="s">
        <v>106</v>
      </c>
      <c r="M98" t="s">
        <v>106</v>
      </c>
      <c r="N98" t="s">
        <v>33</v>
      </c>
      <c r="O98" t="s">
        <v>192</v>
      </c>
      <c r="P98" t="s">
        <v>587</v>
      </c>
      <c r="Q98" t="s">
        <v>588</v>
      </c>
      <c r="R98" t="s">
        <v>43</v>
      </c>
      <c r="S98" t="s">
        <v>193</v>
      </c>
      <c r="T98" t="s">
        <v>194</v>
      </c>
      <c r="U98" t="s">
        <v>40</v>
      </c>
      <c r="V98" t="s">
        <v>41</v>
      </c>
      <c r="W98" t="s">
        <v>195</v>
      </c>
    </row>
    <row r="99" spans="1:23" x14ac:dyDescent="0.25">
      <c r="A99">
        <v>202</v>
      </c>
      <c r="B99" t="s">
        <v>299</v>
      </c>
      <c r="C99" t="s">
        <v>586</v>
      </c>
      <c r="D99" t="s">
        <v>589</v>
      </c>
      <c r="E99">
        <v>3.7</v>
      </c>
      <c r="F99" t="s">
        <v>590</v>
      </c>
      <c r="G99" t="s">
        <v>510</v>
      </c>
      <c r="H99" t="s">
        <v>591</v>
      </c>
      <c r="I99" t="s">
        <v>88</v>
      </c>
      <c r="J99">
        <v>1954</v>
      </c>
      <c r="K99" t="s">
        <v>49</v>
      </c>
      <c r="L99" t="s">
        <v>225</v>
      </c>
      <c r="M99" t="s">
        <v>225</v>
      </c>
      <c r="N99" t="s">
        <v>65</v>
      </c>
      <c r="O99" t="s">
        <v>592</v>
      </c>
      <c r="P99" t="s">
        <v>587</v>
      </c>
      <c r="Q99" t="s">
        <v>588</v>
      </c>
      <c r="R99" t="s">
        <v>299</v>
      </c>
      <c r="S99" t="s">
        <v>513</v>
      </c>
      <c r="T99" t="s">
        <v>91</v>
      </c>
      <c r="U99" t="s">
        <v>92</v>
      </c>
      <c r="V99" t="s">
        <v>93</v>
      </c>
      <c r="W99" t="s">
        <v>94</v>
      </c>
    </row>
    <row r="100" spans="1:23" x14ac:dyDescent="0.25">
      <c r="A100">
        <v>206</v>
      </c>
      <c r="B100" t="s">
        <v>593</v>
      </c>
      <c r="C100" t="s">
        <v>586</v>
      </c>
      <c r="D100" t="s">
        <v>594</v>
      </c>
      <c r="E100">
        <v>4.5</v>
      </c>
      <c r="F100" t="s">
        <v>85</v>
      </c>
      <c r="G100" t="s">
        <v>86</v>
      </c>
      <c r="H100" t="s">
        <v>87</v>
      </c>
      <c r="I100" t="s">
        <v>88</v>
      </c>
      <c r="J100">
        <v>2012</v>
      </c>
      <c r="K100" t="s">
        <v>63</v>
      </c>
      <c r="L100" t="s">
        <v>64</v>
      </c>
      <c r="M100" t="s">
        <v>32</v>
      </c>
      <c r="N100" t="s">
        <v>65</v>
      </c>
      <c r="O100" t="s">
        <v>89</v>
      </c>
      <c r="P100" t="s">
        <v>587</v>
      </c>
      <c r="Q100" t="s">
        <v>588</v>
      </c>
      <c r="R100" t="s">
        <v>37</v>
      </c>
      <c r="S100" t="s">
        <v>90</v>
      </c>
      <c r="T100" t="s">
        <v>91</v>
      </c>
      <c r="U100" t="s">
        <v>92</v>
      </c>
      <c r="V100" t="s">
        <v>93</v>
      </c>
      <c r="W100" t="s">
        <v>94</v>
      </c>
    </row>
    <row r="101" spans="1:23" x14ac:dyDescent="0.25">
      <c r="A101">
        <v>210</v>
      </c>
      <c r="B101" t="s">
        <v>43</v>
      </c>
      <c r="C101" t="s">
        <v>586</v>
      </c>
      <c r="D101" t="s">
        <v>595</v>
      </c>
      <c r="E101">
        <v>3.4</v>
      </c>
      <c r="F101" t="s">
        <v>596</v>
      </c>
      <c r="G101" t="s">
        <v>343</v>
      </c>
      <c r="H101" t="s">
        <v>115</v>
      </c>
      <c r="I101" t="s">
        <v>62</v>
      </c>
      <c r="J101">
        <v>1990</v>
      </c>
      <c r="K101" t="s">
        <v>30</v>
      </c>
      <c r="L101" t="s">
        <v>50</v>
      </c>
      <c r="M101" t="s">
        <v>51</v>
      </c>
      <c r="N101" t="s">
        <v>65</v>
      </c>
      <c r="O101" t="s">
        <v>597</v>
      </c>
      <c r="P101" t="s">
        <v>587</v>
      </c>
      <c r="Q101" t="s">
        <v>588</v>
      </c>
      <c r="R101" t="s">
        <v>43</v>
      </c>
      <c r="S101" t="s">
        <v>348</v>
      </c>
      <c r="T101" t="s">
        <v>133</v>
      </c>
      <c r="U101" t="s">
        <v>69</v>
      </c>
      <c r="V101" t="s">
        <v>70</v>
      </c>
      <c r="W101" t="s">
        <v>134</v>
      </c>
    </row>
    <row r="102" spans="1:23" x14ac:dyDescent="0.25">
      <c r="A102">
        <v>214</v>
      </c>
      <c r="B102" t="s">
        <v>167</v>
      </c>
      <c r="C102" t="s">
        <v>586</v>
      </c>
      <c r="D102" t="s">
        <v>169</v>
      </c>
      <c r="E102">
        <v>3.9</v>
      </c>
      <c r="F102" t="s">
        <v>170</v>
      </c>
      <c r="G102" t="s">
        <v>171</v>
      </c>
      <c r="H102" t="s">
        <v>172</v>
      </c>
      <c r="I102" t="s">
        <v>76</v>
      </c>
      <c r="J102">
        <v>1947</v>
      </c>
      <c r="K102" t="s">
        <v>173</v>
      </c>
      <c r="L102" t="s">
        <v>174</v>
      </c>
      <c r="M102" t="s">
        <v>51</v>
      </c>
      <c r="N102" t="s">
        <v>175</v>
      </c>
      <c r="O102" t="s">
        <v>176</v>
      </c>
      <c r="P102" t="s">
        <v>587</v>
      </c>
      <c r="Q102" t="s">
        <v>588</v>
      </c>
      <c r="R102" t="s">
        <v>37</v>
      </c>
      <c r="S102" t="s">
        <v>179</v>
      </c>
      <c r="T102" t="s">
        <v>180</v>
      </c>
      <c r="U102" t="s">
        <v>82</v>
      </c>
      <c r="V102" t="s">
        <v>83</v>
      </c>
      <c r="W102" t="s">
        <v>181</v>
      </c>
    </row>
    <row r="103" spans="1:23" x14ac:dyDescent="0.25">
      <c r="A103">
        <v>216</v>
      </c>
      <c r="B103" t="s">
        <v>507</v>
      </c>
      <c r="C103" t="s">
        <v>586</v>
      </c>
      <c r="D103" t="s">
        <v>508</v>
      </c>
      <c r="E103">
        <v>4.3</v>
      </c>
      <c r="F103" t="s">
        <v>509</v>
      </c>
      <c r="G103" t="s">
        <v>510</v>
      </c>
      <c r="H103" t="s">
        <v>511</v>
      </c>
      <c r="I103" t="s">
        <v>88</v>
      </c>
      <c r="J103">
        <v>2010</v>
      </c>
      <c r="K103" t="s">
        <v>63</v>
      </c>
      <c r="L103" t="s">
        <v>31</v>
      </c>
      <c r="M103" t="s">
        <v>32</v>
      </c>
      <c r="N103" t="s">
        <v>65</v>
      </c>
      <c r="O103" t="s">
        <v>512</v>
      </c>
      <c r="P103" t="s">
        <v>587</v>
      </c>
      <c r="Q103" t="s">
        <v>588</v>
      </c>
      <c r="R103" t="s">
        <v>72</v>
      </c>
      <c r="S103" t="s">
        <v>513</v>
      </c>
      <c r="T103" t="s">
        <v>91</v>
      </c>
      <c r="U103" t="s">
        <v>92</v>
      </c>
      <c r="V103" t="s">
        <v>93</v>
      </c>
      <c r="W103" t="s">
        <v>94</v>
      </c>
    </row>
    <row r="104" spans="1:23" x14ac:dyDescent="0.25">
      <c r="A104">
        <v>85</v>
      </c>
      <c r="B104" t="s">
        <v>598</v>
      </c>
      <c r="C104" t="s">
        <v>599</v>
      </c>
      <c r="D104" t="s">
        <v>600</v>
      </c>
      <c r="E104">
        <v>4</v>
      </c>
      <c r="F104" t="s">
        <v>601</v>
      </c>
      <c r="G104" t="s">
        <v>97</v>
      </c>
      <c r="H104" t="s">
        <v>97</v>
      </c>
      <c r="I104" t="s">
        <v>76</v>
      </c>
      <c r="J104">
        <v>2010</v>
      </c>
      <c r="K104" t="s">
        <v>63</v>
      </c>
      <c r="L104" t="s">
        <v>277</v>
      </c>
      <c r="M104" t="s">
        <v>32</v>
      </c>
      <c r="N104" t="s">
        <v>200</v>
      </c>
      <c r="O104" t="s">
        <v>602</v>
      </c>
      <c r="P104" t="s">
        <v>587</v>
      </c>
      <c r="Q104" t="s">
        <v>570</v>
      </c>
      <c r="R104" t="s">
        <v>37</v>
      </c>
      <c r="S104" t="s">
        <v>100</v>
      </c>
      <c r="T104" t="s">
        <v>68</v>
      </c>
      <c r="U104" t="s">
        <v>82</v>
      </c>
      <c r="V104" t="s">
        <v>83</v>
      </c>
      <c r="W104" t="s">
        <v>71</v>
      </c>
    </row>
    <row r="105" spans="1:23" x14ac:dyDescent="0.25">
      <c r="A105">
        <v>64</v>
      </c>
      <c r="B105" t="s">
        <v>603</v>
      </c>
      <c r="C105" t="s">
        <v>599</v>
      </c>
      <c r="D105" t="s">
        <v>604</v>
      </c>
      <c r="E105">
        <v>3.8</v>
      </c>
      <c r="F105" t="s">
        <v>530</v>
      </c>
      <c r="G105" t="s">
        <v>531</v>
      </c>
      <c r="H105" t="s">
        <v>531</v>
      </c>
      <c r="I105" t="s">
        <v>62</v>
      </c>
      <c r="J105">
        <v>1986</v>
      </c>
      <c r="K105" t="s">
        <v>30</v>
      </c>
      <c r="L105" t="s">
        <v>532</v>
      </c>
      <c r="M105" t="s">
        <v>346</v>
      </c>
      <c r="N105" t="s">
        <v>65</v>
      </c>
      <c r="O105" t="s">
        <v>533</v>
      </c>
      <c r="P105" t="s">
        <v>587</v>
      </c>
      <c r="Q105" t="s">
        <v>570</v>
      </c>
      <c r="R105" t="s">
        <v>72</v>
      </c>
      <c r="S105" t="s">
        <v>534</v>
      </c>
      <c r="T105" t="s">
        <v>68</v>
      </c>
      <c r="U105" t="s">
        <v>69</v>
      </c>
      <c r="V105" t="s">
        <v>70</v>
      </c>
      <c r="W105" t="s">
        <v>71</v>
      </c>
    </row>
    <row r="106" spans="1:23" x14ac:dyDescent="0.25">
      <c r="A106">
        <v>67</v>
      </c>
      <c r="B106" t="s">
        <v>43</v>
      </c>
      <c r="C106" t="s">
        <v>599</v>
      </c>
      <c r="D106" t="s">
        <v>468</v>
      </c>
      <c r="E106">
        <v>4</v>
      </c>
      <c r="F106" t="s">
        <v>469</v>
      </c>
      <c r="G106" t="s">
        <v>245</v>
      </c>
      <c r="H106" t="s">
        <v>470</v>
      </c>
      <c r="I106" t="s">
        <v>76</v>
      </c>
      <c r="J106">
        <v>2006</v>
      </c>
      <c r="K106" t="s">
        <v>63</v>
      </c>
      <c r="L106" t="s">
        <v>64</v>
      </c>
      <c r="M106" t="s">
        <v>32</v>
      </c>
      <c r="N106" t="s">
        <v>471</v>
      </c>
      <c r="O106" t="s">
        <v>472</v>
      </c>
      <c r="P106" t="s">
        <v>587</v>
      </c>
      <c r="Q106" t="s">
        <v>570</v>
      </c>
      <c r="R106" t="s">
        <v>43</v>
      </c>
      <c r="S106" t="s">
        <v>247</v>
      </c>
      <c r="T106" t="s">
        <v>68</v>
      </c>
      <c r="U106" t="s">
        <v>82</v>
      </c>
      <c r="V106" t="s">
        <v>83</v>
      </c>
      <c r="W106" t="s">
        <v>71</v>
      </c>
    </row>
    <row r="107" spans="1:23" x14ac:dyDescent="0.25">
      <c r="A107">
        <v>69</v>
      </c>
      <c r="B107" t="s">
        <v>605</v>
      </c>
      <c r="C107" t="s">
        <v>599</v>
      </c>
      <c r="D107" t="s">
        <v>606</v>
      </c>
      <c r="E107">
        <v>2.5</v>
      </c>
      <c r="F107" t="s">
        <v>607</v>
      </c>
      <c r="G107" t="s">
        <v>608</v>
      </c>
      <c r="H107" t="s">
        <v>608</v>
      </c>
      <c r="I107" t="s">
        <v>199</v>
      </c>
      <c r="J107">
        <v>-1</v>
      </c>
      <c r="K107" t="s">
        <v>63</v>
      </c>
      <c r="L107" t="s">
        <v>106</v>
      </c>
      <c r="M107" t="s">
        <v>106</v>
      </c>
      <c r="N107" t="s">
        <v>200</v>
      </c>
      <c r="O107" t="s">
        <v>609</v>
      </c>
      <c r="P107" t="s">
        <v>587</v>
      </c>
      <c r="Q107" t="s">
        <v>570</v>
      </c>
      <c r="R107" t="s">
        <v>43</v>
      </c>
      <c r="S107" t="s">
        <v>610</v>
      </c>
      <c r="T107" t="s">
        <v>68</v>
      </c>
      <c r="U107" t="s">
        <v>202</v>
      </c>
      <c r="V107" t="s">
        <v>203</v>
      </c>
      <c r="W107" t="s">
        <v>71</v>
      </c>
    </row>
    <row r="108" spans="1:23" x14ac:dyDescent="0.25">
      <c r="A108">
        <v>74</v>
      </c>
      <c r="B108" t="s">
        <v>611</v>
      </c>
      <c r="C108" t="s">
        <v>599</v>
      </c>
      <c r="D108" t="s">
        <v>612</v>
      </c>
      <c r="E108">
        <v>4.9000000000000004</v>
      </c>
      <c r="F108" t="s">
        <v>613</v>
      </c>
      <c r="G108" t="s">
        <v>614</v>
      </c>
      <c r="H108" t="s">
        <v>614</v>
      </c>
      <c r="I108" t="s">
        <v>62</v>
      </c>
      <c r="J108">
        <v>1974</v>
      </c>
      <c r="K108" t="s">
        <v>63</v>
      </c>
      <c r="L108" t="s">
        <v>106</v>
      </c>
      <c r="M108" t="s">
        <v>106</v>
      </c>
      <c r="N108" t="s">
        <v>200</v>
      </c>
      <c r="O108" t="s">
        <v>615</v>
      </c>
      <c r="P108" t="s">
        <v>587</v>
      </c>
      <c r="Q108" t="s">
        <v>570</v>
      </c>
      <c r="R108" t="s">
        <v>37</v>
      </c>
      <c r="S108" t="s">
        <v>616</v>
      </c>
      <c r="T108" t="s">
        <v>133</v>
      </c>
      <c r="U108" t="s">
        <v>69</v>
      </c>
      <c r="V108" t="s">
        <v>70</v>
      </c>
      <c r="W108" t="s">
        <v>134</v>
      </c>
    </row>
    <row r="109" spans="1:23" x14ac:dyDescent="0.25">
      <c r="A109">
        <v>80</v>
      </c>
      <c r="B109" t="s">
        <v>434</v>
      </c>
      <c r="C109" t="s">
        <v>599</v>
      </c>
      <c r="D109" t="s">
        <v>617</v>
      </c>
      <c r="E109">
        <v>4</v>
      </c>
      <c r="F109" t="s">
        <v>189</v>
      </c>
      <c r="G109" t="s">
        <v>190</v>
      </c>
      <c r="H109" t="s">
        <v>191</v>
      </c>
      <c r="I109" t="s">
        <v>29</v>
      </c>
      <c r="J109">
        <v>1913</v>
      </c>
      <c r="K109" t="s">
        <v>49</v>
      </c>
      <c r="L109" t="s">
        <v>106</v>
      </c>
      <c r="M109" t="s">
        <v>106</v>
      </c>
      <c r="N109" t="s">
        <v>33</v>
      </c>
      <c r="O109" t="s">
        <v>192</v>
      </c>
      <c r="P109" t="s">
        <v>587</v>
      </c>
      <c r="Q109" t="s">
        <v>570</v>
      </c>
      <c r="R109" t="s">
        <v>43</v>
      </c>
      <c r="S109" t="s">
        <v>193</v>
      </c>
      <c r="T109" t="s">
        <v>194</v>
      </c>
      <c r="U109" t="s">
        <v>40</v>
      </c>
      <c r="V109" t="s">
        <v>41</v>
      </c>
      <c r="W109" t="s">
        <v>195</v>
      </c>
    </row>
    <row r="110" spans="1:23" x14ac:dyDescent="0.25">
      <c r="A110">
        <v>75</v>
      </c>
      <c r="B110" t="s">
        <v>72</v>
      </c>
      <c r="C110" t="s">
        <v>599</v>
      </c>
      <c r="D110" t="s">
        <v>618</v>
      </c>
      <c r="E110">
        <v>3.4</v>
      </c>
      <c r="F110" t="s">
        <v>619</v>
      </c>
      <c r="G110" t="s">
        <v>620</v>
      </c>
      <c r="H110" t="s">
        <v>620</v>
      </c>
      <c r="I110" t="s">
        <v>76</v>
      </c>
      <c r="J110">
        <v>2001</v>
      </c>
      <c r="K110" t="s">
        <v>30</v>
      </c>
      <c r="L110" t="s">
        <v>567</v>
      </c>
      <c r="M110" t="s">
        <v>153</v>
      </c>
      <c r="N110" t="s">
        <v>65</v>
      </c>
      <c r="O110" t="s">
        <v>621</v>
      </c>
      <c r="P110" t="s">
        <v>587</v>
      </c>
      <c r="Q110" t="s">
        <v>570</v>
      </c>
      <c r="R110" t="s">
        <v>72</v>
      </c>
      <c r="S110" t="s">
        <v>622</v>
      </c>
      <c r="T110" t="s">
        <v>156</v>
      </c>
      <c r="U110" t="s">
        <v>82</v>
      </c>
      <c r="V110" t="s">
        <v>83</v>
      </c>
      <c r="W110" t="s">
        <v>157</v>
      </c>
    </row>
    <row r="111" spans="1:23" x14ac:dyDescent="0.25">
      <c r="A111">
        <v>76</v>
      </c>
      <c r="B111" t="s">
        <v>623</v>
      </c>
      <c r="C111" t="s">
        <v>599</v>
      </c>
      <c r="D111" t="s">
        <v>624</v>
      </c>
      <c r="E111">
        <v>3.1</v>
      </c>
      <c r="F111" t="s">
        <v>325</v>
      </c>
      <c r="G111" t="s">
        <v>309</v>
      </c>
      <c r="H111" t="s">
        <v>309</v>
      </c>
      <c r="I111" t="s">
        <v>76</v>
      </c>
      <c r="J111">
        <v>1993</v>
      </c>
      <c r="K111" t="s">
        <v>173</v>
      </c>
      <c r="L111" t="s">
        <v>152</v>
      </c>
      <c r="M111" t="s">
        <v>153</v>
      </c>
      <c r="N111" t="s">
        <v>200</v>
      </c>
      <c r="O111" t="s">
        <v>326</v>
      </c>
      <c r="P111" t="s">
        <v>587</v>
      </c>
      <c r="Q111" t="s">
        <v>570</v>
      </c>
      <c r="R111" t="s">
        <v>241</v>
      </c>
      <c r="S111" t="s">
        <v>313</v>
      </c>
      <c r="T111" t="s">
        <v>314</v>
      </c>
      <c r="U111" t="s">
        <v>82</v>
      </c>
      <c r="V111" t="s">
        <v>83</v>
      </c>
      <c r="W111" t="s">
        <v>313</v>
      </c>
    </row>
    <row r="112" spans="1:23" x14ac:dyDescent="0.25">
      <c r="A112">
        <v>78</v>
      </c>
      <c r="B112" t="s">
        <v>43</v>
      </c>
      <c r="C112" t="s">
        <v>599</v>
      </c>
      <c r="D112" t="s">
        <v>625</v>
      </c>
      <c r="E112">
        <v>2.9</v>
      </c>
      <c r="F112" t="s">
        <v>626</v>
      </c>
      <c r="G112" t="s">
        <v>309</v>
      </c>
      <c r="H112" t="s">
        <v>627</v>
      </c>
      <c r="I112" t="s">
        <v>62</v>
      </c>
      <c r="J112">
        <v>1985</v>
      </c>
      <c r="K112" t="s">
        <v>63</v>
      </c>
      <c r="L112" t="s">
        <v>152</v>
      </c>
      <c r="M112" t="s">
        <v>153</v>
      </c>
      <c r="N112" t="s">
        <v>200</v>
      </c>
      <c r="O112" t="s">
        <v>628</v>
      </c>
      <c r="P112" t="s">
        <v>587</v>
      </c>
      <c r="Q112" t="s">
        <v>570</v>
      </c>
      <c r="R112" t="s">
        <v>43</v>
      </c>
      <c r="S112" t="s">
        <v>313</v>
      </c>
      <c r="T112" t="s">
        <v>314</v>
      </c>
      <c r="U112" t="s">
        <v>69</v>
      </c>
      <c r="V112" t="s">
        <v>70</v>
      </c>
      <c r="W112" t="s">
        <v>313</v>
      </c>
    </row>
    <row r="113" spans="1:23" x14ac:dyDescent="0.25">
      <c r="A113">
        <v>77</v>
      </c>
      <c r="B113" t="s">
        <v>43</v>
      </c>
      <c r="C113" t="s">
        <v>599</v>
      </c>
      <c r="D113" t="s">
        <v>629</v>
      </c>
      <c r="E113">
        <v>3.5</v>
      </c>
      <c r="F113" t="s">
        <v>630</v>
      </c>
      <c r="G113" t="s">
        <v>142</v>
      </c>
      <c r="H113" t="s">
        <v>631</v>
      </c>
      <c r="I113" t="s">
        <v>76</v>
      </c>
      <c r="J113">
        <v>2019</v>
      </c>
      <c r="K113" t="s">
        <v>63</v>
      </c>
      <c r="L113" t="s">
        <v>277</v>
      </c>
      <c r="M113" t="s">
        <v>32</v>
      </c>
      <c r="N113" t="s">
        <v>200</v>
      </c>
      <c r="O113" t="s">
        <v>632</v>
      </c>
      <c r="P113" t="s">
        <v>587</v>
      </c>
      <c r="Q113" t="s">
        <v>570</v>
      </c>
      <c r="R113" t="s">
        <v>43</v>
      </c>
      <c r="S113" t="s">
        <v>145</v>
      </c>
      <c r="T113" t="s">
        <v>146</v>
      </c>
      <c r="U113" t="s">
        <v>82</v>
      </c>
      <c r="V113" t="s">
        <v>83</v>
      </c>
      <c r="W113" t="s">
        <v>147</v>
      </c>
    </row>
    <row r="114" spans="1:23" x14ac:dyDescent="0.25">
      <c r="A114">
        <v>73</v>
      </c>
      <c r="B114" t="s">
        <v>633</v>
      </c>
      <c r="C114" t="s">
        <v>599</v>
      </c>
      <c r="D114" t="s">
        <v>634</v>
      </c>
      <c r="E114">
        <v>3.7</v>
      </c>
      <c r="F114" t="s">
        <v>635</v>
      </c>
      <c r="G114" t="s">
        <v>636</v>
      </c>
      <c r="H114" t="s">
        <v>637</v>
      </c>
      <c r="I114" t="s">
        <v>29</v>
      </c>
      <c r="J114">
        <v>1925</v>
      </c>
      <c r="K114" t="s">
        <v>49</v>
      </c>
      <c r="L114" t="s">
        <v>638</v>
      </c>
      <c r="M114" t="s">
        <v>346</v>
      </c>
      <c r="N114" t="s">
        <v>33</v>
      </c>
      <c r="O114" t="s">
        <v>639</v>
      </c>
      <c r="P114" t="s">
        <v>587</v>
      </c>
      <c r="Q114" t="s">
        <v>570</v>
      </c>
      <c r="R114" t="s">
        <v>72</v>
      </c>
      <c r="S114" t="s">
        <v>640</v>
      </c>
      <c r="T114" t="s">
        <v>55</v>
      </c>
      <c r="U114" t="s">
        <v>40</v>
      </c>
      <c r="V114" t="s">
        <v>41</v>
      </c>
      <c r="W114" t="s">
        <v>58</v>
      </c>
    </row>
    <row r="115" spans="1:23" x14ac:dyDescent="0.25">
      <c r="A115">
        <v>70</v>
      </c>
      <c r="B115" t="s">
        <v>641</v>
      </c>
      <c r="C115" t="s">
        <v>599</v>
      </c>
      <c r="D115" t="s">
        <v>642</v>
      </c>
      <c r="E115">
        <v>4.2</v>
      </c>
      <c r="F115" t="s">
        <v>643</v>
      </c>
      <c r="G115" t="s">
        <v>644</v>
      </c>
      <c r="H115" t="s">
        <v>644</v>
      </c>
      <c r="I115" t="s">
        <v>116</v>
      </c>
      <c r="J115">
        <v>2006</v>
      </c>
      <c r="K115" t="s">
        <v>49</v>
      </c>
      <c r="L115" t="s">
        <v>117</v>
      </c>
      <c r="M115" t="s">
        <v>51</v>
      </c>
      <c r="N115" t="s">
        <v>311</v>
      </c>
      <c r="O115" t="s">
        <v>645</v>
      </c>
      <c r="P115" t="s">
        <v>587</v>
      </c>
      <c r="Q115" t="s">
        <v>570</v>
      </c>
      <c r="R115" t="s">
        <v>241</v>
      </c>
      <c r="S115" t="s">
        <v>646</v>
      </c>
      <c r="T115" t="s">
        <v>647</v>
      </c>
      <c r="U115" t="s">
        <v>124</v>
      </c>
      <c r="V115" t="s">
        <v>125</v>
      </c>
      <c r="W115" t="s">
        <v>648</v>
      </c>
    </row>
    <row r="116" spans="1:23" x14ac:dyDescent="0.25">
      <c r="A116">
        <v>90</v>
      </c>
      <c r="B116" t="s">
        <v>649</v>
      </c>
      <c r="C116" t="s">
        <v>599</v>
      </c>
      <c r="D116" t="s">
        <v>650</v>
      </c>
      <c r="E116">
        <v>4</v>
      </c>
      <c r="F116" t="s">
        <v>189</v>
      </c>
      <c r="G116" t="s">
        <v>190</v>
      </c>
      <c r="H116" t="s">
        <v>191</v>
      </c>
      <c r="I116" t="s">
        <v>29</v>
      </c>
      <c r="J116">
        <v>1913</v>
      </c>
      <c r="K116" t="s">
        <v>49</v>
      </c>
      <c r="L116" t="s">
        <v>106</v>
      </c>
      <c r="M116" t="s">
        <v>106</v>
      </c>
      <c r="N116" t="s">
        <v>33</v>
      </c>
      <c r="O116" t="s">
        <v>192</v>
      </c>
      <c r="P116" t="s">
        <v>587</v>
      </c>
      <c r="Q116" t="s">
        <v>570</v>
      </c>
      <c r="R116" t="s">
        <v>43</v>
      </c>
      <c r="S116" t="s">
        <v>193</v>
      </c>
      <c r="T116" t="s">
        <v>194</v>
      </c>
      <c r="U116" t="s">
        <v>40</v>
      </c>
      <c r="V116" t="s">
        <v>41</v>
      </c>
      <c r="W116" t="s">
        <v>195</v>
      </c>
    </row>
    <row r="117" spans="1:23" x14ac:dyDescent="0.25">
      <c r="A117">
        <v>82</v>
      </c>
      <c r="B117" t="s">
        <v>241</v>
      </c>
      <c r="C117" t="s">
        <v>599</v>
      </c>
      <c r="D117" t="s">
        <v>651</v>
      </c>
      <c r="E117">
        <v>4.7</v>
      </c>
      <c r="F117" t="s">
        <v>652</v>
      </c>
      <c r="G117" t="s">
        <v>331</v>
      </c>
      <c r="H117" t="s">
        <v>653</v>
      </c>
      <c r="I117" t="s">
        <v>116</v>
      </c>
      <c r="J117">
        <v>1996</v>
      </c>
      <c r="K117" t="s">
        <v>63</v>
      </c>
      <c r="L117" t="s">
        <v>271</v>
      </c>
      <c r="M117" t="s">
        <v>51</v>
      </c>
      <c r="N117" t="s">
        <v>311</v>
      </c>
      <c r="O117" t="s">
        <v>654</v>
      </c>
      <c r="P117" t="s">
        <v>587</v>
      </c>
      <c r="Q117" t="s">
        <v>570</v>
      </c>
      <c r="R117" t="s">
        <v>241</v>
      </c>
      <c r="S117" t="s">
        <v>333</v>
      </c>
      <c r="T117" t="s">
        <v>266</v>
      </c>
      <c r="U117" t="s">
        <v>124</v>
      </c>
      <c r="V117" t="s">
        <v>125</v>
      </c>
      <c r="W117" t="s">
        <v>267</v>
      </c>
    </row>
    <row r="118" spans="1:23" x14ac:dyDescent="0.25">
      <c r="A118">
        <v>433</v>
      </c>
      <c r="B118" t="s">
        <v>43</v>
      </c>
      <c r="C118" t="s">
        <v>655</v>
      </c>
      <c r="D118" t="s">
        <v>656</v>
      </c>
      <c r="E118">
        <v>3.6</v>
      </c>
      <c r="F118" t="s">
        <v>657</v>
      </c>
      <c r="G118" t="s">
        <v>658</v>
      </c>
      <c r="H118" t="s">
        <v>658</v>
      </c>
      <c r="I118" t="s">
        <v>116</v>
      </c>
      <c r="J118">
        <v>-1</v>
      </c>
      <c r="K118" t="s">
        <v>63</v>
      </c>
      <c r="L118" t="s">
        <v>31</v>
      </c>
      <c r="M118" t="s">
        <v>32</v>
      </c>
      <c r="N118" t="s">
        <v>200</v>
      </c>
      <c r="O118" t="s">
        <v>659</v>
      </c>
      <c r="P118" t="s">
        <v>587</v>
      </c>
      <c r="Q118" t="s">
        <v>660</v>
      </c>
      <c r="R118" t="s">
        <v>43</v>
      </c>
      <c r="S118" t="s">
        <v>661</v>
      </c>
      <c r="T118" t="s">
        <v>194</v>
      </c>
      <c r="U118" t="s">
        <v>124</v>
      </c>
      <c r="V118" t="s">
        <v>125</v>
      </c>
      <c r="W118" t="s">
        <v>195</v>
      </c>
    </row>
    <row r="119" spans="1:23" x14ac:dyDescent="0.25">
      <c r="A119">
        <v>340</v>
      </c>
      <c r="B119" t="s">
        <v>528</v>
      </c>
      <c r="C119" t="s">
        <v>662</v>
      </c>
      <c r="D119" t="s">
        <v>529</v>
      </c>
      <c r="E119">
        <v>3.8</v>
      </c>
      <c r="F119" t="s">
        <v>530</v>
      </c>
      <c r="G119" t="s">
        <v>531</v>
      </c>
      <c r="H119" t="s">
        <v>531</v>
      </c>
      <c r="I119" t="s">
        <v>62</v>
      </c>
      <c r="J119">
        <v>1986</v>
      </c>
      <c r="K119" t="s">
        <v>30</v>
      </c>
      <c r="L119" t="s">
        <v>532</v>
      </c>
      <c r="M119" t="s">
        <v>346</v>
      </c>
      <c r="N119" t="s">
        <v>65</v>
      </c>
      <c r="O119" t="s">
        <v>533</v>
      </c>
      <c r="P119" t="s">
        <v>587</v>
      </c>
      <c r="Q119" t="s">
        <v>663</v>
      </c>
      <c r="R119" t="s">
        <v>72</v>
      </c>
      <c r="S119" t="s">
        <v>534</v>
      </c>
      <c r="T119" t="s">
        <v>68</v>
      </c>
      <c r="U119" t="s">
        <v>69</v>
      </c>
      <c r="V119" t="s">
        <v>70</v>
      </c>
      <c r="W119" t="s">
        <v>71</v>
      </c>
    </row>
    <row r="120" spans="1:23" x14ac:dyDescent="0.25">
      <c r="A120">
        <v>337</v>
      </c>
      <c r="B120" t="s">
        <v>43</v>
      </c>
      <c r="C120" t="s">
        <v>662</v>
      </c>
      <c r="D120" t="s">
        <v>664</v>
      </c>
      <c r="E120">
        <v>4.5999999999999996</v>
      </c>
      <c r="F120" t="s">
        <v>665</v>
      </c>
      <c r="G120" t="s">
        <v>511</v>
      </c>
      <c r="H120" t="s">
        <v>232</v>
      </c>
      <c r="I120" t="s">
        <v>88</v>
      </c>
      <c r="J120">
        <v>1999</v>
      </c>
      <c r="K120" t="s">
        <v>63</v>
      </c>
      <c r="L120" t="s">
        <v>225</v>
      </c>
      <c r="M120" t="s">
        <v>225</v>
      </c>
      <c r="N120" t="s">
        <v>65</v>
      </c>
      <c r="O120" t="s">
        <v>666</v>
      </c>
      <c r="P120" t="s">
        <v>587</v>
      </c>
      <c r="Q120" t="s">
        <v>663</v>
      </c>
      <c r="R120" t="s">
        <v>43</v>
      </c>
      <c r="S120" t="s">
        <v>667</v>
      </c>
      <c r="T120" t="s">
        <v>91</v>
      </c>
      <c r="U120" t="s">
        <v>92</v>
      </c>
      <c r="V120" t="s">
        <v>93</v>
      </c>
      <c r="W120" t="s">
        <v>94</v>
      </c>
    </row>
    <row r="121" spans="1:23" x14ac:dyDescent="0.25">
      <c r="A121">
        <v>336</v>
      </c>
      <c r="B121" t="s">
        <v>43</v>
      </c>
      <c r="C121" t="s">
        <v>662</v>
      </c>
      <c r="D121" t="s">
        <v>540</v>
      </c>
      <c r="E121">
        <v>3.3</v>
      </c>
      <c r="F121" t="s">
        <v>541</v>
      </c>
      <c r="G121" t="s">
        <v>542</v>
      </c>
      <c r="H121" t="s">
        <v>542</v>
      </c>
      <c r="I121" t="s">
        <v>29</v>
      </c>
      <c r="J121">
        <v>1880</v>
      </c>
      <c r="K121" t="s">
        <v>543</v>
      </c>
      <c r="L121" t="s">
        <v>544</v>
      </c>
      <c r="M121" t="s">
        <v>545</v>
      </c>
      <c r="N121" t="s">
        <v>79</v>
      </c>
      <c r="O121" t="s">
        <v>546</v>
      </c>
      <c r="P121" t="s">
        <v>587</v>
      </c>
      <c r="Q121" t="s">
        <v>663</v>
      </c>
      <c r="R121" t="s">
        <v>43</v>
      </c>
      <c r="S121" t="s">
        <v>547</v>
      </c>
      <c r="T121" t="s">
        <v>459</v>
      </c>
      <c r="U121" t="s">
        <v>40</v>
      </c>
      <c r="V121" t="s">
        <v>41</v>
      </c>
      <c r="W121" t="s">
        <v>460</v>
      </c>
    </row>
    <row r="122" spans="1:23" x14ac:dyDescent="0.25">
      <c r="A122">
        <v>330</v>
      </c>
      <c r="B122" t="s">
        <v>299</v>
      </c>
      <c r="C122" t="s">
        <v>662</v>
      </c>
      <c r="D122" t="s">
        <v>589</v>
      </c>
      <c r="E122">
        <v>3.7</v>
      </c>
      <c r="F122" t="s">
        <v>590</v>
      </c>
      <c r="G122" t="s">
        <v>510</v>
      </c>
      <c r="H122" t="s">
        <v>591</v>
      </c>
      <c r="I122" t="s">
        <v>88</v>
      </c>
      <c r="J122">
        <v>1954</v>
      </c>
      <c r="K122" t="s">
        <v>49</v>
      </c>
      <c r="L122" t="s">
        <v>225</v>
      </c>
      <c r="M122" t="s">
        <v>225</v>
      </c>
      <c r="N122" t="s">
        <v>65</v>
      </c>
      <c r="O122" t="s">
        <v>592</v>
      </c>
      <c r="P122" t="s">
        <v>587</v>
      </c>
      <c r="Q122" t="s">
        <v>663</v>
      </c>
      <c r="R122" t="s">
        <v>299</v>
      </c>
      <c r="S122" t="s">
        <v>513</v>
      </c>
      <c r="T122" t="s">
        <v>91</v>
      </c>
      <c r="U122" t="s">
        <v>92</v>
      </c>
      <c r="V122" t="s">
        <v>93</v>
      </c>
      <c r="W122" t="s">
        <v>94</v>
      </c>
    </row>
    <row r="123" spans="1:23" x14ac:dyDescent="0.25">
      <c r="A123">
        <v>328</v>
      </c>
      <c r="B123" t="s">
        <v>43</v>
      </c>
      <c r="C123" t="s">
        <v>662</v>
      </c>
      <c r="D123" t="s">
        <v>668</v>
      </c>
      <c r="E123">
        <v>3.4</v>
      </c>
      <c r="F123" t="s">
        <v>669</v>
      </c>
      <c r="G123" t="s">
        <v>129</v>
      </c>
      <c r="H123" t="s">
        <v>207</v>
      </c>
      <c r="I123" t="s">
        <v>116</v>
      </c>
      <c r="J123">
        <v>1984</v>
      </c>
      <c r="K123" t="s">
        <v>63</v>
      </c>
      <c r="L123" t="s">
        <v>98</v>
      </c>
      <c r="M123" t="s">
        <v>32</v>
      </c>
      <c r="N123" t="s">
        <v>670</v>
      </c>
      <c r="O123" t="s">
        <v>671</v>
      </c>
      <c r="P123" t="s">
        <v>587</v>
      </c>
      <c r="Q123" t="s">
        <v>663</v>
      </c>
      <c r="R123" t="s">
        <v>43</v>
      </c>
      <c r="S123" t="s">
        <v>132</v>
      </c>
      <c r="T123" t="s">
        <v>133</v>
      </c>
      <c r="U123" t="s">
        <v>124</v>
      </c>
      <c r="V123" t="s">
        <v>125</v>
      </c>
      <c r="W123" t="s">
        <v>134</v>
      </c>
    </row>
    <row r="124" spans="1:23" x14ac:dyDescent="0.25">
      <c r="A124">
        <v>607</v>
      </c>
      <c r="B124" t="s">
        <v>43</v>
      </c>
      <c r="C124" t="s">
        <v>672</v>
      </c>
      <c r="D124" t="s">
        <v>673</v>
      </c>
      <c r="E124">
        <v>4.2</v>
      </c>
      <c r="F124" t="s">
        <v>674</v>
      </c>
      <c r="G124" t="s">
        <v>521</v>
      </c>
      <c r="H124" t="s">
        <v>675</v>
      </c>
      <c r="I124" t="s">
        <v>29</v>
      </c>
      <c r="J124">
        <v>1999</v>
      </c>
      <c r="K124" t="s">
        <v>63</v>
      </c>
      <c r="L124" t="s">
        <v>31</v>
      </c>
      <c r="M124" t="s">
        <v>32</v>
      </c>
      <c r="N124" t="s">
        <v>79</v>
      </c>
      <c r="O124" t="s">
        <v>676</v>
      </c>
      <c r="P124" t="s">
        <v>677</v>
      </c>
      <c r="Q124" t="s">
        <v>678</v>
      </c>
      <c r="R124" t="s">
        <v>43</v>
      </c>
      <c r="S124" t="s">
        <v>525</v>
      </c>
      <c r="T124" t="s">
        <v>526</v>
      </c>
      <c r="U124" t="s">
        <v>40</v>
      </c>
      <c r="V124" t="s">
        <v>41</v>
      </c>
      <c r="W124" t="s">
        <v>527</v>
      </c>
    </row>
    <row r="125" spans="1:23" x14ac:dyDescent="0.25">
      <c r="A125">
        <v>602</v>
      </c>
      <c r="B125" t="s">
        <v>220</v>
      </c>
      <c r="C125" t="s">
        <v>672</v>
      </c>
      <c r="D125" t="s">
        <v>222</v>
      </c>
      <c r="E125">
        <v>4.5</v>
      </c>
      <c r="F125" t="s">
        <v>223</v>
      </c>
      <c r="G125" t="s">
        <v>224</v>
      </c>
      <c r="H125" t="s">
        <v>224</v>
      </c>
      <c r="I125" t="s">
        <v>48</v>
      </c>
      <c r="J125">
        <v>1942</v>
      </c>
      <c r="K125" t="s">
        <v>173</v>
      </c>
      <c r="L125" t="s">
        <v>225</v>
      </c>
      <c r="M125" t="s">
        <v>225</v>
      </c>
      <c r="N125" t="s">
        <v>79</v>
      </c>
      <c r="O125" t="s">
        <v>226</v>
      </c>
      <c r="P125" t="s">
        <v>677</v>
      </c>
      <c r="Q125" t="s">
        <v>678</v>
      </c>
      <c r="R125" t="s">
        <v>37</v>
      </c>
      <c r="S125" t="s">
        <v>229</v>
      </c>
      <c r="T125" t="s">
        <v>194</v>
      </c>
      <c r="U125" t="s">
        <v>56</v>
      </c>
      <c r="V125" t="s">
        <v>57</v>
      </c>
      <c r="W125" t="s">
        <v>195</v>
      </c>
    </row>
    <row r="126" spans="1:23" x14ac:dyDescent="0.25">
      <c r="A126">
        <v>594</v>
      </c>
      <c r="B126" t="s">
        <v>43</v>
      </c>
      <c r="C126" t="s">
        <v>672</v>
      </c>
      <c r="D126" t="s">
        <v>679</v>
      </c>
      <c r="E126">
        <v>3.9</v>
      </c>
      <c r="F126" t="s">
        <v>421</v>
      </c>
      <c r="G126" t="s">
        <v>680</v>
      </c>
      <c r="H126" t="s">
        <v>423</v>
      </c>
      <c r="I126" t="s">
        <v>29</v>
      </c>
      <c r="J126">
        <v>1830</v>
      </c>
      <c r="K126" t="s">
        <v>49</v>
      </c>
      <c r="L126" t="s">
        <v>106</v>
      </c>
      <c r="M126" t="s">
        <v>106</v>
      </c>
      <c r="N126" t="s">
        <v>33</v>
      </c>
      <c r="O126" t="s">
        <v>424</v>
      </c>
      <c r="P126" t="s">
        <v>677</v>
      </c>
      <c r="Q126" t="s">
        <v>678</v>
      </c>
      <c r="R126" t="s">
        <v>43</v>
      </c>
      <c r="S126" t="s">
        <v>681</v>
      </c>
      <c r="T126" t="s">
        <v>109</v>
      </c>
      <c r="U126" t="s">
        <v>40</v>
      </c>
      <c r="V126" t="s">
        <v>41</v>
      </c>
      <c r="W126" t="s">
        <v>110</v>
      </c>
    </row>
    <row r="127" spans="1:23" x14ac:dyDescent="0.25">
      <c r="A127">
        <v>591</v>
      </c>
      <c r="B127" t="s">
        <v>649</v>
      </c>
      <c r="C127" t="s">
        <v>672</v>
      </c>
      <c r="D127" t="s">
        <v>650</v>
      </c>
      <c r="E127">
        <v>4</v>
      </c>
      <c r="F127" t="s">
        <v>189</v>
      </c>
      <c r="G127" t="s">
        <v>190</v>
      </c>
      <c r="H127" t="s">
        <v>191</v>
      </c>
      <c r="I127" t="s">
        <v>29</v>
      </c>
      <c r="J127">
        <v>1913</v>
      </c>
      <c r="K127" t="s">
        <v>49</v>
      </c>
      <c r="L127" t="s">
        <v>106</v>
      </c>
      <c r="M127" t="s">
        <v>106</v>
      </c>
      <c r="N127" t="s">
        <v>33</v>
      </c>
      <c r="O127" t="s">
        <v>192</v>
      </c>
      <c r="P127" t="s">
        <v>677</v>
      </c>
      <c r="Q127" t="s">
        <v>678</v>
      </c>
      <c r="R127" t="s">
        <v>43</v>
      </c>
      <c r="S127" t="s">
        <v>193</v>
      </c>
      <c r="T127" t="s">
        <v>194</v>
      </c>
      <c r="U127" t="s">
        <v>40</v>
      </c>
      <c r="V127" t="s">
        <v>41</v>
      </c>
      <c r="W127" t="s">
        <v>195</v>
      </c>
    </row>
    <row r="128" spans="1:23" x14ac:dyDescent="0.25">
      <c r="A128">
        <v>614</v>
      </c>
      <c r="B128" t="s">
        <v>43</v>
      </c>
      <c r="C128" t="s">
        <v>682</v>
      </c>
      <c r="D128" t="s">
        <v>683</v>
      </c>
      <c r="E128">
        <v>3.2</v>
      </c>
      <c r="F128" t="s">
        <v>684</v>
      </c>
      <c r="G128" t="s">
        <v>685</v>
      </c>
      <c r="H128" t="s">
        <v>497</v>
      </c>
      <c r="I128" t="s">
        <v>29</v>
      </c>
      <c r="J128">
        <v>1853</v>
      </c>
      <c r="K128" t="s">
        <v>63</v>
      </c>
      <c r="L128" t="s">
        <v>152</v>
      </c>
      <c r="M128" t="s">
        <v>153</v>
      </c>
      <c r="N128" t="s">
        <v>33</v>
      </c>
      <c r="O128" t="s">
        <v>686</v>
      </c>
      <c r="P128" t="s">
        <v>687</v>
      </c>
      <c r="Q128" t="s">
        <v>401</v>
      </c>
      <c r="R128" t="s">
        <v>43</v>
      </c>
      <c r="S128" t="s">
        <v>688</v>
      </c>
      <c r="T128" t="s">
        <v>133</v>
      </c>
      <c r="U128" t="s">
        <v>40</v>
      </c>
      <c r="V128" t="s">
        <v>41</v>
      </c>
      <c r="W128" t="s">
        <v>134</v>
      </c>
    </row>
    <row r="129" spans="1:23" x14ac:dyDescent="0.25">
      <c r="A129">
        <v>617</v>
      </c>
      <c r="B129" t="s">
        <v>43</v>
      </c>
      <c r="C129" t="s">
        <v>682</v>
      </c>
      <c r="D129" t="s">
        <v>673</v>
      </c>
      <c r="E129">
        <v>4.2</v>
      </c>
      <c r="F129" t="s">
        <v>674</v>
      </c>
      <c r="G129" t="s">
        <v>521</v>
      </c>
      <c r="H129" t="s">
        <v>675</v>
      </c>
      <c r="I129" t="s">
        <v>29</v>
      </c>
      <c r="J129">
        <v>1999</v>
      </c>
      <c r="K129" t="s">
        <v>63</v>
      </c>
      <c r="L129" t="s">
        <v>31</v>
      </c>
      <c r="M129" t="s">
        <v>32</v>
      </c>
      <c r="N129" t="s">
        <v>79</v>
      </c>
      <c r="O129" t="s">
        <v>676</v>
      </c>
      <c r="P129" t="s">
        <v>687</v>
      </c>
      <c r="Q129" t="s">
        <v>401</v>
      </c>
      <c r="R129" t="s">
        <v>43</v>
      </c>
      <c r="S129" t="s">
        <v>525</v>
      </c>
      <c r="T129" t="s">
        <v>526</v>
      </c>
      <c r="U129" t="s">
        <v>40</v>
      </c>
      <c r="V129" t="s">
        <v>41</v>
      </c>
      <c r="W129" t="s">
        <v>527</v>
      </c>
    </row>
    <row r="130" spans="1:23" x14ac:dyDescent="0.25">
      <c r="A130">
        <v>620</v>
      </c>
      <c r="B130" t="s">
        <v>43</v>
      </c>
      <c r="C130" t="s">
        <v>682</v>
      </c>
      <c r="D130" t="s">
        <v>689</v>
      </c>
      <c r="E130">
        <v>3.3</v>
      </c>
      <c r="F130" t="s">
        <v>690</v>
      </c>
      <c r="G130" t="s">
        <v>452</v>
      </c>
      <c r="H130" t="s">
        <v>75</v>
      </c>
      <c r="I130" t="s">
        <v>48</v>
      </c>
      <c r="J130">
        <v>1951</v>
      </c>
      <c r="K130" t="s">
        <v>49</v>
      </c>
      <c r="L130" t="s">
        <v>225</v>
      </c>
      <c r="M130" t="s">
        <v>225</v>
      </c>
      <c r="N130" t="s">
        <v>79</v>
      </c>
      <c r="O130" t="s">
        <v>691</v>
      </c>
      <c r="P130" t="s">
        <v>687</v>
      </c>
      <c r="Q130" t="s">
        <v>401</v>
      </c>
      <c r="R130" t="s">
        <v>43</v>
      </c>
      <c r="S130" t="s">
        <v>41</v>
      </c>
      <c r="T130" t="s">
        <v>37</v>
      </c>
      <c r="U130" t="s">
        <v>56</v>
      </c>
      <c r="V130" t="s">
        <v>57</v>
      </c>
    </row>
    <row r="131" spans="1:23" x14ac:dyDescent="0.25">
      <c r="A131">
        <v>626</v>
      </c>
      <c r="B131" t="s">
        <v>692</v>
      </c>
      <c r="C131" t="s">
        <v>682</v>
      </c>
      <c r="D131" t="s">
        <v>693</v>
      </c>
      <c r="E131">
        <v>4</v>
      </c>
      <c r="F131" t="s">
        <v>694</v>
      </c>
      <c r="G131" t="s">
        <v>695</v>
      </c>
      <c r="H131" t="s">
        <v>511</v>
      </c>
      <c r="I131" t="s">
        <v>76</v>
      </c>
      <c r="J131">
        <v>1996</v>
      </c>
      <c r="K131" t="s">
        <v>173</v>
      </c>
      <c r="L131" t="s">
        <v>271</v>
      </c>
      <c r="M131" t="s">
        <v>51</v>
      </c>
      <c r="N131" t="s">
        <v>65</v>
      </c>
      <c r="O131" t="s">
        <v>696</v>
      </c>
      <c r="P131" t="s">
        <v>687</v>
      </c>
      <c r="Q131" t="s">
        <v>401</v>
      </c>
      <c r="R131" t="s">
        <v>43</v>
      </c>
      <c r="S131" t="s">
        <v>697</v>
      </c>
      <c r="T131" t="s">
        <v>698</v>
      </c>
      <c r="U131" t="s">
        <v>82</v>
      </c>
      <c r="V131" t="s">
        <v>83</v>
      </c>
      <c r="W131" t="s">
        <v>699</v>
      </c>
    </row>
    <row r="132" spans="1:23" x14ac:dyDescent="0.25">
      <c r="A132">
        <v>143</v>
      </c>
      <c r="B132" t="s">
        <v>700</v>
      </c>
      <c r="C132" t="s">
        <v>701</v>
      </c>
      <c r="D132" t="s">
        <v>702</v>
      </c>
      <c r="E132">
        <v>3.3</v>
      </c>
      <c r="F132" t="s">
        <v>317</v>
      </c>
      <c r="G132" t="s">
        <v>206</v>
      </c>
      <c r="H132" t="s">
        <v>318</v>
      </c>
      <c r="I132" t="s">
        <v>48</v>
      </c>
      <c r="J132">
        <v>1958</v>
      </c>
      <c r="K132" t="s">
        <v>173</v>
      </c>
      <c r="L132" t="s">
        <v>319</v>
      </c>
      <c r="M132" t="s">
        <v>320</v>
      </c>
      <c r="N132" t="s">
        <v>79</v>
      </c>
      <c r="O132" t="s">
        <v>321</v>
      </c>
      <c r="P132" t="s">
        <v>703</v>
      </c>
      <c r="Q132" t="s">
        <v>704</v>
      </c>
      <c r="R132" t="s">
        <v>43</v>
      </c>
      <c r="S132" t="s">
        <v>211</v>
      </c>
      <c r="T132" t="s">
        <v>91</v>
      </c>
      <c r="U132" t="s">
        <v>56</v>
      </c>
      <c r="V132" t="s">
        <v>57</v>
      </c>
      <c r="W132" t="s">
        <v>94</v>
      </c>
    </row>
    <row r="133" spans="1:23" x14ac:dyDescent="0.25">
      <c r="A133">
        <v>128</v>
      </c>
      <c r="B133" t="s">
        <v>241</v>
      </c>
      <c r="C133" t="s">
        <v>701</v>
      </c>
      <c r="D133" t="s">
        <v>642</v>
      </c>
      <c r="E133">
        <v>4.2</v>
      </c>
      <c r="F133" t="s">
        <v>643</v>
      </c>
      <c r="G133" t="s">
        <v>644</v>
      </c>
      <c r="H133" t="s">
        <v>644</v>
      </c>
      <c r="I133" t="s">
        <v>116</v>
      </c>
      <c r="J133">
        <v>2006</v>
      </c>
      <c r="K133" t="s">
        <v>49</v>
      </c>
      <c r="L133" t="s">
        <v>117</v>
      </c>
      <c r="M133" t="s">
        <v>51</v>
      </c>
      <c r="N133" t="s">
        <v>311</v>
      </c>
      <c r="O133" t="s">
        <v>645</v>
      </c>
      <c r="P133" t="s">
        <v>703</v>
      </c>
      <c r="Q133" t="s">
        <v>704</v>
      </c>
      <c r="R133" t="s">
        <v>241</v>
      </c>
      <c r="S133" t="s">
        <v>646</v>
      </c>
      <c r="T133" t="s">
        <v>647</v>
      </c>
      <c r="U133" t="s">
        <v>124</v>
      </c>
      <c r="V133" t="s">
        <v>125</v>
      </c>
      <c r="W133" t="s">
        <v>648</v>
      </c>
    </row>
    <row r="134" spans="1:23" x14ac:dyDescent="0.25">
      <c r="A134">
        <v>145</v>
      </c>
      <c r="B134" t="s">
        <v>705</v>
      </c>
      <c r="C134" t="s">
        <v>701</v>
      </c>
      <c r="D134" t="s">
        <v>706</v>
      </c>
      <c r="E134">
        <v>3.8</v>
      </c>
      <c r="F134" t="s">
        <v>496</v>
      </c>
      <c r="G134" t="s">
        <v>497</v>
      </c>
      <c r="H134" t="s">
        <v>497</v>
      </c>
      <c r="I134" t="s">
        <v>88</v>
      </c>
      <c r="J134">
        <v>2013</v>
      </c>
      <c r="K134" t="s">
        <v>30</v>
      </c>
      <c r="L134" t="s">
        <v>106</v>
      </c>
      <c r="M134" t="s">
        <v>106</v>
      </c>
      <c r="N134" t="s">
        <v>65</v>
      </c>
      <c r="O134" t="s">
        <v>498</v>
      </c>
      <c r="P134" t="s">
        <v>703</v>
      </c>
      <c r="Q134" t="s">
        <v>704</v>
      </c>
      <c r="R134" t="s">
        <v>37</v>
      </c>
      <c r="S134" t="s">
        <v>499</v>
      </c>
      <c r="T134" t="s">
        <v>194</v>
      </c>
      <c r="U134" t="s">
        <v>92</v>
      </c>
      <c r="V134" t="s">
        <v>93</v>
      </c>
      <c r="W134" t="s">
        <v>195</v>
      </c>
    </row>
    <row r="135" spans="1:23" x14ac:dyDescent="0.25">
      <c r="A135">
        <v>146</v>
      </c>
      <c r="B135" t="s">
        <v>43</v>
      </c>
      <c r="C135" t="s">
        <v>701</v>
      </c>
      <c r="D135" t="s">
        <v>707</v>
      </c>
      <c r="E135">
        <v>3.4</v>
      </c>
      <c r="F135" t="s">
        <v>708</v>
      </c>
      <c r="G135" t="s">
        <v>709</v>
      </c>
      <c r="H135" t="s">
        <v>129</v>
      </c>
      <c r="I135" t="s">
        <v>76</v>
      </c>
      <c r="J135">
        <v>1982</v>
      </c>
      <c r="K135" t="s">
        <v>63</v>
      </c>
      <c r="L135" t="s">
        <v>152</v>
      </c>
      <c r="M135" t="s">
        <v>153</v>
      </c>
      <c r="N135" t="s">
        <v>118</v>
      </c>
      <c r="O135" t="s">
        <v>710</v>
      </c>
      <c r="P135" t="s">
        <v>703</v>
      </c>
      <c r="Q135" t="s">
        <v>704</v>
      </c>
      <c r="R135" t="s">
        <v>43</v>
      </c>
      <c r="S135" t="s">
        <v>711</v>
      </c>
      <c r="T135" t="s">
        <v>712</v>
      </c>
      <c r="U135" t="s">
        <v>82</v>
      </c>
      <c r="V135" t="s">
        <v>83</v>
      </c>
      <c r="W135" t="s">
        <v>713</v>
      </c>
    </row>
    <row r="136" spans="1:23" x14ac:dyDescent="0.25">
      <c r="A136">
        <v>126</v>
      </c>
      <c r="B136" t="s">
        <v>43</v>
      </c>
      <c r="C136" t="s">
        <v>701</v>
      </c>
      <c r="D136" t="s">
        <v>329</v>
      </c>
      <c r="E136">
        <v>4.7</v>
      </c>
      <c r="F136" t="s">
        <v>330</v>
      </c>
      <c r="G136" t="s">
        <v>331</v>
      </c>
      <c r="H136" t="s">
        <v>331</v>
      </c>
      <c r="I136" t="s">
        <v>116</v>
      </c>
      <c r="J136">
        <v>2016</v>
      </c>
      <c r="K136" t="s">
        <v>63</v>
      </c>
      <c r="L136" t="s">
        <v>31</v>
      </c>
      <c r="M136" t="s">
        <v>32</v>
      </c>
      <c r="N136" t="s">
        <v>200</v>
      </c>
      <c r="O136" t="s">
        <v>332</v>
      </c>
      <c r="P136" t="s">
        <v>703</v>
      </c>
      <c r="Q136" t="s">
        <v>704</v>
      </c>
      <c r="R136" t="s">
        <v>43</v>
      </c>
      <c r="S136" t="s">
        <v>333</v>
      </c>
      <c r="T136" t="s">
        <v>266</v>
      </c>
      <c r="U136" t="s">
        <v>124</v>
      </c>
      <c r="V136" t="s">
        <v>125</v>
      </c>
      <c r="W136" t="s">
        <v>267</v>
      </c>
    </row>
    <row r="137" spans="1:23" x14ac:dyDescent="0.25">
      <c r="A137">
        <v>249</v>
      </c>
      <c r="B137" t="s">
        <v>714</v>
      </c>
      <c r="C137" t="s">
        <v>715</v>
      </c>
      <c r="D137" t="s">
        <v>716</v>
      </c>
      <c r="E137">
        <v>4.2</v>
      </c>
      <c r="F137" t="s">
        <v>717</v>
      </c>
      <c r="G137" t="s">
        <v>718</v>
      </c>
      <c r="H137" t="s">
        <v>719</v>
      </c>
      <c r="I137" t="s">
        <v>62</v>
      </c>
      <c r="J137">
        <v>1983</v>
      </c>
      <c r="K137" t="s">
        <v>63</v>
      </c>
      <c r="L137" t="s">
        <v>225</v>
      </c>
      <c r="M137" t="s">
        <v>225</v>
      </c>
      <c r="N137" t="s">
        <v>471</v>
      </c>
      <c r="O137" t="s">
        <v>720</v>
      </c>
      <c r="P137" t="s">
        <v>703</v>
      </c>
      <c r="Q137" t="s">
        <v>255</v>
      </c>
      <c r="R137" t="s">
        <v>37</v>
      </c>
      <c r="S137" t="s">
        <v>721</v>
      </c>
      <c r="T137" t="s">
        <v>647</v>
      </c>
      <c r="U137" t="s">
        <v>69</v>
      </c>
      <c r="V137" t="s">
        <v>70</v>
      </c>
      <c r="W137" t="s">
        <v>648</v>
      </c>
    </row>
    <row r="138" spans="1:23" x14ac:dyDescent="0.25">
      <c r="A138">
        <v>245</v>
      </c>
      <c r="B138" t="s">
        <v>43</v>
      </c>
      <c r="C138" t="s">
        <v>715</v>
      </c>
      <c r="D138" t="s">
        <v>722</v>
      </c>
      <c r="E138">
        <v>3.7</v>
      </c>
      <c r="F138" t="s">
        <v>723</v>
      </c>
      <c r="G138" t="s">
        <v>130</v>
      </c>
      <c r="H138" t="s">
        <v>282</v>
      </c>
      <c r="I138" t="s">
        <v>29</v>
      </c>
      <c r="J138">
        <v>1973</v>
      </c>
      <c r="K138" t="s">
        <v>49</v>
      </c>
      <c r="L138" t="s">
        <v>106</v>
      </c>
      <c r="M138" t="s">
        <v>106</v>
      </c>
      <c r="N138" t="s">
        <v>33</v>
      </c>
      <c r="O138" t="s">
        <v>724</v>
      </c>
      <c r="P138" t="s">
        <v>703</v>
      </c>
      <c r="Q138" t="s">
        <v>255</v>
      </c>
      <c r="R138" t="s">
        <v>43</v>
      </c>
      <c r="S138" t="s">
        <v>186</v>
      </c>
      <c r="T138" t="s">
        <v>133</v>
      </c>
      <c r="U138" t="s">
        <v>40</v>
      </c>
      <c r="V138" t="s">
        <v>41</v>
      </c>
      <c r="W138" t="s">
        <v>134</v>
      </c>
    </row>
    <row r="139" spans="1:23" x14ac:dyDescent="0.25">
      <c r="A139">
        <v>246</v>
      </c>
      <c r="B139" t="s">
        <v>43</v>
      </c>
      <c r="C139" t="s">
        <v>715</v>
      </c>
      <c r="D139" t="s">
        <v>725</v>
      </c>
      <c r="E139">
        <v>3.7</v>
      </c>
      <c r="F139" t="s">
        <v>726</v>
      </c>
      <c r="G139" t="s">
        <v>727</v>
      </c>
      <c r="H139" t="s">
        <v>728</v>
      </c>
      <c r="I139" t="s">
        <v>29</v>
      </c>
      <c r="J139">
        <v>2011</v>
      </c>
      <c r="K139" t="s">
        <v>49</v>
      </c>
      <c r="L139" t="s">
        <v>729</v>
      </c>
      <c r="M139" t="s">
        <v>290</v>
      </c>
      <c r="N139" t="s">
        <v>33</v>
      </c>
      <c r="O139" t="s">
        <v>730</v>
      </c>
      <c r="P139" t="s">
        <v>703</v>
      </c>
      <c r="Q139" t="s">
        <v>255</v>
      </c>
      <c r="R139" t="s">
        <v>43</v>
      </c>
      <c r="S139" t="s">
        <v>731</v>
      </c>
      <c r="T139" t="s">
        <v>156</v>
      </c>
      <c r="U139" t="s">
        <v>40</v>
      </c>
      <c r="V139" t="s">
        <v>41</v>
      </c>
      <c r="W139" t="s">
        <v>157</v>
      </c>
    </row>
    <row r="140" spans="1:23" x14ac:dyDescent="0.25">
      <c r="A140">
        <v>252</v>
      </c>
      <c r="B140" t="s">
        <v>43</v>
      </c>
      <c r="C140" t="s">
        <v>715</v>
      </c>
      <c r="D140" t="s">
        <v>732</v>
      </c>
      <c r="E140">
        <v>3.3</v>
      </c>
      <c r="F140" t="s">
        <v>733</v>
      </c>
      <c r="G140" t="s">
        <v>734</v>
      </c>
      <c r="H140" t="s">
        <v>734</v>
      </c>
      <c r="I140" t="s">
        <v>29</v>
      </c>
      <c r="J140">
        <v>1917</v>
      </c>
      <c r="K140" t="s">
        <v>49</v>
      </c>
      <c r="L140" t="s">
        <v>638</v>
      </c>
      <c r="M140" t="s">
        <v>346</v>
      </c>
      <c r="N140" t="s">
        <v>33</v>
      </c>
      <c r="O140" t="s">
        <v>735</v>
      </c>
      <c r="P140" t="s">
        <v>703</v>
      </c>
      <c r="Q140" t="s">
        <v>255</v>
      </c>
      <c r="R140" t="s">
        <v>43</v>
      </c>
      <c r="S140" t="s">
        <v>736</v>
      </c>
      <c r="T140" t="s">
        <v>459</v>
      </c>
      <c r="U140" t="s">
        <v>40</v>
      </c>
      <c r="V140" t="s">
        <v>41</v>
      </c>
      <c r="W140" t="s">
        <v>460</v>
      </c>
    </row>
    <row r="141" spans="1:23" x14ac:dyDescent="0.25">
      <c r="A141">
        <v>253</v>
      </c>
      <c r="B141" t="s">
        <v>43</v>
      </c>
      <c r="C141" t="s">
        <v>715</v>
      </c>
      <c r="D141" t="s">
        <v>737</v>
      </c>
      <c r="E141">
        <v>4.0999999999999996</v>
      </c>
      <c r="F141" t="s">
        <v>738</v>
      </c>
      <c r="G141" t="s">
        <v>309</v>
      </c>
      <c r="H141" t="s">
        <v>142</v>
      </c>
      <c r="I141" t="s">
        <v>76</v>
      </c>
      <c r="J141">
        <v>1935</v>
      </c>
      <c r="K141" t="s">
        <v>63</v>
      </c>
      <c r="L141" t="s">
        <v>271</v>
      </c>
      <c r="M141" t="s">
        <v>51</v>
      </c>
      <c r="N141" t="s">
        <v>200</v>
      </c>
      <c r="O141" t="s">
        <v>739</v>
      </c>
      <c r="P141" t="s">
        <v>703</v>
      </c>
      <c r="Q141" t="s">
        <v>255</v>
      </c>
      <c r="R141" t="s">
        <v>43</v>
      </c>
      <c r="S141" t="s">
        <v>313</v>
      </c>
      <c r="T141" t="s">
        <v>314</v>
      </c>
      <c r="U141" t="s">
        <v>82</v>
      </c>
      <c r="V141" t="s">
        <v>83</v>
      </c>
      <c r="W141" t="s">
        <v>313</v>
      </c>
    </row>
    <row r="142" spans="1:23" x14ac:dyDescent="0.25">
      <c r="A142">
        <v>257</v>
      </c>
      <c r="B142" t="s">
        <v>484</v>
      </c>
      <c r="C142" t="s">
        <v>715</v>
      </c>
      <c r="D142" t="s">
        <v>485</v>
      </c>
      <c r="E142">
        <v>4.2</v>
      </c>
      <c r="F142" t="s">
        <v>486</v>
      </c>
      <c r="G142" t="s">
        <v>86</v>
      </c>
      <c r="H142" t="s">
        <v>86</v>
      </c>
      <c r="I142" t="s">
        <v>62</v>
      </c>
      <c r="J142">
        <v>2010</v>
      </c>
      <c r="K142" t="s">
        <v>63</v>
      </c>
      <c r="L142" t="s">
        <v>31</v>
      </c>
      <c r="M142" t="s">
        <v>32</v>
      </c>
      <c r="N142" t="s">
        <v>471</v>
      </c>
      <c r="O142" t="s">
        <v>487</v>
      </c>
      <c r="P142" t="s">
        <v>703</v>
      </c>
      <c r="Q142" t="s">
        <v>255</v>
      </c>
      <c r="R142" t="s">
        <v>37</v>
      </c>
      <c r="S142" t="s">
        <v>90</v>
      </c>
      <c r="T142" t="s">
        <v>91</v>
      </c>
      <c r="U142" t="s">
        <v>69</v>
      </c>
      <c r="V142" t="s">
        <v>70</v>
      </c>
      <c r="W142" t="s">
        <v>94</v>
      </c>
    </row>
    <row r="143" spans="1:23" x14ac:dyDescent="0.25">
      <c r="A143">
        <v>259</v>
      </c>
      <c r="B143" t="s">
        <v>740</v>
      </c>
      <c r="C143" t="s">
        <v>715</v>
      </c>
      <c r="D143" t="s">
        <v>741</v>
      </c>
      <c r="E143">
        <v>2.9</v>
      </c>
      <c r="F143" t="s">
        <v>339</v>
      </c>
      <c r="G143" t="s">
        <v>239</v>
      </c>
      <c r="H143" t="s">
        <v>309</v>
      </c>
      <c r="I143" t="s">
        <v>116</v>
      </c>
      <c r="J143">
        <v>1998</v>
      </c>
      <c r="K143" t="s">
        <v>63</v>
      </c>
      <c r="L143" t="s">
        <v>117</v>
      </c>
      <c r="M143" t="s">
        <v>51</v>
      </c>
      <c r="N143" t="s">
        <v>200</v>
      </c>
      <c r="O143" t="s">
        <v>340</v>
      </c>
      <c r="P143" t="s">
        <v>703</v>
      </c>
      <c r="Q143" t="s">
        <v>255</v>
      </c>
      <c r="R143" t="s">
        <v>241</v>
      </c>
      <c r="S143" t="s">
        <v>242</v>
      </c>
      <c r="T143" t="s">
        <v>68</v>
      </c>
      <c r="U143" t="s">
        <v>124</v>
      </c>
      <c r="V143" t="s">
        <v>125</v>
      </c>
      <c r="W143" t="s">
        <v>71</v>
      </c>
    </row>
    <row r="144" spans="1:23" x14ac:dyDescent="0.25">
      <c r="A144">
        <v>261</v>
      </c>
      <c r="B144" t="s">
        <v>477</v>
      </c>
      <c r="C144" t="s">
        <v>715</v>
      </c>
      <c r="D144" t="s">
        <v>478</v>
      </c>
      <c r="E144">
        <v>3.6</v>
      </c>
      <c r="F144" t="s">
        <v>479</v>
      </c>
      <c r="G144" t="s">
        <v>480</v>
      </c>
      <c r="H144" t="s">
        <v>480</v>
      </c>
      <c r="I144" t="s">
        <v>481</v>
      </c>
      <c r="J144">
        <v>1995</v>
      </c>
      <c r="K144" t="s">
        <v>30</v>
      </c>
      <c r="L144" t="s">
        <v>117</v>
      </c>
      <c r="M144" t="s">
        <v>51</v>
      </c>
      <c r="N144" t="s">
        <v>200</v>
      </c>
      <c r="O144" t="s">
        <v>482</v>
      </c>
      <c r="P144" t="s">
        <v>703</v>
      </c>
      <c r="Q144" t="s">
        <v>255</v>
      </c>
      <c r="R144" t="s">
        <v>43</v>
      </c>
      <c r="S144" t="s">
        <v>483</v>
      </c>
      <c r="T144" t="s">
        <v>133</v>
      </c>
      <c r="U144" t="s">
        <v>481</v>
      </c>
      <c r="V144" t="s">
        <v>41</v>
      </c>
      <c r="W144" t="s">
        <v>134</v>
      </c>
    </row>
    <row r="145" spans="1:23" x14ac:dyDescent="0.25">
      <c r="A145">
        <v>275</v>
      </c>
      <c r="B145" t="s">
        <v>43</v>
      </c>
      <c r="C145" t="s">
        <v>742</v>
      </c>
      <c r="D145" t="s">
        <v>743</v>
      </c>
      <c r="E145">
        <v>4.7</v>
      </c>
      <c r="F145" t="s">
        <v>744</v>
      </c>
      <c r="G145" t="s">
        <v>391</v>
      </c>
      <c r="H145" t="s">
        <v>391</v>
      </c>
      <c r="I145" t="s">
        <v>76</v>
      </c>
      <c r="J145">
        <v>1952</v>
      </c>
      <c r="K145" t="s">
        <v>320</v>
      </c>
      <c r="L145" t="s">
        <v>319</v>
      </c>
      <c r="M145" t="s">
        <v>320</v>
      </c>
      <c r="N145" t="s">
        <v>79</v>
      </c>
      <c r="O145" t="s">
        <v>745</v>
      </c>
      <c r="P145" t="s">
        <v>746</v>
      </c>
      <c r="Q145" t="s">
        <v>747</v>
      </c>
      <c r="R145" t="s">
        <v>43</v>
      </c>
      <c r="S145" t="s">
        <v>394</v>
      </c>
      <c r="T145" t="s">
        <v>68</v>
      </c>
      <c r="U145" t="s">
        <v>82</v>
      </c>
      <c r="V145" t="s">
        <v>83</v>
      </c>
      <c r="W145" t="s">
        <v>71</v>
      </c>
    </row>
    <row r="146" spans="1:23" x14ac:dyDescent="0.25">
      <c r="A146">
        <v>268</v>
      </c>
      <c r="B146" t="s">
        <v>43</v>
      </c>
      <c r="C146" t="s">
        <v>742</v>
      </c>
      <c r="D146" t="s">
        <v>748</v>
      </c>
      <c r="E146">
        <v>3.5</v>
      </c>
      <c r="F146" t="s">
        <v>749</v>
      </c>
      <c r="G146" t="s">
        <v>239</v>
      </c>
      <c r="H146" t="s">
        <v>239</v>
      </c>
      <c r="I146" t="s">
        <v>29</v>
      </c>
      <c r="J146">
        <v>1995</v>
      </c>
      <c r="K146" t="s">
        <v>49</v>
      </c>
      <c r="L146" t="s">
        <v>277</v>
      </c>
      <c r="M146" t="s">
        <v>32</v>
      </c>
      <c r="N146" t="s">
        <v>33</v>
      </c>
      <c r="O146" t="s">
        <v>750</v>
      </c>
      <c r="P146" t="s">
        <v>746</v>
      </c>
      <c r="Q146" t="s">
        <v>747</v>
      </c>
      <c r="R146" t="s">
        <v>43</v>
      </c>
      <c r="S146" t="s">
        <v>242</v>
      </c>
      <c r="T146" t="s">
        <v>68</v>
      </c>
      <c r="U146" t="s">
        <v>40</v>
      </c>
      <c r="V146" t="s">
        <v>41</v>
      </c>
      <c r="W146" t="s">
        <v>71</v>
      </c>
    </row>
    <row r="147" spans="1:23" x14ac:dyDescent="0.25">
      <c r="A147">
        <v>271</v>
      </c>
      <c r="B147" t="s">
        <v>751</v>
      </c>
      <c r="C147" t="s">
        <v>742</v>
      </c>
      <c r="D147" t="s">
        <v>752</v>
      </c>
      <c r="E147">
        <v>4.0999999999999996</v>
      </c>
      <c r="F147" t="s">
        <v>753</v>
      </c>
      <c r="G147" t="s">
        <v>754</v>
      </c>
      <c r="H147" t="s">
        <v>754</v>
      </c>
      <c r="I147" t="s">
        <v>76</v>
      </c>
      <c r="J147">
        <v>1981</v>
      </c>
      <c r="K147" t="s">
        <v>49</v>
      </c>
      <c r="L147" t="s">
        <v>106</v>
      </c>
      <c r="M147" t="s">
        <v>106</v>
      </c>
      <c r="N147" t="s">
        <v>65</v>
      </c>
      <c r="O147" t="s">
        <v>755</v>
      </c>
      <c r="P147" t="s">
        <v>746</v>
      </c>
      <c r="Q147" t="s">
        <v>747</v>
      </c>
      <c r="R147" t="s">
        <v>37</v>
      </c>
      <c r="S147" t="s">
        <v>756</v>
      </c>
      <c r="T147" t="s">
        <v>133</v>
      </c>
      <c r="U147" t="s">
        <v>82</v>
      </c>
      <c r="V147" t="s">
        <v>83</v>
      </c>
      <c r="W147" t="s">
        <v>134</v>
      </c>
    </row>
    <row r="148" spans="1:23" x14ac:dyDescent="0.25">
      <c r="A148">
        <v>277</v>
      </c>
      <c r="B148" t="s">
        <v>43</v>
      </c>
      <c r="C148" t="s">
        <v>742</v>
      </c>
      <c r="D148" t="s">
        <v>757</v>
      </c>
      <c r="E148">
        <v>3.6</v>
      </c>
      <c r="F148" t="s">
        <v>758</v>
      </c>
      <c r="G148" t="s">
        <v>86</v>
      </c>
      <c r="H148" t="s">
        <v>759</v>
      </c>
      <c r="I148" t="s">
        <v>29</v>
      </c>
      <c r="J148">
        <v>1947</v>
      </c>
      <c r="K148" t="s">
        <v>49</v>
      </c>
      <c r="L148" t="s">
        <v>263</v>
      </c>
      <c r="M148" t="s">
        <v>51</v>
      </c>
      <c r="N148" t="s">
        <v>33</v>
      </c>
      <c r="O148" t="s">
        <v>760</v>
      </c>
      <c r="P148" t="s">
        <v>746</v>
      </c>
      <c r="Q148" t="s">
        <v>747</v>
      </c>
      <c r="R148" t="s">
        <v>43</v>
      </c>
      <c r="S148" t="s">
        <v>90</v>
      </c>
      <c r="T148" t="s">
        <v>91</v>
      </c>
      <c r="U148" t="s">
        <v>40</v>
      </c>
      <c r="V148" t="s">
        <v>41</v>
      </c>
      <c r="W148" t="s">
        <v>94</v>
      </c>
    </row>
    <row r="149" spans="1:23" x14ac:dyDescent="0.25">
      <c r="A149">
        <v>279</v>
      </c>
      <c r="B149" t="s">
        <v>43</v>
      </c>
      <c r="C149" t="s">
        <v>742</v>
      </c>
      <c r="D149" t="s">
        <v>761</v>
      </c>
      <c r="E149">
        <v>3.3</v>
      </c>
      <c r="F149" t="s">
        <v>762</v>
      </c>
      <c r="G149" t="s">
        <v>763</v>
      </c>
      <c r="H149" t="s">
        <v>763</v>
      </c>
      <c r="I149" t="s">
        <v>29</v>
      </c>
      <c r="J149">
        <v>1894</v>
      </c>
      <c r="K149" t="s">
        <v>63</v>
      </c>
      <c r="L149" t="s">
        <v>271</v>
      </c>
      <c r="M149" t="s">
        <v>51</v>
      </c>
      <c r="N149" t="s">
        <v>253</v>
      </c>
      <c r="O149" t="s">
        <v>764</v>
      </c>
      <c r="P149" t="s">
        <v>746</v>
      </c>
      <c r="Q149" t="s">
        <v>747</v>
      </c>
      <c r="R149" t="s">
        <v>43</v>
      </c>
      <c r="S149" t="s">
        <v>765</v>
      </c>
      <c r="T149" t="s">
        <v>55</v>
      </c>
      <c r="U149" t="s">
        <v>40</v>
      </c>
      <c r="V149" t="s">
        <v>41</v>
      </c>
      <c r="W149" t="s">
        <v>58</v>
      </c>
    </row>
    <row r="150" spans="1:23" x14ac:dyDescent="0.25">
      <c r="A150">
        <v>264</v>
      </c>
      <c r="B150" t="s">
        <v>766</v>
      </c>
      <c r="C150" t="s">
        <v>742</v>
      </c>
      <c r="D150" t="s">
        <v>767</v>
      </c>
      <c r="E150">
        <v>3.7</v>
      </c>
      <c r="F150" t="s">
        <v>768</v>
      </c>
      <c r="G150" t="s">
        <v>357</v>
      </c>
      <c r="H150" t="s">
        <v>357</v>
      </c>
      <c r="I150" t="s">
        <v>76</v>
      </c>
      <c r="J150">
        <v>1965</v>
      </c>
      <c r="K150" t="s">
        <v>320</v>
      </c>
      <c r="L150" t="s">
        <v>208</v>
      </c>
      <c r="M150" t="s">
        <v>209</v>
      </c>
      <c r="N150" t="s">
        <v>175</v>
      </c>
      <c r="O150" t="s">
        <v>358</v>
      </c>
      <c r="P150" t="s">
        <v>746</v>
      </c>
      <c r="Q150" t="s">
        <v>747</v>
      </c>
      <c r="R150" t="s">
        <v>43</v>
      </c>
      <c r="S150" t="s">
        <v>359</v>
      </c>
      <c r="T150" t="s">
        <v>360</v>
      </c>
      <c r="U150" t="s">
        <v>82</v>
      </c>
      <c r="V150" t="s">
        <v>83</v>
      </c>
      <c r="W150" t="s">
        <v>145</v>
      </c>
    </row>
    <row r="151" spans="1:23" x14ac:dyDescent="0.25">
      <c r="A151">
        <v>651</v>
      </c>
      <c r="B151" t="s">
        <v>187</v>
      </c>
      <c r="C151" t="s">
        <v>769</v>
      </c>
      <c r="D151" t="s">
        <v>188</v>
      </c>
      <c r="E151">
        <v>4</v>
      </c>
      <c r="F151" t="s">
        <v>189</v>
      </c>
      <c r="G151" t="s">
        <v>190</v>
      </c>
      <c r="H151" t="s">
        <v>191</v>
      </c>
      <c r="I151" t="s">
        <v>29</v>
      </c>
      <c r="J151">
        <v>1913</v>
      </c>
      <c r="K151" t="s">
        <v>49</v>
      </c>
      <c r="L151" t="s">
        <v>106</v>
      </c>
      <c r="M151" t="s">
        <v>106</v>
      </c>
      <c r="N151" t="s">
        <v>33</v>
      </c>
      <c r="O151" t="s">
        <v>192</v>
      </c>
      <c r="P151" t="s">
        <v>770</v>
      </c>
      <c r="Q151" t="s">
        <v>771</v>
      </c>
      <c r="R151" t="s">
        <v>43</v>
      </c>
      <c r="S151" t="s">
        <v>193</v>
      </c>
      <c r="T151" t="s">
        <v>194</v>
      </c>
      <c r="U151" t="s">
        <v>40</v>
      </c>
      <c r="V151" t="s">
        <v>41</v>
      </c>
      <c r="W151" t="s">
        <v>195</v>
      </c>
    </row>
    <row r="152" spans="1:23" x14ac:dyDescent="0.25">
      <c r="A152">
        <v>647</v>
      </c>
      <c r="B152" t="s">
        <v>167</v>
      </c>
      <c r="C152" t="s">
        <v>769</v>
      </c>
      <c r="D152" t="s">
        <v>169</v>
      </c>
      <c r="E152">
        <v>3.9</v>
      </c>
      <c r="F152" t="s">
        <v>170</v>
      </c>
      <c r="G152" t="s">
        <v>171</v>
      </c>
      <c r="H152" t="s">
        <v>172</v>
      </c>
      <c r="I152" t="s">
        <v>76</v>
      </c>
      <c r="J152">
        <v>1947</v>
      </c>
      <c r="K152" t="s">
        <v>173</v>
      </c>
      <c r="L152" t="s">
        <v>174</v>
      </c>
      <c r="M152" t="s">
        <v>51</v>
      </c>
      <c r="N152" t="s">
        <v>175</v>
      </c>
      <c r="O152" t="s">
        <v>176</v>
      </c>
      <c r="P152" t="s">
        <v>770</v>
      </c>
      <c r="Q152" t="s">
        <v>771</v>
      </c>
      <c r="R152" t="s">
        <v>37</v>
      </c>
      <c r="S152" t="s">
        <v>179</v>
      </c>
      <c r="T152" t="s">
        <v>180</v>
      </c>
      <c r="U152" t="s">
        <v>82</v>
      </c>
      <c r="V152" t="s">
        <v>83</v>
      </c>
      <c r="W152" t="s">
        <v>181</v>
      </c>
    </row>
    <row r="153" spans="1:23" x14ac:dyDescent="0.25">
      <c r="A153">
        <v>645</v>
      </c>
      <c r="B153" t="s">
        <v>772</v>
      </c>
      <c r="C153" t="s">
        <v>769</v>
      </c>
      <c r="D153" t="s">
        <v>773</v>
      </c>
      <c r="E153">
        <v>4.0999999999999996</v>
      </c>
      <c r="F153" t="s">
        <v>503</v>
      </c>
      <c r="G153" t="s">
        <v>245</v>
      </c>
      <c r="H153" t="s">
        <v>504</v>
      </c>
      <c r="I153" t="s">
        <v>29</v>
      </c>
      <c r="J153">
        <v>1976</v>
      </c>
      <c r="K153" t="s">
        <v>49</v>
      </c>
      <c r="L153" t="s">
        <v>98</v>
      </c>
      <c r="M153" t="s">
        <v>32</v>
      </c>
      <c r="N153" t="s">
        <v>33</v>
      </c>
      <c r="O153" t="s">
        <v>505</v>
      </c>
      <c r="P153" t="s">
        <v>770</v>
      </c>
      <c r="Q153" t="s">
        <v>771</v>
      </c>
      <c r="R153" t="s">
        <v>299</v>
      </c>
      <c r="S153" t="s">
        <v>247</v>
      </c>
      <c r="T153" t="s">
        <v>68</v>
      </c>
      <c r="U153" t="s">
        <v>40</v>
      </c>
      <c r="V153" t="s">
        <v>41</v>
      </c>
      <c r="W153" t="s">
        <v>71</v>
      </c>
    </row>
    <row r="154" spans="1:23" x14ac:dyDescent="0.25">
      <c r="A154">
        <v>644</v>
      </c>
      <c r="B154" t="s">
        <v>43</v>
      </c>
      <c r="C154" t="s">
        <v>769</v>
      </c>
      <c r="D154" t="s">
        <v>774</v>
      </c>
      <c r="E154">
        <v>3.5</v>
      </c>
      <c r="F154" t="s">
        <v>775</v>
      </c>
      <c r="G154" t="s">
        <v>232</v>
      </c>
      <c r="H154" t="s">
        <v>776</v>
      </c>
      <c r="I154" t="s">
        <v>29</v>
      </c>
      <c r="J154">
        <v>1962</v>
      </c>
      <c r="K154" t="s">
        <v>49</v>
      </c>
      <c r="L154" t="s">
        <v>225</v>
      </c>
      <c r="M154" t="s">
        <v>225</v>
      </c>
      <c r="N154" t="s">
        <v>253</v>
      </c>
      <c r="O154" t="s">
        <v>777</v>
      </c>
      <c r="P154" t="s">
        <v>770</v>
      </c>
      <c r="Q154" t="s">
        <v>771</v>
      </c>
      <c r="R154" t="s">
        <v>43</v>
      </c>
      <c r="S154" t="s">
        <v>235</v>
      </c>
      <c r="T154" t="s">
        <v>91</v>
      </c>
      <c r="U154" t="s">
        <v>40</v>
      </c>
      <c r="V154" t="s">
        <v>41</v>
      </c>
      <c r="W154" t="s">
        <v>94</v>
      </c>
    </row>
    <row r="155" spans="1:23" x14ac:dyDescent="0.25">
      <c r="A155">
        <v>643</v>
      </c>
      <c r="B155" t="s">
        <v>43</v>
      </c>
      <c r="C155" t="s">
        <v>769</v>
      </c>
      <c r="D155" t="s">
        <v>778</v>
      </c>
      <c r="E155">
        <v>3.3</v>
      </c>
      <c r="F155" t="s">
        <v>779</v>
      </c>
      <c r="G155" t="s">
        <v>780</v>
      </c>
      <c r="H155" t="s">
        <v>780</v>
      </c>
      <c r="I155" t="s">
        <v>76</v>
      </c>
      <c r="J155">
        <v>1974</v>
      </c>
      <c r="K155" t="s">
        <v>63</v>
      </c>
      <c r="L155" t="s">
        <v>152</v>
      </c>
      <c r="M155" t="s">
        <v>153</v>
      </c>
      <c r="N155" t="s">
        <v>200</v>
      </c>
      <c r="O155" t="s">
        <v>781</v>
      </c>
      <c r="P155" t="s">
        <v>770</v>
      </c>
      <c r="Q155" t="s">
        <v>771</v>
      </c>
      <c r="R155" t="s">
        <v>43</v>
      </c>
      <c r="S155" t="s">
        <v>782</v>
      </c>
      <c r="T155" t="s">
        <v>218</v>
      </c>
      <c r="U155" t="s">
        <v>82</v>
      </c>
      <c r="V155" t="s">
        <v>83</v>
      </c>
      <c r="W155" t="s">
        <v>219</v>
      </c>
    </row>
    <row r="156" spans="1:23" x14ac:dyDescent="0.25">
      <c r="A156">
        <v>639</v>
      </c>
      <c r="B156" t="s">
        <v>43</v>
      </c>
      <c r="C156" t="s">
        <v>769</v>
      </c>
      <c r="D156" t="s">
        <v>783</v>
      </c>
      <c r="E156">
        <v>3</v>
      </c>
      <c r="F156" t="s">
        <v>784</v>
      </c>
      <c r="G156" t="s">
        <v>785</v>
      </c>
      <c r="H156" t="s">
        <v>786</v>
      </c>
      <c r="I156" t="s">
        <v>116</v>
      </c>
      <c r="J156">
        <v>1999</v>
      </c>
      <c r="K156" t="s">
        <v>63</v>
      </c>
      <c r="L156" t="s">
        <v>64</v>
      </c>
      <c r="M156" t="s">
        <v>32</v>
      </c>
      <c r="N156" t="s">
        <v>200</v>
      </c>
      <c r="O156" t="s">
        <v>787</v>
      </c>
      <c r="P156" t="s">
        <v>770</v>
      </c>
      <c r="Q156" t="s">
        <v>771</v>
      </c>
      <c r="R156" t="s">
        <v>43</v>
      </c>
      <c r="S156" t="s">
        <v>788</v>
      </c>
      <c r="T156" t="s">
        <v>360</v>
      </c>
      <c r="U156" t="s">
        <v>124</v>
      </c>
      <c r="V156" t="s">
        <v>125</v>
      </c>
      <c r="W156" t="s">
        <v>145</v>
      </c>
    </row>
    <row r="157" spans="1:23" x14ac:dyDescent="0.25">
      <c r="A157">
        <v>634</v>
      </c>
      <c r="B157" t="s">
        <v>43</v>
      </c>
      <c r="C157" t="s">
        <v>769</v>
      </c>
      <c r="D157" t="s">
        <v>789</v>
      </c>
      <c r="E157">
        <v>2.5</v>
      </c>
      <c r="F157" t="s">
        <v>790</v>
      </c>
      <c r="G157" t="s">
        <v>791</v>
      </c>
      <c r="H157" t="s">
        <v>791</v>
      </c>
      <c r="I157" t="s">
        <v>48</v>
      </c>
      <c r="J157">
        <v>1954</v>
      </c>
      <c r="K157" t="s">
        <v>63</v>
      </c>
      <c r="L157" t="s">
        <v>792</v>
      </c>
      <c r="M157" t="s">
        <v>51</v>
      </c>
      <c r="N157" t="s">
        <v>200</v>
      </c>
      <c r="O157" t="s">
        <v>793</v>
      </c>
      <c r="P157" t="s">
        <v>770</v>
      </c>
      <c r="Q157" t="s">
        <v>771</v>
      </c>
      <c r="R157" t="s">
        <v>43</v>
      </c>
      <c r="S157" t="s">
        <v>794</v>
      </c>
      <c r="T157" t="s">
        <v>55</v>
      </c>
      <c r="U157" t="s">
        <v>56</v>
      </c>
      <c r="V157" t="s">
        <v>57</v>
      </c>
      <c r="W157" t="s">
        <v>58</v>
      </c>
    </row>
    <row r="158" spans="1:23" x14ac:dyDescent="0.25">
      <c r="A158">
        <v>493</v>
      </c>
      <c r="B158" t="s">
        <v>43</v>
      </c>
      <c r="C158" t="s">
        <v>795</v>
      </c>
      <c r="D158" t="s">
        <v>796</v>
      </c>
      <c r="E158">
        <v>3.5</v>
      </c>
      <c r="F158" t="s">
        <v>797</v>
      </c>
      <c r="G158" t="s">
        <v>97</v>
      </c>
      <c r="H158" t="s">
        <v>97</v>
      </c>
      <c r="I158" t="s">
        <v>29</v>
      </c>
      <c r="J158">
        <v>1969</v>
      </c>
      <c r="K158" t="s">
        <v>49</v>
      </c>
      <c r="L158" t="s">
        <v>798</v>
      </c>
      <c r="M158" t="s">
        <v>799</v>
      </c>
      <c r="N158" t="s">
        <v>33</v>
      </c>
      <c r="O158" t="s">
        <v>800</v>
      </c>
      <c r="P158" t="s">
        <v>801</v>
      </c>
      <c r="Q158" t="s">
        <v>802</v>
      </c>
      <c r="R158" t="s">
        <v>43</v>
      </c>
      <c r="S158" t="s">
        <v>100</v>
      </c>
      <c r="T158" t="s">
        <v>68</v>
      </c>
      <c r="U158" t="s">
        <v>40</v>
      </c>
      <c r="V158" t="s">
        <v>41</v>
      </c>
      <c r="W158" t="s">
        <v>71</v>
      </c>
    </row>
    <row r="159" spans="1:23" x14ac:dyDescent="0.25">
      <c r="A159">
        <v>492</v>
      </c>
      <c r="B159" t="s">
        <v>43</v>
      </c>
      <c r="C159" t="s">
        <v>795</v>
      </c>
      <c r="D159" t="s">
        <v>595</v>
      </c>
      <c r="E159">
        <v>3.4</v>
      </c>
      <c r="F159" t="s">
        <v>596</v>
      </c>
      <c r="G159" t="s">
        <v>343</v>
      </c>
      <c r="H159" t="s">
        <v>115</v>
      </c>
      <c r="I159" t="s">
        <v>62</v>
      </c>
      <c r="J159">
        <v>1990</v>
      </c>
      <c r="K159" t="s">
        <v>30</v>
      </c>
      <c r="L159" t="s">
        <v>50</v>
      </c>
      <c r="M159" t="s">
        <v>51</v>
      </c>
      <c r="N159" t="s">
        <v>65</v>
      </c>
      <c r="O159" t="s">
        <v>597</v>
      </c>
      <c r="P159" t="s">
        <v>801</v>
      </c>
      <c r="Q159" t="s">
        <v>802</v>
      </c>
      <c r="R159" t="s">
        <v>43</v>
      </c>
      <c r="S159" t="s">
        <v>348</v>
      </c>
      <c r="T159" t="s">
        <v>133</v>
      </c>
      <c r="U159" t="s">
        <v>69</v>
      </c>
      <c r="V159" t="s">
        <v>70</v>
      </c>
      <c r="W159" t="s">
        <v>134</v>
      </c>
    </row>
    <row r="160" spans="1:23" x14ac:dyDescent="0.25">
      <c r="A160">
        <v>488</v>
      </c>
      <c r="B160" t="s">
        <v>43</v>
      </c>
      <c r="C160" t="s">
        <v>795</v>
      </c>
      <c r="D160" t="s">
        <v>629</v>
      </c>
      <c r="E160">
        <v>3.5</v>
      </c>
      <c r="F160" t="s">
        <v>630</v>
      </c>
      <c r="G160" t="s">
        <v>142</v>
      </c>
      <c r="H160" t="s">
        <v>631</v>
      </c>
      <c r="I160" t="s">
        <v>76</v>
      </c>
      <c r="J160">
        <v>2019</v>
      </c>
      <c r="K160" t="s">
        <v>63</v>
      </c>
      <c r="L160" t="s">
        <v>277</v>
      </c>
      <c r="M160" t="s">
        <v>32</v>
      </c>
      <c r="N160" t="s">
        <v>200</v>
      </c>
      <c r="O160" t="s">
        <v>632</v>
      </c>
      <c r="P160" t="s">
        <v>801</v>
      </c>
      <c r="Q160" t="s">
        <v>802</v>
      </c>
      <c r="R160" t="s">
        <v>43</v>
      </c>
      <c r="S160" t="s">
        <v>145</v>
      </c>
      <c r="T160" t="s">
        <v>146</v>
      </c>
      <c r="U160" t="s">
        <v>82</v>
      </c>
      <c r="V160" t="s">
        <v>83</v>
      </c>
      <c r="W160" t="s">
        <v>147</v>
      </c>
    </row>
    <row r="161" spans="1:23" x14ac:dyDescent="0.25">
      <c r="A161">
        <v>99</v>
      </c>
      <c r="B161" t="s">
        <v>803</v>
      </c>
      <c r="C161" t="s">
        <v>804</v>
      </c>
      <c r="D161" t="s">
        <v>805</v>
      </c>
      <c r="E161">
        <v>3.5</v>
      </c>
      <c r="F161" t="s">
        <v>806</v>
      </c>
      <c r="G161" t="s">
        <v>142</v>
      </c>
      <c r="H161" t="s">
        <v>142</v>
      </c>
      <c r="I161" t="s">
        <v>76</v>
      </c>
      <c r="J161">
        <v>1959</v>
      </c>
      <c r="K161" t="s">
        <v>105</v>
      </c>
      <c r="L161" t="s">
        <v>77</v>
      </c>
      <c r="M161" t="s">
        <v>78</v>
      </c>
      <c r="N161" t="s">
        <v>33</v>
      </c>
      <c r="O161" t="s">
        <v>807</v>
      </c>
      <c r="P161" t="s">
        <v>808</v>
      </c>
      <c r="Q161" t="s">
        <v>678</v>
      </c>
      <c r="R161" t="s">
        <v>43</v>
      </c>
      <c r="S161" t="s">
        <v>145</v>
      </c>
      <c r="T161" t="s">
        <v>146</v>
      </c>
      <c r="U161" t="s">
        <v>82</v>
      </c>
      <c r="V161" t="s">
        <v>83</v>
      </c>
      <c r="W161" t="s">
        <v>147</v>
      </c>
    </row>
    <row r="162" spans="1:23" x14ac:dyDescent="0.25">
      <c r="A162">
        <v>123</v>
      </c>
      <c r="B162" t="s">
        <v>241</v>
      </c>
      <c r="C162" t="s">
        <v>804</v>
      </c>
      <c r="D162" t="s">
        <v>642</v>
      </c>
      <c r="E162">
        <v>4.2</v>
      </c>
      <c r="F162" t="s">
        <v>643</v>
      </c>
      <c r="G162" t="s">
        <v>644</v>
      </c>
      <c r="H162" t="s">
        <v>644</v>
      </c>
      <c r="I162" t="s">
        <v>116</v>
      </c>
      <c r="J162">
        <v>2006</v>
      </c>
      <c r="K162" t="s">
        <v>49</v>
      </c>
      <c r="L162" t="s">
        <v>117</v>
      </c>
      <c r="M162" t="s">
        <v>51</v>
      </c>
      <c r="N162" t="s">
        <v>311</v>
      </c>
      <c r="O162" t="s">
        <v>645</v>
      </c>
      <c r="P162" t="s">
        <v>808</v>
      </c>
      <c r="Q162" t="s">
        <v>678</v>
      </c>
      <c r="R162" t="s">
        <v>241</v>
      </c>
      <c r="S162" t="s">
        <v>646</v>
      </c>
      <c r="T162" t="s">
        <v>647</v>
      </c>
      <c r="U162" t="s">
        <v>124</v>
      </c>
      <c r="V162" t="s">
        <v>125</v>
      </c>
      <c r="W162" t="s">
        <v>648</v>
      </c>
    </row>
    <row r="163" spans="1:23" x14ac:dyDescent="0.25">
      <c r="A163">
        <v>104</v>
      </c>
      <c r="B163" t="s">
        <v>809</v>
      </c>
      <c r="C163" t="s">
        <v>804</v>
      </c>
      <c r="D163" t="s">
        <v>810</v>
      </c>
      <c r="E163">
        <v>4.4000000000000004</v>
      </c>
      <c r="F163" t="s">
        <v>351</v>
      </c>
      <c r="G163" t="s">
        <v>75</v>
      </c>
      <c r="H163" t="s">
        <v>352</v>
      </c>
      <c r="I163" t="s">
        <v>48</v>
      </c>
      <c r="J163">
        <v>1983</v>
      </c>
      <c r="K163" t="s">
        <v>49</v>
      </c>
      <c r="L163" t="s">
        <v>98</v>
      </c>
      <c r="M163" t="s">
        <v>32</v>
      </c>
      <c r="N163" t="s">
        <v>253</v>
      </c>
      <c r="O163" t="s">
        <v>353</v>
      </c>
      <c r="P163" t="s">
        <v>808</v>
      </c>
      <c r="Q163" t="s">
        <v>678</v>
      </c>
      <c r="R163" t="s">
        <v>43</v>
      </c>
      <c r="S163" t="s">
        <v>81</v>
      </c>
      <c r="T163" t="s">
        <v>68</v>
      </c>
      <c r="U163" t="s">
        <v>56</v>
      </c>
      <c r="V163" t="s">
        <v>57</v>
      </c>
      <c r="W163" t="s">
        <v>71</v>
      </c>
    </row>
    <row r="164" spans="1:23" x14ac:dyDescent="0.25">
      <c r="A164">
        <v>120</v>
      </c>
      <c r="B164" t="s">
        <v>43</v>
      </c>
      <c r="C164" t="s">
        <v>804</v>
      </c>
      <c r="D164" t="s">
        <v>811</v>
      </c>
      <c r="E164">
        <v>4.5</v>
      </c>
      <c r="F164" t="s">
        <v>812</v>
      </c>
      <c r="G164" t="s">
        <v>457</v>
      </c>
      <c r="H164" t="s">
        <v>813</v>
      </c>
      <c r="I164" t="s">
        <v>116</v>
      </c>
      <c r="J164">
        <v>2006</v>
      </c>
      <c r="K164" t="s">
        <v>63</v>
      </c>
      <c r="L164" t="s">
        <v>271</v>
      </c>
      <c r="M164" t="s">
        <v>51</v>
      </c>
      <c r="N164" t="s">
        <v>200</v>
      </c>
      <c r="O164" t="s">
        <v>814</v>
      </c>
      <c r="P164" t="s">
        <v>808</v>
      </c>
      <c r="Q164" t="s">
        <v>678</v>
      </c>
      <c r="R164" t="s">
        <v>43</v>
      </c>
      <c r="S164" t="s">
        <v>458</v>
      </c>
      <c r="T164" t="s">
        <v>459</v>
      </c>
      <c r="U164" t="s">
        <v>124</v>
      </c>
      <c r="V164" t="s">
        <v>125</v>
      </c>
      <c r="W164" t="s">
        <v>460</v>
      </c>
    </row>
    <row r="165" spans="1:23" x14ac:dyDescent="0.25">
      <c r="A165">
        <v>98</v>
      </c>
      <c r="B165" t="s">
        <v>111</v>
      </c>
      <c r="C165" t="s">
        <v>804</v>
      </c>
      <c r="D165" t="s">
        <v>113</v>
      </c>
      <c r="E165">
        <v>3.8</v>
      </c>
      <c r="F165" t="s">
        <v>114</v>
      </c>
      <c r="G165" t="s">
        <v>115</v>
      </c>
      <c r="H165" t="s">
        <v>115</v>
      </c>
      <c r="I165" t="s">
        <v>116</v>
      </c>
      <c r="J165">
        <v>2009</v>
      </c>
      <c r="K165" t="s">
        <v>63</v>
      </c>
      <c r="L165" t="s">
        <v>117</v>
      </c>
      <c r="M165" t="s">
        <v>51</v>
      </c>
      <c r="N165" t="s">
        <v>118</v>
      </c>
      <c r="O165" t="s">
        <v>119</v>
      </c>
      <c r="P165" t="s">
        <v>808</v>
      </c>
      <c r="Q165" t="s">
        <v>678</v>
      </c>
      <c r="R165" t="s">
        <v>43</v>
      </c>
      <c r="S165" t="s">
        <v>122</v>
      </c>
      <c r="T165" t="s">
        <v>123</v>
      </c>
      <c r="U165" t="s">
        <v>124</v>
      </c>
      <c r="V165" t="s">
        <v>125</v>
      </c>
      <c r="W165" t="s">
        <v>126</v>
      </c>
    </row>
    <row r="166" spans="1:23" x14ac:dyDescent="0.25">
      <c r="A166">
        <v>109</v>
      </c>
      <c r="B166" t="s">
        <v>43</v>
      </c>
      <c r="C166" t="s">
        <v>804</v>
      </c>
      <c r="D166" t="s">
        <v>815</v>
      </c>
      <c r="E166">
        <v>3.7</v>
      </c>
      <c r="F166" t="s">
        <v>816</v>
      </c>
      <c r="G166" t="s">
        <v>232</v>
      </c>
      <c r="H166" t="s">
        <v>511</v>
      </c>
      <c r="I166" t="s">
        <v>29</v>
      </c>
      <c r="J166">
        <v>2013</v>
      </c>
      <c r="K166" t="s">
        <v>49</v>
      </c>
      <c r="L166" t="s">
        <v>64</v>
      </c>
      <c r="M166" t="s">
        <v>32</v>
      </c>
      <c r="N166" t="s">
        <v>670</v>
      </c>
      <c r="O166" t="s">
        <v>817</v>
      </c>
      <c r="P166" t="s">
        <v>808</v>
      </c>
      <c r="Q166" t="s">
        <v>678</v>
      </c>
      <c r="R166" t="s">
        <v>43</v>
      </c>
      <c r="S166" t="s">
        <v>235</v>
      </c>
      <c r="T166" t="s">
        <v>91</v>
      </c>
      <c r="U166" t="s">
        <v>40</v>
      </c>
      <c r="V166" t="s">
        <v>41</v>
      </c>
      <c r="W166" t="s">
        <v>94</v>
      </c>
    </row>
    <row r="167" spans="1:23" x14ac:dyDescent="0.25">
      <c r="A167">
        <v>114</v>
      </c>
      <c r="B167" t="s">
        <v>43</v>
      </c>
      <c r="C167" t="s">
        <v>804</v>
      </c>
      <c r="D167" t="s">
        <v>818</v>
      </c>
      <c r="E167">
        <v>4</v>
      </c>
      <c r="F167" t="s">
        <v>694</v>
      </c>
      <c r="G167" t="s">
        <v>511</v>
      </c>
      <c r="H167" t="s">
        <v>511</v>
      </c>
      <c r="I167" t="s">
        <v>76</v>
      </c>
      <c r="J167">
        <v>1996</v>
      </c>
      <c r="K167" t="s">
        <v>173</v>
      </c>
      <c r="L167" t="s">
        <v>271</v>
      </c>
      <c r="M167" t="s">
        <v>51</v>
      </c>
      <c r="N167" t="s">
        <v>65</v>
      </c>
      <c r="O167" t="s">
        <v>696</v>
      </c>
      <c r="P167" t="s">
        <v>808</v>
      </c>
      <c r="Q167" t="s">
        <v>678</v>
      </c>
      <c r="R167" t="s">
        <v>43</v>
      </c>
      <c r="S167" t="s">
        <v>667</v>
      </c>
      <c r="T167" t="s">
        <v>91</v>
      </c>
      <c r="U167" t="s">
        <v>82</v>
      </c>
      <c r="V167" t="s">
        <v>83</v>
      </c>
      <c r="W167" t="s">
        <v>94</v>
      </c>
    </row>
    <row r="168" spans="1:23" x14ac:dyDescent="0.25">
      <c r="A168">
        <v>122</v>
      </c>
      <c r="B168" t="s">
        <v>111</v>
      </c>
      <c r="C168" t="s">
        <v>804</v>
      </c>
      <c r="D168" t="s">
        <v>819</v>
      </c>
      <c r="E168">
        <v>4.5</v>
      </c>
      <c r="F168" t="s">
        <v>85</v>
      </c>
      <c r="G168" t="s">
        <v>86</v>
      </c>
      <c r="H168" t="s">
        <v>87</v>
      </c>
      <c r="I168" t="s">
        <v>88</v>
      </c>
      <c r="J168">
        <v>2012</v>
      </c>
      <c r="K168" t="s">
        <v>63</v>
      </c>
      <c r="L168" t="s">
        <v>64</v>
      </c>
      <c r="M168" t="s">
        <v>32</v>
      </c>
      <c r="N168" t="s">
        <v>65</v>
      </c>
      <c r="O168" t="s">
        <v>89</v>
      </c>
      <c r="P168" t="s">
        <v>808</v>
      </c>
      <c r="Q168" t="s">
        <v>678</v>
      </c>
      <c r="R168" t="s">
        <v>43</v>
      </c>
      <c r="S168" t="s">
        <v>90</v>
      </c>
      <c r="T168" t="s">
        <v>91</v>
      </c>
      <c r="U168" t="s">
        <v>92</v>
      </c>
      <c r="V168" t="s">
        <v>93</v>
      </c>
      <c r="W168" t="s">
        <v>94</v>
      </c>
    </row>
    <row r="169" spans="1:23" x14ac:dyDescent="0.25">
      <c r="A169">
        <v>119</v>
      </c>
      <c r="B169" t="s">
        <v>241</v>
      </c>
      <c r="C169" t="s">
        <v>804</v>
      </c>
      <c r="D169" t="s">
        <v>820</v>
      </c>
      <c r="E169">
        <v>4.8</v>
      </c>
      <c r="F169" t="s">
        <v>821</v>
      </c>
      <c r="G169" t="s">
        <v>497</v>
      </c>
      <c r="H169" t="s">
        <v>497</v>
      </c>
      <c r="I169" t="s">
        <v>62</v>
      </c>
      <c r="J169">
        <v>2000</v>
      </c>
      <c r="K169" t="s">
        <v>63</v>
      </c>
      <c r="L169" t="s">
        <v>430</v>
      </c>
      <c r="M169" t="s">
        <v>431</v>
      </c>
      <c r="N169" t="s">
        <v>471</v>
      </c>
      <c r="O169" t="s">
        <v>822</v>
      </c>
      <c r="P169" t="s">
        <v>808</v>
      </c>
      <c r="Q169" t="s">
        <v>678</v>
      </c>
      <c r="R169" t="s">
        <v>241</v>
      </c>
      <c r="S169" t="s">
        <v>499</v>
      </c>
      <c r="T169" t="s">
        <v>194</v>
      </c>
      <c r="U169" t="s">
        <v>69</v>
      </c>
      <c r="V169" t="s">
        <v>70</v>
      </c>
      <c r="W169" t="s">
        <v>195</v>
      </c>
    </row>
    <row r="170" spans="1:23" x14ac:dyDescent="0.25">
      <c r="A170">
        <v>95</v>
      </c>
      <c r="B170" t="s">
        <v>349</v>
      </c>
      <c r="C170" t="s">
        <v>804</v>
      </c>
      <c r="D170" t="s">
        <v>350</v>
      </c>
      <c r="E170">
        <v>4.4000000000000004</v>
      </c>
      <c r="F170" t="s">
        <v>351</v>
      </c>
      <c r="G170" t="s">
        <v>75</v>
      </c>
      <c r="H170" t="s">
        <v>352</v>
      </c>
      <c r="I170" t="s">
        <v>48</v>
      </c>
      <c r="J170">
        <v>1983</v>
      </c>
      <c r="K170" t="s">
        <v>49</v>
      </c>
      <c r="L170" t="s">
        <v>98</v>
      </c>
      <c r="M170" t="s">
        <v>32</v>
      </c>
      <c r="N170" t="s">
        <v>253</v>
      </c>
      <c r="O170" t="s">
        <v>353</v>
      </c>
      <c r="P170" t="s">
        <v>808</v>
      </c>
      <c r="Q170" t="s">
        <v>678</v>
      </c>
      <c r="R170" t="s">
        <v>43</v>
      </c>
      <c r="S170" t="s">
        <v>81</v>
      </c>
      <c r="T170" t="s">
        <v>68</v>
      </c>
      <c r="U170" t="s">
        <v>56</v>
      </c>
      <c r="V170" t="s">
        <v>57</v>
      </c>
      <c r="W170" t="s">
        <v>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70"/>
  <sheetViews>
    <sheetView workbookViewId="0">
      <selection sqref="A1:W170"/>
    </sheetView>
  </sheetViews>
  <sheetFormatPr defaultRowHeight="15" x14ac:dyDescent="0.25"/>
  <cols>
    <col min="1" max="1" width="8.28515625" bestFit="1" customWidth="1"/>
    <col min="2" max="2" width="22.5703125" customWidth="1"/>
    <col min="3" max="3" width="16.85546875" bestFit="1" customWidth="1"/>
    <col min="4" max="4" width="255.7109375" bestFit="1" customWidth="1"/>
    <col min="5" max="5" width="8.85546875" bestFit="1" customWidth="1"/>
    <col min="6" max="6" width="49.5703125" bestFit="1" customWidth="1"/>
    <col min="7" max="7" width="17.7109375" bestFit="1" customWidth="1"/>
    <col min="8" max="8" width="26.42578125" bestFit="1" customWidth="1"/>
    <col min="9" max="9" width="23.42578125" bestFit="1" customWidth="1"/>
    <col min="10" max="10" width="11.140625" bestFit="1" customWidth="1"/>
    <col min="11" max="11" width="29.42578125" bestFit="1" customWidth="1"/>
    <col min="12" max="12" width="38.42578125" bestFit="1" customWidth="1"/>
    <col min="13" max="13" width="24.85546875" bestFit="1" customWidth="1"/>
    <col min="14" max="14" width="28.5703125" bestFit="1" customWidth="1"/>
    <col min="15" max="15" width="88" bestFit="1" customWidth="1"/>
    <col min="16" max="16" width="9.85546875" bestFit="1" customWidth="1"/>
    <col min="17" max="17" width="10.140625" bestFit="1" customWidth="1"/>
    <col min="18" max="18" width="25.28515625" bestFit="1" customWidth="1"/>
    <col min="19" max="19" width="22.140625" bestFit="1" customWidth="1"/>
    <col min="20" max="20" width="20.140625" bestFit="1" customWidth="1"/>
    <col min="21" max="21" width="18.85546875" bestFit="1" customWidth="1"/>
    <col min="22" max="22" width="19.140625" bestFit="1" customWidth="1"/>
    <col min="23" max="23" width="18.710937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ht="409.5" x14ac:dyDescent="0.25">
      <c r="A2">
        <v>164</v>
      </c>
      <c r="B2" t="s">
        <v>23</v>
      </c>
      <c r="C2" t="s">
        <v>24</v>
      </c>
      <c r="D2" s="1" t="s">
        <v>25</v>
      </c>
      <c r="E2">
        <v>3.4</v>
      </c>
      <c r="F2" s="1" t="s">
        <v>26</v>
      </c>
      <c r="G2" t="s">
        <v>27</v>
      </c>
      <c r="H2" t="s">
        <v>28</v>
      </c>
      <c r="I2" t="s">
        <v>29</v>
      </c>
      <c r="J2">
        <v>1996</v>
      </c>
      <c r="K2" t="s">
        <v>30</v>
      </c>
      <c r="L2" t="s">
        <v>31</v>
      </c>
      <c r="M2" t="s">
        <v>32</v>
      </c>
      <c r="N2" t="s">
        <v>33</v>
      </c>
      <c r="O2" t="s">
        <v>34</v>
      </c>
      <c r="P2">
        <v>101</v>
      </c>
      <c r="Q2">
        <v>165</v>
      </c>
      <c r="R2" t="s">
        <v>37</v>
      </c>
      <c r="S2" t="s">
        <v>38</v>
      </c>
      <c r="T2" t="s">
        <v>39</v>
      </c>
      <c r="U2" t="s">
        <v>40</v>
      </c>
      <c r="W2" t="s">
        <v>42</v>
      </c>
    </row>
    <row r="3" spans="1:23" ht="409.5" x14ac:dyDescent="0.25">
      <c r="A3">
        <v>170</v>
      </c>
      <c r="B3" t="s">
        <v>43</v>
      </c>
      <c r="C3" t="s">
        <v>24</v>
      </c>
      <c r="D3" s="1" t="s">
        <v>44</v>
      </c>
      <c r="E3">
        <v>3.4</v>
      </c>
      <c r="F3" s="1" t="s">
        <v>45</v>
      </c>
      <c r="G3" t="s">
        <v>46</v>
      </c>
      <c r="H3" t="s">
        <v>47</v>
      </c>
      <c r="I3" t="s">
        <v>48</v>
      </c>
      <c r="J3">
        <v>1946</v>
      </c>
      <c r="K3" t="s">
        <v>49</v>
      </c>
      <c r="L3" t="s">
        <v>50</v>
      </c>
      <c r="M3" t="s">
        <v>51</v>
      </c>
      <c r="N3" t="s">
        <v>52</v>
      </c>
      <c r="O3" t="s">
        <v>53</v>
      </c>
      <c r="P3">
        <v>101</v>
      </c>
      <c r="Q3">
        <v>165</v>
      </c>
      <c r="R3" t="s">
        <v>43</v>
      </c>
      <c r="S3" t="s">
        <v>54</v>
      </c>
      <c r="T3" t="s">
        <v>55</v>
      </c>
      <c r="U3" t="s">
        <v>56</v>
      </c>
      <c r="V3">
        <v>10000</v>
      </c>
      <c r="W3" t="s">
        <v>58</v>
      </c>
    </row>
    <row r="4" spans="1:23" ht="409.5" x14ac:dyDescent="0.25">
      <c r="A4">
        <v>172</v>
      </c>
      <c r="B4" t="s">
        <v>43</v>
      </c>
      <c r="C4" t="s">
        <v>24</v>
      </c>
      <c r="D4" s="1" t="s">
        <v>59</v>
      </c>
      <c r="E4">
        <v>4.7</v>
      </c>
      <c r="F4" s="1" t="s">
        <v>60</v>
      </c>
      <c r="G4" t="s">
        <v>61</v>
      </c>
      <c r="H4" t="s">
        <v>61</v>
      </c>
      <c r="I4" t="s">
        <v>62</v>
      </c>
      <c r="J4">
        <v>2009</v>
      </c>
      <c r="K4" t="s">
        <v>63</v>
      </c>
      <c r="L4" t="s">
        <v>64</v>
      </c>
      <c r="M4" t="s">
        <v>32</v>
      </c>
      <c r="N4" t="s">
        <v>65</v>
      </c>
      <c r="O4" t="s">
        <v>66</v>
      </c>
      <c r="P4">
        <v>101</v>
      </c>
      <c r="Q4">
        <v>165</v>
      </c>
      <c r="R4" t="s">
        <v>43</v>
      </c>
      <c r="S4" t="s">
        <v>67</v>
      </c>
      <c r="T4" t="s">
        <v>68</v>
      </c>
      <c r="U4" t="s">
        <v>69</v>
      </c>
      <c r="V4">
        <v>500</v>
      </c>
      <c r="W4" t="s">
        <v>71</v>
      </c>
    </row>
    <row r="5" spans="1:23" ht="330" x14ac:dyDescent="0.25">
      <c r="A5">
        <v>174</v>
      </c>
      <c r="B5" t="s">
        <v>72</v>
      </c>
      <c r="C5" t="s">
        <v>24</v>
      </c>
      <c r="D5" s="1" t="s">
        <v>73</v>
      </c>
      <c r="E5">
        <v>3.3</v>
      </c>
      <c r="F5" s="1" t="s">
        <v>74</v>
      </c>
      <c r="G5" t="s">
        <v>75</v>
      </c>
      <c r="H5" t="s">
        <v>75</v>
      </c>
      <c r="I5" t="s">
        <v>76</v>
      </c>
      <c r="J5">
        <v>1953</v>
      </c>
      <c r="K5" t="s">
        <v>30</v>
      </c>
      <c r="L5" t="s">
        <v>77</v>
      </c>
      <c r="M5" t="s">
        <v>78</v>
      </c>
      <c r="N5" t="s">
        <v>79</v>
      </c>
      <c r="O5" t="s">
        <v>80</v>
      </c>
      <c r="P5">
        <v>101</v>
      </c>
      <c r="Q5">
        <v>165</v>
      </c>
      <c r="R5" t="s">
        <v>72</v>
      </c>
      <c r="S5" t="s">
        <v>81</v>
      </c>
      <c r="T5" t="s">
        <v>68</v>
      </c>
      <c r="U5" t="s">
        <v>82</v>
      </c>
      <c r="V5">
        <v>5000</v>
      </c>
      <c r="W5" t="s">
        <v>71</v>
      </c>
    </row>
    <row r="6" spans="1:23" ht="409.5" x14ac:dyDescent="0.25">
      <c r="A6">
        <v>156</v>
      </c>
      <c r="B6" t="s">
        <v>43</v>
      </c>
      <c r="C6" t="s">
        <v>24</v>
      </c>
      <c r="D6" s="1" t="s">
        <v>84</v>
      </c>
      <c r="E6">
        <v>4.5</v>
      </c>
      <c r="F6" s="1" t="s">
        <v>85</v>
      </c>
      <c r="G6" t="s">
        <v>86</v>
      </c>
      <c r="H6" t="s">
        <v>87</v>
      </c>
      <c r="I6" t="s">
        <v>88</v>
      </c>
      <c r="J6">
        <v>2012</v>
      </c>
      <c r="K6" t="s">
        <v>63</v>
      </c>
      <c r="L6" t="s">
        <v>64</v>
      </c>
      <c r="M6" t="s">
        <v>32</v>
      </c>
      <c r="N6" t="s">
        <v>65</v>
      </c>
      <c r="O6" t="s">
        <v>89</v>
      </c>
      <c r="P6">
        <v>101</v>
      </c>
      <c r="Q6">
        <v>165</v>
      </c>
      <c r="R6" t="s">
        <v>43</v>
      </c>
      <c r="S6" t="s">
        <v>90</v>
      </c>
      <c r="T6" t="s">
        <v>91</v>
      </c>
      <c r="U6" t="s">
        <v>92</v>
      </c>
      <c r="V6">
        <v>1000</v>
      </c>
      <c r="W6" t="s">
        <v>94</v>
      </c>
    </row>
    <row r="7" spans="1:23" ht="409.5" x14ac:dyDescent="0.25">
      <c r="A7">
        <v>160</v>
      </c>
      <c r="B7" t="s">
        <v>43</v>
      </c>
      <c r="C7" t="s">
        <v>24</v>
      </c>
      <c r="D7" s="1" t="s">
        <v>95</v>
      </c>
      <c r="E7">
        <v>4.5</v>
      </c>
      <c r="F7" s="1" t="s">
        <v>96</v>
      </c>
      <c r="G7" t="s">
        <v>97</v>
      </c>
      <c r="H7" t="s">
        <v>97</v>
      </c>
      <c r="I7" t="s">
        <v>62</v>
      </c>
      <c r="J7">
        <v>2006</v>
      </c>
      <c r="K7" t="s">
        <v>63</v>
      </c>
      <c r="L7" t="s">
        <v>98</v>
      </c>
      <c r="M7" t="s">
        <v>32</v>
      </c>
      <c r="N7" t="s">
        <v>65</v>
      </c>
      <c r="O7" t="s">
        <v>99</v>
      </c>
      <c r="P7">
        <v>101</v>
      </c>
      <c r="Q7">
        <v>165</v>
      </c>
      <c r="R7" t="s">
        <v>43</v>
      </c>
      <c r="S7" t="s">
        <v>100</v>
      </c>
      <c r="T7" t="s">
        <v>68</v>
      </c>
      <c r="U7" t="s">
        <v>69</v>
      </c>
      <c r="V7">
        <v>500</v>
      </c>
      <c r="W7" t="s">
        <v>71</v>
      </c>
    </row>
    <row r="8" spans="1:23" ht="409.5" x14ac:dyDescent="0.25">
      <c r="A8">
        <v>169</v>
      </c>
      <c r="B8" t="s">
        <v>101</v>
      </c>
      <c r="C8" t="s">
        <v>24</v>
      </c>
      <c r="D8" s="1" t="s">
        <v>102</v>
      </c>
      <c r="E8">
        <v>2.2999999999999998</v>
      </c>
      <c r="F8" s="1" t="s">
        <v>103</v>
      </c>
      <c r="G8" t="s">
        <v>104</v>
      </c>
      <c r="H8" t="s">
        <v>104</v>
      </c>
      <c r="I8" t="s">
        <v>76</v>
      </c>
      <c r="J8">
        <v>2003</v>
      </c>
      <c r="K8" t="s">
        <v>105</v>
      </c>
      <c r="L8" t="s">
        <v>106</v>
      </c>
      <c r="M8" t="s">
        <v>106</v>
      </c>
      <c r="N8" t="s">
        <v>65</v>
      </c>
      <c r="O8" t="s">
        <v>107</v>
      </c>
      <c r="P8">
        <v>101</v>
      </c>
      <c r="Q8">
        <v>165</v>
      </c>
      <c r="R8" t="s">
        <v>72</v>
      </c>
      <c r="S8" t="s">
        <v>108</v>
      </c>
      <c r="T8" t="s">
        <v>109</v>
      </c>
      <c r="U8" t="s">
        <v>82</v>
      </c>
      <c r="V8">
        <v>5000</v>
      </c>
      <c r="W8" t="s">
        <v>110</v>
      </c>
    </row>
    <row r="9" spans="1:23" ht="405" x14ac:dyDescent="0.25">
      <c r="A9">
        <v>652</v>
      </c>
      <c r="B9" t="s">
        <v>111</v>
      </c>
      <c r="C9" t="s">
        <v>112</v>
      </c>
      <c r="D9" s="1" t="s">
        <v>113</v>
      </c>
      <c r="E9">
        <v>3.8</v>
      </c>
      <c r="F9" s="1" t="s">
        <v>114</v>
      </c>
      <c r="G9" t="s">
        <v>115</v>
      </c>
      <c r="H9" t="s">
        <v>115</v>
      </c>
      <c r="I9" t="s">
        <v>116</v>
      </c>
      <c r="J9">
        <v>2009</v>
      </c>
      <c r="K9" t="s">
        <v>63</v>
      </c>
      <c r="L9" t="s">
        <v>117</v>
      </c>
      <c r="M9" t="s">
        <v>51</v>
      </c>
      <c r="N9" t="s">
        <v>118</v>
      </c>
      <c r="O9" t="s">
        <v>119</v>
      </c>
      <c r="P9">
        <v>105</v>
      </c>
      <c r="Q9">
        <v>167</v>
      </c>
      <c r="R9" t="s">
        <v>43</v>
      </c>
      <c r="S9" t="s">
        <v>122</v>
      </c>
      <c r="T9" t="s">
        <v>123</v>
      </c>
      <c r="U9" t="s">
        <v>124</v>
      </c>
      <c r="V9">
        <v>200</v>
      </c>
      <c r="W9" t="s">
        <v>126</v>
      </c>
    </row>
    <row r="10" spans="1:23" ht="409.5" x14ac:dyDescent="0.25">
      <c r="A10">
        <v>666</v>
      </c>
      <c r="B10" t="s">
        <v>43</v>
      </c>
      <c r="C10" t="s">
        <v>112</v>
      </c>
      <c r="D10" s="1" t="s">
        <v>127</v>
      </c>
      <c r="E10">
        <v>4</v>
      </c>
      <c r="F10" s="1" t="s">
        <v>128</v>
      </c>
      <c r="G10" t="s">
        <v>129</v>
      </c>
      <c r="H10" t="s">
        <v>130</v>
      </c>
      <c r="I10" t="s">
        <v>76</v>
      </c>
      <c r="J10">
        <v>2010</v>
      </c>
      <c r="K10" t="s">
        <v>49</v>
      </c>
      <c r="L10" t="s">
        <v>106</v>
      </c>
      <c r="M10" t="s">
        <v>106</v>
      </c>
      <c r="N10" t="s">
        <v>65</v>
      </c>
      <c r="O10" t="s">
        <v>131</v>
      </c>
      <c r="P10">
        <v>105</v>
      </c>
      <c r="Q10">
        <v>167</v>
      </c>
      <c r="R10" t="s">
        <v>43</v>
      </c>
      <c r="S10" t="s">
        <v>132</v>
      </c>
      <c r="T10" t="s">
        <v>133</v>
      </c>
      <c r="U10" t="s">
        <v>82</v>
      </c>
      <c r="V10">
        <v>5000</v>
      </c>
      <c r="W10" t="s">
        <v>134</v>
      </c>
    </row>
    <row r="11" spans="1:23" x14ac:dyDescent="0.25">
      <c r="A11">
        <v>400</v>
      </c>
      <c r="B11" t="s">
        <v>135</v>
      </c>
      <c r="C11" t="s">
        <v>136</v>
      </c>
      <c r="D11" t="s">
        <v>137</v>
      </c>
      <c r="E11">
        <v>4.5</v>
      </c>
      <c r="F11" t="s">
        <v>85</v>
      </c>
      <c r="G11" t="s">
        <v>86</v>
      </c>
      <c r="H11" t="s">
        <v>87</v>
      </c>
      <c r="I11" t="s">
        <v>88</v>
      </c>
      <c r="J11">
        <v>2012</v>
      </c>
      <c r="K11" t="s">
        <v>63</v>
      </c>
      <c r="L11" t="s">
        <v>64</v>
      </c>
      <c r="M11" t="s">
        <v>32</v>
      </c>
      <c r="N11" t="s">
        <v>65</v>
      </c>
      <c r="O11" t="s">
        <v>89</v>
      </c>
      <c r="P11">
        <v>110</v>
      </c>
      <c r="Q11">
        <v>163</v>
      </c>
      <c r="R11" t="s">
        <v>72</v>
      </c>
      <c r="S11" t="s">
        <v>90</v>
      </c>
      <c r="T11" t="s">
        <v>91</v>
      </c>
      <c r="U11" t="s">
        <v>92</v>
      </c>
      <c r="V11">
        <v>1000</v>
      </c>
      <c r="W11" t="s">
        <v>94</v>
      </c>
    </row>
    <row r="12" spans="1:23" x14ac:dyDescent="0.25">
      <c r="A12">
        <v>396</v>
      </c>
      <c r="B12" t="s">
        <v>43</v>
      </c>
      <c r="C12" t="s">
        <v>136</v>
      </c>
      <c r="D12" t="s">
        <v>140</v>
      </c>
      <c r="E12">
        <v>4.3</v>
      </c>
      <c r="F12" t="s">
        <v>141</v>
      </c>
      <c r="G12" t="s">
        <v>142</v>
      </c>
      <c r="H12" t="s">
        <v>143</v>
      </c>
      <c r="I12" t="s">
        <v>88</v>
      </c>
      <c r="J12">
        <v>1996</v>
      </c>
      <c r="K12" t="s">
        <v>63</v>
      </c>
      <c r="L12" t="s">
        <v>31</v>
      </c>
      <c r="M12" t="s">
        <v>32</v>
      </c>
      <c r="N12" t="s">
        <v>65</v>
      </c>
      <c r="O12" t="s">
        <v>144</v>
      </c>
      <c r="P12">
        <v>110</v>
      </c>
      <c r="Q12">
        <v>163</v>
      </c>
      <c r="R12" t="s">
        <v>43</v>
      </c>
      <c r="S12" t="s">
        <v>145</v>
      </c>
      <c r="T12" t="s">
        <v>146</v>
      </c>
      <c r="U12" t="s">
        <v>92</v>
      </c>
      <c r="V12">
        <v>1000</v>
      </c>
      <c r="W12" t="s">
        <v>147</v>
      </c>
    </row>
    <row r="13" spans="1:23" x14ac:dyDescent="0.25">
      <c r="A13">
        <v>395</v>
      </c>
      <c r="B13" t="s">
        <v>148</v>
      </c>
      <c r="C13" t="s">
        <v>136</v>
      </c>
      <c r="D13" t="s">
        <v>149</v>
      </c>
      <c r="E13">
        <v>3.4</v>
      </c>
      <c r="F13" t="s">
        <v>150</v>
      </c>
      <c r="G13" t="s">
        <v>151</v>
      </c>
      <c r="H13" t="s">
        <v>129</v>
      </c>
      <c r="I13" t="s">
        <v>29</v>
      </c>
      <c r="J13">
        <v>1912</v>
      </c>
      <c r="K13" t="s">
        <v>63</v>
      </c>
      <c r="L13" t="s">
        <v>152</v>
      </c>
      <c r="M13" t="s">
        <v>153</v>
      </c>
      <c r="N13" t="s">
        <v>33</v>
      </c>
      <c r="O13" t="s">
        <v>154</v>
      </c>
      <c r="P13">
        <v>110</v>
      </c>
      <c r="Q13">
        <v>163</v>
      </c>
      <c r="R13" t="s">
        <v>37</v>
      </c>
      <c r="S13" t="s">
        <v>155</v>
      </c>
      <c r="T13" t="s">
        <v>156</v>
      </c>
      <c r="U13" t="s">
        <v>40</v>
      </c>
      <c r="W13" t="s">
        <v>157</v>
      </c>
    </row>
    <row r="14" spans="1:23" x14ac:dyDescent="0.25">
      <c r="A14">
        <v>391</v>
      </c>
      <c r="B14" t="s">
        <v>158</v>
      </c>
      <c r="C14" t="s">
        <v>136</v>
      </c>
      <c r="D14" t="s">
        <v>159</v>
      </c>
      <c r="E14">
        <v>4.0999999999999996</v>
      </c>
      <c r="F14" t="s">
        <v>160</v>
      </c>
      <c r="G14" t="s">
        <v>161</v>
      </c>
      <c r="H14" t="s">
        <v>162</v>
      </c>
      <c r="I14" t="s">
        <v>48</v>
      </c>
      <c r="J14">
        <v>1981</v>
      </c>
      <c r="K14" t="s">
        <v>49</v>
      </c>
      <c r="L14" t="s">
        <v>98</v>
      </c>
      <c r="M14" t="s">
        <v>32</v>
      </c>
      <c r="N14" t="s">
        <v>79</v>
      </c>
      <c r="O14" t="s">
        <v>163</v>
      </c>
      <c r="P14">
        <v>110</v>
      </c>
      <c r="Q14">
        <v>163</v>
      </c>
      <c r="R14" t="s">
        <v>43</v>
      </c>
      <c r="S14" t="s">
        <v>164</v>
      </c>
      <c r="T14" t="s">
        <v>68</v>
      </c>
      <c r="U14" t="s">
        <v>56</v>
      </c>
      <c r="V14">
        <v>10000</v>
      </c>
      <c r="W14" t="s">
        <v>71</v>
      </c>
    </row>
    <row r="15" spans="1:23" x14ac:dyDescent="0.25">
      <c r="A15">
        <v>386</v>
      </c>
      <c r="B15" t="s">
        <v>165</v>
      </c>
      <c r="C15" t="s">
        <v>136</v>
      </c>
      <c r="D15" t="s">
        <v>166</v>
      </c>
      <c r="E15">
        <v>3.8</v>
      </c>
      <c r="F15" t="s">
        <v>114</v>
      </c>
      <c r="G15" t="s">
        <v>115</v>
      </c>
      <c r="H15" t="s">
        <v>115</v>
      </c>
      <c r="I15" t="s">
        <v>116</v>
      </c>
      <c r="J15">
        <v>2009</v>
      </c>
      <c r="K15" t="s">
        <v>63</v>
      </c>
      <c r="L15" t="s">
        <v>117</v>
      </c>
      <c r="M15" t="s">
        <v>51</v>
      </c>
      <c r="N15" t="s">
        <v>118</v>
      </c>
      <c r="O15" t="s">
        <v>119</v>
      </c>
      <c r="P15">
        <v>110</v>
      </c>
      <c r="Q15">
        <v>163</v>
      </c>
      <c r="R15" t="s">
        <v>43</v>
      </c>
      <c r="S15" t="s">
        <v>122</v>
      </c>
      <c r="T15" t="s">
        <v>123</v>
      </c>
      <c r="U15" t="s">
        <v>124</v>
      </c>
      <c r="V15">
        <v>200</v>
      </c>
      <c r="W15" t="s">
        <v>126</v>
      </c>
    </row>
    <row r="16" spans="1:23" x14ac:dyDescent="0.25">
      <c r="A16">
        <v>367</v>
      </c>
      <c r="B16" t="s">
        <v>167</v>
      </c>
      <c r="C16" t="s">
        <v>168</v>
      </c>
      <c r="D16" t="s">
        <v>169</v>
      </c>
      <c r="E16">
        <v>3.9</v>
      </c>
      <c r="F16" t="s">
        <v>170</v>
      </c>
      <c r="G16" t="s">
        <v>171</v>
      </c>
      <c r="H16" t="s">
        <v>172</v>
      </c>
      <c r="I16" t="s">
        <v>76</v>
      </c>
      <c r="J16">
        <v>1947</v>
      </c>
      <c r="K16" t="s">
        <v>173</v>
      </c>
      <c r="L16" t="s">
        <v>174</v>
      </c>
      <c r="M16" t="s">
        <v>51</v>
      </c>
      <c r="N16" t="s">
        <v>175</v>
      </c>
      <c r="O16" t="s">
        <v>176</v>
      </c>
      <c r="P16">
        <v>112</v>
      </c>
      <c r="Q16">
        <v>116</v>
      </c>
      <c r="R16" t="s">
        <v>37</v>
      </c>
      <c r="S16" t="s">
        <v>179</v>
      </c>
      <c r="T16" t="s">
        <v>180</v>
      </c>
      <c r="U16" t="s">
        <v>82</v>
      </c>
      <c r="V16">
        <v>5000</v>
      </c>
      <c r="W16" t="s">
        <v>181</v>
      </c>
    </row>
    <row r="17" spans="1:23" x14ac:dyDescent="0.25">
      <c r="A17">
        <v>365</v>
      </c>
      <c r="B17" t="s">
        <v>43</v>
      </c>
      <c r="C17" t="s">
        <v>168</v>
      </c>
      <c r="D17" t="s">
        <v>182</v>
      </c>
      <c r="E17">
        <v>3.7</v>
      </c>
      <c r="F17" t="s">
        <v>183</v>
      </c>
      <c r="G17" t="s">
        <v>130</v>
      </c>
      <c r="H17" t="s">
        <v>184</v>
      </c>
      <c r="I17" t="s">
        <v>29</v>
      </c>
      <c r="J17">
        <v>1781</v>
      </c>
      <c r="K17" t="s">
        <v>49</v>
      </c>
      <c r="L17" t="s">
        <v>106</v>
      </c>
      <c r="M17" t="s">
        <v>106</v>
      </c>
      <c r="N17" t="s">
        <v>33</v>
      </c>
      <c r="O17" t="s">
        <v>185</v>
      </c>
      <c r="P17">
        <v>112</v>
      </c>
      <c r="Q17">
        <v>116</v>
      </c>
      <c r="R17" t="s">
        <v>43</v>
      </c>
      <c r="S17" t="s">
        <v>186</v>
      </c>
      <c r="T17" t="s">
        <v>133</v>
      </c>
      <c r="U17" t="s">
        <v>40</v>
      </c>
      <c r="W17" t="s">
        <v>134</v>
      </c>
    </row>
    <row r="18" spans="1:23" x14ac:dyDescent="0.25">
      <c r="A18">
        <v>370</v>
      </c>
      <c r="B18" t="s">
        <v>187</v>
      </c>
      <c r="C18" t="s">
        <v>168</v>
      </c>
      <c r="D18" t="s">
        <v>188</v>
      </c>
      <c r="E18">
        <v>4</v>
      </c>
      <c r="F18" t="s">
        <v>189</v>
      </c>
      <c r="G18" t="s">
        <v>190</v>
      </c>
      <c r="H18" t="s">
        <v>191</v>
      </c>
      <c r="I18" t="s">
        <v>29</v>
      </c>
      <c r="J18">
        <v>1913</v>
      </c>
      <c r="K18" t="s">
        <v>49</v>
      </c>
      <c r="L18" t="s">
        <v>106</v>
      </c>
      <c r="M18" t="s">
        <v>106</v>
      </c>
      <c r="N18" t="s">
        <v>33</v>
      </c>
      <c r="O18" t="s">
        <v>192</v>
      </c>
      <c r="P18">
        <v>112</v>
      </c>
      <c r="Q18">
        <v>116</v>
      </c>
      <c r="R18" t="s">
        <v>43</v>
      </c>
      <c r="S18" t="s">
        <v>193</v>
      </c>
      <c r="T18" t="s">
        <v>194</v>
      </c>
      <c r="U18" t="s">
        <v>40</v>
      </c>
      <c r="W18" t="s">
        <v>195</v>
      </c>
    </row>
    <row r="19" spans="1:23" x14ac:dyDescent="0.25">
      <c r="A19">
        <v>373</v>
      </c>
      <c r="B19" t="s">
        <v>43</v>
      </c>
      <c r="C19" t="s">
        <v>168</v>
      </c>
      <c r="D19" t="s">
        <v>196</v>
      </c>
      <c r="E19">
        <v>4.5</v>
      </c>
      <c r="F19" t="s">
        <v>197</v>
      </c>
      <c r="G19" t="s">
        <v>142</v>
      </c>
      <c r="H19" t="s">
        <v>198</v>
      </c>
      <c r="I19" t="s">
        <v>199</v>
      </c>
      <c r="J19">
        <v>1980</v>
      </c>
      <c r="K19" t="s">
        <v>63</v>
      </c>
      <c r="L19" t="s">
        <v>50</v>
      </c>
      <c r="M19" t="s">
        <v>51</v>
      </c>
      <c r="N19" t="s">
        <v>200</v>
      </c>
      <c r="O19" t="s">
        <v>201</v>
      </c>
      <c r="P19">
        <v>112</v>
      </c>
      <c r="Q19">
        <v>116</v>
      </c>
      <c r="R19" t="s">
        <v>43</v>
      </c>
      <c r="S19" t="s">
        <v>145</v>
      </c>
      <c r="T19" t="s">
        <v>146</v>
      </c>
      <c r="U19" t="s">
        <v>202</v>
      </c>
      <c r="V19">
        <v>50</v>
      </c>
      <c r="W19" t="s">
        <v>147</v>
      </c>
    </row>
    <row r="20" spans="1:23" x14ac:dyDescent="0.25">
      <c r="A20">
        <v>379</v>
      </c>
      <c r="B20" t="s">
        <v>43</v>
      </c>
      <c r="C20" t="s">
        <v>168</v>
      </c>
      <c r="D20" t="s">
        <v>204</v>
      </c>
      <c r="E20">
        <v>3.7</v>
      </c>
      <c r="F20" t="s">
        <v>205</v>
      </c>
      <c r="G20" t="s">
        <v>206</v>
      </c>
      <c r="H20" t="s">
        <v>207</v>
      </c>
      <c r="I20" t="s">
        <v>48</v>
      </c>
      <c r="J20">
        <v>1908</v>
      </c>
      <c r="K20" t="s">
        <v>30</v>
      </c>
      <c r="L20" t="s">
        <v>208</v>
      </c>
      <c r="M20" t="s">
        <v>209</v>
      </c>
      <c r="N20" t="s">
        <v>200</v>
      </c>
      <c r="O20" t="s">
        <v>210</v>
      </c>
      <c r="P20">
        <v>112</v>
      </c>
      <c r="Q20">
        <v>116</v>
      </c>
      <c r="R20" t="s">
        <v>43</v>
      </c>
      <c r="S20" t="s">
        <v>211</v>
      </c>
      <c r="T20" t="s">
        <v>91</v>
      </c>
      <c r="U20" t="s">
        <v>56</v>
      </c>
      <c r="V20">
        <v>10000</v>
      </c>
      <c r="W20" t="s">
        <v>94</v>
      </c>
    </row>
    <row r="21" spans="1:23" x14ac:dyDescent="0.25">
      <c r="A21">
        <v>375</v>
      </c>
      <c r="B21" t="s">
        <v>43</v>
      </c>
      <c r="C21" t="s">
        <v>168</v>
      </c>
      <c r="D21" t="s">
        <v>212</v>
      </c>
      <c r="E21">
        <v>4.4000000000000004</v>
      </c>
      <c r="F21" t="s">
        <v>213</v>
      </c>
      <c r="G21" t="s">
        <v>214</v>
      </c>
      <c r="H21" t="s">
        <v>215</v>
      </c>
      <c r="I21" t="s">
        <v>76</v>
      </c>
      <c r="J21">
        <v>1989</v>
      </c>
      <c r="K21" t="s">
        <v>63</v>
      </c>
      <c r="L21" t="s">
        <v>50</v>
      </c>
      <c r="M21" t="s">
        <v>51</v>
      </c>
      <c r="N21" t="s">
        <v>65</v>
      </c>
      <c r="O21" t="s">
        <v>216</v>
      </c>
      <c r="P21">
        <v>112</v>
      </c>
      <c r="Q21">
        <v>116</v>
      </c>
      <c r="R21" t="s">
        <v>43</v>
      </c>
      <c r="S21" t="s">
        <v>217</v>
      </c>
      <c r="T21" t="s">
        <v>218</v>
      </c>
      <c r="U21" t="s">
        <v>82</v>
      </c>
      <c r="V21">
        <v>5000</v>
      </c>
      <c r="W21" t="s">
        <v>219</v>
      </c>
    </row>
    <row r="22" spans="1:23" x14ac:dyDescent="0.25">
      <c r="A22">
        <v>352</v>
      </c>
      <c r="B22" t="s">
        <v>220</v>
      </c>
      <c r="C22" t="s">
        <v>221</v>
      </c>
      <c r="D22" t="s">
        <v>222</v>
      </c>
      <c r="E22">
        <v>4.5</v>
      </c>
      <c r="F22" t="s">
        <v>223</v>
      </c>
      <c r="G22" t="s">
        <v>224</v>
      </c>
      <c r="H22" t="s">
        <v>224</v>
      </c>
      <c r="I22" t="s">
        <v>48</v>
      </c>
      <c r="J22">
        <v>1942</v>
      </c>
      <c r="K22" t="s">
        <v>173</v>
      </c>
      <c r="L22" t="s">
        <v>225</v>
      </c>
      <c r="M22" t="s">
        <v>225</v>
      </c>
      <c r="N22" t="s">
        <v>79</v>
      </c>
      <c r="O22" t="s">
        <v>226</v>
      </c>
      <c r="P22">
        <v>122</v>
      </c>
      <c r="Q22">
        <v>146</v>
      </c>
      <c r="R22" t="s">
        <v>37</v>
      </c>
      <c r="S22" t="s">
        <v>229</v>
      </c>
      <c r="T22" t="s">
        <v>194</v>
      </c>
      <c r="U22" t="s">
        <v>56</v>
      </c>
      <c r="V22">
        <v>10000</v>
      </c>
      <c r="W22" t="s">
        <v>195</v>
      </c>
    </row>
    <row r="23" spans="1:23" x14ac:dyDescent="0.25">
      <c r="A23">
        <v>350</v>
      </c>
      <c r="B23" t="s">
        <v>43</v>
      </c>
      <c r="C23" t="s">
        <v>221</v>
      </c>
      <c r="D23" t="s">
        <v>230</v>
      </c>
      <c r="E23">
        <v>4.7</v>
      </c>
      <c r="F23" t="s">
        <v>231</v>
      </c>
      <c r="G23" t="s">
        <v>232</v>
      </c>
      <c r="H23" t="s">
        <v>233</v>
      </c>
      <c r="I23" t="s">
        <v>62</v>
      </c>
      <c r="J23">
        <v>2002</v>
      </c>
      <c r="K23" t="s">
        <v>30</v>
      </c>
      <c r="L23" t="s">
        <v>98</v>
      </c>
      <c r="M23" t="s">
        <v>32</v>
      </c>
      <c r="N23" t="s">
        <v>65</v>
      </c>
      <c r="O23" t="s">
        <v>234</v>
      </c>
      <c r="P23">
        <v>122</v>
      </c>
      <c r="Q23">
        <v>146</v>
      </c>
      <c r="R23" t="s">
        <v>43</v>
      </c>
      <c r="S23" t="s">
        <v>235</v>
      </c>
      <c r="T23" t="s">
        <v>91</v>
      </c>
      <c r="U23" t="s">
        <v>69</v>
      </c>
      <c r="V23">
        <v>500</v>
      </c>
      <c r="W23" t="s">
        <v>94</v>
      </c>
    </row>
    <row r="24" spans="1:23" x14ac:dyDescent="0.25">
      <c r="A24">
        <v>347</v>
      </c>
      <c r="B24" t="s">
        <v>236</v>
      </c>
      <c r="C24" t="s">
        <v>221</v>
      </c>
      <c r="D24" t="s">
        <v>237</v>
      </c>
      <c r="E24">
        <v>3.5</v>
      </c>
      <c r="F24" t="s">
        <v>238</v>
      </c>
      <c r="G24" t="s">
        <v>239</v>
      </c>
      <c r="H24" t="s">
        <v>239</v>
      </c>
      <c r="I24" t="s">
        <v>29</v>
      </c>
      <c r="J24">
        <v>1970</v>
      </c>
      <c r="K24" t="s">
        <v>49</v>
      </c>
      <c r="L24" t="s">
        <v>98</v>
      </c>
      <c r="M24" t="s">
        <v>32</v>
      </c>
      <c r="N24" t="s">
        <v>33</v>
      </c>
      <c r="O24" t="s">
        <v>240</v>
      </c>
      <c r="P24">
        <v>122</v>
      </c>
      <c r="Q24">
        <v>146</v>
      </c>
      <c r="R24" t="s">
        <v>241</v>
      </c>
      <c r="S24" t="s">
        <v>242</v>
      </c>
      <c r="T24" t="s">
        <v>68</v>
      </c>
      <c r="U24" t="s">
        <v>40</v>
      </c>
      <c r="W24" t="s">
        <v>71</v>
      </c>
    </row>
    <row r="25" spans="1:23" x14ac:dyDescent="0.25">
      <c r="A25">
        <v>343</v>
      </c>
      <c r="B25" t="s">
        <v>43</v>
      </c>
      <c r="C25" t="s">
        <v>221</v>
      </c>
      <c r="D25" t="s">
        <v>243</v>
      </c>
      <c r="E25">
        <v>4</v>
      </c>
      <c r="F25" t="s">
        <v>244</v>
      </c>
      <c r="G25" t="s">
        <v>245</v>
      </c>
      <c r="H25" t="s">
        <v>245</v>
      </c>
      <c r="I25" t="s">
        <v>88</v>
      </c>
      <c r="J25">
        <v>2012</v>
      </c>
      <c r="K25" t="s">
        <v>63</v>
      </c>
      <c r="L25" t="s">
        <v>64</v>
      </c>
      <c r="M25" t="s">
        <v>32</v>
      </c>
      <c r="N25" t="s">
        <v>200</v>
      </c>
      <c r="O25" t="s">
        <v>246</v>
      </c>
      <c r="P25">
        <v>122</v>
      </c>
      <c r="Q25">
        <v>146</v>
      </c>
      <c r="R25" t="s">
        <v>43</v>
      </c>
      <c r="S25" t="s">
        <v>247</v>
      </c>
      <c r="T25" t="s">
        <v>68</v>
      </c>
      <c r="U25" t="s">
        <v>92</v>
      </c>
      <c r="V25">
        <v>1000</v>
      </c>
      <c r="W25" t="s">
        <v>71</v>
      </c>
    </row>
    <row r="26" spans="1:23" x14ac:dyDescent="0.25">
      <c r="A26">
        <v>420</v>
      </c>
      <c r="B26" t="s">
        <v>43</v>
      </c>
      <c r="C26" t="s">
        <v>248</v>
      </c>
      <c r="D26" t="s">
        <v>249</v>
      </c>
      <c r="E26">
        <v>3.5</v>
      </c>
      <c r="F26" t="s">
        <v>250</v>
      </c>
      <c r="G26" t="s">
        <v>251</v>
      </c>
      <c r="H26" t="s">
        <v>252</v>
      </c>
      <c r="I26" t="s">
        <v>29</v>
      </c>
      <c r="J26">
        <v>1948</v>
      </c>
      <c r="K26" t="s">
        <v>49</v>
      </c>
      <c r="L26" t="s">
        <v>50</v>
      </c>
      <c r="M26" t="s">
        <v>51</v>
      </c>
      <c r="N26" t="s">
        <v>253</v>
      </c>
      <c r="O26" t="s">
        <v>254</v>
      </c>
      <c r="P26">
        <v>124</v>
      </c>
      <c r="Q26">
        <v>198</v>
      </c>
      <c r="R26" t="s">
        <v>43</v>
      </c>
      <c r="S26" t="s">
        <v>257</v>
      </c>
      <c r="T26" t="s">
        <v>258</v>
      </c>
      <c r="U26" t="s">
        <v>40</v>
      </c>
      <c r="W26" t="s">
        <v>259</v>
      </c>
    </row>
    <row r="27" spans="1:23" x14ac:dyDescent="0.25">
      <c r="A27">
        <v>418</v>
      </c>
      <c r="B27" t="s">
        <v>43</v>
      </c>
      <c r="C27" t="s">
        <v>248</v>
      </c>
      <c r="D27" t="s">
        <v>260</v>
      </c>
      <c r="E27">
        <v>3.8</v>
      </c>
      <c r="F27" t="s">
        <v>261</v>
      </c>
      <c r="G27" t="s">
        <v>262</v>
      </c>
      <c r="H27" t="s">
        <v>262</v>
      </c>
      <c r="I27" t="s">
        <v>48</v>
      </c>
      <c r="J27">
        <v>1898</v>
      </c>
      <c r="K27" t="s">
        <v>63</v>
      </c>
      <c r="L27" t="s">
        <v>263</v>
      </c>
      <c r="M27" t="s">
        <v>51</v>
      </c>
      <c r="N27" t="s">
        <v>79</v>
      </c>
      <c r="O27" t="s">
        <v>264</v>
      </c>
      <c r="P27">
        <v>124</v>
      </c>
      <c r="Q27">
        <v>198</v>
      </c>
      <c r="R27" t="s">
        <v>43</v>
      </c>
      <c r="S27" t="s">
        <v>265</v>
      </c>
      <c r="T27" t="s">
        <v>266</v>
      </c>
      <c r="U27" t="s">
        <v>56</v>
      </c>
      <c r="V27">
        <v>10000</v>
      </c>
      <c r="W27" t="s">
        <v>267</v>
      </c>
    </row>
    <row r="28" spans="1:23" x14ac:dyDescent="0.25">
      <c r="A28">
        <v>417</v>
      </c>
      <c r="B28" t="s">
        <v>43</v>
      </c>
      <c r="C28" t="s">
        <v>248</v>
      </c>
      <c r="D28" t="s">
        <v>268</v>
      </c>
      <c r="E28">
        <v>3.7</v>
      </c>
      <c r="F28" t="s">
        <v>269</v>
      </c>
      <c r="G28" t="s">
        <v>270</v>
      </c>
      <c r="H28" t="s">
        <v>87</v>
      </c>
      <c r="I28" t="s">
        <v>29</v>
      </c>
      <c r="J28">
        <v>1914</v>
      </c>
      <c r="K28" t="s">
        <v>49</v>
      </c>
      <c r="L28" t="s">
        <v>271</v>
      </c>
      <c r="M28" t="s">
        <v>51</v>
      </c>
      <c r="N28" t="s">
        <v>52</v>
      </c>
      <c r="O28" t="s">
        <v>272</v>
      </c>
      <c r="P28">
        <v>124</v>
      </c>
      <c r="Q28">
        <v>198</v>
      </c>
      <c r="R28" t="s">
        <v>43</v>
      </c>
      <c r="S28" t="s">
        <v>273</v>
      </c>
      <c r="T28" t="s">
        <v>68</v>
      </c>
      <c r="U28" t="s">
        <v>40</v>
      </c>
      <c r="W28" t="s">
        <v>71</v>
      </c>
    </row>
    <row r="29" spans="1:23" x14ac:dyDescent="0.25">
      <c r="A29">
        <v>406</v>
      </c>
      <c r="B29" t="s">
        <v>274</v>
      </c>
      <c r="C29" t="s">
        <v>248</v>
      </c>
      <c r="D29" t="s">
        <v>275</v>
      </c>
      <c r="E29">
        <v>4.0999999999999996</v>
      </c>
      <c r="F29" t="s">
        <v>276</v>
      </c>
      <c r="G29" t="s">
        <v>97</v>
      </c>
      <c r="H29" t="s">
        <v>97</v>
      </c>
      <c r="I29" t="s">
        <v>76</v>
      </c>
      <c r="J29">
        <v>2006</v>
      </c>
      <c r="K29" t="s">
        <v>49</v>
      </c>
      <c r="L29" t="s">
        <v>277</v>
      </c>
      <c r="M29" t="s">
        <v>32</v>
      </c>
      <c r="N29" t="s">
        <v>253</v>
      </c>
      <c r="O29" t="s">
        <v>278</v>
      </c>
      <c r="P29">
        <v>124</v>
      </c>
      <c r="Q29">
        <v>198</v>
      </c>
      <c r="R29" t="s">
        <v>43</v>
      </c>
      <c r="S29" t="s">
        <v>100</v>
      </c>
      <c r="T29" t="s">
        <v>68</v>
      </c>
      <c r="U29" t="s">
        <v>82</v>
      </c>
      <c r="V29">
        <v>5000</v>
      </c>
      <c r="W29" t="s">
        <v>71</v>
      </c>
    </row>
    <row r="30" spans="1:23" x14ac:dyDescent="0.25">
      <c r="A30">
        <v>423</v>
      </c>
      <c r="B30" t="s">
        <v>43</v>
      </c>
      <c r="C30" t="s">
        <v>248</v>
      </c>
      <c r="D30" t="s">
        <v>279</v>
      </c>
      <c r="E30">
        <v>3.9</v>
      </c>
      <c r="F30" t="s">
        <v>280</v>
      </c>
      <c r="G30" t="s">
        <v>281</v>
      </c>
      <c r="H30" t="s">
        <v>282</v>
      </c>
      <c r="I30" t="s">
        <v>76</v>
      </c>
      <c r="J30">
        <v>2005</v>
      </c>
      <c r="K30" t="s">
        <v>49</v>
      </c>
      <c r="L30" t="s">
        <v>277</v>
      </c>
      <c r="M30" t="s">
        <v>32</v>
      </c>
      <c r="N30" t="s">
        <v>253</v>
      </c>
      <c r="O30" t="s">
        <v>283</v>
      </c>
      <c r="P30">
        <v>124</v>
      </c>
      <c r="Q30">
        <v>198</v>
      </c>
      <c r="R30" t="s">
        <v>43</v>
      </c>
      <c r="S30" t="s">
        <v>284</v>
      </c>
      <c r="T30" t="s">
        <v>285</v>
      </c>
      <c r="U30" t="s">
        <v>82</v>
      </c>
      <c r="V30">
        <v>5000</v>
      </c>
      <c r="W30" t="s">
        <v>286</v>
      </c>
    </row>
    <row r="31" spans="1:23" x14ac:dyDescent="0.25">
      <c r="A31">
        <v>407</v>
      </c>
      <c r="B31" t="s">
        <v>43</v>
      </c>
      <c r="C31" t="s">
        <v>248</v>
      </c>
      <c r="D31" t="s">
        <v>287</v>
      </c>
      <c r="E31">
        <v>3.2</v>
      </c>
      <c r="F31" t="s">
        <v>288</v>
      </c>
      <c r="G31" t="s">
        <v>97</v>
      </c>
      <c r="H31" t="s">
        <v>97</v>
      </c>
      <c r="I31" t="s">
        <v>76</v>
      </c>
      <c r="J31">
        <v>2011</v>
      </c>
      <c r="K31" t="s">
        <v>63</v>
      </c>
      <c r="L31" t="s">
        <v>289</v>
      </c>
      <c r="M31" t="s">
        <v>290</v>
      </c>
      <c r="N31" t="s">
        <v>200</v>
      </c>
      <c r="O31" t="s">
        <v>291</v>
      </c>
      <c r="P31">
        <v>124</v>
      </c>
      <c r="Q31">
        <v>198</v>
      </c>
      <c r="R31" t="s">
        <v>43</v>
      </c>
      <c r="S31" t="s">
        <v>100</v>
      </c>
      <c r="T31" t="s">
        <v>68</v>
      </c>
      <c r="U31" t="s">
        <v>82</v>
      </c>
      <c r="V31">
        <v>5000</v>
      </c>
      <c r="W31" t="s">
        <v>71</v>
      </c>
    </row>
    <row r="32" spans="1:23" x14ac:dyDescent="0.25">
      <c r="A32">
        <v>553</v>
      </c>
      <c r="B32" t="s">
        <v>292</v>
      </c>
      <c r="C32" t="s">
        <v>293</v>
      </c>
      <c r="D32" t="s">
        <v>294</v>
      </c>
      <c r="E32">
        <v>4.7</v>
      </c>
      <c r="F32" t="s">
        <v>295</v>
      </c>
      <c r="G32" t="s">
        <v>296</v>
      </c>
      <c r="H32" t="s">
        <v>97</v>
      </c>
      <c r="I32" t="s">
        <v>76</v>
      </c>
      <c r="J32">
        <v>2008</v>
      </c>
      <c r="K32" t="s">
        <v>49</v>
      </c>
      <c r="L32" t="s">
        <v>98</v>
      </c>
      <c r="M32" t="s">
        <v>32</v>
      </c>
      <c r="N32" t="s">
        <v>65</v>
      </c>
      <c r="O32" t="s">
        <v>297</v>
      </c>
      <c r="P32">
        <v>128</v>
      </c>
      <c r="Q32">
        <v>201</v>
      </c>
      <c r="R32" t="s">
        <v>299</v>
      </c>
      <c r="S32" t="s">
        <v>300</v>
      </c>
      <c r="T32" t="s">
        <v>301</v>
      </c>
      <c r="U32" t="s">
        <v>82</v>
      </c>
      <c r="V32">
        <v>5000</v>
      </c>
      <c r="W32" t="s">
        <v>302</v>
      </c>
    </row>
    <row r="33" spans="1:23" x14ac:dyDescent="0.25">
      <c r="A33">
        <v>557</v>
      </c>
      <c r="B33" t="s">
        <v>43</v>
      </c>
      <c r="C33" t="s">
        <v>293</v>
      </c>
      <c r="D33" t="s">
        <v>303</v>
      </c>
      <c r="E33">
        <v>3.3</v>
      </c>
      <c r="F33" t="s">
        <v>304</v>
      </c>
      <c r="G33" t="s">
        <v>75</v>
      </c>
      <c r="H33" t="s">
        <v>75</v>
      </c>
      <c r="I33" t="s">
        <v>88</v>
      </c>
      <c r="J33">
        <v>1972</v>
      </c>
      <c r="K33" t="s">
        <v>63</v>
      </c>
      <c r="L33" t="s">
        <v>152</v>
      </c>
      <c r="M33" t="s">
        <v>153</v>
      </c>
      <c r="N33" t="s">
        <v>175</v>
      </c>
      <c r="O33" t="s">
        <v>305</v>
      </c>
      <c r="P33">
        <v>128</v>
      </c>
      <c r="Q33">
        <v>201</v>
      </c>
      <c r="R33" t="s">
        <v>43</v>
      </c>
      <c r="S33" t="s">
        <v>81</v>
      </c>
      <c r="T33" t="s">
        <v>68</v>
      </c>
      <c r="U33" t="s">
        <v>92</v>
      </c>
      <c r="V33">
        <v>1000</v>
      </c>
      <c r="W33" t="s">
        <v>71</v>
      </c>
    </row>
    <row r="34" spans="1:23" x14ac:dyDescent="0.25">
      <c r="A34">
        <v>558</v>
      </c>
      <c r="B34" t="s">
        <v>306</v>
      </c>
      <c r="C34" t="s">
        <v>293</v>
      </c>
      <c r="D34" t="s">
        <v>307</v>
      </c>
      <c r="E34">
        <v>3.8</v>
      </c>
      <c r="F34" t="s">
        <v>308</v>
      </c>
      <c r="G34" t="s">
        <v>309</v>
      </c>
      <c r="H34" t="s">
        <v>310</v>
      </c>
      <c r="I34" t="s">
        <v>116</v>
      </c>
      <c r="J34">
        <v>1996</v>
      </c>
      <c r="K34" t="s">
        <v>173</v>
      </c>
      <c r="L34" t="s">
        <v>271</v>
      </c>
      <c r="M34" t="s">
        <v>51</v>
      </c>
      <c r="N34" t="s">
        <v>311</v>
      </c>
      <c r="O34" t="s">
        <v>312</v>
      </c>
      <c r="P34">
        <v>128</v>
      </c>
      <c r="Q34">
        <v>201</v>
      </c>
      <c r="R34" t="s">
        <v>72</v>
      </c>
      <c r="S34" t="s">
        <v>313</v>
      </c>
      <c r="T34" t="s">
        <v>314</v>
      </c>
      <c r="U34" t="s">
        <v>124</v>
      </c>
      <c r="V34">
        <v>200</v>
      </c>
      <c r="W34" t="s">
        <v>313</v>
      </c>
    </row>
    <row r="35" spans="1:23" x14ac:dyDescent="0.25">
      <c r="A35">
        <v>569</v>
      </c>
      <c r="B35" t="s">
        <v>315</v>
      </c>
      <c r="C35" t="s">
        <v>293</v>
      </c>
      <c r="D35" t="s">
        <v>316</v>
      </c>
      <c r="E35">
        <v>3.3</v>
      </c>
      <c r="F35" t="s">
        <v>317</v>
      </c>
      <c r="G35" t="s">
        <v>206</v>
      </c>
      <c r="H35" t="s">
        <v>318</v>
      </c>
      <c r="I35" t="s">
        <v>48</v>
      </c>
      <c r="J35">
        <v>1958</v>
      </c>
      <c r="K35" t="s">
        <v>173</v>
      </c>
      <c r="L35" t="s">
        <v>319</v>
      </c>
      <c r="M35" t="s">
        <v>320</v>
      </c>
      <c r="N35" t="s">
        <v>79</v>
      </c>
      <c r="O35" t="s">
        <v>321</v>
      </c>
      <c r="P35">
        <v>128</v>
      </c>
      <c r="Q35">
        <v>201</v>
      </c>
      <c r="R35" t="s">
        <v>43</v>
      </c>
      <c r="S35" t="s">
        <v>211</v>
      </c>
      <c r="T35" t="s">
        <v>91</v>
      </c>
      <c r="U35" t="s">
        <v>56</v>
      </c>
      <c r="V35">
        <v>10000</v>
      </c>
      <c r="W35" t="s">
        <v>94</v>
      </c>
    </row>
    <row r="36" spans="1:23" x14ac:dyDescent="0.25">
      <c r="A36">
        <v>0</v>
      </c>
      <c r="B36" t="s">
        <v>322</v>
      </c>
      <c r="C36" t="s">
        <v>323</v>
      </c>
      <c r="D36" t="s">
        <v>324</v>
      </c>
      <c r="E36">
        <v>3.1</v>
      </c>
      <c r="F36" t="s">
        <v>325</v>
      </c>
      <c r="G36" t="s">
        <v>309</v>
      </c>
      <c r="H36" t="s">
        <v>309</v>
      </c>
      <c r="I36" t="s">
        <v>76</v>
      </c>
      <c r="J36">
        <v>1993</v>
      </c>
      <c r="K36" t="s">
        <v>173</v>
      </c>
      <c r="L36" t="s">
        <v>152</v>
      </c>
      <c r="M36" t="s">
        <v>153</v>
      </c>
      <c r="N36" t="s">
        <v>200</v>
      </c>
      <c r="O36" t="s">
        <v>326</v>
      </c>
      <c r="P36">
        <v>137</v>
      </c>
      <c r="Q36">
        <v>171</v>
      </c>
      <c r="R36" t="s">
        <v>43</v>
      </c>
      <c r="S36" t="s">
        <v>313</v>
      </c>
      <c r="T36" t="s">
        <v>314</v>
      </c>
      <c r="U36" t="s">
        <v>82</v>
      </c>
      <c r="V36">
        <v>5000</v>
      </c>
      <c r="W36" t="s">
        <v>313</v>
      </c>
    </row>
    <row r="37" spans="1:23" x14ac:dyDescent="0.25">
      <c r="A37">
        <v>11</v>
      </c>
      <c r="B37" t="s">
        <v>43</v>
      </c>
      <c r="C37" t="s">
        <v>323</v>
      </c>
      <c r="D37" t="s">
        <v>329</v>
      </c>
      <c r="E37">
        <v>4.7</v>
      </c>
      <c r="F37" t="s">
        <v>330</v>
      </c>
      <c r="G37" t="s">
        <v>331</v>
      </c>
      <c r="H37" t="s">
        <v>331</v>
      </c>
      <c r="I37" t="s">
        <v>116</v>
      </c>
      <c r="J37">
        <v>2016</v>
      </c>
      <c r="K37" t="s">
        <v>63</v>
      </c>
      <c r="L37" t="s">
        <v>31</v>
      </c>
      <c r="M37" t="s">
        <v>32</v>
      </c>
      <c r="N37" t="s">
        <v>200</v>
      </c>
      <c r="O37" t="s">
        <v>332</v>
      </c>
      <c r="P37">
        <v>137</v>
      </c>
      <c r="Q37">
        <v>171</v>
      </c>
      <c r="R37" t="s">
        <v>43</v>
      </c>
      <c r="S37" t="s">
        <v>333</v>
      </c>
      <c r="T37" t="s">
        <v>266</v>
      </c>
      <c r="U37" t="s">
        <v>124</v>
      </c>
      <c r="V37">
        <v>200</v>
      </c>
      <c r="W37" t="s">
        <v>267</v>
      </c>
    </row>
    <row r="38" spans="1:23" x14ac:dyDescent="0.25">
      <c r="A38">
        <v>21</v>
      </c>
      <c r="B38" t="s">
        <v>334</v>
      </c>
      <c r="C38" t="s">
        <v>323</v>
      </c>
      <c r="D38" t="s">
        <v>335</v>
      </c>
      <c r="E38">
        <v>4.3</v>
      </c>
      <c r="F38" t="s">
        <v>336</v>
      </c>
      <c r="G38" t="s">
        <v>309</v>
      </c>
      <c r="H38" t="s">
        <v>309</v>
      </c>
      <c r="I38" t="s">
        <v>116</v>
      </c>
      <c r="J38">
        <v>2011</v>
      </c>
      <c r="K38" t="s">
        <v>63</v>
      </c>
      <c r="L38" t="s">
        <v>277</v>
      </c>
      <c r="M38" t="s">
        <v>32</v>
      </c>
      <c r="N38" t="s">
        <v>65</v>
      </c>
      <c r="O38" t="s">
        <v>337</v>
      </c>
      <c r="P38">
        <v>137</v>
      </c>
      <c r="Q38">
        <v>171</v>
      </c>
      <c r="R38" t="s">
        <v>43</v>
      </c>
      <c r="S38" t="s">
        <v>313</v>
      </c>
      <c r="T38" t="s">
        <v>314</v>
      </c>
      <c r="U38" t="s">
        <v>124</v>
      </c>
      <c r="V38">
        <v>200</v>
      </c>
      <c r="W38" t="s">
        <v>313</v>
      </c>
    </row>
    <row r="39" spans="1:23" x14ac:dyDescent="0.25">
      <c r="A39">
        <v>4</v>
      </c>
      <c r="B39" t="s">
        <v>43</v>
      </c>
      <c r="C39" t="s">
        <v>323</v>
      </c>
      <c r="D39" t="s">
        <v>338</v>
      </c>
      <c r="E39">
        <v>2.9</v>
      </c>
      <c r="F39" t="s">
        <v>339</v>
      </c>
      <c r="G39" t="s">
        <v>309</v>
      </c>
      <c r="H39" t="s">
        <v>309</v>
      </c>
      <c r="I39" t="s">
        <v>116</v>
      </c>
      <c r="J39">
        <v>1998</v>
      </c>
      <c r="K39" t="s">
        <v>63</v>
      </c>
      <c r="L39" t="s">
        <v>117</v>
      </c>
      <c r="M39" t="s">
        <v>51</v>
      </c>
      <c r="N39" t="s">
        <v>200</v>
      </c>
      <c r="O39" t="s">
        <v>340</v>
      </c>
      <c r="P39">
        <v>137</v>
      </c>
      <c r="Q39">
        <v>171</v>
      </c>
      <c r="R39" t="s">
        <v>43</v>
      </c>
      <c r="S39" t="s">
        <v>313</v>
      </c>
      <c r="T39" t="s">
        <v>314</v>
      </c>
      <c r="U39" t="s">
        <v>124</v>
      </c>
      <c r="V39">
        <v>200</v>
      </c>
      <c r="W39" t="s">
        <v>313</v>
      </c>
    </row>
    <row r="40" spans="1:23" x14ac:dyDescent="0.25">
      <c r="A40">
        <v>3</v>
      </c>
      <c r="B40" t="s">
        <v>43</v>
      </c>
      <c r="C40" t="s">
        <v>323</v>
      </c>
      <c r="D40" t="s">
        <v>341</v>
      </c>
      <c r="E40">
        <v>3.5</v>
      </c>
      <c r="F40" t="s">
        <v>342</v>
      </c>
      <c r="G40" t="s">
        <v>343</v>
      </c>
      <c r="H40" t="s">
        <v>344</v>
      </c>
      <c r="I40" t="s">
        <v>88</v>
      </c>
      <c r="J40">
        <v>2000</v>
      </c>
      <c r="K40" t="s">
        <v>49</v>
      </c>
      <c r="L40" t="s">
        <v>345</v>
      </c>
      <c r="M40" t="s">
        <v>346</v>
      </c>
      <c r="N40" t="s">
        <v>65</v>
      </c>
      <c r="O40" t="s">
        <v>347</v>
      </c>
      <c r="P40">
        <v>137</v>
      </c>
      <c r="Q40">
        <v>171</v>
      </c>
      <c r="R40" t="s">
        <v>43</v>
      </c>
      <c r="S40" t="s">
        <v>348</v>
      </c>
      <c r="T40" t="s">
        <v>133</v>
      </c>
      <c r="U40" t="s">
        <v>92</v>
      </c>
      <c r="V40">
        <v>1000</v>
      </c>
      <c r="W40" t="s">
        <v>134</v>
      </c>
    </row>
    <row r="41" spans="1:23" x14ac:dyDescent="0.25">
      <c r="A41">
        <v>8</v>
      </c>
      <c r="B41" t="s">
        <v>349</v>
      </c>
      <c r="C41" t="s">
        <v>323</v>
      </c>
      <c r="D41" t="s">
        <v>350</v>
      </c>
      <c r="E41">
        <v>4.4000000000000004</v>
      </c>
      <c r="F41" t="s">
        <v>351</v>
      </c>
      <c r="G41" t="s">
        <v>75</v>
      </c>
      <c r="H41" t="s">
        <v>352</v>
      </c>
      <c r="I41" t="s">
        <v>48</v>
      </c>
      <c r="J41">
        <v>1983</v>
      </c>
      <c r="K41" t="s">
        <v>49</v>
      </c>
      <c r="L41" t="s">
        <v>98</v>
      </c>
      <c r="M41" t="s">
        <v>32</v>
      </c>
      <c r="N41" t="s">
        <v>253</v>
      </c>
      <c r="O41" t="s">
        <v>353</v>
      </c>
      <c r="P41">
        <v>137</v>
      </c>
      <c r="Q41">
        <v>171</v>
      </c>
      <c r="R41" t="s">
        <v>43</v>
      </c>
      <c r="S41" t="s">
        <v>81</v>
      </c>
      <c r="T41" t="s">
        <v>68</v>
      </c>
      <c r="U41" t="s">
        <v>56</v>
      </c>
      <c r="V41">
        <v>10000</v>
      </c>
      <c r="W41" t="s">
        <v>71</v>
      </c>
    </row>
    <row r="42" spans="1:23" x14ac:dyDescent="0.25">
      <c r="A42">
        <v>12</v>
      </c>
      <c r="B42" t="s">
        <v>354</v>
      </c>
      <c r="C42" t="s">
        <v>323</v>
      </c>
      <c r="D42" t="s">
        <v>355</v>
      </c>
      <c r="E42">
        <v>3.7</v>
      </c>
      <c r="F42" t="s">
        <v>356</v>
      </c>
      <c r="G42" t="s">
        <v>357</v>
      </c>
      <c r="H42" t="s">
        <v>357</v>
      </c>
      <c r="I42" t="s">
        <v>76</v>
      </c>
      <c r="J42">
        <v>1965</v>
      </c>
      <c r="K42" t="s">
        <v>320</v>
      </c>
      <c r="L42" t="s">
        <v>208</v>
      </c>
      <c r="M42" t="s">
        <v>209</v>
      </c>
      <c r="N42" t="s">
        <v>175</v>
      </c>
      <c r="O42" t="s">
        <v>358</v>
      </c>
      <c r="P42">
        <v>137</v>
      </c>
      <c r="Q42">
        <v>171</v>
      </c>
      <c r="R42" t="s">
        <v>43</v>
      </c>
      <c r="S42" t="s">
        <v>359</v>
      </c>
      <c r="T42" t="s">
        <v>360</v>
      </c>
      <c r="U42" t="s">
        <v>82</v>
      </c>
      <c r="V42">
        <v>5000</v>
      </c>
      <c r="W42" t="s">
        <v>145</v>
      </c>
    </row>
    <row r="43" spans="1:23" x14ac:dyDescent="0.25">
      <c r="A43">
        <v>18</v>
      </c>
      <c r="B43" t="s">
        <v>361</v>
      </c>
      <c r="C43" t="s">
        <v>323</v>
      </c>
      <c r="D43" t="s">
        <v>362</v>
      </c>
      <c r="E43">
        <v>4.2</v>
      </c>
      <c r="F43" t="s">
        <v>363</v>
      </c>
      <c r="G43" t="s">
        <v>214</v>
      </c>
      <c r="H43" t="s">
        <v>364</v>
      </c>
      <c r="I43" t="s">
        <v>48</v>
      </c>
      <c r="J43">
        <v>1988</v>
      </c>
      <c r="K43" t="s">
        <v>49</v>
      </c>
      <c r="L43" t="s">
        <v>64</v>
      </c>
      <c r="M43" t="s">
        <v>32</v>
      </c>
      <c r="N43" t="s">
        <v>52</v>
      </c>
      <c r="O43" t="s">
        <v>365</v>
      </c>
      <c r="P43">
        <v>137</v>
      </c>
      <c r="Q43">
        <v>171</v>
      </c>
      <c r="R43" t="s">
        <v>72</v>
      </c>
      <c r="S43" t="s">
        <v>217</v>
      </c>
      <c r="T43" t="s">
        <v>218</v>
      </c>
      <c r="U43" t="s">
        <v>56</v>
      </c>
      <c r="V43">
        <v>10000</v>
      </c>
      <c r="W43" t="s">
        <v>219</v>
      </c>
    </row>
    <row r="44" spans="1:23" x14ac:dyDescent="0.25">
      <c r="A44">
        <v>10</v>
      </c>
      <c r="B44" t="s">
        <v>43</v>
      </c>
      <c r="C44" t="s">
        <v>323</v>
      </c>
      <c r="D44" t="s">
        <v>84</v>
      </c>
      <c r="E44">
        <v>4.5</v>
      </c>
      <c r="F44" t="s">
        <v>85</v>
      </c>
      <c r="G44" t="s">
        <v>86</v>
      </c>
      <c r="H44" t="s">
        <v>87</v>
      </c>
      <c r="I44" t="s">
        <v>88</v>
      </c>
      <c r="J44">
        <v>2012</v>
      </c>
      <c r="K44" t="s">
        <v>63</v>
      </c>
      <c r="L44" t="s">
        <v>64</v>
      </c>
      <c r="M44" t="s">
        <v>32</v>
      </c>
      <c r="N44" t="s">
        <v>65</v>
      </c>
      <c r="O44" t="s">
        <v>89</v>
      </c>
      <c r="P44">
        <v>137</v>
      </c>
      <c r="Q44">
        <v>171</v>
      </c>
      <c r="R44" t="s">
        <v>43</v>
      </c>
      <c r="S44" t="s">
        <v>90</v>
      </c>
      <c r="T44" t="s">
        <v>91</v>
      </c>
      <c r="U44" t="s">
        <v>92</v>
      </c>
      <c r="V44">
        <v>1000</v>
      </c>
      <c r="W44" t="s">
        <v>94</v>
      </c>
    </row>
    <row r="45" spans="1:23" x14ac:dyDescent="0.25">
      <c r="A45">
        <v>23</v>
      </c>
      <c r="B45" t="s">
        <v>366</v>
      </c>
      <c r="C45" t="s">
        <v>323</v>
      </c>
      <c r="D45" t="s">
        <v>367</v>
      </c>
      <c r="E45">
        <v>3.5</v>
      </c>
      <c r="F45" t="s">
        <v>368</v>
      </c>
      <c r="G45" t="s">
        <v>369</v>
      </c>
      <c r="H45" t="s">
        <v>309</v>
      </c>
      <c r="I45" t="s">
        <v>48</v>
      </c>
      <c r="J45">
        <v>1860</v>
      </c>
      <c r="K45" t="s">
        <v>63</v>
      </c>
      <c r="L45" t="s">
        <v>152</v>
      </c>
      <c r="M45" t="s">
        <v>153</v>
      </c>
      <c r="N45" t="s">
        <v>52</v>
      </c>
      <c r="O45" t="s">
        <v>370</v>
      </c>
      <c r="P45">
        <v>137</v>
      </c>
      <c r="Q45">
        <v>171</v>
      </c>
      <c r="R45" t="s">
        <v>37</v>
      </c>
      <c r="S45" t="s">
        <v>371</v>
      </c>
      <c r="T45" t="s">
        <v>372</v>
      </c>
      <c r="U45" t="s">
        <v>56</v>
      </c>
      <c r="V45">
        <v>10000</v>
      </c>
      <c r="W45" t="s">
        <v>373</v>
      </c>
    </row>
    <row r="46" spans="1:23" x14ac:dyDescent="0.25">
      <c r="A46">
        <v>576</v>
      </c>
      <c r="B46" t="s">
        <v>135</v>
      </c>
      <c r="C46" t="s">
        <v>374</v>
      </c>
      <c r="D46" t="s">
        <v>137</v>
      </c>
      <c r="E46">
        <v>4.5</v>
      </c>
      <c r="F46" t="s">
        <v>85</v>
      </c>
      <c r="G46" t="s">
        <v>86</v>
      </c>
      <c r="H46" t="s">
        <v>87</v>
      </c>
      <c r="I46" t="s">
        <v>88</v>
      </c>
      <c r="J46">
        <v>2012</v>
      </c>
      <c r="K46" t="s">
        <v>63</v>
      </c>
      <c r="L46" t="s">
        <v>64</v>
      </c>
      <c r="M46" t="s">
        <v>32</v>
      </c>
      <c r="N46" t="s">
        <v>65</v>
      </c>
      <c r="O46" t="s">
        <v>89</v>
      </c>
      <c r="P46">
        <v>138</v>
      </c>
      <c r="Q46">
        <v>158</v>
      </c>
      <c r="R46" t="s">
        <v>72</v>
      </c>
      <c r="S46" t="s">
        <v>90</v>
      </c>
      <c r="T46" t="s">
        <v>91</v>
      </c>
      <c r="U46" t="s">
        <v>92</v>
      </c>
      <c r="V46">
        <v>1000</v>
      </c>
      <c r="W46" t="s">
        <v>94</v>
      </c>
    </row>
    <row r="47" spans="1:23" x14ac:dyDescent="0.25">
      <c r="A47">
        <v>572</v>
      </c>
      <c r="B47" t="s">
        <v>377</v>
      </c>
      <c r="C47" t="s">
        <v>374</v>
      </c>
      <c r="D47" t="s">
        <v>378</v>
      </c>
      <c r="E47">
        <v>4.2</v>
      </c>
      <c r="F47" t="s">
        <v>379</v>
      </c>
      <c r="G47" t="s">
        <v>380</v>
      </c>
      <c r="H47" t="s">
        <v>380</v>
      </c>
      <c r="I47" t="s">
        <v>88</v>
      </c>
      <c r="J47">
        <v>1971</v>
      </c>
      <c r="K47" t="s">
        <v>49</v>
      </c>
      <c r="L47" t="s">
        <v>225</v>
      </c>
      <c r="M47" t="s">
        <v>225</v>
      </c>
      <c r="N47" t="s">
        <v>65</v>
      </c>
      <c r="O47" t="s">
        <v>381</v>
      </c>
      <c r="P47">
        <v>138</v>
      </c>
      <c r="Q47">
        <v>158</v>
      </c>
      <c r="R47" t="s">
        <v>299</v>
      </c>
      <c r="S47" t="s">
        <v>382</v>
      </c>
      <c r="T47" t="s">
        <v>68</v>
      </c>
      <c r="U47" t="s">
        <v>92</v>
      </c>
      <c r="V47">
        <v>1000</v>
      </c>
      <c r="W47" t="s">
        <v>71</v>
      </c>
    </row>
    <row r="48" spans="1:23" x14ac:dyDescent="0.25">
      <c r="A48">
        <v>583</v>
      </c>
      <c r="B48" t="s">
        <v>383</v>
      </c>
      <c r="C48" t="s">
        <v>374</v>
      </c>
      <c r="D48" t="s">
        <v>384</v>
      </c>
      <c r="E48">
        <v>3.3</v>
      </c>
      <c r="F48" t="s">
        <v>317</v>
      </c>
      <c r="G48" t="s">
        <v>318</v>
      </c>
      <c r="H48" t="s">
        <v>318</v>
      </c>
      <c r="I48" t="s">
        <v>48</v>
      </c>
      <c r="J48">
        <v>1958</v>
      </c>
      <c r="K48" t="s">
        <v>173</v>
      </c>
      <c r="L48" t="s">
        <v>319</v>
      </c>
      <c r="M48" t="s">
        <v>320</v>
      </c>
      <c r="N48" t="s">
        <v>79</v>
      </c>
      <c r="O48" t="s">
        <v>321</v>
      </c>
      <c r="P48">
        <v>138</v>
      </c>
      <c r="Q48">
        <v>158</v>
      </c>
      <c r="R48" t="s">
        <v>43</v>
      </c>
      <c r="S48" t="s">
        <v>385</v>
      </c>
      <c r="T48" t="s">
        <v>133</v>
      </c>
      <c r="U48" t="s">
        <v>56</v>
      </c>
      <c r="V48">
        <v>10000</v>
      </c>
      <c r="W48" t="s">
        <v>134</v>
      </c>
    </row>
    <row r="49" spans="1:23" x14ac:dyDescent="0.25">
      <c r="A49">
        <v>588</v>
      </c>
      <c r="B49" t="s">
        <v>386</v>
      </c>
      <c r="C49" t="s">
        <v>374</v>
      </c>
      <c r="D49" t="s">
        <v>387</v>
      </c>
      <c r="E49">
        <v>2.9</v>
      </c>
      <c r="F49" t="s">
        <v>339</v>
      </c>
      <c r="G49" t="s">
        <v>309</v>
      </c>
      <c r="H49" t="s">
        <v>309</v>
      </c>
      <c r="I49" t="s">
        <v>116</v>
      </c>
      <c r="J49">
        <v>1998</v>
      </c>
      <c r="K49" t="s">
        <v>63</v>
      </c>
      <c r="L49" t="s">
        <v>117</v>
      </c>
      <c r="M49" t="s">
        <v>51</v>
      </c>
      <c r="N49" t="s">
        <v>200</v>
      </c>
      <c r="O49" t="s">
        <v>340</v>
      </c>
      <c r="P49">
        <v>138</v>
      </c>
      <c r="Q49">
        <v>158</v>
      </c>
      <c r="R49" t="s">
        <v>241</v>
      </c>
      <c r="S49" t="s">
        <v>313</v>
      </c>
      <c r="T49" t="s">
        <v>314</v>
      </c>
      <c r="U49" t="s">
        <v>124</v>
      </c>
      <c r="V49">
        <v>200</v>
      </c>
      <c r="W49" t="s">
        <v>313</v>
      </c>
    </row>
    <row r="50" spans="1:23" x14ac:dyDescent="0.25">
      <c r="A50">
        <v>589</v>
      </c>
      <c r="B50" t="s">
        <v>388</v>
      </c>
      <c r="C50" t="s">
        <v>374</v>
      </c>
      <c r="D50" t="s">
        <v>389</v>
      </c>
      <c r="E50">
        <v>3.8</v>
      </c>
      <c r="F50" t="s">
        <v>390</v>
      </c>
      <c r="G50" t="s">
        <v>391</v>
      </c>
      <c r="H50" t="s">
        <v>392</v>
      </c>
      <c r="I50" t="s">
        <v>29</v>
      </c>
      <c r="J50">
        <v>1949</v>
      </c>
      <c r="K50" t="s">
        <v>320</v>
      </c>
      <c r="L50" t="s">
        <v>319</v>
      </c>
      <c r="M50" t="s">
        <v>320</v>
      </c>
      <c r="N50" t="s">
        <v>253</v>
      </c>
      <c r="O50" t="s">
        <v>393</v>
      </c>
      <c r="P50">
        <v>138</v>
      </c>
      <c r="Q50">
        <v>158</v>
      </c>
      <c r="R50" t="s">
        <v>37</v>
      </c>
      <c r="S50" t="s">
        <v>394</v>
      </c>
      <c r="T50" t="s">
        <v>68</v>
      </c>
      <c r="U50" t="s">
        <v>40</v>
      </c>
      <c r="W50" t="s">
        <v>71</v>
      </c>
    </row>
    <row r="51" spans="1:23" x14ac:dyDescent="0.25">
      <c r="A51">
        <v>293</v>
      </c>
      <c r="B51" t="s">
        <v>43</v>
      </c>
      <c r="C51" t="s">
        <v>395</v>
      </c>
      <c r="D51" t="s">
        <v>396</v>
      </c>
      <c r="E51">
        <v>3.7</v>
      </c>
      <c r="F51" t="s">
        <v>397</v>
      </c>
      <c r="G51" t="s">
        <v>97</v>
      </c>
      <c r="H51" t="s">
        <v>309</v>
      </c>
      <c r="I51" t="s">
        <v>76</v>
      </c>
      <c r="J51">
        <v>1993</v>
      </c>
      <c r="K51" t="s">
        <v>49</v>
      </c>
      <c r="L51" t="s">
        <v>398</v>
      </c>
      <c r="M51" t="s">
        <v>399</v>
      </c>
      <c r="N51" t="s">
        <v>79</v>
      </c>
      <c r="O51" t="s">
        <v>400</v>
      </c>
      <c r="P51">
        <v>141</v>
      </c>
      <c r="Q51">
        <v>225</v>
      </c>
      <c r="R51" t="s">
        <v>43</v>
      </c>
      <c r="S51" t="s">
        <v>100</v>
      </c>
      <c r="T51" t="s">
        <v>68</v>
      </c>
      <c r="U51" t="s">
        <v>82</v>
      </c>
      <c r="V51">
        <v>5000</v>
      </c>
      <c r="W51" t="s">
        <v>71</v>
      </c>
    </row>
    <row r="52" spans="1:23" x14ac:dyDescent="0.25">
      <c r="A52">
        <v>283</v>
      </c>
      <c r="B52" t="s">
        <v>403</v>
      </c>
      <c r="C52" t="s">
        <v>395</v>
      </c>
      <c r="D52" t="s">
        <v>404</v>
      </c>
      <c r="E52">
        <v>3.4</v>
      </c>
      <c r="F52" t="s">
        <v>405</v>
      </c>
      <c r="G52" t="s">
        <v>406</v>
      </c>
      <c r="H52" t="s">
        <v>406</v>
      </c>
      <c r="I52" t="s">
        <v>88</v>
      </c>
      <c r="J52">
        <v>1966</v>
      </c>
      <c r="K52" t="s">
        <v>63</v>
      </c>
      <c r="L52" t="s">
        <v>277</v>
      </c>
      <c r="M52" t="s">
        <v>32</v>
      </c>
      <c r="N52" t="s">
        <v>65</v>
      </c>
      <c r="O52" t="s">
        <v>407</v>
      </c>
      <c r="P52">
        <v>141</v>
      </c>
      <c r="Q52">
        <v>225</v>
      </c>
      <c r="R52" t="s">
        <v>43</v>
      </c>
      <c r="S52" t="s">
        <v>408</v>
      </c>
      <c r="T52" t="s">
        <v>68</v>
      </c>
      <c r="U52" t="s">
        <v>92</v>
      </c>
      <c r="V52">
        <v>1000</v>
      </c>
      <c r="W52" t="s">
        <v>71</v>
      </c>
    </row>
    <row r="53" spans="1:23" x14ac:dyDescent="0.25">
      <c r="A53">
        <v>287</v>
      </c>
      <c r="B53" t="s">
        <v>43</v>
      </c>
      <c r="C53" t="s">
        <v>395</v>
      </c>
      <c r="D53" t="s">
        <v>409</v>
      </c>
      <c r="E53">
        <v>4.2</v>
      </c>
      <c r="F53" t="s">
        <v>410</v>
      </c>
      <c r="G53" t="s">
        <v>411</v>
      </c>
      <c r="H53" t="s">
        <v>411</v>
      </c>
      <c r="I53" t="s">
        <v>29</v>
      </c>
      <c r="J53">
        <v>1917</v>
      </c>
      <c r="K53" t="s">
        <v>49</v>
      </c>
      <c r="L53" t="s">
        <v>412</v>
      </c>
      <c r="M53" t="s">
        <v>346</v>
      </c>
      <c r="N53" t="s">
        <v>52</v>
      </c>
      <c r="O53" t="s">
        <v>413</v>
      </c>
      <c r="P53">
        <v>141</v>
      </c>
      <c r="Q53">
        <v>225</v>
      </c>
      <c r="R53" t="s">
        <v>43</v>
      </c>
      <c r="S53" t="s">
        <v>414</v>
      </c>
      <c r="T53" t="s">
        <v>372</v>
      </c>
      <c r="U53" t="s">
        <v>40</v>
      </c>
      <c r="W53" t="s">
        <v>373</v>
      </c>
    </row>
    <row r="54" spans="1:23" x14ac:dyDescent="0.25">
      <c r="A54">
        <v>286</v>
      </c>
      <c r="B54" t="s">
        <v>415</v>
      </c>
      <c r="C54" t="s">
        <v>395</v>
      </c>
      <c r="D54" t="s">
        <v>416</v>
      </c>
      <c r="E54">
        <v>4</v>
      </c>
      <c r="F54" t="s">
        <v>189</v>
      </c>
      <c r="G54" t="s">
        <v>309</v>
      </c>
      <c r="H54" t="s">
        <v>191</v>
      </c>
      <c r="I54" t="s">
        <v>29</v>
      </c>
      <c r="J54">
        <v>1913</v>
      </c>
      <c r="K54" t="s">
        <v>49</v>
      </c>
      <c r="L54" t="s">
        <v>106</v>
      </c>
      <c r="M54" t="s">
        <v>106</v>
      </c>
      <c r="N54" t="s">
        <v>33</v>
      </c>
      <c r="O54" t="s">
        <v>192</v>
      </c>
      <c r="P54">
        <v>141</v>
      </c>
      <c r="Q54">
        <v>225</v>
      </c>
      <c r="R54" t="s">
        <v>43</v>
      </c>
      <c r="S54" t="s">
        <v>313</v>
      </c>
      <c r="T54" t="s">
        <v>314</v>
      </c>
      <c r="U54" t="s">
        <v>40</v>
      </c>
      <c r="W54" t="s">
        <v>313</v>
      </c>
    </row>
    <row r="55" spans="1:23" x14ac:dyDescent="0.25">
      <c r="A55">
        <v>315</v>
      </c>
      <c r="B55" t="s">
        <v>43</v>
      </c>
      <c r="C55" t="s">
        <v>417</v>
      </c>
      <c r="D55" t="s">
        <v>279</v>
      </c>
      <c r="E55">
        <v>3.9</v>
      </c>
      <c r="F55" t="s">
        <v>280</v>
      </c>
      <c r="G55" t="s">
        <v>281</v>
      </c>
      <c r="H55" t="s">
        <v>282</v>
      </c>
      <c r="I55" t="s">
        <v>76</v>
      </c>
      <c r="J55">
        <v>2005</v>
      </c>
      <c r="K55" t="s">
        <v>49</v>
      </c>
      <c r="L55" t="s">
        <v>277</v>
      </c>
      <c r="M55" t="s">
        <v>32</v>
      </c>
      <c r="N55" t="s">
        <v>253</v>
      </c>
      <c r="O55" t="s">
        <v>283</v>
      </c>
      <c r="P55">
        <v>145</v>
      </c>
      <c r="Q55">
        <v>225</v>
      </c>
      <c r="R55" t="s">
        <v>43</v>
      </c>
      <c r="S55" t="s">
        <v>284</v>
      </c>
      <c r="T55" t="s">
        <v>285</v>
      </c>
      <c r="U55" t="s">
        <v>82</v>
      </c>
      <c r="V55">
        <v>5000</v>
      </c>
      <c r="W55" t="s">
        <v>286</v>
      </c>
    </row>
    <row r="56" spans="1:23" x14ac:dyDescent="0.25">
      <c r="A56">
        <v>321</v>
      </c>
      <c r="B56" t="s">
        <v>419</v>
      </c>
      <c r="C56" t="s">
        <v>417</v>
      </c>
      <c r="D56" t="s">
        <v>420</v>
      </c>
      <c r="E56">
        <v>3.9</v>
      </c>
      <c r="F56" t="s">
        <v>421</v>
      </c>
      <c r="G56" t="s">
        <v>422</v>
      </c>
      <c r="H56" t="s">
        <v>423</v>
      </c>
      <c r="I56" t="s">
        <v>29</v>
      </c>
      <c r="J56">
        <v>1830</v>
      </c>
      <c r="K56" t="s">
        <v>49</v>
      </c>
      <c r="L56" t="s">
        <v>106</v>
      </c>
      <c r="M56" t="s">
        <v>106</v>
      </c>
      <c r="N56" t="s">
        <v>33</v>
      </c>
      <c r="O56" t="s">
        <v>424</v>
      </c>
      <c r="P56">
        <v>145</v>
      </c>
      <c r="Q56">
        <v>225</v>
      </c>
      <c r="R56" t="s">
        <v>37</v>
      </c>
      <c r="S56" t="s">
        <v>425</v>
      </c>
      <c r="T56" t="s">
        <v>91</v>
      </c>
      <c r="U56" t="s">
        <v>40</v>
      </c>
      <c r="W56" t="s">
        <v>94</v>
      </c>
    </row>
    <row r="57" spans="1:23" x14ac:dyDescent="0.25">
      <c r="A57">
        <v>311</v>
      </c>
      <c r="B57" t="s">
        <v>426</v>
      </c>
      <c r="C57" t="s">
        <v>417</v>
      </c>
      <c r="D57" t="s">
        <v>427</v>
      </c>
      <c r="E57">
        <v>3.8</v>
      </c>
      <c r="F57" t="s">
        <v>428</v>
      </c>
      <c r="G57" t="s">
        <v>429</v>
      </c>
      <c r="H57" t="s">
        <v>429</v>
      </c>
      <c r="I57" t="s">
        <v>48</v>
      </c>
      <c r="J57">
        <v>1918</v>
      </c>
      <c r="K57" t="s">
        <v>173</v>
      </c>
      <c r="L57" t="s">
        <v>430</v>
      </c>
      <c r="M57" t="s">
        <v>431</v>
      </c>
      <c r="N57" t="s">
        <v>65</v>
      </c>
      <c r="O57" t="s">
        <v>432</v>
      </c>
      <c r="P57">
        <v>145</v>
      </c>
      <c r="Q57">
        <v>225</v>
      </c>
      <c r="R57" t="s">
        <v>72</v>
      </c>
      <c r="S57" t="s">
        <v>433</v>
      </c>
      <c r="T57" t="s">
        <v>218</v>
      </c>
      <c r="U57" t="s">
        <v>56</v>
      </c>
      <c r="V57">
        <v>10000</v>
      </c>
      <c r="W57" t="s">
        <v>219</v>
      </c>
    </row>
    <row r="58" spans="1:23" x14ac:dyDescent="0.25">
      <c r="A58">
        <v>509</v>
      </c>
      <c r="B58" t="s">
        <v>434</v>
      </c>
      <c r="C58" t="s">
        <v>435</v>
      </c>
      <c r="D58" t="s">
        <v>436</v>
      </c>
      <c r="E58">
        <v>4</v>
      </c>
      <c r="F58" t="s">
        <v>189</v>
      </c>
      <c r="G58" t="s">
        <v>437</v>
      </c>
      <c r="H58" t="s">
        <v>191</v>
      </c>
      <c r="I58" t="s">
        <v>29</v>
      </c>
      <c r="J58">
        <v>1913</v>
      </c>
      <c r="K58" t="s">
        <v>49</v>
      </c>
      <c r="L58" t="s">
        <v>106</v>
      </c>
      <c r="M58" t="s">
        <v>106</v>
      </c>
      <c r="N58" t="s">
        <v>33</v>
      </c>
      <c r="O58" t="s">
        <v>192</v>
      </c>
      <c r="P58">
        <v>212</v>
      </c>
      <c r="Q58">
        <v>331</v>
      </c>
      <c r="R58" t="s">
        <v>43</v>
      </c>
      <c r="S58" t="s">
        <v>440</v>
      </c>
      <c r="T58" t="s">
        <v>441</v>
      </c>
      <c r="U58" t="s">
        <v>40</v>
      </c>
      <c r="W58" t="s">
        <v>442</v>
      </c>
    </row>
    <row r="59" spans="1:23" x14ac:dyDescent="0.25">
      <c r="A59">
        <v>508</v>
      </c>
      <c r="B59" t="s">
        <v>443</v>
      </c>
      <c r="C59" t="s">
        <v>435</v>
      </c>
      <c r="D59" t="s">
        <v>444</v>
      </c>
      <c r="E59">
        <v>4.0999999999999996</v>
      </c>
      <c r="F59" t="s">
        <v>445</v>
      </c>
      <c r="G59" t="s">
        <v>446</v>
      </c>
      <c r="H59" t="s">
        <v>447</v>
      </c>
      <c r="I59" t="s">
        <v>29</v>
      </c>
      <c r="J59">
        <v>1896</v>
      </c>
      <c r="K59" t="s">
        <v>49</v>
      </c>
      <c r="L59" t="s">
        <v>106</v>
      </c>
      <c r="M59" t="s">
        <v>106</v>
      </c>
      <c r="N59" t="s">
        <v>33</v>
      </c>
      <c r="O59" t="s">
        <v>448</v>
      </c>
      <c r="P59">
        <v>212</v>
      </c>
      <c r="Q59">
        <v>331</v>
      </c>
      <c r="R59" t="s">
        <v>43</v>
      </c>
      <c r="S59" t="s">
        <v>449</v>
      </c>
      <c r="T59" t="s">
        <v>68</v>
      </c>
      <c r="U59" t="s">
        <v>40</v>
      </c>
      <c r="W59" t="s">
        <v>71</v>
      </c>
    </row>
    <row r="60" spans="1:23" x14ac:dyDescent="0.25">
      <c r="A60">
        <v>516</v>
      </c>
      <c r="B60" t="s">
        <v>167</v>
      </c>
      <c r="C60" t="s">
        <v>435</v>
      </c>
      <c r="D60" t="s">
        <v>169</v>
      </c>
      <c r="E60">
        <v>3.9</v>
      </c>
      <c r="F60" t="s">
        <v>170</v>
      </c>
      <c r="G60" t="s">
        <v>171</v>
      </c>
      <c r="H60" t="s">
        <v>172</v>
      </c>
      <c r="I60" t="s">
        <v>76</v>
      </c>
      <c r="J60">
        <v>1947</v>
      </c>
      <c r="K60" t="s">
        <v>173</v>
      </c>
      <c r="L60" t="s">
        <v>174</v>
      </c>
      <c r="M60" t="s">
        <v>51</v>
      </c>
      <c r="N60" t="s">
        <v>175</v>
      </c>
      <c r="O60" t="s">
        <v>176</v>
      </c>
      <c r="P60">
        <v>212</v>
      </c>
      <c r="Q60">
        <v>331</v>
      </c>
      <c r="R60" t="s">
        <v>37</v>
      </c>
      <c r="S60" t="s">
        <v>179</v>
      </c>
      <c r="T60" t="s">
        <v>180</v>
      </c>
      <c r="U60" t="s">
        <v>82</v>
      </c>
      <c r="V60">
        <v>5000</v>
      </c>
      <c r="W60" t="s">
        <v>181</v>
      </c>
    </row>
    <row r="61" spans="1:23" x14ac:dyDescent="0.25">
      <c r="A61">
        <v>525</v>
      </c>
      <c r="B61" t="s">
        <v>43</v>
      </c>
      <c r="C61" t="s">
        <v>435</v>
      </c>
      <c r="D61" t="s">
        <v>196</v>
      </c>
      <c r="E61">
        <v>4.5</v>
      </c>
      <c r="F61" t="s">
        <v>197</v>
      </c>
      <c r="G61" t="s">
        <v>142</v>
      </c>
      <c r="H61" t="s">
        <v>198</v>
      </c>
      <c r="I61" t="s">
        <v>199</v>
      </c>
      <c r="J61">
        <v>1980</v>
      </c>
      <c r="K61" t="s">
        <v>63</v>
      </c>
      <c r="L61" t="s">
        <v>50</v>
      </c>
      <c r="M61" t="s">
        <v>51</v>
      </c>
      <c r="N61" t="s">
        <v>200</v>
      </c>
      <c r="O61" t="s">
        <v>201</v>
      </c>
      <c r="P61">
        <v>212</v>
      </c>
      <c r="Q61">
        <v>331</v>
      </c>
      <c r="R61" t="s">
        <v>43</v>
      </c>
      <c r="S61" t="s">
        <v>145</v>
      </c>
      <c r="T61" t="s">
        <v>146</v>
      </c>
      <c r="U61" t="s">
        <v>202</v>
      </c>
      <c r="V61">
        <v>50</v>
      </c>
      <c r="W61" t="s">
        <v>147</v>
      </c>
    </row>
    <row r="62" spans="1:23" x14ac:dyDescent="0.25">
      <c r="A62">
        <v>510</v>
      </c>
      <c r="B62" t="s">
        <v>43</v>
      </c>
      <c r="C62" t="s">
        <v>435</v>
      </c>
      <c r="D62" t="s">
        <v>450</v>
      </c>
      <c r="E62">
        <v>3.6</v>
      </c>
      <c r="F62" t="s">
        <v>451</v>
      </c>
      <c r="G62" t="s">
        <v>452</v>
      </c>
      <c r="H62" t="s">
        <v>453</v>
      </c>
      <c r="I62" t="s">
        <v>62</v>
      </c>
      <c r="J62">
        <v>2002</v>
      </c>
      <c r="K62" t="s">
        <v>49</v>
      </c>
      <c r="L62" t="s">
        <v>50</v>
      </c>
      <c r="M62" t="s">
        <v>51</v>
      </c>
      <c r="N62" t="s">
        <v>200</v>
      </c>
      <c r="O62" t="s">
        <v>454</v>
      </c>
      <c r="P62">
        <v>212</v>
      </c>
      <c r="Q62">
        <v>331</v>
      </c>
      <c r="R62" t="s">
        <v>43</v>
      </c>
      <c r="S62" t="s">
        <v>41</v>
      </c>
      <c r="T62" t="s">
        <v>37</v>
      </c>
      <c r="U62" t="s">
        <v>69</v>
      </c>
      <c r="V62">
        <v>500</v>
      </c>
    </row>
    <row r="63" spans="1:23" x14ac:dyDescent="0.25">
      <c r="A63">
        <v>523</v>
      </c>
      <c r="B63" t="s">
        <v>455</v>
      </c>
      <c r="C63" t="s">
        <v>435</v>
      </c>
      <c r="D63" t="s">
        <v>456</v>
      </c>
      <c r="E63">
        <v>3.9</v>
      </c>
      <c r="F63" t="s">
        <v>170</v>
      </c>
      <c r="G63" t="s">
        <v>457</v>
      </c>
      <c r="H63" t="s">
        <v>172</v>
      </c>
      <c r="I63" t="s">
        <v>76</v>
      </c>
      <c r="J63">
        <v>1947</v>
      </c>
      <c r="K63" t="s">
        <v>173</v>
      </c>
      <c r="L63" t="s">
        <v>174</v>
      </c>
      <c r="M63" t="s">
        <v>51</v>
      </c>
      <c r="N63" t="s">
        <v>175</v>
      </c>
      <c r="O63" t="s">
        <v>176</v>
      </c>
      <c r="P63">
        <v>212</v>
      </c>
      <c r="Q63">
        <v>331</v>
      </c>
      <c r="R63" t="s">
        <v>37</v>
      </c>
      <c r="S63" t="s">
        <v>458</v>
      </c>
      <c r="T63" t="s">
        <v>459</v>
      </c>
      <c r="U63" t="s">
        <v>82</v>
      </c>
      <c r="V63">
        <v>5000</v>
      </c>
      <c r="W63" t="s">
        <v>460</v>
      </c>
    </row>
    <row r="64" spans="1:23" x14ac:dyDescent="0.25">
      <c r="A64">
        <v>482</v>
      </c>
      <c r="B64" t="s">
        <v>43</v>
      </c>
      <c r="C64" t="s">
        <v>461</v>
      </c>
      <c r="D64" t="s">
        <v>462</v>
      </c>
      <c r="E64">
        <v>3.9</v>
      </c>
      <c r="F64" t="s">
        <v>463</v>
      </c>
      <c r="G64" t="s">
        <v>97</v>
      </c>
      <c r="H64" t="s">
        <v>464</v>
      </c>
      <c r="I64" t="s">
        <v>76</v>
      </c>
      <c r="J64">
        <v>1995</v>
      </c>
      <c r="K64" t="s">
        <v>30</v>
      </c>
      <c r="L64" t="s">
        <v>50</v>
      </c>
      <c r="M64" t="s">
        <v>51</v>
      </c>
      <c r="N64" t="s">
        <v>253</v>
      </c>
      <c r="O64" t="s">
        <v>465</v>
      </c>
      <c r="P64">
        <v>31</v>
      </c>
      <c r="Q64">
        <v>56</v>
      </c>
      <c r="R64" t="s">
        <v>43</v>
      </c>
      <c r="S64" t="s">
        <v>100</v>
      </c>
      <c r="T64" t="s">
        <v>68</v>
      </c>
      <c r="U64" t="s">
        <v>82</v>
      </c>
      <c r="V64">
        <v>5000</v>
      </c>
      <c r="W64" t="s">
        <v>71</v>
      </c>
    </row>
    <row r="65" spans="1:23" x14ac:dyDescent="0.25">
      <c r="A65">
        <v>484</v>
      </c>
      <c r="B65" t="s">
        <v>220</v>
      </c>
      <c r="C65" t="s">
        <v>461</v>
      </c>
      <c r="D65" t="s">
        <v>222</v>
      </c>
      <c r="E65">
        <v>4.5</v>
      </c>
      <c r="F65" t="s">
        <v>223</v>
      </c>
      <c r="G65" t="s">
        <v>224</v>
      </c>
      <c r="H65" t="s">
        <v>224</v>
      </c>
      <c r="I65" t="s">
        <v>48</v>
      </c>
      <c r="J65">
        <v>1942</v>
      </c>
      <c r="K65" t="s">
        <v>173</v>
      </c>
      <c r="L65" t="s">
        <v>225</v>
      </c>
      <c r="M65" t="s">
        <v>225</v>
      </c>
      <c r="N65" t="s">
        <v>79</v>
      </c>
      <c r="O65" t="s">
        <v>226</v>
      </c>
      <c r="P65">
        <v>31</v>
      </c>
      <c r="Q65">
        <v>56</v>
      </c>
      <c r="R65" t="s">
        <v>37</v>
      </c>
      <c r="S65" t="s">
        <v>229</v>
      </c>
      <c r="T65" t="s">
        <v>194</v>
      </c>
      <c r="U65" t="s">
        <v>56</v>
      </c>
      <c r="V65">
        <v>10000</v>
      </c>
      <c r="W65" t="s">
        <v>195</v>
      </c>
    </row>
    <row r="66" spans="1:23" x14ac:dyDescent="0.25">
      <c r="A66">
        <v>468</v>
      </c>
      <c r="B66" t="s">
        <v>43</v>
      </c>
      <c r="C66" t="s">
        <v>461</v>
      </c>
      <c r="D66" t="s">
        <v>468</v>
      </c>
      <c r="E66">
        <v>4</v>
      </c>
      <c r="F66" t="s">
        <v>469</v>
      </c>
      <c r="G66" t="s">
        <v>245</v>
      </c>
      <c r="H66" t="s">
        <v>470</v>
      </c>
      <c r="I66" t="s">
        <v>76</v>
      </c>
      <c r="J66">
        <v>2006</v>
      </c>
      <c r="K66" t="s">
        <v>63</v>
      </c>
      <c r="L66" t="s">
        <v>64</v>
      </c>
      <c r="M66" t="s">
        <v>32</v>
      </c>
      <c r="N66" t="s">
        <v>471</v>
      </c>
      <c r="O66" t="s">
        <v>472</v>
      </c>
      <c r="P66">
        <v>31</v>
      </c>
      <c r="Q66">
        <v>56</v>
      </c>
      <c r="R66" t="s">
        <v>43</v>
      </c>
      <c r="S66" t="s">
        <v>247</v>
      </c>
      <c r="T66" t="s">
        <v>68</v>
      </c>
      <c r="U66" t="s">
        <v>82</v>
      </c>
      <c r="V66">
        <v>5000</v>
      </c>
      <c r="W66" t="s">
        <v>71</v>
      </c>
    </row>
    <row r="67" spans="1:23" x14ac:dyDescent="0.25">
      <c r="A67">
        <v>472</v>
      </c>
      <c r="B67" t="s">
        <v>236</v>
      </c>
      <c r="C67" t="s">
        <v>461</v>
      </c>
      <c r="D67" t="s">
        <v>237</v>
      </c>
      <c r="E67">
        <v>3.5</v>
      </c>
      <c r="F67" t="s">
        <v>238</v>
      </c>
      <c r="G67" t="s">
        <v>239</v>
      </c>
      <c r="H67" t="s">
        <v>239</v>
      </c>
      <c r="I67" t="s">
        <v>29</v>
      </c>
      <c r="J67">
        <v>1970</v>
      </c>
      <c r="K67" t="s">
        <v>49</v>
      </c>
      <c r="L67" t="s">
        <v>98</v>
      </c>
      <c r="M67" t="s">
        <v>32</v>
      </c>
      <c r="N67" t="s">
        <v>33</v>
      </c>
      <c r="O67" t="s">
        <v>240</v>
      </c>
      <c r="P67">
        <v>31</v>
      </c>
      <c r="Q67">
        <v>56</v>
      </c>
      <c r="R67" t="s">
        <v>241</v>
      </c>
      <c r="S67" t="s">
        <v>242</v>
      </c>
      <c r="T67" t="s">
        <v>68</v>
      </c>
      <c r="U67" t="s">
        <v>40</v>
      </c>
      <c r="W67" t="s">
        <v>71</v>
      </c>
    </row>
    <row r="68" spans="1:23" x14ac:dyDescent="0.25">
      <c r="A68">
        <v>480</v>
      </c>
      <c r="B68" t="s">
        <v>43</v>
      </c>
      <c r="C68" t="s">
        <v>461</v>
      </c>
      <c r="D68" t="s">
        <v>230</v>
      </c>
      <c r="E68">
        <v>4.7</v>
      </c>
      <c r="F68" t="s">
        <v>231</v>
      </c>
      <c r="G68" t="s">
        <v>232</v>
      </c>
      <c r="H68" t="s">
        <v>233</v>
      </c>
      <c r="I68" t="s">
        <v>62</v>
      </c>
      <c r="J68">
        <v>2002</v>
      </c>
      <c r="K68" t="s">
        <v>30</v>
      </c>
      <c r="L68" t="s">
        <v>98</v>
      </c>
      <c r="M68" t="s">
        <v>32</v>
      </c>
      <c r="N68" t="s">
        <v>65</v>
      </c>
      <c r="O68" t="s">
        <v>234</v>
      </c>
      <c r="P68">
        <v>31</v>
      </c>
      <c r="Q68">
        <v>56</v>
      </c>
      <c r="R68" t="s">
        <v>43</v>
      </c>
      <c r="S68" t="s">
        <v>235</v>
      </c>
      <c r="T68" t="s">
        <v>91</v>
      </c>
      <c r="U68" t="s">
        <v>69</v>
      </c>
      <c r="V68">
        <v>500</v>
      </c>
      <c r="W68" t="s">
        <v>94</v>
      </c>
    </row>
    <row r="69" spans="1:23" x14ac:dyDescent="0.25">
      <c r="A69">
        <v>194</v>
      </c>
      <c r="B69" t="s">
        <v>415</v>
      </c>
      <c r="C69" t="s">
        <v>473</v>
      </c>
      <c r="D69" t="s">
        <v>416</v>
      </c>
      <c r="E69">
        <v>4</v>
      </c>
      <c r="F69" t="s">
        <v>189</v>
      </c>
      <c r="G69" t="s">
        <v>309</v>
      </c>
      <c r="H69" t="s">
        <v>191</v>
      </c>
      <c r="I69" t="s">
        <v>29</v>
      </c>
      <c r="J69">
        <v>1913</v>
      </c>
      <c r="K69" t="s">
        <v>49</v>
      </c>
      <c r="L69" t="s">
        <v>106</v>
      </c>
      <c r="M69" t="s">
        <v>106</v>
      </c>
      <c r="N69" t="s">
        <v>33</v>
      </c>
      <c r="O69" t="s">
        <v>192</v>
      </c>
      <c r="P69">
        <v>56</v>
      </c>
      <c r="Q69">
        <v>97</v>
      </c>
      <c r="R69" t="s">
        <v>43</v>
      </c>
      <c r="S69" t="s">
        <v>313</v>
      </c>
      <c r="T69" t="s">
        <v>314</v>
      </c>
      <c r="U69" t="s">
        <v>40</v>
      </c>
      <c r="W69" t="s">
        <v>313</v>
      </c>
    </row>
    <row r="70" spans="1:23" x14ac:dyDescent="0.25">
      <c r="A70">
        <v>192</v>
      </c>
      <c r="B70" t="s">
        <v>475</v>
      </c>
      <c r="C70" t="s">
        <v>473</v>
      </c>
      <c r="D70" t="s">
        <v>476</v>
      </c>
      <c r="E70">
        <v>4</v>
      </c>
      <c r="F70" t="s">
        <v>189</v>
      </c>
      <c r="G70" t="s">
        <v>190</v>
      </c>
      <c r="H70" t="s">
        <v>191</v>
      </c>
      <c r="I70" t="s">
        <v>29</v>
      </c>
      <c r="J70">
        <v>1913</v>
      </c>
      <c r="K70" t="s">
        <v>49</v>
      </c>
      <c r="L70" t="s">
        <v>106</v>
      </c>
      <c r="M70" t="s">
        <v>106</v>
      </c>
      <c r="N70" t="s">
        <v>33</v>
      </c>
      <c r="O70" t="s">
        <v>192</v>
      </c>
      <c r="P70">
        <v>56</v>
      </c>
      <c r="Q70">
        <v>97</v>
      </c>
      <c r="R70" t="s">
        <v>43</v>
      </c>
      <c r="S70" t="s">
        <v>193</v>
      </c>
      <c r="T70" t="s">
        <v>194</v>
      </c>
      <c r="U70" t="s">
        <v>40</v>
      </c>
      <c r="W70" t="s">
        <v>195</v>
      </c>
    </row>
    <row r="71" spans="1:23" x14ac:dyDescent="0.25">
      <c r="A71">
        <v>189</v>
      </c>
      <c r="B71" t="s">
        <v>477</v>
      </c>
      <c r="C71" t="s">
        <v>473</v>
      </c>
      <c r="D71" t="s">
        <v>478</v>
      </c>
      <c r="E71">
        <v>3.6</v>
      </c>
      <c r="F71" t="s">
        <v>479</v>
      </c>
      <c r="G71" t="s">
        <v>480</v>
      </c>
      <c r="H71" t="s">
        <v>480</v>
      </c>
      <c r="I71" t="s">
        <v>481</v>
      </c>
      <c r="J71">
        <v>1995</v>
      </c>
      <c r="K71" t="s">
        <v>30</v>
      </c>
      <c r="L71" t="s">
        <v>117</v>
      </c>
      <c r="M71" t="s">
        <v>51</v>
      </c>
      <c r="N71" t="s">
        <v>200</v>
      </c>
      <c r="O71" t="s">
        <v>482</v>
      </c>
      <c r="P71">
        <v>56</v>
      </c>
      <c r="Q71">
        <v>97</v>
      </c>
      <c r="R71" t="s">
        <v>43</v>
      </c>
      <c r="S71" t="s">
        <v>483</v>
      </c>
      <c r="T71" t="s">
        <v>133</v>
      </c>
      <c r="U71" t="s">
        <v>481</v>
      </c>
      <c r="W71" t="s">
        <v>134</v>
      </c>
    </row>
    <row r="72" spans="1:23" x14ac:dyDescent="0.25">
      <c r="A72">
        <v>188</v>
      </c>
      <c r="B72" t="s">
        <v>484</v>
      </c>
      <c r="C72" t="s">
        <v>473</v>
      </c>
      <c r="D72" t="s">
        <v>485</v>
      </c>
      <c r="E72">
        <v>4.2</v>
      </c>
      <c r="F72" t="s">
        <v>486</v>
      </c>
      <c r="G72" t="s">
        <v>86</v>
      </c>
      <c r="H72" t="s">
        <v>86</v>
      </c>
      <c r="I72" t="s">
        <v>62</v>
      </c>
      <c r="J72">
        <v>2010</v>
      </c>
      <c r="K72" t="s">
        <v>63</v>
      </c>
      <c r="L72" t="s">
        <v>31</v>
      </c>
      <c r="M72" t="s">
        <v>32</v>
      </c>
      <c r="N72" t="s">
        <v>471</v>
      </c>
      <c r="O72" t="s">
        <v>487</v>
      </c>
      <c r="P72">
        <v>56</v>
      </c>
      <c r="Q72">
        <v>97</v>
      </c>
      <c r="R72" t="s">
        <v>37</v>
      </c>
      <c r="S72" t="s">
        <v>90</v>
      </c>
      <c r="T72" t="s">
        <v>91</v>
      </c>
      <c r="U72" t="s">
        <v>69</v>
      </c>
      <c r="V72">
        <v>500</v>
      </c>
      <c r="W72" t="s">
        <v>94</v>
      </c>
    </row>
    <row r="73" spans="1:23" x14ac:dyDescent="0.25">
      <c r="A73">
        <v>186</v>
      </c>
      <c r="B73" t="s">
        <v>488</v>
      </c>
      <c r="C73" t="s">
        <v>473</v>
      </c>
      <c r="D73" t="s">
        <v>489</v>
      </c>
      <c r="E73">
        <v>3.9</v>
      </c>
      <c r="F73" t="s">
        <v>490</v>
      </c>
      <c r="G73" t="s">
        <v>491</v>
      </c>
      <c r="H73" t="s">
        <v>491</v>
      </c>
      <c r="I73" t="s">
        <v>88</v>
      </c>
      <c r="J73">
        <v>2004</v>
      </c>
      <c r="K73" t="s">
        <v>49</v>
      </c>
      <c r="L73" t="s">
        <v>106</v>
      </c>
      <c r="M73" t="s">
        <v>106</v>
      </c>
      <c r="N73" t="s">
        <v>65</v>
      </c>
      <c r="O73" t="s">
        <v>492</v>
      </c>
      <c r="P73">
        <v>56</v>
      </c>
      <c r="Q73">
        <v>97</v>
      </c>
      <c r="R73" t="s">
        <v>37</v>
      </c>
      <c r="S73" t="s">
        <v>493</v>
      </c>
      <c r="T73" t="s">
        <v>68</v>
      </c>
      <c r="U73" t="s">
        <v>92</v>
      </c>
      <c r="V73">
        <v>1000</v>
      </c>
      <c r="W73" t="s">
        <v>71</v>
      </c>
    </row>
    <row r="74" spans="1:23" x14ac:dyDescent="0.25">
      <c r="A74">
        <v>177</v>
      </c>
      <c r="B74" t="s">
        <v>354</v>
      </c>
      <c r="C74" t="s">
        <v>473</v>
      </c>
      <c r="D74" t="s">
        <v>355</v>
      </c>
      <c r="E74">
        <v>3.7</v>
      </c>
      <c r="F74" t="s">
        <v>356</v>
      </c>
      <c r="G74" t="s">
        <v>357</v>
      </c>
      <c r="H74" t="s">
        <v>357</v>
      </c>
      <c r="I74" t="s">
        <v>76</v>
      </c>
      <c r="J74">
        <v>1965</v>
      </c>
      <c r="K74" t="s">
        <v>320</v>
      </c>
      <c r="L74" t="s">
        <v>208</v>
      </c>
      <c r="M74" t="s">
        <v>209</v>
      </c>
      <c r="N74" t="s">
        <v>175</v>
      </c>
      <c r="O74" t="s">
        <v>358</v>
      </c>
      <c r="P74">
        <v>56</v>
      </c>
      <c r="Q74">
        <v>97</v>
      </c>
      <c r="R74" t="s">
        <v>43</v>
      </c>
      <c r="S74" t="s">
        <v>359</v>
      </c>
      <c r="T74" t="s">
        <v>360</v>
      </c>
      <c r="U74" t="s">
        <v>82</v>
      </c>
      <c r="V74">
        <v>5000</v>
      </c>
      <c r="W74" t="s">
        <v>145</v>
      </c>
    </row>
    <row r="75" spans="1:23" x14ac:dyDescent="0.25">
      <c r="A75">
        <v>196</v>
      </c>
      <c r="B75" t="s">
        <v>426</v>
      </c>
      <c r="C75" t="s">
        <v>473</v>
      </c>
      <c r="D75" t="s">
        <v>427</v>
      </c>
      <c r="E75">
        <v>3.8</v>
      </c>
      <c r="F75" t="s">
        <v>428</v>
      </c>
      <c r="G75" t="s">
        <v>429</v>
      </c>
      <c r="H75" t="s">
        <v>429</v>
      </c>
      <c r="I75" t="s">
        <v>48</v>
      </c>
      <c r="J75">
        <v>1918</v>
      </c>
      <c r="K75" t="s">
        <v>173</v>
      </c>
      <c r="L75" t="s">
        <v>430</v>
      </c>
      <c r="M75" t="s">
        <v>431</v>
      </c>
      <c r="N75" t="s">
        <v>65</v>
      </c>
      <c r="O75" t="s">
        <v>432</v>
      </c>
      <c r="P75">
        <v>56</v>
      </c>
      <c r="Q75">
        <v>97</v>
      </c>
      <c r="R75" t="s">
        <v>72</v>
      </c>
      <c r="S75" t="s">
        <v>433</v>
      </c>
      <c r="T75" t="s">
        <v>218</v>
      </c>
      <c r="U75" t="s">
        <v>56</v>
      </c>
      <c r="V75">
        <v>10000</v>
      </c>
      <c r="W75" t="s">
        <v>219</v>
      </c>
    </row>
    <row r="76" spans="1:23" x14ac:dyDescent="0.25">
      <c r="A76">
        <v>180</v>
      </c>
      <c r="B76" t="s">
        <v>494</v>
      </c>
      <c r="C76" t="s">
        <v>473</v>
      </c>
      <c r="D76" t="s">
        <v>495</v>
      </c>
      <c r="E76">
        <v>3.8</v>
      </c>
      <c r="F76" t="s">
        <v>496</v>
      </c>
      <c r="G76" t="s">
        <v>497</v>
      </c>
      <c r="H76" t="s">
        <v>497</v>
      </c>
      <c r="I76" t="s">
        <v>88</v>
      </c>
      <c r="J76">
        <v>2013</v>
      </c>
      <c r="K76" t="s">
        <v>30</v>
      </c>
      <c r="L76" t="s">
        <v>106</v>
      </c>
      <c r="M76" t="s">
        <v>106</v>
      </c>
      <c r="N76" t="s">
        <v>65</v>
      </c>
      <c r="O76" t="s">
        <v>498</v>
      </c>
      <c r="P76">
        <v>56</v>
      </c>
      <c r="Q76">
        <v>97</v>
      </c>
      <c r="R76" t="s">
        <v>37</v>
      </c>
      <c r="S76" t="s">
        <v>499</v>
      </c>
      <c r="T76" t="s">
        <v>194</v>
      </c>
      <c r="U76" t="s">
        <v>92</v>
      </c>
      <c r="V76">
        <v>1000</v>
      </c>
      <c r="W76" t="s">
        <v>195</v>
      </c>
    </row>
    <row r="77" spans="1:23" x14ac:dyDescent="0.25">
      <c r="A77">
        <v>535</v>
      </c>
      <c r="B77" t="s">
        <v>500</v>
      </c>
      <c r="C77" t="s">
        <v>501</v>
      </c>
      <c r="D77" t="s">
        <v>502</v>
      </c>
      <c r="E77">
        <v>4.0999999999999996</v>
      </c>
      <c r="F77" t="s">
        <v>503</v>
      </c>
      <c r="G77" t="s">
        <v>245</v>
      </c>
      <c r="H77" t="s">
        <v>504</v>
      </c>
      <c r="I77" t="s">
        <v>29</v>
      </c>
      <c r="J77">
        <v>1976</v>
      </c>
      <c r="K77" t="s">
        <v>49</v>
      </c>
      <c r="L77" t="s">
        <v>98</v>
      </c>
      <c r="M77" t="s">
        <v>32</v>
      </c>
      <c r="N77" t="s">
        <v>33</v>
      </c>
      <c r="O77" t="s">
        <v>505</v>
      </c>
      <c r="P77">
        <v>66</v>
      </c>
      <c r="Q77">
        <v>112</v>
      </c>
      <c r="R77" t="s">
        <v>299</v>
      </c>
      <c r="S77" t="s">
        <v>247</v>
      </c>
      <c r="T77" t="s">
        <v>68</v>
      </c>
      <c r="U77" t="s">
        <v>40</v>
      </c>
      <c r="W77" t="s">
        <v>71</v>
      </c>
    </row>
    <row r="78" spans="1:23" x14ac:dyDescent="0.25">
      <c r="A78">
        <v>538</v>
      </c>
      <c r="B78" t="s">
        <v>507</v>
      </c>
      <c r="C78" t="s">
        <v>501</v>
      </c>
      <c r="D78" t="s">
        <v>508</v>
      </c>
      <c r="E78">
        <v>4.3</v>
      </c>
      <c r="F78" t="s">
        <v>509</v>
      </c>
      <c r="G78" t="s">
        <v>510</v>
      </c>
      <c r="H78" t="s">
        <v>511</v>
      </c>
      <c r="I78" t="s">
        <v>88</v>
      </c>
      <c r="J78">
        <v>2010</v>
      </c>
      <c r="K78" t="s">
        <v>63</v>
      </c>
      <c r="L78" t="s">
        <v>31</v>
      </c>
      <c r="M78" t="s">
        <v>32</v>
      </c>
      <c r="N78" t="s">
        <v>65</v>
      </c>
      <c r="O78" t="s">
        <v>512</v>
      </c>
      <c r="P78">
        <v>66</v>
      </c>
      <c r="Q78">
        <v>112</v>
      </c>
      <c r="R78" t="s">
        <v>72</v>
      </c>
      <c r="S78" t="s">
        <v>513</v>
      </c>
      <c r="T78" t="s">
        <v>91</v>
      </c>
      <c r="U78" t="s">
        <v>92</v>
      </c>
      <c r="V78">
        <v>1000</v>
      </c>
      <c r="W78" t="s">
        <v>94</v>
      </c>
    </row>
    <row r="79" spans="1:23" x14ac:dyDescent="0.25">
      <c r="A79">
        <v>541</v>
      </c>
      <c r="B79" t="s">
        <v>43</v>
      </c>
      <c r="C79" t="s">
        <v>501</v>
      </c>
      <c r="D79" t="s">
        <v>204</v>
      </c>
      <c r="E79">
        <v>3.7</v>
      </c>
      <c r="F79" t="s">
        <v>205</v>
      </c>
      <c r="G79" t="s">
        <v>206</v>
      </c>
      <c r="H79" t="s">
        <v>207</v>
      </c>
      <c r="I79" t="s">
        <v>48</v>
      </c>
      <c r="J79">
        <v>1908</v>
      </c>
      <c r="K79" t="s">
        <v>30</v>
      </c>
      <c r="L79" t="s">
        <v>208</v>
      </c>
      <c r="M79" t="s">
        <v>209</v>
      </c>
      <c r="N79" t="s">
        <v>200</v>
      </c>
      <c r="O79" t="s">
        <v>210</v>
      </c>
      <c r="P79">
        <v>66</v>
      </c>
      <c r="Q79">
        <v>112</v>
      </c>
      <c r="R79" t="s">
        <v>43</v>
      </c>
      <c r="S79" t="s">
        <v>211</v>
      </c>
      <c r="T79" t="s">
        <v>91</v>
      </c>
      <c r="U79" t="s">
        <v>56</v>
      </c>
      <c r="V79">
        <v>10000</v>
      </c>
      <c r="W79" t="s">
        <v>94</v>
      </c>
    </row>
    <row r="80" spans="1:23" x14ac:dyDescent="0.25">
      <c r="A80">
        <v>542</v>
      </c>
      <c r="B80" t="s">
        <v>514</v>
      </c>
      <c r="C80" t="s">
        <v>501</v>
      </c>
      <c r="D80" t="s">
        <v>515</v>
      </c>
      <c r="E80">
        <v>3.9</v>
      </c>
      <c r="F80" t="s">
        <v>170</v>
      </c>
      <c r="G80" t="s">
        <v>172</v>
      </c>
      <c r="H80" t="s">
        <v>172</v>
      </c>
      <c r="I80" t="s">
        <v>76</v>
      </c>
      <c r="J80">
        <v>1947</v>
      </c>
      <c r="K80" t="s">
        <v>173</v>
      </c>
      <c r="L80" t="s">
        <v>174</v>
      </c>
      <c r="M80" t="s">
        <v>51</v>
      </c>
      <c r="N80" t="s">
        <v>175</v>
      </c>
      <c r="O80" t="s">
        <v>176</v>
      </c>
      <c r="P80">
        <v>66</v>
      </c>
      <c r="Q80">
        <v>112</v>
      </c>
      <c r="R80" t="s">
        <v>37</v>
      </c>
      <c r="S80" t="s">
        <v>516</v>
      </c>
      <c r="T80" t="s">
        <v>218</v>
      </c>
      <c r="U80" t="s">
        <v>82</v>
      </c>
      <c r="V80">
        <v>5000</v>
      </c>
      <c r="W80" t="s">
        <v>219</v>
      </c>
    </row>
    <row r="81" spans="1:23" x14ac:dyDescent="0.25">
      <c r="A81">
        <v>452</v>
      </c>
      <c r="B81" t="s">
        <v>517</v>
      </c>
      <c r="C81" t="s">
        <v>518</v>
      </c>
      <c r="D81" t="s">
        <v>519</v>
      </c>
      <c r="E81">
        <v>3.7</v>
      </c>
      <c r="F81" t="s">
        <v>520</v>
      </c>
      <c r="G81" t="s">
        <v>521</v>
      </c>
      <c r="H81" t="s">
        <v>522</v>
      </c>
      <c r="I81" t="s">
        <v>29</v>
      </c>
      <c r="J81">
        <v>1911</v>
      </c>
      <c r="K81" t="s">
        <v>49</v>
      </c>
      <c r="L81" t="s">
        <v>31</v>
      </c>
      <c r="M81" t="s">
        <v>32</v>
      </c>
      <c r="N81" t="s">
        <v>33</v>
      </c>
      <c r="O81" t="s">
        <v>523</v>
      </c>
      <c r="P81">
        <v>69</v>
      </c>
      <c r="Q81">
        <v>116</v>
      </c>
      <c r="R81" t="s">
        <v>43</v>
      </c>
      <c r="S81" t="s">
        <v>525</v>
      </c>
      <c r="T81" t="s">
        <v>526</v>
      </c>
      <c r="U81" t="s">
        <v>40</v>
      </c>
      <c r="W81" t="s">
        <v>527</v>
      </c>
    </row>
    <row r="82" spans="1:23" x14ac:dyDescent="0.25">
      <c r="A82">
        <v>463</v>
      </c>
      <c r="B82" t="s">
        <v>528</v>
      </c>
      <c r="C82" t="s">
        <v>518</v>
      </c>
      <c r="D82" t="s">
        <v>529</v>
      </c>
      <c r="E82">
        <v>3.8</v>
      </c>
      <c r="F82" t="s">
        <v>530</v>
      </c>
      <c r="G82" t="s">
        <v>531</v>
      </c>
      <c r="H82" t="s">
        <v>531</v>
      </c>
      <c r="I82" t="s">
        <v>62</v>
      </c>
      <c r="J82">
        <v>1986</v>
      </c>
      <c r="K82" t="s">
        <v>30</v>
      </c>
      <c r="L82" t="s">
        <v>532</v>
      </c>
      <c r="M82" t="s">
        <v>346</v>
      </c>
      <c r="N82" t="s">
        <v>65</v>
      </c>
      <c r="O82" t="s">
        <v>533</v>
      </c>
      <c r="P82">
        <v>69</v>
      </c>
      <c r="Q82">
        <v>116</v>
      </c>
      <c r="R82" t="s">
        <v>72</v>
      </c>
      <c r="S82" t="s">
        <v>534</v>
      </c>
      <c r="T82" t="s">
        <v>68</v>
      </c>
      <c r="U82" t="s">
        <v>69</v>
      </c>
      <c r="V82">
        <v>500</v>
      </c>
      <c r="W82" t="s">
        <v>71</v>
      </c>
    </row>
    <row r="83" spans="1:23" x14ac:dyDescent="0.25">
      <c r="A83">
        <v>453</v>
      </c>
      <c r="B83" t="s">
        <v>43</v>
      </c>
      <c r="C83" t="s">
        <v>518</v>
      </c>
      <c r="D83" t="s">
        <v>535</v>
      </c>
      <c r="E83">
        <v>4.4000000000000004</v>
      </c>
      <c r="F83" t="s">
        <v>536</v>
      </c>
      <c r="G83" t="s">
        <v>537</v>
      </c>
      <c r="H83" t="s">
        <v>28</v>
      </c>
      <c r="I83" t="s">
        <v>116</v>
      </c>
      <c r="J83">
        <v>2007</v>
      </c>
      <c r="K83" t="s">
        <v>63</v>
      </c>
      <c r="L83" t="s">
        <v>271</v>
      </c>
      <c r="M83" t="s">
        <v>51</v>
      </c>
      <c r="N83" t="s">
        <v>311</v>
      </c>
      <c r="O83" t="s">
        <v>538</v>
      </c>
      <c r="P83">
        <v>69</v>
      </c>
      <c r="Q83">
        <v>116</v>
      </c>
      <c r="R83" t="s">
        <v>43</v>
      </c>
      <c r="S83" t="s">
        <v>539</v>
      </c>
      <c r="T83" t="s">
        <v>91</v>
      </c>
      <c r="U83" t="s">
        <v>124</v>
      </c>
      <c r="V83">
        <v>200</v>
      </c>
      <c r="W83" t="s">
        <v>94</v>
      </c>
    </row>
    <row r="84" spans="1:23" x14ac:dyDescent="0.25">
      <c r="A84">
        <v>455</v>
      </c>
      <c r="B84" t="s">
        <v>43</v>
      </c>
      <c r="C84" t="s">
        <v>518</v>
      </c>
      <c r="D84" t="s">
        <v>540</v>
      </c>
      <c r="E84">
        <v>3.3</v>
      </c>
      <c r="F84" t="s">
        <v>541</v>
      </c>
      <c r="G84" t="s">
        <v>542</v>
      </c>
      <c r="H84" t="s">
        <v>542</v>
      </c>
      <c r="I84" t="s">
        <v>29</v>
      </c>
      <c r="J84">
        <v>1880</v>
      </c>
      <c r="K84" t="s">
        <v>543</v>
      </c>
      <c r="L84" t="s">
        <v>544</v>
      </c>
      <c r="M84" t="s">
        <v>545</v>
      </c>
      <c r="N84" t="s">
        <v>79</v>
      </c>
      <c r="O84" t="s">
        <v>546</v>
      </c>
      <c r="P84">
        <v>69</v>
      </c>
      <c r="Q84">
        <v>116</v>
      </c>
      <c r="R84" t="s">
        <v>43</v>
      </c>
      <c r="S84" t="s">
        <v>547</v>
      </c>
      <c r="T84" t="s">
        <v>459</v>
      </c>
      <c r="U84" t="s">
        <v>40</v>
      </c>
      <c r="W84" t="s">
        <v>460</v>
      </c>
    </row>
    <row r="85" spans="1:23" x14ac:dyDescent="0.25">
      <c r="A85">
        <v>237</v>
      </c>
      <c r="B85" t="s">
        <v>43</v>
      </c>
      <c r="C85" t="s">
        <v>548</v>
      </c>
      <c r="D85" t="s">
        <v>549</v>
      </c>
      <c r="E85">
        <v>3.8</v>
      </c>
      <c r="F85" t="s">
        <v>550</v>
      </c>
      <c r="G85" t="s">
        <v>219</v>
      </c>
      <c r="H85" t="s">
        <v>239</v>
      </c>
      <c r="I85" t="s">
        <v>29</v>
      </c>
      <c r="J85">
        <v>1998</v>
      </c>
      <c r="K85" t="s">
        <v>49</v>
      </c>
      <c r="L85" t="s">
        <v>277</v>
      </c>
      <c r="M85" t="s">
        <v>32</v>
      </c>
      <c r="N85" t="s">
        <v>33</v>
      </c>
      <c r="O85" t="s">
        <v>551</v>
      </c>
      <c r="P85">
        <v>71</v>
      </c>
      <c r="Q85">
        <v>123</v>
      </c>
      <c r="R85" t="s">
        <v>43</v>
      </c>
      <c r="S85" t="s">
        <v>41</v>
      </c>
      <c r="T85" t="s">
        <v>218</v>
      </c>
      <c r="U85" t="s">
        <v>40</v>
      </c>
      <c r="W85" t="s">
        <v>219</v>
      </c>
    </row>
    <row r="86" spans="1:23" x14ac:dyDescent="0.25">
      <c r="A86">
        <v>235</v>
      </c>
      <c r="B86" t="s">
        <v>43</v>
      </c>
      <c r="C86" t="s">
        <v>548</v>
      </c>
      <c r="D86" t="s">
        <v>554</v>
      </c>
      <c r="E86">
        <v>3.3</v>
      </c>
      <c r="F86" t="s">
        <v>555</v>
      </c>
      <c r="G86" t="s">
        <v>556</v>
      </c>
      <c r="H86" t="s">
        <v>557</v>
      </c>
      <c r="I86" t="s">
        <v>29</v>
      </c>
      <c r="J86">
        <v>1971</v>
      </c>
      <c r="K86" t="s">
        <v>49</v>
      </c>
      <c r="L86" t="s">
        <v>558</v>
      </c>
      <c r="M86" t="s">
        <v>559</v>
      </c>
      <c r="N86" t="s">
        <v>79</v>
      </c>
      <c r="O86" t="s">
        <v>560</v>
      </c>
      <c r="P86">
        <v>71</v>
      </c>
      <c r="Q86">
        <v>123</v>
      </c>
      <c r="R86" t="s">
        <v>43</v>
      </c>
      <c r="S86" t="s">
        <v>561</v>
      </c>
      <c r="T86" t="s">
        <v>55</v>
      </c>
      <c r="U86" t="s">
        <v>40</v>
      </c>
      <c r="W86" t="s">
        <v>58</v>
      </c>
    </row>
    <row r="87" spans="1:23" x14ac:dyDescent="0.25">
      <c r="A87">
        <v>221</v>
      </c>
      <c r="B87" t="s">
        <v>334</v>
      </c>
      <c r="C87" t="s">
        <v>548</v>
      </c>
      <c r="D87" t="s">
        <v>335</v>
      </c>
      <c r="E87">
        <v>4.3</v>
      </c>
      <c r="F87" t="s">
        <v>336</v>
      </c>
      <c r="G87" t="s">
        <v>309</v>
      </c>
      <c r="H87" t="s">
        <v>309</v>
      </c>
      <c r="I87" t="s">
        <v>116</v>
      </c>
      <c r="J87">
        <v>2011</v>
      </c>
      <c r="K87" t="s">
        <v>63</v>
      </c>
      <c r="L87" t="s">
        <v>277</v>
      </c>
      <c r="M87" t="s">
        <v>32</v>
      </c>
      <c r="N87" t="s">
        <v>65</v>
      </c>
      <c r="O87" t="s">
        <v>337</v>
      </c>
      <c r="P87">
        <v>71</v>
      </c>
      <c r="Q87">
        <v>123</v>
      </c>
      <c r="R87" t="s">
        <v>43</v>
      </c>
      <c r="S87" t="s">
        <v>313</v>
      </c>
      <c r="T87" t="s">
        <v>314</v>
      </c>
      <c r="U87" t="s">
        <v>124</v>
      </c>
      <c r="V87">
        <v>200</v>
      </c>
      <c r="W87" t="s">
        <v>313</v>
      </c>
    </row>
    <row r="88" spans="1:23" x14ac:dyDescent="0.25">
      <c r="A88">
        <v>231</v>
      </c>
      <c r="B88" t="s">
        <v>494</v>
      </c>
      <c r="C88" t="s">
        <v>548</v>
      </c>
      <c r="D88" t="s">
        <v>495</v>
      </c>
      <c r="E88">
        <v>3.8</v>
      </c>
      <c r="F88" t="s">
        <v>496</v>
      </c>
      <c r="G88" t="s">
        <v>497</v>
      </c>
      <c r="H88" t="s">
        <v>497</v>
      </c>
      <c r="I88" t="s">
        <v>88</v>
      </c>
      <c r="J88">
        <v>2013</v>
      </c>
      <c r="K88" t="s">
        <v>30</v>
      </c>
      <c r="L88" t="s">
        <v>106</v>
      </c>
      <c r="M88" t="s">
        <v>106</v>
      </c>
      <c r="N88" t="s">
        <v>65</v>
      </c>
      <c r="O88" t="s">
        <v>498</v>
      </c>
      <c r="P88">
        <v>71</v>
      </c>
      <c r="Q88">
        <v>123</v>
      </c>
      <c r="R88" t="s">
        <v>37</v>
      </c>
      <c r="S88" t="s">
        <v>499</v>
      </c>
      <c r="T88" t="s">
        <v>194</v>
      </c>
      <c r="U88" t="s">
        <v>92</v>
      </c>
      <c r="V88">
        <v>1000</v>
      </c>
      <c r="W88" t="s">
        <v>195</v>
      </c>
    </row>
    <row r="89" spans="1:23" x14ac:dyDescent="0.25">
      <c r="A89">
        <v>60</v>
      </c>
      <c r="B89" t="s">
        <v>72</v>
      </c>
      <c r="C89" t="s">
        <v>562</v>
      </c>
      <c r="D89" t="s">
        <v>563</v>
      </c>
      <c r="E89">
        <v>3.8</v>
      </c>
      <c r="F89" t="s">
        <v>564</v>
      </c>
      <c r="G89" t="s">
        <v>565</v>
      </c>
      <c r="H89" t="s">
        <v>566</v>
      </c>
      <c r="I89" t="s">
        <v>29</v>
      </c>
      <c r="J89">
        <v>1863</v>
      </c>
      <c r="K89" t="s">
        <v>49</v>
      </c>
      <c r="L89" t="s">
        <v>567</v>
      </c>
      <c r="M89" t="s">
        <v>153</v>
      </c>
      <c r="N89" t="s">
        <v>33</v>
      </c>
      <c r="O89" t="s">
        <v>568</v>
      </c>
      <c r="P89">
        <v>75</v>
      </c>
      <c r="Q89">
        <v>131</v>
      </c>
      <c r="R89" t="s">
        <v>72</v>
      </c>
      <c r="S89" t="s">
        <v>571</v>
      </c>
      <c r="T89" t="s">
        <v>156</v>
      </c>
      <c r="U89" t="s">
        <v>40</v>
      </c>
      <c r="W89" t="s">
        <v>157</v>
      </c>
    </row>
    <row r="90" spans="1:23" x14ac:dyDescent="0.25">
      <c r="A90">
        <v>34</v>
      </c>
      <c r="B90" t="s">
        <v>241</v>
      </c>
      <c r="C90" t="s">
        <v>562</v>
      </c>
      <c r="D90" t="s">
        <v>572</v>
      </c>
      <c r="E90">
        <v>3.6</v>
      </c>
      <c r="F90" t="s">
        <v>573</v>
      </c>
      <c r="G90" t="s">
        <v>452</v>
      </c>
      <c r="H90" t="s">
        <v>574</v>
      </c>
      <c r="I90" t="s">
        <v>62</v>
      </c>
      <c r="J90">
        <v>2008</v>
      </c>
      <c r="K90" t="s">
        <v>63</v>
      </c>
      <c r="L90" t="s">
        <v>64</v>
      </c>
      <c r="M90" t="s">
        <v>32</v>
      </c>
      <c r="N90" t="s">
        <v>471</v>
      </c>
      <c r="O90" t="s">
        <v>575</v>
      </c>
      <c r="P90">
        <v>75</v>
      </c>
      <c r="Q90">
        <v>131</v>
      </c>
      <c r="R90" t="s">
        <v>241</v>
      </c>
      <c r="S90" t="s">
        <v>41</v>
      </c>
      <c r="T90" t="s">
        <v>37</v>
      </c>
      <c r="U90" t="s">
        <v>69</v>
      </c>
      <c r="V90">
        <v>500</v>
      </c>
    </row>
    <row r="91" spans="1:23" x14ac:dyDescent="0.25">
      <c r="A91">
        <v>58</v>
      </c>
      <c r="B91" t="s">
        <v>43</v>
      </c>
      <c r="C91" t="s">
        <v>562</v>
      </c>
      <c r="D91" t="s">
        <v>287</v>
      </c>
      <c r="E91">
        <v>3.2</v>
      </c>
      <c r="F91" t="s">
        <v>288</v>
      </c>
      <c r="G91" t="s">
        <v>97</v>
      </c>
      <c r="H91" t="s">
        <v>97</v>
      </c>
      <c r="I91" t="s">
        <v>76</v>
      </c>
      <c r="J91">
        <v>2011</v>
      </c>
      <c r="K91" t="s">
        <v>63</v>
      </c>
      <c r="L91" t="s">
        <v>289</v>
      </c>
      <c r="M91" t="s">
        <v>290</v>
      </c>
      <c r="N91" t="s">
        <v>200</v>
      </c>
      <c r="O91" t="s">
        <v>291</v>
      </c>
      <c r="P91">
        <v>75</v>
      </c>
      <c r="Q91">
        <v>131</v>
      </c>
      <c r="R91" t="s">
        <v>43</v>
      </c>
      <c r="S91" t="s">
        <v>100</v>
      </c>
      <c r="T91" t="s">
        <v>68</v>
      </c>
      <c r="U91" t="s">
        <v>82</v>
      </c>
      <c r="V91">
        <v>5000</v>
      </c>
      <c r="W91" t="s">
        <v>71</v>
      </c>
    </row>
    <row r="92" spans="1:23" x14ac:dyDescent="0.25">
      <c r="A92">
        <v>57</v>
      </c>
      <c r="B92" t="s">
        <v>274</v>
      </c>
      <c r="C92" t="s">
        <v>562</v>
      </c>
      <c r="D92" t="s">
        <v>275</v>
      </c>
      <c r="E92">
        <v>4.0999999999999996</v>
      </c>
      <c r="F92" t="s">
        <v>276</v>
      </c>
      <c r="G92" t="s">
        <v>97</v>
      </c>
      <c r="H92" t="s">
        <v>97</v>
      </c>
      <c r="I92" t="s">
        <v>76</v>
      </c>
      <c r="J92">
        <v>2006</v>
      </c>
      <c r="K92" t="s">
        <v>49</v>
      </c>
      <c r="L92" t="s">
        <v>277</v>
      </c>
      <c r="M92" t="s">
        <v>32</v>
      </c>
      <c r="N92" t="s">
        <v>253</v>
      </c>
      <c r="O92" t="s">
        <v>278</v>
      </c>
      <c r="P92">
        <v>75</v>
      </c>
      <c r="Q92">
        <v>131</v>
      </c>
      <c r="R92" t="s">
        <v>43</v>
      </c>
      <c r="S92" t="s">
        <v>100</v>
      </c>
      <c r="T92" t="s">
        <v>68</v>
      </c>
      <c r="U92" t="s">
        <v>82</v>
      </c>
      <c r="V92">
        <v>5000</v>
      </c>
      <c r="W92" t="s">
        <v>71</v>
      </c>
    </row>
    <row r="93" spans="1:23" x14ac:dyDescent="0.25">
      <c r="A93">
        <v>52</v>
      </c>
      <c r="B93" t="s">
        <v>43</v>
      </c>
      <c r="C93" t="s">
        <v>562</v>
      </c>
      <c r="D93" t="s">
        <v>243</v>
      </c>
      <c r="E93">
        <v>4</v>
      </c>
      <c r="F93" t="s">
        <v>244</v>
      </c>
      <c r="G93" t="s">
        <v>97</v>
      </c>
      <c r="H93" t="s">
        <v>245</v>
      </c>
      <c r="I93" t="s">
        <v>88</v>
      </c>
      <c r="J93">
        <v>2012</v>
      </c>
      <c r="K93" t="s">
        <v>63</v>
      </c>
      <c r="L93" t="s">
        <v>64</v>
      </c>
      <c r="M93" t="s">
        <v>32</v>
      </c>
      <c r="N93" t="s">
        <v>200</v>
      </c>
      <c r="O93" t="s">
        <v>246</v>
      </c>
      <c r="P93">
        <v>75</v>
      </c>
      <c r="Q93">
        <v>131</v>
      </c>
      <c r="R93" t="s">
        <v>43</v>
      </c>
      <c r="S93" t="s">
        <v>100</v>
      </c>
      <c r="T93" t="s">
        <v>68</v>
      </c>
      <c r="U93" t="s">
        <v>92</v>
      </c>
      <c r="V93">
        <v>1000</v>
      </c>
      <c r="W93" t="s">
        <v>71</v>
      </c>
    </row>
    <row r="94" spans="1:23" x14ac:dyDescent="0.25">
      <c r="A94">
        <v>39</v>
      </c>
      <c r="B94" t="s">
        <v>403</v>
      </c>
      <c r="C94" t="s">
        <v>562</v>
      </c>
      <c r="D94" t="s">
        <v>404</v>
      </c>
      <c r="E94">
        <v>3.4</v>
      </c>
      <c r="F94" t="s">
        <v>405</v>
      </c>
      <c r="G94" t="s">
        <v>406</v>
      </c>
      <c r="H94" t="s">
        <v>406</v>
      </c>
      <c r="I94" t="s">
        <v>88</v>
      </c>
      <c r="J94">
        <v>1966</v>
      </c>
      <c r="K94" t="s">
        <v>63</v>
      </c>
      <c r="L94" t="s">
        <v>277</v>
      </c>
      <c r="M94" t="s">
        <v>32</v>
      </c>
      <c r="N94" t="s">
        <v>65</v>
      </c>
      <c r="O94" t="s">
        <v>407</v>
      </c>
      <c r="P94">
        <v>75</v>
      </c>
      <c r="Q94">
        <v>131</v>
      </c>
      <c r="R94" t="s">
        <v>43</v>
      </c>
      <c r="S94" t="s">
        <v>408</v>
      </c>
      <c r="T94" t="s">
        <v>68</v>
      </c>
      <c r="U94" t="s">
        <v>92</v>
      </c>
      <c r="V94">
        <v>1000</v>
      </c>
      <c r="W94" t="s">
        <v>71</v>
      </c>
    </row>
    <row r="95" spans="1:23" x14ac:dyDescent="0.25">
      <c r="A95">
        <v>37</v>
      </c>
      <c r="B95" t="s">
        <v>43</v>
      </c>
      <c r="C95" t="s">
        <v>562</v>
      </c>
      <c r="D95" t="s">
        <v>576</v>
      </c>
      <c r="E95">
        <v>2.7</v>
      </c>
      <c r="F95" t="s">
        <v>577</v>
      </c>
      <c r="G95" t="s">
        <v>578</v>
      </c>
      <c r="H95" t="s">
        <v>309</v>
      </c>
      <c r="I95" t="s">
        <v>88</v>
      </c>
      <c r="J95">
        <v>2000</v>
      </c>
      <c r="K95" t="s">
        <v>63</v>
      </c>
      <c r="L95" t="s">
        <v>430</v>
      </c>
      <c r="M95" t="s">
        <v>431</v>
      </c>
      <c r="N95" t="s">
        <v>200</v>
      </c>
      <c r="O95" t="s">
        <v>579</v>
      </c>
      <c r="P95">
        <v>75</v>
      </c>
      <c r="Q95">
        <v>131</v>
      </c>
      <c r="R95" t="s">
        <v>43</v>
      </c>
      <c r="S95" t="s">
        <v>580</v>
      </c>
      <c r="T95" t="s">
        <v>581</v>
      </c>
      <c r="U95" t="s">
        <v>92</v>
      </c>
      <c r="V95">
        <v>1000</v>
      </c>
      <c r="W95" t="s">
        <v>582</v>
      </c>
    </row>
    <row r="96" spans="1:23" x14ac:dyDescent="0.25">
      <c r="A96">
        <v>51</v>
      </c>
      <c r="B96" t="s">
        <v>43</v>
      </c>
      <c r="C96" t="s">
        <v>562</v>
      </c>
      <c r="D96" t="s">
        <v>182</v>
      </c>
      <c r="E96">
        <v>3.7</v>
      </c>
      <c r="F96" t="s">
        <v>183</v>
      </c>
      <c r="G96" t="s">
        <v>130</v>
      </c>
      <c r="H96" t="s">
        <v>184</v>
      </c>
      <c r="I96" t="s">
        <v>29</v>
      </c>
      <c r="J96">
        <v>1781</v>
      </c>
      <c r="K96" t="s">
        <v>49</v>
      </c>
      <c r="L96" t="s">
        <v>106</v>
      </c>
      <c r="M96" t="s">
        <v>106</v>
      </c>
      <c r="N96" t="s">
        <v>33</v>
      </c>
      <c r="O96" t="s">
        <v>185</v>
      </c>
      <c r="P96">
        <v>75</v>
      </c>
      <c r="Q96">
        <v>131</v>
      </c>
      <c r="R96" t="s">
        <v>43</v>
      </c>
      <c r="S96" t="s">
        <v>186</v>
      </c>
      <c r="T96" t="s">
        <v>133</v>
      </c>
      <c r="U96" t="s">
        <v>40</v>
      </c>
      <c r="W96" t="s">
        <v>134</v>
      </c>
    </row>
    <row r="97" spans="1:23" x14ac:dyDescent="0.25">
      <c r="A97">
        <v>41</v>
      </c>
      <c r="B97" t="s">
        <v>299</v>
      </c>
      <c r="C97" t="s">
        <v>562</v>
      </c>
      <c r="D97" t="s">
        <v>583</v>
      </c>
      <c r="E97">
        <v>3.4</v>
      </c>
      <c r="F97" t="s">
        <v>150</v>
      </c>
      <c r="G97" t="s">
        <v>584</v>
      </c>
      <c r="H97" t="s">
        <v>129</v>
      </c>
      <c r="I97" t="s">
        <v>29</v>
      </c>
      <c r="J97">
        <v>1912</v>
      </c>
      <c r="K97" t="s">
        <v>63</v>
      </c>
      <c r="L97" t="s">
        <v>152</v>
      </c>
      <c r="M97" t="s">
        <v>153</v>
      </c>
      <c r="N97" t="s">
        <v>33</v>
      </c>
      <c r="O97" t="s">
        <v>154</v>
      </c>
      <c r="P97">
        <v>75</v>
      </c>
      <c r="Q97">
        <v>131</v>
      </c>
      <c r="R97" t="s">
        <v>299</v>
      </c>
      <c r="S97" t="s">
        <v>585</v>
      </c>
      <c r="T97" t="s">
        <v>258</v>
      </c>
      <c r="U97" t="s">
        <v>40</v>
      </c>
      <c r="W97" t="s">
        <v>259</v>
      </c>
    </row>
    <row r="98" spans="1:23" x14ac:dyDescent="0.25">
      <c r="A98">
        <v>215</v>
      </c>
      <c r="B98" t="s">
        <v>187</v>
      </c>
      <c r="C98" t="s">
        <v>586</v>
      </c>
      <c r="D98" t="s">
        <v>188</v>
      </c>
      <c r="E98">
        <v>4</v>
      </c>
      <c r="F98" t="s">
        <v>189</v>
      </c>
      <c r="G98" t="s">
        <v>190</v>
      </c>
      <c r="H98" t="s">
        <v>191</v>
      </c>
      <c r="I98" t="s">
        <v>29</v>
      </c>
      <c r="J98">
        <v>1913</v>
      </c>
      <c r="K98" t="s">
        <v>49</v>
      </c>
      <c r="L98" t="s">
        <v>106</v>
      </c>
      <c r="M98" t="s">
        <v>106</v>
      </c>
      <c r="N98" t="s">
        <v>33</v>
      </c>
      <c r="O98" t="s">
        <v>192</v>
      </c>
      <c r="P98">
        <v>79</v>
      </c>
      <c r="Q98">
        <v>106</v>
      </c>
      <c r="R98" t="s">
        <v>43</v>
      </c>
      <c r="S98" t="s">
        <v>193</v>
      </c>
      <c r="T98" t="s">
        <v>194</v>
      </c>
      <c r="U98" t="s">
        <v>40</v>
      </c>
      <c r="W98" t="s">
        <v>195</v>
      </c>
    </row>
    <row r="99" spans="1:23" x14ac:dyDescent="0.25">
      <c r="A99">
        <v>202</v>
      </c>
      <c r="B99" t="s">
        <v>299</v>
      </c>
      <c r="C99" t="s">
        <v>586</v>
      </c>
      <c r="D99" t="s">
        <v>589</v>
      </c>
      <c r="E99">
        <v>3.7</v>
      </c>
      <c r="F99" t="s">
        <v>590</v>
      </c>
      <c r="G99" t="s">
        <v>510</v>
      </c>
      <c r="H99" t="s">
        <v>591</v>
      </c>
      <c r="I99" t="s">
        <v>88</v>
      </c>
      <c r="J99">
        <v>1954</v>
      </c>
      <c r="K99" t="s">
        <v>49</v>
      </c>
      <c r="L99" t="s">
        <v>225</v>
      </c>
      <c r="M99" t="s">
        <v>225</v>
      </c>
      <c r="N99" t="s">
        <v>65</v>
      </c>
      <c r="O99" t="s">
        <v>592</v>
      </c>
      <c r="P99">
        <v>79</v>
      </c>
      <c r="Q99">
        <v>106</v>
      </c>
      <c r="R99" t="s">
        <v>299</v>
      </c>
      <c r="S99" t="s">
        <v>513</v>
      </c>
      <c r="T99" t="s">
        <v>91</v>
      </c>
      <c r="U99" t="s">
        <v>92</v>
      </c>
      <c r="V99">
        <v>1000</v>
      </c>
      <c r="W99" t="s">
        <v>94</v>
      </c>
    </row>
    <row r="100" spans="1:23" x14ac:dyDescent="0.25">
      <c r="A100">
        <v>206</v>
      </c>
      <c r="B100" t="s">
        <v>593</v>
      </c>
      <c r="C100" t="s">
        <v>586</v>
      </c>
      <c r="D100" t="s">
        <v>594</v>
      </c>
      <c r="E100">
        <v>4.5</v>
      </c>
      <c r="F100" t="s">
        <v>85</v>
      </c>
      <c r="G100" t="s">
        <v>86</v>
      </c>
      <c r="H100" t="s">
        <v>87</v>
      </c>
      <c r="I100" t="s">
        <v>88</v>
      </c>
      <c r="J100">
        <v>2012</v>
      </c>
      <c r="K100" t="s">
        <v>63</v>
      </c>
      <c r="L100" t="s">
        <v>64</v>
      </c>
      <c r="M100" t="s">
        <v>32</v>
      </c>
      <c r="N100" t="s">
        <v>65</v>
      </c>
      <c r="O100" t="s">
        <v>89</v>
      </c>
      <c r="P100">
        <v>79</v>
      </c>
      <c r="Q100">
        <v>106</v>
      </c>
      <c r="R100" t="s">
        <v>37</v>
      </c>
      <c r="S100" t="s">
        <v>90</v>
      </c>
      <c r="T100" t="s">
        <v>91</v>
      </c>
      <c r="U100" t="s">
        <v>92</v>
      </c>
      <c r="V100">
        <v>1000</v>
      </c>
      <c r="W100" t="s">
        <v>94</v>
      </c>
    </row>
    <row r="101" spans="1:23" x14ac:dyDescent="0.25">
      <c r="A101">
        <v>210</v>
      </c>
      <c r="B101" t="s">
        <v>43</v>
      </c>
      <c r="C101" t="s">
        <v>586</v>
      </c>
      <c r="D101" t="s">
        <v>595</v>
      </c>
      <c r="E101">
        <v>3.4</v>
      </c>
      <c r="F101" t="s">
        <v>596</v>
      </c>
      <c r="G101" t="s">
        <v>343</v>
      </c>
      <c r="H101" t="s">
        <v>115</v>
      </c>
      <c r="I101" t="s">
        <v>62</v>
      </c>
      <c r="J101">
        <v>1990</v>
      </c>
      <c r="K101" t="s">
        <v>30</v>
      </c>
      <c r="L101" t="s">
        <v>50</v>
      </c>
      <c r="M101" t="s">
        <v>51</v>
      </c>
      <c r="N101" t="s">
        <v>65</v>
      </c>
      <c r="O101" t="s">
        <v>597</v>
      </c>
      <c r="P101">
        <v>79</v>
      </c>
      <c r="Q101">
        <v>106</v>
      </c>
      <c r="R101" t="s">
        <v>43</v>
      </c>
      <c r="S101" t="s">
        <v>348</v>
      </c>
      <c r="T101" t="s">
        <v>133</v>
      </c>
      <c r="U101" t="s">
        <v>69</v>
      </c>
      <c r="V101">
        <v>500</v>
      </c>
      <c r="W101" t="s">
        <v>134</v>
      </c>
    </row>
    <row r="102" spans="1:23" x14ac:dyDescent="0.25">
      <c r="A102">
        <v>214</v>
      </c>
      <c r="B102" t="s">
        <v>167</v>
      </c>
      <c r="C102" t="s">
        <v>586</v>
      </c>
      <c r="D102" t="s">
        <v>169</v>
      </c>
      <c r="E102">
        <v>3.9</v>
      </c>
      <c r="F102" t="s">
        <v>170</v>
      </c>
      <c r="G102" t="s">
        <v>171</v>
      </c>
      <c r="H102" t="s">
        <v>172</v>
      </c>
      <c r="I102" t="s">
        <v>76</v>
      </c>
      <c r="J102">
        <v>1947</v>
      </c>
      <c r="K102" t="s">
        <v>173</v>
      </c>
      <c r="L102" t="s">
        <v>174</v>
      </c>
      <c r="M102" t="s">
        <v>51</v>
      </c>
      <c r="N102" t="s">
        <v>175</v>
      </c>
      <c r="O102" t="s">
        <v>176</v>
      </c>
      <c r="P102">
        <v>79</v>
      </c>
      <c r="Q102">
        <v>106</v>
      </c>
      <c r="R102" t="s">
        <v>37</v>
      </c>
      <c r="S102" t="s">
        <v>179</v>
      </c>
      <c r="T102" t="s">
        <v>180</v>
      </c>
      <c r="U102" t="s">
        <v>82</v>
      </c>
      <c r="V102">
        <v>5000</v>
      </c>
      <c r="W102" t="s">
        <v>181</v>
      </c>
    </row>
    <row r="103" spans="1:23" x14ac:dyDescent="0.25">
      <c r="A103">
        <v>216</v>
      </c>
      <c r="B103" t="s">
        <v>507</v>
      </c>
      <c r="C103" t="s">
        <v>586</v>
      </c>
      <c r="D103" t="s">
        <v>508</v>
      </c>
      <c r="E103">
        <v>4.3</v>
      </c>
      <c r="F103" t="s">
        <v>509</v>
      </c>
      <c r="G103" t="s">
        <v>510</v>
      </c>
      <c r="H103" t="s">
        <v>511</v>
      </c>
      <c r="I103" t="s">
        <v>88</v>
      </c>
      <c r="J103">
        <v>2010</v>
      </c>
      <c r="K103" t="s">
        <v>63</v>
      </c>
      <c r="L103" t="s">
        <v>31</v>
      </c>
      <c r="M103" t="s">
        <v>32</v>
      </c>
      <c r="N103" t="s">
        <v>65</v>
      </c>
      <c r="O103" t="s">
        <v>512</v>
      </c>
      <c r="P103">
        <v>79</v>
      </c>
      <c r="Q103">
        <v>106</v>
      </c>
      <c r="R103" t="s">
        <v>72</v>
      </c>
      <c r="S103" t="s">
        <v>513</v>
      </c>
      <c r="T103" t="s">
        <v>91</v>
      </c>
      <c r="U103" t="s">
        <v>92</v>
      </c>
      <c r="V103">
        <v>1000</v>
      </c>
      <c r="W103" t="s">
        <v>94</v>
      </c>
    </row>
    <row r="104" spans="1:23" x14ac:dyDescent="0.25">
      <c r="A104">
        <v>85</v>
      </c>
      <c r="B104" t="s">
        <v>598</v>
      </c>
      <c r="C104" t="s">
        <v>599</v>
      </c>
      <c r="D104" t="s">
        <v>600</v>
      </c>
      <c r="E104">
        <v>4</v>
      </c>
      <c r="F104" t="s">
        <v>601</v>
      </c>
      <c r="G104" t="s">
        <v>97</v>
      </c>
      <c r="H104" t="s">
        <v>97</v>
      </c>
      <c r="I104" t="s">
        <v>76</v>
      </c>
      <c r="J104">
        <v>2010</v>
      </c>
      <c r="K104" t="s">
        <v>63</v>
      </c>
      <c r="L104" t="s">
        <v>277</v>
      </c>
      <c r="M104" t="s">
        <v>32</v>
      </c>
      <c r="N104" t="s">
        <v>200</v>
      </c>
      <c r="O104" t="s">
        <v>602</v>
      </c>
      <c r="P104">
        <v>79</v>
      </c>
      <c r="Q104">
        <v>131</v>
      </c>
      <c r="R104" t="s">
        <v>37</v>
      </c>
      <c r="S104" t="s">
        <v>100</v>
      </c>
      <c r="T104" t="s">
        <v>68</v>
      </c>
      <c r="U104" t="s">
        <v>82</v>
      </c>
      <c r="V104">
        <v>5000</v>
      </c>
      <c r="W104" t="s">
        <v>71</v>
      </c>
    </row>
    <row r="105" spans="1:23" x14ac:dyDescent="0.25">
      <c r="A105">
        <v>64</v>
      </c>
      <c r="B105" t="s">
        <v>603</v>
      </c>
      <c r="C105" t="s">
        <v>599</v>
      </c>
      <c r="D105" t="s">
        <v>604</v>
      </c>
      <c r="E105">
        <v>3.8</v>
      </c>
      <c r="F105" t="s">
        <v>530</v>
      </c>
      <c r="G105" t="s">
        <v>531</v>
      </c>
      <c r="H105" t="s">
        <v>531</v>
      </c>
      <c r="I105" t="s">
        <v>62</v>
      </c>
      <c r="J105">
        <v>1986</v>
      </c>
      <c r="K105" t="s">
        <v>30</v>
      </c>
      <c r="L105" t="s">
        <v>532</v>
      </c>
      <c r="M105" t="s">
        <v>346</v>
      </c>
      <c r="N105" t="s">
        <v>65</v>
      </c>
      <c r="O105" t="s">
        <v>533</v>
      </c>
      <c r="P105">
        <v>79</v>
      </c>
      <c r="Q105">
        <v>131</v>
      </c>
      <c r="R105" t="s">
        <v>72</v>
      </c>
      <c r="S105" t="s">
        <v>534</v>
      </c>
      <c r="T105" t="s">
        <v>68</v>
      </c>
      <c r="U105" t="s">
        <v>69</v>
      </c>
      <c r="V105">
        <v>500</v>
      </c>
      <c r="W105" t="s">
        <v>71</v>
      </c>
    </row>
    <row r="106" spans="1:23" x14ac:dyDescent="0.25">
      <c r="A106">
        <v>67</v>
      </c>
      <c r="B106" t="s">
        <v>43</v>
      </c>
      <c r="C106" t="s">
        <v>599</v>
      </c>
      <c r="D106" t="s">
        <v>468</v>
      </c>
      <c r="E106">
        <v>4</v>
      </c>
      <c r="F106" t="s">
        <v>469</v>
      </c>
      <c r="G106" t="s">
        <v>245</v>
      </c>
      <c r="H106" t="s">
        <v>470</v>
      </c>
      <c r="I106" t="s">
        <v>76</v>
      </c>
      <c r="J106">
        <v>2006</v>
      </c>
      <c r="K106" t="s">
        <v>63</v>
      </c>
      <c r="L106" t="s">
        <v>64</v>
      </c>
      <c r="M106" t="s">
        <v>32</v>
      </c>
      <c r="N106" t="s">
        <v>471</v>
      </c>
      <c r="O106" t="s">
        <v>472</v>
      </c>
      <c r="P106">
        <v>79</v>
      </c>
      <c r="Q106">
        <v>131</v>
      </c>
      <c r="R106" t="s">
        <v>43</v>
      </c>
      <c r="S106" t="s">
        <v>247</v>
      </c>
      <c r="T106" t="s">
        <v>68</v>
      </c>
      <c r="U106" t="s">
        <v>82</v>
      </c>
      <c r="V106">
        <v>5000</v>
      </c>
      <c r="W106" t="s">
        <v>71</v>
      </c>
    </row>
    <row r="107" spans="1:23" x14ac:dyDescent="0.25">
      <c r="A107">
        <v>69</v>
      </c>
      <c r="B107" t="s">
        <v>605</v>
      </c>
      <c r="C107" t="s">
        <v>599</v>
      </c>
      <c r="D107" t="s">
        <v>606</v>
      </c>
      <c r="E107">
        <v>2.5</v>
      </c>
      <c r="F107" t="s">
        <v>607</v>
      </c>
      <c r="G107" t="s">
        <v>608</v>
      </c>
      <c r="H107" t="s">
        <v>608</v>
      </c>
      <c r="I107" t="s">
        <v>199</v>
      </c>
      <c r="J107">
        <v>-1</v>
      </c>
      <c r="K107" t="s">
        <v>63</v>
      </c>
      <c r="L107" t="s">
        <v>106</v>
      </c>
      <c r="M107" t="s">
        <v>106</v>
      </c>
      <c r="N107" t="s">
        <v>200</v>
      </c>
      <c r="O107" t="s">
        <v>609</v>
      </c>
      <c r="P107">
        <v>79</v>
      </c>
      <c r="Q107">
        <v>131</v>
      </c>
      <c r="R107" t="s">
        <v>43</v>
      </c>
      <c r="S107" t="s">
        <v>610</v>
      </c>
      <c r="T107" t="s">
        <v>68</v>
      </c>
      <c r="U107" t="s">
        <v>202</v>
      </c>
      <c r="V107">
        <v>50</v>
      </c>
      <c r="W107" t="s">
        <v>71</v>
      </c>
    </row>
    <row r="108" spans="1:23" x14ac:dyDescent="0.25">
      <c r="A108">
        <v>74</v>
      </c>
      <c r="B108" t="s">
        <v>611</v>
      </c>
      <c r="C108" t="s">
        <v>599</v>
      </c>
      <c r="D108" t="s">
        <v>612</v>
      </c>
      <c r="E108">
        <v>4.9000000000000004</v>
      </c>
      <c r="F108" t="s">
        <v>613</v>
      </c>
      <c r="G108" t="s">
        <v>614</v>
      </c>
      <c r="H108" t="s">
        <v>614</v>
      </c>
      <c r="I108" t="s">
        <v>62</v>
      </c>
      <c r="J108">
        <v>1974</v>
      </c>
      <c r="K108" t="s">
        <v>63</v>
      </c>
      <c r="L108" t="s">
        <v>106</v>
      </c>
      <c r="M108" t="s">
        <v>106</v>
      </c>
      <c r="N108" t="s">
        <v>200</v>
      </c>
      <c r="O108" t="s">
        <v>615</v>
      </c>
      <c r="P108">
        <v>79</v>
      </c>
      <c r="Q108">
        <v>131</v>
      </c>
      <c r="R108" t="s">
        <v>37</v>
      </c>
      <c r="S108" t="s">
        <v>616</v>
      </c>
      <c r="T108" t="s">
        <v>133</v>
      </c>
      <c r="U108" t="s">
        <v>69</v>
      </c>
      <c r="V108">
        <v>500</v>
      </c>
      <c r="W108" t="s">
        <v>134</v>
      </c>
    </row>
    <row r="109" spans="1:23" x14ac:dyDescent="0.25">
      <c r="A109">
        <v>80</v>
      </c>
      <c r="B109" t="s">
        <v>434</v>
      </c>
      <c r="C109" t="s">
        <v>599</v>
      </c>
      <c r="D109" t="s">
        <v>617</v>
      </c>
      <c r="E109">
        <v>4</v>
      </c>
      <c r="F109" t="s">
        <v>189</v>
      </c>
      <c r="G109" t="s">
        <v>190</v>
      </c>
      <c r="H109" t="s">
        <v>191</v>
      </c>
      <c r="I109" t="s">
        <v>29</v>
      </c>
      <c r="J109">
        <v>1913</v>
      </c>
      <c r="K109" t="s">
        <v>49</v>
      </c>
      <c r="L109" t="s">
        <v>106</v>
      </c>
      <c r="M109" t="s">
        <v>106</v>
      </c>
      <c r="N109" t="s">
        <v>33</v>
      </c>
      <c r="O109" t="s">
        <v>192</v>
      </c>
      <c r="P109">
        <v>79</v>
      </c>
      <c r="Q109">
        <v>131</v>
      </c>
      <c r="R109" t="s">
        <v>43</v>
      </c>
      <c r="S109" t="s">
        <v>193</v>
      </c>
      <c r="T109" t="s">
        <v>194</v>
      </c>
      <c r="U109" t="s">
        <v>40</v>
      </c>
      <c r="W109" t="s">
        <v>195</v>
      </c>
    </row>
    <row r="110" spans="1:23" x14ac:dyDescent="0.25">
      <c r="A110">
        <v>75</v>
      </c>
      <c r="B110" t="s">
        <v>72</v>
      </c>
      <c r="C110" t="s">
        <v>599</v>
      </c>
      <c r="D110" t="s">
        <v>618</v>
      </c>
      <c r="E110">
        <v>3.4</v>
      </c>
      <c r="F110" t="s">
        <v>619</v>
      </c>
      <c r="G110" t="s">
        <v>620</v>
      </c>
      <c r="H110" t="s">
        <v>620</v>
      </c>
      <c r="I110" t="s">
        <v>76</v>
      </c>
      <c r="J110">
        <v>2001</v>
      </c>
      <c r="K110" t="s">
        <v>30</v>
      </c>
      <c r="L110" t="s">
        <v>567</v>
      </c>
      <c r="M110" t="s">
        <v>153</v>
      </c>
      <c r="N110" t="s">
        <v>65</v>
      </c>
      <c r="O110" t="s">
        <v>621</v>
      </c>
      <c r="P110">
        <v>79</v>
      </c>
      <c r="Q110">
        <v>131</v>
      </c>
      <c r="R110" t="s">
        <v>72</v>
      </c>
      <c r="S110" t="s">
        <v>622</v>
      </c>
      <c r="T110" t="s">
        <v>156</v>
      </c>
      <c r="U110" t="s">
        <v>82</v>
      </c>
      <c r="V110">
        <v>5000</v>
      </c>
      <c r="W110" t="s">
        <v>157</v>
      </c>
    </row>
    <row r="111" spans="1:23" x14ac:dyDescent="0.25">
      <c r="A111">
        <v>76</v>
      </c>
      <c r="B111" t="s">
        <v>623</v>
      </c>
      <c r="C111" t="s">
        <v>599</v>
      </c>
      <c r="D111" t="s">
        <v>624</v>
      </c>
      <c r="E111">
        <v>3.1</v>
      </c>
      <c r="F111" t="s">
        <v>325</v>
      </c>
      <c r="G111" t="s">
        <v>309</v>
      </c>
      <c r="H111" t="s">
        <v>309</v>
      </c>
      <c r="I111" t="s">
        <v>76</v>
      </c>
      <c r="J111">
        <v>1993</v>
      </c>
      <c r="K111" t="s">
        <v>173</v>
      </c>
      <c r="L111" t="s">
        <v>152</v>
      </c>
      <c r="M111" t="s">
        <v>153</v>
      </c>
      <c r="N111" t="s">
        <v>200</v>
      </c>
      <c r="O111" t="s">
        <v>326</v>
      </c>
      <c r="P111">
        <v>79</v>
      </c>
      <c r="Q111">
        <v>131</v>
      </c>
      <c r="R111" t="s">
        <v>241</v>
      </c>
      <c r="S111" t="s">
        <v>313</v>
      </c>
      <c r="T111" t="s">
        <v>314</v>
      </c>
      <c r="U111" t="s">
        <v>82</v>
      </c>
      <c r="V111">
        <v>5000</v>
      </c>
      <c r="W111" t="s">
        <v>313</v>
      </c>
    </row>
    <row r="112" spans="1:23" x14ac:dyDescent="0.25">
      <c r="A112">
        <v>78</v>
      </c>
      <c r="B112" t="s">
        <v>43</v>
      </c>
      <c r="C112" t="s">
        <v>599</v>
      </c>
      <c r="D112" t="s">
        <v>625</v>
      </c>
      <c r="E112">
        <v>2.9</v>
      </c>
      <c r="F112" t="s">
        <v>626</v>
      </c>
      <c r="G112" t="s">
        <v>309</v>
      </c>
      <c r="H112" t="s">
        <v>627</v>
      </c>
      <c r="I112" t="s">
        <v>62</v>
      </c>
      <c r="J112">
        <v>1985</v>
      </c>
      <c r="K112" t="s">
        <v>63</v>
      </c>
      <c r="L112" t="s">
        <v>152</v>
      </c>
      <c r="M112" t="s">
        <v>153</v>
      </c>
      <c r="N112" t="s">
        <v>200</v>
      </c>
      <c r="O112" t="s">
        <v>628</v>
      </c>
      <c r="P112">
        <v>79</v>
      </c>
      <c r="Q112">
        <v>131</v>
      </c>
      <c r="R112" t="s">
        <v>43</v>
      </c>
      <c r="S112" t="s">
        <v>313</v>
      </c>
      <c r="T112" t="s">
        <v>314</v>
      </c>
      <c r="U112" t="s">
        <v>69</v>
      </c>
      <c r="V112">
        <v>500</v>
      </c>
      <c r="W112" t="s">
        <v>313</v>
      </c>
    </row>
    <row r="113" spans="1:23" x14ac:dyDescent="0.25">
      <c r="A113">
        <v>77</v>
      </c>
      <c r="B113" t="s">
        <v>43</v>
      </c>
      <c r="C113" t="s">
        <v>599</v>
      </c>
      <c r="D113" t="s">
        <v>629</v>
      </c>
      <c r="E113">
        <v>3.5</v>
      </c>
      <c r="F113" t="s">
        <v>630</v>
      </c>
      <c r="G113" t="s">
        <v>142</v>
      </c>
      <c r="H113" t="s">
        <v>631</v>
      </c>
      <c r="I113" t="s">
        <v>76</v>
      </c>
      <c r="J113">
        <v>2019</v>
      </c>
      <c r="K113" t="s">
        <v>63</v>
      </c>
      <c r="L113" t="s">
        <v>277</v>
      </c>
      <c r="M113" t="s">
        <v>32</v>
      </c>
      <c r="N113" t="s">
        <v>200</v>
      </c>
      <c r="O113" t="s">
        <v>632</v>
      </c>
      <c r="P113">
        <v>79</v>
      </c>
      <c r="Q113">
        <v>131</v>
      </c>
      <c r="R113" t="s">
        <v>43</v>
      </c>
      <c r="S113" t="s">
        <v>145</v>
      </c>
      <c r="T113" t="s">
        <v>146</v>
      </c>
      <c r="U113" t="s">
        <v>82</v>
      </c>
      <c r="V113">
        <v>5000</v>
      </c>
      <c r="W113" t="s">
        <v>147</v>
      </c>
    </row>
    <row r="114" spans="1:23" x14ac:dyDescent="0.25">
      <c r="A114">
        <v>73</v>
      </c>
      <c r="B114" t="s">
        <v>633</v>
      </c>
      <c r="C114" t="s">
        <v>599</v>
      </c>
      <c r="D114" t="s">
        <v>634</v>
      </c>
      <c r="E114">
        <v>3.7</v>
      </c>
      <c r="F114" t="s">
        <v>635</v>
      </c>
      <c r="G114" t="s">
        <v>636</v>
      </c>
      <c r="H114" t="s">
        <v>637</v>
      </c>
      <c r="I114" t="s">
        <v>29</v>
      </c>
      <c r="J114">
        <v>1925</v>
      </c>
      <c r="K114" t="s">
        <v>49</v>
      </c>
      <c r="L114" t="s">
        <v>638</v>
      </c>
      <c r="M114" t="s">
        <v>346</v>
      </c>
      <c r="N114" t="s">
        <v>33</v>
      </c>
      <c r="O114" t="s">
        <v>639</v>
      </c>
      <c r="P114">
        <v>79</v>
      </c>
      <c r="Q114">
        <v>131</v>
      </c>
      <c r="R114" t="s">
        <v>72</v>
      </c>
      <c r="S114" t="s">
        <v>640</v>
      </c>
      <c r="T114" t="s">
        <v>55</v>
      </c>
      <c r="U114" t="s">
        <v>40</v>
      </c>
      <c r="W114" t="s">
        <v>58</v>
      </c>
    </row>
    <row r="115" spans="1:23" x14ac:dyDescent="0.25">
      <c r="A115">
        <v>70</v>
      </c>
      <c r="B115" t="s">
        <v>641</v>
      </c>
      <c r="C115" t="s">
        <v>599</v>
      </c>
      <c r="D115" t="s">
        <v>642</v>
      </c>
      <c r="E115">
        <v>4.2</v>
      </c>
      <c r="F115" t="s">
        <v>643</v>
      </c>
      <c r="G115" t="s">
        <v>644</v>
      </c>
      <c r="H115" t="s">
        <v>644</v>
      </c>
      <c r="I115" t="s">
        <v>116</v>
      </c>
      <c r="J115">
        <v>2006</v>
      </c>
      <c r="K115" t="s">
        <v>49</v>
      </c>
      <c r="L115" t="s">
        <v>117</v>
      </c>
      <c r="M115" t="s">
        <v>51</v>
      </c>
      <c r="N115" t="s">
        <v>311</v>
      </c>
      <c r="O115" t="s">
        <v>645</v>
      </c>
      <c r="P115">
        <v>79</v>
      </c>
      <c r="Q115">
        <v>131</v>
      </c>
      <c r="R115" t="s">
        <v>241</v>
      </c>
      <c r="S115" t="s">
        <v>646</v>
      </c>
      <c r="T115" t="s">
        <v>647</v>
      </c>
      <c r="U115" t="s">
        <v>124</v>
      </c>
      <c r="V115">
        <v>200</v>
      </c>
      <c r="W115" t="s">
        <v>648</v>
      </c>
    </row>
    <row r="116" spans="1:23" x14ac:dyDescent="0.25">
      <c r="A116">
        <v>90</v>
      </c>
      <c r="B116" t="s">
        <v>649</v>
      </c>
      <c r="C116" t="s">
        <v>599</v>
      </c>
      <c r="D116" t="s">
        <v>650</v>
      </c>
      <c r="E116">
        <v>4</v>
      </c>
      <c r="F116" t="s">
        <v>189</v>
      </c>
      <c r="G116" t="s">
        <v>190</v>
      </c>
      <c r="H116" t="s">
        <v>191</v>
      </c>
      <c r="I116" t="s">
        <v>29</v>
      </c>
      <c r="J116">
        <v>1913</v>
      </c>
      <c r="K116" t="s">
        <v>49</v>
      </c>
      <c r="L116" t="s">
        <v>106</v>
      </c>
      <c r="M116" t="s">
        <v>106</v>
      </c>
      <c r="N116" t="s">
        <v>33</v>
      </c>
      <c r="O116" t="s">
        <v>192</v>
      </c>
      <c r="P116">
        <v>79</v>
      </c>
      <c r="Q116">
        <v>131</v>
      </c>
      <c r="R116" t="s">
        <v>43</v>
      </c>
      <c r="S116" t="s">
        <v>193</v>
      </c>
      <c r="T116" t="s">
        <v>194</v>
      </c>
      <c r="U116" t="s">
        <v>40</v>
      </c>
      <c r="W116" t="s">
        <v>195</v>
      </c>
    </row>
    <row r="117" spans="1:23" x14ac:dyDescent="0.25">
      <c r="A117">
        <v>82</v>
      </c>
      <c r="B117" t="s">
        <v>241</v>
      </c>
      <c r="C117" t="s">
        <v>599</v>
      </c>
      <c r="D117" t="s">
        <v>651</v>
      </c>
      <c r="E117">
        <v>4.7</v>
      </c>
      <c r="F117" t="s">
        <v>652</v>
      </c>
      <c r="G117" t="s">
        <v>331</v>
      </c>
      <c r="H117" t="s">
        <v>653</v>
      </c>
      <c r="I117" t="s">
        <v>116</v>
      </c>
      <c r="J117">
        <v>1996</v>
      </c>
      <c r="K117" t="s">
        <v>63</v>
      </c>
      <c r="L117" t="s">
        <v>271</v>
      </c>
      <c r="M117" t="s">
        <v>51</v>
      </c>
      <c r="N117" t="s">
        <v>311</v>
      </c>
      <c r="O117" t="s">
        <v>654</v>
      </c>
      <c r="P117">
        <v>79</v>
      </c>
      <c r="Q117">
        <v>131</v>
      </c>
      <c r="R117" t="s">
        <v>241</v>
      </c>
      <c r="S117" t="s">
        <v>333</v>
      </c>
      <c r="T117" t="s">
        <v>266</v>
      </c>
      <c r="U117" t="s">
        <v>124</v>
      </c>
      <c r="V117">
        <v>200</v>
      </c>
      <c r="W117" t="s">
        <v>267</v>
      </c>
    </row>
    <row r="118" spans="1:23" x14ac:dyDescent="0.25">
      <c r="A118">
        <v>433</v>
      </c>
      <c r="B118" t="s">
        <v>43</v>
      </c>
      <c r="C118" t="s">
        <v>655</v>
      </c>
      <c r="D118" t="s">
        <v>656</v>
      </c>
      <c r="E118">
        <v>3.6</v>
      </c>
      <c r="F118" t="s">
        <v>657</v>
      </c>
      <c r="G118" t="s">
        <v>658</v>
      </c>
      <c r="H118" t="s">
        <v>658</v>
      </c>
      <c r="I118" t="s">
        <v>116</v>
      </c>
      <c r="J118">
        <v>-1</v>
      </c>
      <c r="K118" t="s">
        <v>63</v>
      </c>
      <c r="L118" t="s">
        <v>31</v>
      </c>
      <c r="M118" t="s">
        <v>32</v>
      </c>
      <c r="N118" t="s">
        <v>200</v>
      </c>
      <c r="O118" t="s">
        <v>659</v>
      </c>
      <c r="P118">
        <v>79</v>
      </c>
      <c r="Q118">
        <v>133</v>
      </c>
      <c r="R118" t="s">
        <v>43</v>
      </c>
      <c r="S118" t="s">
        <v>661</v>
      </c>
      <c r="T118" t="s">
        <v>194</v>
      </c>
      <c r="U118" t="s">
        <v>124</v>
      </c>
      <c r="V118">
        <v>200</v>
      </c>
      <c r="W118" t="s">
        <v>195</v>
      </c>
    </row>
    <row r="119" spans="1:23" x14ac:dyDescent="0.25">
      <c r="A119">
        <v>340</v>
      </c>
      <c r="B119" t="s">
        <v>528</v>
      </c>
      <c r="C119" t="s">
        <v>662</v>
      </c>
      <c r="D119" t="s">
        <v>529</v>
      </c>
      <c r="E119">
        <v>3.8</v>
      </c>
      <c r="F119" t="s">
        <v>530</v>
      </c>
      <c r="G119" t="s">
        <v>531</v>
      </c>
      <c r="H119" t="s">
        <v>531</v>
      </c>
      <c r="I119" t="s">
        <v>62</v>
      </c>
      <c r="J119">
        <v>1986</v>
      </c>
      <c r="K119" t="s">
        <v>30</v>
      </c>
      <c r="L119" t="s">
        <v>532</v>
      </c>
      <c r="M119" t="s">
        <v>346</v>
      </c>
      <c r="N119" t="s">
        <v>65</v>
      </c>
      <c r="O119" t="s">
        <v>533</v>
      </c>
      <c r="P119">
        <v>79</v>
      </c>
      <c r="Q119">
        <v>147</v>
      </c>
      <c r="R119" t="s">
        <v>72</v>
      </c>
      <c r="S119" t="s">
        <v>534</v>
      </c>
      <c r="T119" t="s">
        <v>68</v>
      </c>
      <c r="U119" t="s">
        <v>69</v>
      </c>
      <c r="V119">
        <v>500</v>
      </c>
      <c r="W119" t="s">
        <v>71</v>
      </c>
    </row>
    <row r="120" spans="1:23" x14ac:dyDescent="0.25">
      <c r="A120">
        <v>337</v>
      </c>
      <c r="B120" t="s">
        <v>43</v>
      </c>
      <c r="C120" t="s">
        <v>662</v>
      </c>
      <c r="D120" t="s">
        <v>664</v>
      </c>
      <c r="E120">
        <v>4.5999999999999996</v>
      </c>
      <c r="F120" t="s">
        <v>665</v>
      </c>
      <c r="G120" t="s">
        <v>511</v>
      </c>
      <c r="H120" t="s">
        <v>232</v>
      </c>
      <c r="I120" t="s">
        <v>88</v>
      </c>
      <c r="J120">
        <v>1999</v>
      </c>
      <c r="K120" t="s">
        <v>63</v>
      </c>
      <c r="L120" t="s">
        <v>225</v>
      </c>
      <c r="M120" t="s">
        <v>225</v>
      </c>
      <c r="N120" t="s">
        <v>65</v>
      </c>
      <c r="O120" t="s">
        <v>666</v>
      </c>
      <c r="P120">
        <v>79</v>
      </c>
      <c r="Q120">
        <v>147</v>
      </c>
      <c r="R120" t="s">
        <v>43</v>
      </c>
      <c r="S120" t="s">
        <v>667</v>
      </c>
      <c r="T120" t="s">
        <v>91</v>
      </c>
      <c r="U120" t="s">
        <v>92</v>
      </c>
      <c r="V120">
        <v>1000</v>
      </c>
      <c r="W120" t="s">
        <v>94</v>
      </c>
    </row>
    <row r="121" spans="1:23" x14ac:dyDescent="0.25">
      <c r="A121">
        <v>336</v>
      </c>
      <c r="B121" t="s">
        <v>43</v>
      </c>
      <c r="C121" t="s">
        <v>662</v>
      </c>
      <c r="D121" t="s">
        <v>540</v>
      </c>
      <c r="E121">
        <v>3.3</v>
      </c>
      <c r="F121" t="s">
        <v>541</v>
      </c>
      <c r="G121" t="s">
        <v>542</v>
      </c>
      <c r="H121" t="s">
        <v>542</v>
      </c>
      <c r="I121" t="s">
        <v>29</v>
      </c>
      <c r="J121">
        <v>1880</v>
      </c>
      <c r="K121" t="s">
        <v>543</v>
      </c>
      <c r="L121" t="s">
        <v>544</v>
      </c>
      <c r="M121" t="s">
        <v>545</v>
      </c>
      <c r="N121" t="s">
        <v>79</v>
      </c>
      <c r="O121" t="s">
        <v>546</v>
      </c>
      <c r="P121">
        <v>79</v>
      </c>
      <c r="Q121">
        <v>147</v>
      </c>
      <c r="R121" t="s">
        <v>43</v>
      </c>
      <c r="S121" t="s">
        <v>547</v>
      </c>
      <c r="T121" t="s">
        <v>459</v>
      </c>
      <c r="U121" t="s">
        <v>40</v>
      </c>
      <c r="W121" t="s">
        <v>460</v>
      </c>
    </row>
    <row r="122" spans="1:23" x14ac:dyDescent="0.25">
      <c r="A122">
        <v>330</v>
      </c>
      <c r="B122" t="s">
        <v>299</v>
      </c>
      <c r="C122" t="s">
        <v>662</v>
      </c>
      <c r="D122" t="s">
        <v>589</v>
      </c>
      <c r="E122">
        <v>3.7</v>
      </c>
      <c r="F122" t="s">
        <v>590</v>
      </c>
      <c r="G122" t="s">
        <v>510</v>
      </c>
      <c r="H122" t="s">
        <v>591</v>
      </c>
      <c r="I122" t="s">
        <v>88</v>
      </c>
      <c r="J122">
        <v>1954</v>
      </c>
      <c r="K122" t="s">
        <v>49</v>
      </c>
      <c r="L122" t="s">
        <v>225</v>
      </c>
      <c r="M122" t="s">
        <v>225</v>
      </c>
      <c r="N122" t="s">
        <v>65</v>
      </c>
      <c r="O122" t="s">
        <v>592</v>
      </c>
      <c r="P122">
        <v>79</v>
      </c>
      <c r="Q122">
        <v>147</v>
      </c>
      <c r="R122" t="s">
        <v>299</v>
      </c>
      <c r="S122" t="s">
        <v>513</v>
      </c>
      <c r="T122" t="s">
        <v>91</v>
      </c>
      <c r="U122" t="s">
        <v>92</v>
      </c>
      <c r="V122">
        <v>1000</v>
      </c>
      <c r="W122" t="s">
        <v>94</v>
      </c>
    </row>
    <row r="123" spans="1:23" x14ac:dyDescent="0.25">
      <c r="A123">
        <v>328</v>
      </c>
      <c r="B123" t="s">
        <v>43</v>
      </c>
      <c r="C123" t="s">
        <v>662</v>
      </c>
      <c r="D123" t="s">
        <v>668</v>
      </c>
      <c r="E123">
        <v>3.4</v>
      </c>
      <c r="F123" t="s">
        <v>669</v>
      </c>
      <c r="G123" t="s">
        <v>129</v>
      </c>
      <c r="H123" t="s">
        <v>207</v>
      </c>
      <c r="I123" t="s">
        <v>116</v>
      </c>
      <c r="J123">
        <v>1984</v>
      </c>
      <c r="K123" t="s">
        <v>63</v>
      </c>
      <c r="L123" t="s">
        <v>98</v>
      </c>
      <c r="M123" t="s">
        <v>32</v>
      </c>
      <c r="N123" t="s">
        <v>670</v>
      </c>
      <c r="O123" t="s">
        <v>671</v>
      </c>
      <c r="P123">
        <v>79</v>
      </c>
      <c r="Q123">
        <v>147</v>
      </c>
      <c r="R123" t="s">
        <v>43</v>
      </c>
      <c r="S123" t="s">
        <v>132</v>
      </c>
      <c r="T123" t="s">
        <v>133</v>
      </c>
      <c r="U123" t="s">
        <v>124</v>
      </c>
      <c r="V123">
        <v>200</v>
      </c>
      <c r="W123" t="s">
        <v>134</v>
      </c>
    </row>
    <row r="124" spans="1:23" x14ac:dyDescent="0.25">
      <c r="A124">
        <v>607</v>
      </c>
      <c r="B124" t="s">
        <v>43</v>
      </c>
      <c r="C124" t="s">
        <v>672</v>
      </c>
      <c r="D124" t="s">
        <v>673</v>
      </c>
      <c r="E124">
        <v>4.2</v>
      </c>
      <c r="F124" t="s">
        <v>674</v>
      </c>
      <c r="G124" t="s">
        <v>521</v>
      </c>
      <c r="H124" t="s">
        <v>675</v>
      </c>
      <c r="I124" t="s">
        <v>29</v>
      </c>
      <c r="J124">
        <v>1999</v>
      </c>
      <c r="K124" t="s">
        <v>63</v>
      </c>
      <c r="L124" t="s">
        <v>31</v>
      </c>
      <c r="M124" t="s">
        <v>32</v>
      </c>
      <c r="N124" t="s">
        <v>79</v>
      </c>
      <c r="O124" t="s">
        <v>676</v>
      </c>
      <c r="P124">
        <v>80</v>
      </c>
      <c r="Q124">
        <v>132</v>
      </c>
      <c r="R124" t="s">
        <v>43</v>
      </c>
      <c r="S124" t="s">
        <v>525</v>
      </c>
      <c r="T124" t="s">
        <v>526</v>
      </c>
      <c r="U124" t="s">
        <v>40</v>
      </c>
      <c r="W124" t="s">
        <v>527</v>
      </c>
    </row>
    <row r="125" spans="1:23" x14ac:dyDescent="0.25">
      <c r="A125">
        <v>602</v>
      </c>
      <c r="B125" t="s">
        <v>220</v>
      </c>
      <c r="C125" t="s">
        <v>672</v>
      </c>
      <c r="D125" t="s">
        <v>222</v>
      </c>
      <c r="E125">
        <v>4.5</v>
      </c>
      <c r="F125" t="s">
        <v>223</v>
      </c>
      <c r="G125" t="s">
        <v>224</v>
      </c>
      <c r="H125" t="s">
        <v>224</v>
      </c>
      <c r="I125" t="s">
        <v>48</v>
      </c>
      <c r="J125">
        <v>1942</v>
      </c>
      <c r="K125" t="s">
        <v>173</v>
      </c>
      <c r="L125" t="s">
        <v>225</v>
      </c>
      <c r="M125" t="s">
        <v>225</v>
      </c>
      <c r="N125" t="s">
        <v>79</v>
      </c>
      <c r="O125" t="s">
        <v>226</v>
      </c>
      <c r="P125">
        <v>80</v>
      </c>
      <c r="Q125">
        <v>132</v>
      </c>
      <c r="R125" t="s">
        <v>37</v>
      </c>
      <c r="S125" t="s">
        <v>229</v>
      </c>
      <c r="T125" t="s">
        <v>194</v>
      </c>
      <c r="U125" t="s">
        <v>56</v>
      </c>
      <c r="V125">
        <v>10000</v>
      </c>
      <c r="W125" t="s">
        <v>195</v>
      </c>
    </row>
    <row r="126" spans="1:23" x14ac:dyDescent="0.25">
      <c r="A126">
        <v>594</v>
      </c>
      <c r="B126" t="s">
        <v>43</v>
      </c>
      <c r="C126" t="s">
        <v>672</v>
      </c>
      <c r="D126" t="s">
        <v>679</v>
      </c>
      <c r="E126">
        <v>3.9</v>
      </c>
      <c r="F126" t="s">
        <v>421</v>
      </c>
      <c r="G126" t="s">
        <v>680</v>
      </c>
      <c r="H126" t="s">
        <v>423</v>
      </c>
      <c r="I126" t="s">
        <v>29</v>
      </c>
      <c r="J126">
        <v>1830</v>
      </c>
      <c r="K126" t="s">
        <v>49</v>
      </c>
      <c r="L126" t="s">
        <v>106</v>
      </c>
      <c r="M126" t="s">
        <v>106</v>
      </c>
      <c r="N126" t="s">
        <v>33</v>
      </c>
      <c r="O126" t="s">
        <v>424</v>
      </c>
      <c r="P126">
        <v>80</v>
      </c>
      <c r="Q126">
        <v>132</v>
      </c>
      <c r="R126" t="s">
        <v>43</v>
      </c>
      <c r="S126" t="s">
        <v>681</v>
      </c>
      <c r="T126" t="s">
        <v>109</v>
      </c>
      <c r="U126" t="s">
        <v>40</v>
      </c>
      <c r="W126" t="s">
        <v>110</v>
      </c>
    </row>
    <row r="127" spans="1:23" x14ac:dyDescent="0.25">
      <c r="A127">
        <v>591</v>
      </c>
      <c r="B127" t="s">
        <v>649</v>
      </c>
      <c r="C127" t="s">
        <v>672</v>
      </c>
      <c r="D127" t="s">
        <v>650</v>
      </c>
      <c r="E127">
        <v>4</v>
      </c>
      <c r="F127" t="s">
        <v>189</v>
      </c>
      <c r="G127" t="s">
        <v>190</v>
      </c>
      <c r="H127" t="s">
        <v>191</v>
      </c>
      <c r="I127" t="s">
        <v>29</v>
      </c>
      <c r="J127">
        <v>1913</v>
      </c>
      <c r="K127" t="s">
        <v>49</v>
      </c>
      <c r="L127" t="s">
        <v>106</v>
      </c>
      <c r="M127" t="s">
        <v>106</v>
      </c>
      <c r="N127" t="s">
        <v>33</v>
      </c>
      <c r="O127" t="s">
        <v>192</v>
      </c>
      <c r="P127">
        <v>80</v>
      </c>
      <c r="Q127">
        <v>132</v>
      </c>
      <c r="R127" t="s">
        <v>43</v>
      </c>
      <c r="S127" t="s">
        <v>193</v>
      </c>
      <c r="T127" t="s">
        <v>194</v>
      </c>
      <c r="U127" t="s">
        <v>40</v>
      </c>
      <c r="W127" t="s">
        <v>195</v>
      </c>
    </row>
    <row r="128" spans="1:23" x14ac:dyDescent="0.25">
      <c r="A128">
        <v>614</v>
      </c>
      <c r="B128" t="s">
        <v>43</v>
      </c>
      <c r="C128" t="s">
        <v>682</v>
      </c>
      <c r="D128" t="s">
        <v>683</v>
      </c>
      <c r="E128">
        <v>3.2</v>
      </c>
      <c r="F128" t="s">
        <v>684</v>
      </c>
      <c r="G128" t="s">
        <v>685</v>
      </c>
      <c r="H128" t="s">
        <v>497</v>
      </c>
      <c r="I128" t="s">
        <v>29</v>
      </c>
      <c r="J128">
        <v>1853</v>
      </c>
      <c r="K128" t="s">
        <v>63</v>
      </c>
      <c r="L128" t="s">
        <v>152</v>
      </c>
      <c r="M128" t="s">
        <v>153</v>
      </c>
      <c r="N128" t="s">
        <v>33</v>
      </c>
      <c r="O128" t="s">
        <v>686</v>
      </c>
      <c r="P128">
        <v>87</v>
      </c>
      <c r="Q128">
        <v>141</v>
      </c>
      <c r="R128" t="s">
        <v>43</v>
      </c>
      <c r="S128" t="s">
        <v>688</v>
      </c>
      <c r="T128" t="s">
        <v>133</v>
      </c>
      <c r="U128" t="s">
        <v>40</v>
      </c>
      <c r="W128" t="s">
        <v>134</v>
      </c>
    </row>
    <row r="129" spans="1:23" x14ac:dyDescent="0.25">
      <c r="A129">
        <v>617</v>
      </c>
      <c r="B129" t="s">
        <v>43</v>
      </c>
      <c r="C129" t="s">
        <v>682</v>
      </c>
      <c r="D129" t="s">
        <v>673</v>
      </c>
      <c r="E129">
        <v>4.2</v>
      </c>
      <c r="F129" t="s">
        <v>674</v>
      </c>
      <c r="G129" t="s">
        <v>521</v>
      </c>
      <c r="H129" t="s">
        <v>675</v>
      </c>
      <c r="I129" t="s">
        <v>29</v>
      </c>
      <c r="J129">
        <v>1999</v>
      </c>
      <c r="K129" t="s">
        <v>63</v>
      </c>
      <c r="L129" t="s">
        <v>31</v>
      </c>
      <c r="M129" t="s">
        <v>32</v>
      </c>
      <c r="N129" t="s">
        <v>79</v>
      </c>
      <c r="O129" t="s">
        <v>676</v>
      </c>
      <c r="P129">
        <v>87</v>
      </c>
      <c r="Q129">
        <v>141</v>
      </c>
      <c r="R129" t="s">
        <v>43</v>
      </c>
      <c r="S129" t="s">
        <v>525</v>
      </c>
      <c r="T129" t="s">
        <v>526</v>
      </c>
      <c r="U129" t="s">
        <v>40</v>
      </c>
      <c r="W129" t="s">
        <v>527</v>
      </c>
    </row>
    <row r="130" spans="1:23" x14ac:dyDescent="0.25">
      <c r="A130">
        <v>620</v>
      </c>
      <c r="B130" t="s">
        <v>43</v>
      </c>
      <c r="C130" t="s">
        <v>682</v>
      </c>
      <c r="D130" t="s">
        <v>689</v>
      </c>
      <c r="E130">
        <v>3.3</v>
      </c>
      <c r="F130" t="s">
        <v>690</v>
      </c>
      <c r="G130" t="s">
        <v>452</v>
      </c>
      <c r="H130" t="s">
        <v>75</v>
      </c>
      <c r="I130" t="s">
        <v>48</v>
      </c>
      <c r="J130">
        <v>1951</v>
      </c>
      <c r="K130" t="s">
        <v>49</v>
      </c>
      <c r="L130" t="s">
        <v>225</v>
      </c>
      <c r="M130" t="s">
        <v>225</v>
      </c>
      <c r="N130" t="s">
        <v>79</v>
      </c>
      <c r="O130" t="s">
        <v>691</v>
      </c>
      <c r="P130">
        <v>87</v>
      </c>
      <c r="Q130">
        <v>141</v>
      </c>
      <c r="R130" t="s">
        <v>43</v>
      </c>
      <c r="S130" t="s">
        <v>41</v>
      </c>
      <c r="T130" t="s">
        <v>37</v>
      </c>
      <c r="U130" t="s">
        <v>56</v>
      </c>
      <c r="V130">
        <v>10000</v>
      </c>
    </row>
    <row r="131" spans="1:23" x14ac:dyDescent="0.25">
      <c r="A131">
        <v>626</v>
      </c>
      <c r="B131" t="s">
        <v>692</v>
      </c>
      <c r="C131" t="s">
        <v>682</v>
      </c>
      <c r="D131" t="s">
        <v>693</v>
      </c>
      <c r="E131">
        <v>4</v>
      </c>
      <c r="F131" t="s">
        <v>694</v>
      </c>
      <c r="G131" t="s">
        <v>695</v>
      </c>
      <c r="H131" t="s">
        <v>511</v>
      </c>
      <c r="I131" t="s">
        <v>76</v>
      </c>
      <c r="J131">
        <v>1996</v>
      </c>
      <c r="K131" t="s">
        <v>173</v>
      </c>
      <c r="L131" t="s">
        <v>271</v>
      </c>
      <c r="M131" t="s">
        <v>51</v>
      </c>
      <c r="N131" t="s">
        <v>65</v>
      </c>
      <c r="O131" t="s">
        <v>696</v>
      </c>
      <c r="P131">
        <v>87</v>
      </c>
      <c r="Q131">
        <v>141</v>
      </c>
      <c r="R131" t="s">
        <v>43</v>
      </c>
      <c r="S131" t="s">
        <v>697</v>
      </c>
      <c r="T131" t="s">
        <v>698</v>
      </c>
      <c r="U131" t="s">
        <v>82</v>
      </c>
      <c r="V131">
        <v>5000</v>
      </c>
      <c r="W131" t="s">
        <v>699</v>
      </c>
    </row>
    <row r="132" spans="1:23" x14ac:dyDescent="0.25">
      <c r="A132">
        <v>143</v>
      </c>
      <c r="B132" t="s">
        <v>700</v>
      </c>
      <c r="C132" t="s">
        <v>701</v>
      </c>
      <c r="D132" t="s">
        <v>702</v>
      </c>
      <c r="E132">
        <v>3.3</v>
      </c>
      <c r="F132" t="s">
        <v>317</v>
      </c>
      <c r="G132" t="s">
        <v>206</v>
      </c>
      <c r="H132" t="s">
        <v>318</v>
      </c>
      <c r="I132" t="s">
        <v>48</v>
      </c>
      <c r="J132">
        <v>1958</v>
      </c>
      <c r="K132" t="s">
        <v>173</v>
      </c>
      <c r="L132" t="s">
        <v>319</v>
      </c>
      <c r="M132" t="s">
        <v>320</v>
      </c>
      <c r="N132" t="s">
        <v>79</v>
      </c>
      <c r="O132" t="s">
        <v>321</v>
      </c>
      <c r="P132">
        <v>90</v>
      </c>
      <c r="Q132">
        <v>109</v>
      </c>
      <c r="R132" t="s">
        <v>43</v>
      </c>
      <c r="S132" t="s">
        <v>211</v>
      </c>
      <c r="T132" t="s">
        <v>91</v>
      </c>
      <c r="U132" t="s">
        <v>56</v>
      </c>
      <c r="V132">
        <v>10000</v>
      </c>
      <c r="W132" t="s">
        <v>94</v>
      </c>
    </row>
    <row r="133" spans="1:23" x14ac:dyDescent="0.25">
      <c r="A133">
        <v>128</v>
      </c>
      <c r="B133" t="s">
        <v>241</v>
      </c>
      <c r="C133" t="s">
        <v>701</v>
      </c>
      <c r="D133" t="s">
        <v>642</v>
      </c>
      <c r="E133">
        <v>4.2</v>
      </c>
      <c r="F133" t="s">
        <v>643</v>
      </c>
      <c r="G133" t="s">
        <v>644</v>
      </c>
      <c r="H133" t="s">
        <v>644</v>
      </c>
      <c r="I133" t="s">
        <v>116</v>
      </c>
      <c r="J133">
        <v>2006</v>
      </c>
      <c r="K133" t="s">
        <v>49</v>
      </c>
      <c r="L133" t="s">
        <v>117</v>
      </c>
      <c r="M133" t="s">
        <v>51</v>
      </c>
      <c r="N133" t="s">
        <v>311</v>
      </c>
      <c r="O133" t="s">
        <v>645</v>
      </c>
      <c r="P133">
        <v>90</v>
      </c>
      <c r="Q133">
        <v>109</v>
      </c>
      <c r="R133" t="s">
        <v>241</v>
      </c>
      <c r="S133" t="s">
        <v>646</v>
      </c>
      <c r="T133" t="s">
        <v>647</v>
      </c>
      <c r="U133" t="s">
        <v>124</v>
      </c>
      <c r="V133">
        <v>200</v>
      </c>
      <c r="W133" t="s">
        <v>648</v>
      </c>
    </row>
    <row r="134" spans="1:23" x14ac:dyDescent="0.25">
      <c r="A134">
        <v>145</v>
      </c>
      <c r="B134" t="s">
        <v>705</v>
      </c>
      <c r="C134" t="s">
        <v>701</v>
      </c>
      <c r="D134" t="s">
        <v>706</v>
      </c>
      <c r="E134">
        <v>3.8</v>
      </c>
      <c r="F134" t="s">
        <v>496</v>
      </c>
      <c r="G134" t="s">
        <v>497</v>
      </c>
      <c r="H134" t="s">
        <v>497</v>
      </c>
      <c r="I134" t="s">
        <v>88</v>
      </c>
      <c r="J134">
        <v>2013</v>
      </c>
      <c r="K134" t="s">
        <v>30</v>
      </c>
      <c r="L134" t="s">
        <v>106</v>
      </c>
      <c r="M134" t="s">
        <v>106</v>
      </c>
      <c r="N134" t="s">
        <v>65</v>
      </c>
      <c r="O134" t="s">
        <v>498</v>
      </c>
      <c r="P134">
        <v>90</v>
      </c>
      <c r="Q134">
        <v>109</v>
      </c>
      <c r="R134" t="s">
        <v>37</v>
      </c>
      <c r="S134" t="s">
        <v>499</v>
      </c>
      <c r="T134" t="s">
        <v>194</v>
      </c>
      <c r="U134" t="s">
        <v>92</v>
      </c>
      <c r="V134">
        <v>1000</v>
      </c>
      <c r="W134" t="s">
        <v>195</v>
      </c>
    </row>
    <row r="135" spans="1:23" x14ac:dyDescent="0.25">
      <c r="A135">
        <v>146</v>
      </c>
      <c r="B135" t="s">
        <v>43</v>
      </c>
      <c r="C135" t="s">
        <v>701</v>
      </c>
      <c r="D135" t="s">
        <v>707</v>
      </c>
      <c r="E135">
        <v>3.4</v>
      </c>
      <c r="F135" t="s">
        <v>708</v>
      </c>
      <c r="G135" t="s">
        <v>709</v>
      </c>
      <c r="H135" t="s">
        <v>129</v>
      </c>
      <c r="I135" t="s">
        <v>76</v>
      </c>
      <c r="J135">
        <v>1982</v>
      </c>
      <c r="K135" t="s">
        <v>63</v>
      </c>
      <c r="L135" t="s">
        <v>152</v>
      </c>
      <c r="M135" t="s">
        <v>153</v>
      </c>
      <c r="N135" t="s">
        <v>118</v>
      </c>
      <c r="O135" t="s">
        <v>710</v>
      </c>
      <c r="P135">
        <v>90</v>
      </c>
      <c r="Q135">
        <v>109</v>
      </c>
      <c r="R135" t="s">
        <v>43</v>
      </c>
      <c r="S135" t="s">
        <v>711</v>
      </c>
      <c r="T135" t="s">
        <v>712</v>
      </c>
      <c r="U135" t="s">
        <v>82</v>
      </c>
      <c r="V135">
        <v>5000</v>
      </c>
      <c r="W135" t="s">
        <v>713</v>
      </c>
    </row>
    <row r="136" spans="1:23" x14ac:dyDescent="0.25">
      <c r="A136">
        <v>126</v>
      </c>
      <c r="B136" t="s">
        <v>43</v>
      </c>
      <c r="C136" t="s">
        <v>701</v>
      </c>
      <c r="D136" t="s">
        <v>329</v>
      </c>
      <c r="E136">
        <v>4.7</v>
      </c>
      <c r="F136" t="s">
        <v>330</v>
      </c>
      <c r="G136" t="s">
        <v>331</v>
      </c>
      <c r="H136" t="s">
        <v>331</v>
      </c>
      <c r="I136" t="s">
        <v>116</v>
      </c>
      <c r="J136">
        <v>2016</v>
      </c>
      <c r="K136" t="s">
        <v>63</v>
      </c>
      <c r="L136" t="s">
        <v>31</v>
      </c>
      <c r="M136" t="s">
        <v>32</v>
      </c>
      <c r="N136" t="s">
        <v>200</v>
      </c>
      <c r="O136" t="s">
        <v>332</v>
      </c>
      <c r="P136">
        <v>90</v>
      </c>
      <c r="Q136">
        <v>109</v>
      </c>
      <c r="R136" t="s">
        <v>43</v>
      </c>
      <c r="S136" t="s">
        <v>333</v>
      </c>
      <c r="T136" t="s">
        <v>266</v>
      </c>
      <c r="U136" t="s">
        <v>124</v>
      </c>
      <c r="V136">
        <v>200</v>
      </c>
      <c r="W136" t="s">
        <v>267</v>
      </c>
    </row>
    <row r="137" spans="1:23" x14ac:dyDescent="0.25">
      <c r="A137">
        <v>249</v>
      </c>
      <c r="B137" t="s">
        <v>714</v>
      </c>
      <c r="C137" t="s">
        <v>715</v>
      </c>
      <c r="D137" t="s">
        <v>716</v>
      </c>
      <c r="E137">
        <v>4.2</v>
      </c>
      <c r="F137" t="s">
        <v>717</v>
      </c>
      <c r="G137" t="s">
        <v>718</v>
      </c>
      <c r="H137" t="s">
        <v>719</v>
      </c>
      <c r="I137" t="s">
        <v>62</v>
      </c>
      <c r="J137">
        <v>1983</v>
      </c>
      <c r="K137" t="s">
        <v>63</v>
      </c>
      <c r="L137" t="s">
        <v>225</v>
      </c>
      <c r="M137" t="s">
        <v>225</v>
      </c>
      <c r="N137" t="s">
        <v>471</v>
      </c>
      <c r="O137" t="s">
        <v>720</v>
      </c>
      <c r="P137">
        <v>90</v>
      </c>
      <c r="Q137">
        <v>124</v>
      </c>
      <c r="R137" t="s">
        <v>37</v>
      </c>
      <c r="S137" t="s">
        <v>721</v>
      </c>
      <c r="T137" t="s">
        <v>647</v>
      </c>
      <c r="U137" t="s">
        <v>69</v>
      </c>
      <c r="V137">
        <v>500</v>
      </c>
      <c r="W137" t="s">
        <v>648</v>
      </c>
    </row>
    <row r="138" spans="1:23" x14ac:dyDescent="0.25">
      <c r="A138">
        <v>245</v>
      </c>
      <c r="B138" t="s">
        <v>43</v>
      </c>
      <c r="C138" t="s">
        <v>715</v>
      </c>
      <c r="D138" t="s">
        <v>722</v>
      </c>
      <c r="E138">
        <v>3.7</v>
      </c>
      <c r="F138" t="s">
        <v>723</v>
      </c>
      <c r="G138" t="s">
        <v>130</v>
      </c>
      <c r="H138" t="s">
        <v>282</v>
      </c>
      <c r="I138" t="s">
        <v>29</v>
      </c>
      <c r="J138">
        <v>1973</v>
      </c>
      <c r="K138" t="s">
        <v>49</v>
      </c>
      <c r="L138" t="s">
        <v>106</v>
      </c>
      <c r="M138" t="s">
        <v>106</v>
      </c>
      <c r="N138" t="s">
        <v>33</v>
      </c>
      <c r="O138" t="s">
        <v>724</v>
      </c>
      <c r="P138">
        <v>90</v>
      </c>
      <c r="Q138">
        <v>124</v>
      </c>
      <c r="R138" t="s">
        <v>43</v>
      </c>
      <c r="S138" t="s">
        <v>186</v>
      </c>
      <c r="T138" t="s">
        <v>133</v>
      </c>
      <c r="U138" t="s">
        <v>40</v>
      </c>
      <c r="W138" t="s">
        <v>134</v>
      </c>
    </row>
    <row r="139" spans="1:23" x14ac:dyDescent="0.25">
      <c r="A139">
        <v>246</v>
      </c>
      <c r="B139" t="s">
        <v>43</v>
      </c>
      <c r="C139" t="s">
        <v>715</v>
      </c>
      <c r="D139" t="s">
        <v>725</v>
      </c>
      <c r="E139">
        <v>3.7</v>
      </c>
      <c r="F139" t="s">
        <v>726</v>
      </c>
      <c r="G139" t="s">
        <v>727</v>
      </c>
      <c r="H139" t="s">
        <v>728</v>
      </c>
      <c r="I139" t="s">
        <v>29</v>
      </c>
      <c r="J139">
        <v>2011</v>
      </c>
      <c r="K139" t="s">
        <v>49</v>
      </c>
      <c r="L139" t="s">
        <v>729</v>
      </c>
      <c r="M139" t="s">
        <v>290</v>
      </c>
      <c r="N139" t="s">
        <v>33</v>
      </c>
      <c r="O139" t="s">
        <v>730</v>
      </c>
      <c r="P139">
        <v>90</v>
      </c>
      <c r="Q139">
        <v>124</v>
      </c>
      <c r="R139" t="s">
        <v>43</v>
      </c>
      <c r="S139" t="s">
        <v>731</v>
      </c>
      <c r="T139" t="s">
        <v>156</v>
      </c>
      <c r="U139" t="s">
        <v>40</v>
      </c>
      <c r="W139" t="s">
        <v>157</v>
      </c>
    </row>
    <row r="140" spans="1:23" x14ac:dyDescent="0.25">
      <c r="A140">
        <v>252</v>
      </c>
      <c r="B140" t="s">
        <v>43</v>
      </c>
      <c r="C140" t="s">
        <v>715</v>
      </c>
      <c r="D140" t="s">
        <v>732</v>
      </c>
      <c r="E140">
        <v>3.3</v>
      </c>
      <c r="F140" t="s">
        <v>733</v>
      </c>
      <c r="G140" t="s">
        <v>734</v>
      </c>
      <c r="H140" t="s">
        <v>734</v>
      </c>
      <c r="I140" t="s">
        <v>29</v>
      </c>
      <c r="J140">
        <v>1917</v>
      </c>
      <c r="K140" t="s">
        <v>49</v>
      </c>
      <c r="L140" t="s">
        <v>638</v>
      </c>
      <c r="M140" t="s">
        <v>346</v>
      </c>
      <c r="N140" t="s">
        <v>33</v>
      </c>
      <c r="O140" t="s">
        <v>735</v>
      </c>
      <c r="P140">
        <v>90</v>
      </c>
      <c r="Q140">
        <v>124</v>
      </c>
      <c r="R140" t="s">
        <v>43</v>
      </c>
      <c r="S140" t="s">
        <v>736</v>
      </c>
      <c r="T140" t="s">
        <v>459</v>
      </c>
      <c r="U140" t="s">
        <v>40</v>
      </c>
      <c r="W140" t="s">
        <v>460</v>
      </c>
    </row>
    <row r="141" spans="1:23" x14ac:dyDescent="0.25">
      <c r="A141">
        <v>253</v>
      </c>
      <c r="B141" t="s">
        <v>43</v>
      </c>
      <c r="C141" t="s">
        <v>715</v>
      </c>
      <c r="D141" t="s">
        <v>737</v>
      </c>
      <c r="E141">
        <v>4.0999999999999996</v>
      </c>
      <c r="F141" t="s">
        <v>738</v>
      </c>
      <c r="G141" t="s">
        <v>309</v>
      </c>
      <c r="H141" t="s">
        <v>142</v>
      </c>
      <c r="I141" t="s">
        <v>76</v>
      </c>
      <c r="J141">
        <v>1935</v>
      </c>
      <c r="K141" t="s">
        <v>63</v>
      </c>
      <c r="L141" t="s">
        <v>271</v>
      </c>
      <c r="M141" t="s">
        <v>51</v>
      </c>
      <c r="N141" t="s">
        <v>200</v>
      </c>
      <c r="O141" t="s">
        <v>739</v>
      </c>
      <c r="P141">
        <v>90</v>
      </c>
      <c r="Q141">
        <v>124</v>
      </c>
      <c r="R141" t="s">
        <v>43</v>
      </c>
      <c r="S141" t="s">
        <v>313</v>
      </c>
      <c r="T141" t="s">
        <v>314</v>
      </c>
      <c r="U141" t="s">
        <v>82</v>
      </c>
      <c r="V141">
        <v>5000</v>
      </c>
      <c r="W141" t="s">
        <v>313</v>
      </c>
    </row>
    <row r="142" spans="1:23" x14ac:dyDescent="0.25">
      <c r="A142">
        <v>257</v>
      </c>
      <c r="B142" t="s">
        <v>484</v>
      </c>
      <c r="C142" t="s">
        <v>715</v>
      </c>
      <c r="D142" t="s">
        <v>485</v>
      </c>
      <c r="E142">
        <v>4.2</v>
      </c>
      <c r="F142" t="s">
        <v>486</v>
      </c>
      <c r="G142" t="s">
        <v>86</v>
      </c>
      <c r="H142" t="s">
        <v>86</v>
      </c>
      <c r="I142" t="s">
        <v>62</v>
      </c>
      <c r="J142">
        <v>2010</v>
      </c>
      <c r="K142" t="s">
        <v>63</v>
      </c>
      <c r="L142" t="s">
        <v>31</v>
      </c>
      <c r="M142" t="s">
        <v>32</v>
      </c>
      <c r="N142" t="s">
        <v>471</v>
      </c>
      <c r="O142" t="s">
        <v>487</v>
      </c>
      <c r="P142">
        <v>90</v>
      </c>
      <c r="Q142">
        <v>124</v>
      </c>
      <c r="R142" t="s">
        <v>37</v>
      </c>
      <c r="S142" t="s">
        <v>90</v>
      </c>
      <c r="T142" t="s">
        <v>91</v>
      </c>
      <c r="U142" t="s">
        <v>69</v>
      </c>
      <c r="V142">
        <v>500</v>
      </c>
      <c r="W142" t="s">
        <v>94</v>
      </c>
    </row>
    <row r="143" spans="1:23" x14ac:dyDescent="0.25">
      <c r="A143">
        <v>259</v>
      </c>
      <c r="B143" t="s">
        <v>740</v>
      </c>
      <c r="C143" t="s">
        <v>715</v>
      </c>
      <c r="D143" t="s">
        <v>741</v>
      </c>
      <c r="E143">
        <v>2.9</v>
      </c>
      <c r="F143" t="s">
        <v>339</v>
      </c>
      <c r="G143" t="s">
        <v>239</v>
      </c>
      <c r="H143" t="s">
        <v>309</v>
      </c>
      <c r="I143" t="s">
        <v>116</v>
      </c>
      <c r="J143">
        <v>1998</v>
      </c>
      <c r="K143" t="s">
        <v>63</v>
      </c>
      <c r="L143" t="s">
        <v>117</v>
      </c>
      <c r="M143" t="s">
        <v>51</v>
      </c>
      <c r="N143" t="s">
        <v>200</v>
      </c>
      <c r="O143" t="s">
        <v>340</v>
      </c>
      <c r="P143">
        <v>90</v>
      </c>
      <c r="Q143">
        <v>124</v>
      </c>
      <c r="R143" t="s">
        <v>241</v>
      </c>
      <c r="S143" t="s">
        <v>242</v>
      </c>
      <c r="T143" t="s">
        <v>68</v>
      </c>
      <c r="U143" t="s">
        <v>124</v>
      </c>
      <c r="V143">
        <v>200</v>
      </c>
      <c r="W143" t="s">
        <v>71</v>
      </c>
    </row>
    <row r="144" spans="1:23" x14ac:dyDescent="0.25">
      <c r="A144">
        <v>261</v>
      </c>
      <c r="B144" t="s">
        <v>477</v>
      </c>
      <c r="C144" t="s">
        <v>715</v>
      </c>
      <c r="D144" t="s">
        <v>478</v>
      </c>
      <c r="E144">
        <v>3.6</v>
      </c>
      <c r="F144" t="s">
        <v>479</v>
      </c>
      <c r="G144" t="s">
        <v>480</v>
      </c>
      <c r="H144" t="s">
        <v>480</v>
      </c>
      <c r="I144" t="s">
        <v>481</v>
      </c>
      <c r="J144">
        <v>1995</v>
      </c>
      <c r="K144" t="s">
        <v>30</v>
      </c>
      <c r="L144" t="s">
        <v>117</v>
      </c>
      <c r="M144" t="s">
        <v>51</v>
      </c>
      <c r="N144" t="s">
        <v>200</v>
      </c>
      <c r="O144" t="s">
        <v>482</v>
      </c>
      <c r="P144">
        <v>90</v>
      </c>
      <c r="Q144">
        <v>124</v>
      </c>
      <c r="R144" t="s">
        <v>43</v>
      </c>
      <c r="S144" t="s">
        <v>483</v>
      </c>
      <c r="T144" t="s">
        <v>133</v>
      </c>
      <c r="U144" t="s">
        <v>481</v>
      </c>
      <c r="W144" t="s">
        <v>134</v>
      </c>
    </row>
    <row r="145" spans="1:23" x14ac:dyDescent="0.25">
      <c r="A145">
        <v>275</v>
      </c>
      <c r="B145" t="s">
        <v>43</v>
      </c>
      <c r="C145" t="s">
        <v>742</v>
      </c>
      <c r="D145" t="s">
        <v>743</v>
      </c>
      <c r="E145">
        <v>4.7</v>
      </c>
      <c r="F145" t="s">
        <v>744</v>
      </c>
      <c r="G145" t="s">
        <v>391</v>
      </c>
      <c r="H145" t="s">
        <v>391</v>
      </c>
      <c r="I145" t="s">
        <v>76</v>
      </c>
      <c r="J145">
        <v>1952</v>
      </c>
      <c r="K145" t="s">
        <v>320</v>
      </c>
      <c r="L145" t="s">
        <v>319</v>
      </c>
      <c r="M145" t="s">
        <v>320</v>
      </c>
      <c r="N145" t="s">
        <v>79</v>
      </c>
      <c r="O145" t="s">
        <v>745</v>
      </c>
      <c r="P145">
        <v>91</v>
      </c>
      <c r="Q145">
        <v>150</v>
      </c>
      <c r="R145" t="s">
        <v>43</v>
      </c>
      <c r="S145" t="s">
        <v>394</v>
      </c>
      <c r="T145" t="s">
        <v>68</v>
      </c>
      <c r="U145" t="s">
        <v>82</v>
      </c>
      <c r="V145">
        <v>5000</v>
      </c>
      <c r="W145" t="s">
        <v>71</v>
      </c>
    </row>
    <row r="146" spans="1:23" x14ac:dyDescent="0.25">
      <c r="A146">
        <v>268</v>
      </c>
      <c r="B146" t="s">
        <v>43</v>
      </c>
      <c r="C146" t="s">
        <v>742</v>
      </c>
      <c r="D146" t="s">
        <v>748</v>
      </c>
      <c r="E146">
        <v>3.5</v>
      </c>
      <c r="F146" t="s">
        <v>749</v>
      </c>
      <c r="G146" t="s">
        <v>239</v>
      </c>
      <c r="H146" t="s">
        <v>239</v>
      </c>
      <c r="I146" t="s">
        <v>29</v>
      </c>
      <c r="J146">
        <v>1995</v>
      </c>
      <c r="K146" t="s">
        <v>49</v>
      </c>
      <c r="L146" t="s">
        <v>277</v>
      </c>
      <c r="M146" t="s">
        <v>32</v>
      </c>
      <c r="N146" t="s">
        <v>33</v>
      </c>
      <c r="O146" t="s">
        <v>750</v>
      </c>
      <c r="P146">
        <v>91</v>
      </c>
      <c r="Q146">
        <v>150</v>
      </c>
      <c r="R146" t="s">
        <v>43</v>
      </c>
      <c r="S146" t="s">
        <v>242</v>
      </c>
      <c r="T146" t="s">
        <v>68</v>
      </c>
      <c r="U146" t="s">
        <v>40</v>
      </c>
      <c r="W146" t="s">
        <v>71</v>
      </c>
    </row>
    <row r="147" spans="1:23" x14ac:dyDescent="0.25">
      <c r="A147">
        <v>271</v>
      </c>
      <c r="B147" t="s">
        <v>751</v>
      </c>
      <c r="C147" t="s">
        <v>742</v>
      </c>
      <c r="D147" t="s">
        <v>752</v>
      </c>
      <c r="E147">
        <v>4.0999999999999996</v>
      </c>
      <c r="F147" t="s">
        <v>753</v>
      </c>
      <c r="G147" t="s">
        <v>754</v>
      </c>
      <c r="H147" t="s">
        <v>754</v>
      </c>
      <c r="I147" t="s">
        <v>76</v>
      </c>
      <c r="J147">
        <v>1981</v>
      </c>
      <c r="K147" t="s">
        <v>49</v>
      </c>
      <c r="L147" t="s">
        <v>106</v>
      </c>
      <c r="M147" t="s">
        <v>106</v>
      </c>
      <c r="N147" t="s">
        <v>65</v>
      </c>
      <c r="O147" t="s">
        <v>755</v>
      </c>
      <c r="P147">
        <v>91</v>
      </c>
      <c r="Q147">
        <v>150</v>
      </c>
      <c r="R147" t="s">
        <v>37</v>
      </c>
      <c r="S147" t="s">
        <v>756</v>
      </c>
      <c r="T147" t="s">
        <v>133</v>
      </c>
      <c r="U147" t="s">
        <v>82</v>
      </c>
      <c r="V147">
        <v>5000</v>
      </c>
      <c r="W147" t="s">
        <v>134</v>
      </c>
    </row>
    <row r="148" spans="1:23" x14ac:dyDescent="0.25">
      <c r="A148">
        <v>277</v>
      </c>
      <c r="B148" t="s">
        <v>43</v>
      </c>
      <c r="C148" t="s">
        <v>742</v>
      </c>
      <c r="D148" t="s">
        <v>757</v>
      </c>
      <c r="E148">
        <v>3.6</v>
      </c>
      <c r="F148" t="s">
        <v>758</v>
      </c>
      <c r="G148" t="s">
        <v>86</v>
      </c>
      <c r="H148" t="s">
        <v>759</v>
      </c>
      <c r="I148" t="s">
        <v>29</v>
      </c>
      <c r="J148">
        <v>1947</v>
      </c>
      <c r="K148" t="s">
        <v>49</v>
      </c>
      <c r="L148" t="s">
        <v>263</v>
      </c>
      <c r="M148" t="s">
        <v>51</v>
      </c>
      <c r="N148" t="s">
        <v>33</v>
      </c>
      <c r="O148" t="s">
        <v>760</v>
      </c>
      <c r="P148">
        <v>91</v>
      </c>
      <c r="Q148">
        <v>150</v>
      </c>
      <c r="R148" t="s">
        <v>43</v>
      </c>
      <c r="S148" t="s">
        <v>90</v>
      </c>
      <c r="T148" t="s">
        <v>91</v>
      </c>
      <c r="U148" t="s">
        <v>40</v>
      </c>
      <c r="W148" t="s">
        <v>94</v>
      </c>
    </row>
    <row r="149" spans="1:23" x14ac:dyDescent="0.25">
      <c r="A149">
        <v>279</v>
      </c>
      <c r="B149" t="s">
        <v>43</v>
      </c>
      <c r="C149" t="s">
        <v>742</v>
      </c>
      <c r="D149" t="s">
        <v>761</v>
      </c>
      <c r="E149">
        <v>3.3</v>
      </c>
      <c r="F149" t="s">
        <v>762</v>
      </c>
      <c r="G149" t="s">
        <v>763</v>
      </c>
      <c r="H149" t="s">
        <v>763</v>
      </c>
      <c r="I149" t="s">
        <v>29</v>
      </c>
      <c r="J149">
        <v>1894</v>
      </c>
      <c r="K149" t="s">
        <v>63</v>
      </c>
      <c r="L149" t="s">
        <v>271</v>
      </c>
      <c r="M149" t="s">
        <v>51</v>
      </c>
      <c r="N149" t="s">
        <v>253</v>
      </c>
      <c r="O149" t="s">
        <v>764</v>
      </c>
      <c r="P149">
        <v>91</v>
      </c>
      <c r="Q149">
        <v>150</v>
      </c>
      <c r="R149" t="s">
        <v>43</v>
      </c>
      <c r="S149" t="s">
        <v>765</v>
      </c>
      <c r="T149" t="s">
        <v>55</v>
      </c>
      <c r="U149" t="s">
        <v>40</v>
      </c>
      <c r="W149" t="s">
        <v>58</v>
      </c>
    </row>
    <row r="150" spans="1:23" x14ac:dyDescent="0.25">
      <c r="A150">
        <v>264</v>
      </c>
      <c r="B150" t="s">
        <v>766</v>
      </c>
      <c r="C150" t="s">
        <v>742</v>
      </c>
      <c r="D150" t="s">
        <v>767</v>
      </c>
      <c r="E150">
        <v>3.7</v>
      </c>
      <c r="F150" t="s">
        <v>768</v>
      </c>
      <c r="G150" t="s">
        <v>357</v>
      </c>
      <c r="H150" t="s">
        <v>357</v>
      </c>
      <c r="I150" t="s">
        <v>76</v>
      </c>
      <c r="J150">
        <v>1965</v>
      </c>
      <c r="K150" t="s">
        <v>320</v>
      </c>
      <c r="L150" t="s">
        <v>208</v>
      </c>
      <c r="M150" t="s">
        <v>209</v>
      </c>
      <c r="N150" t="s">
        <v>175</v>
      </c>
      <c r="O150" t="s">
        <v>358</v>
      </c>
      <c r="P150">
        <v>91</v>
      </c>
      <c r="Q150">
        <v>150</v>
      </c>
      <c r="R150" t="s">
        <v>43</v>
      </c>
      <c r="S150" t="s">
        <v>359</v>
      </c>
      <c r="T150" t="s">
        <v>360</v>
      </c>
      <c r="U150" t="s">
        <v>82</v>
      </c>
      <c r="V150">
        <v>5000</v>
      </c>
      <c r="W150" t="s">
        <v>145</v>
      </c>
    </row>
    <row r="151" spans="1:23" x14ac:dyDescent="0.25">
      <c r="A151">
        <v>651</v>
      </c>
      <c r="B151" t="s">
        <v>187</v>
      </c>
      <c r="C151" t="s">
        <v>769</v>
      </c>
      <c r="D151" t="s">
        <v>188</v>
      </c>
      <c r="E151">
        <v>4</v>
      </c>
      <c r="F151" t="s">
        <v>189</v>
      </c>
      <c r="G151" t="s">
        <v>190</v>
      </c>
      <c r="H151" t="s">
        <v>191</v>
      </c>
      <c r="I151" t="s">
        <v>29</v>
      </c>
      <c r="J151">
        <v>1913</v>
      </c>
      <c r="K151" t="s">
        <v>49</v>
      </c>
      <c r="L151" t="s">
        <v>106</v>
      </c>
      <c r="M151" t="s">
        <v>106</v>
      </c>
      <c r="N151" t="s">
        <v>33</v>
      </c>
      <c r="O151" t="s">
        <v>192</v>
      </c>
      <c r="P151">
        <v>92</v>
      </c>
      <c r="Q151">
        <v>155</v>
      </c>
      <c r="R151" t="s">
        <v>43</v>
      </c>
      <c r="S151" t="s">
        <v>193</v>
      </c>
      <c r="T151" t="s">
        <v>194</v>
      </c>
      <c r="U151" t="s">
        <v>40</v>
      </c>
      <c r="W151" t="s">
        <v>195</v>
      </c>
    </row>
    <row r="152" spans="1:23" x14ac:dyDescent="0.25">
      <c r="A152">
        <v>647</v>
      </c>
      <c r="B152" t="s">
        <v>167</v>
      </c>
      <c r="C152" t="s">
        <v>769</v>
      </c>
      <c r="D152" t="s">
        <v>169</v>
      </c>
      <c r="E152">
        <v>3.9</v>
      </c>
      <c r="F152" t="s">
        <v>170</v>
      </c>
      <c r="G152" t="s">
        <v>171</v>
      </c>
      <c r="H152" t="s">
        <v>172</v>
      </c>
      <c r="I152" t="s">
        <v>76</v>
      </c>
      <c r="J152">
        <v>1947</v>
      </c>
      <c r="K152" t="s">
        <v>173</v>
      </c>
      <c r="L152" t="s">
        <v>174</v>
      </c>
      <c r="M152" t="s">
        <v>51</v>
      </c>
      <c r="N152" t="s">
        <v>175</v>
      </c>
      <c r="O152" t="s">
        <v>176</v>
      </c>
      <c r="P152">
        <v>92</v>
      </c>
      <c r="Q152">
        <v>155</v>
      </c>
      <c r="R152" t="s">
        <v>37</v>
      </c>
      <c r="S152" t="s">
        <v>179</v>
      </c>
      <c r="T152" t="s">
        <v>180</v>
      </c>
      <c r="U152" t="s">
        <v>82</v>
      </c>
      <c r="V152">
        <v>5000</v>
      </c>
      <c r="W152" t="s">
        <v>181</v>
      </c>
    </row>
    <row r="153" spans="1:23" x14ac:dyDescent="0.25">
      <c r="A153">
        <v>645</v>
      </c>
      <c r="B153" t="s">
        <v>772</v>
      </c>
      <c r="C153" t="s">
        <v>769</v>
      </c>
      <c r="D153" t="s">
        <v>773</v>
      </c>
      <c r="E153">
        <v>4.0999999999999996</v>
      </c>
      <c r="F153" t="s">
        <v>503</v>
      </c>
      <c r="G153" t="s">
        <v>245</v>
      </c>
      <c r="H153" t="s">
        <v>504</v>
      </c>
      <c r="I153" t="s">
        <v>29</v>
      </c>
      <c r="J153">
        <v>1976</v>
      </c>
      <c r="K153" t="s">
        <v>49</v>
      </c>
      <c r="L153" t="s">
        <v>98</v>
      </c>
      <c r="M153" t="s">
        <v>32</v>
      </c>
      <c r="N153" t="s">
        <v>33</v>
      </c>
      <c r="O153" t="s">
        <v>505</v>
      </c>
      <c r="P153">
        <v>92</v>
      </c>
      <c r="Q153">
        <v>155</v>
      </c>
      <c r="R153" t="s">
        <v>299</v>
      </c>
      <c r="S153" t="s">
        <v>247</v>
      </c>
      <c r="T153" t="s">
        <v>68</v>
      </c>
      <c r="U153" t="s">
        <v>40</v>
      </c>
      <c r="W153" t="s">
        <v>71</v>
      </c>
    </row>
    <row r="154" spans="1:23" x14ac:dyDescent="0.25">
      <c r="A154">
        <v>644</v>
      </c>
      <c r="B154" t="s">
        <v>43</v>
      </c>
      <c r="C154" t="s">
        <v>769</v>
      </c>
      <c r="D154" t="s">
        <v>774</v>
      </c>
      <c r="E154">
        <v>3.5</v>
      </c>
      <c r="F154" t="s">
        <v>775</v>
      </c>
      <c r="G154" t="s">
        <v>232</v>
      </c>
      <c r="H154" t="s">
        <v>776</v>
      </c>
      <c r="I154" t="s">
        <v>29</v>
      </c>
      <c r="J154">
        <v>1962</v>
      </c>
      <c r="K154" t="s">
        <v>49</v>
      </c>
      <c r="L154" t="s">
        <v>225</v>
      </c>
      <c r="M154" t="s">
        <v>225</v>
      </c>
      <c r="N154" t="s">
        <v>253</v>
      </c>
      <c r="O154" t="s">
        <v>777</v>
      </c>
      <c r="P154">
        <v>92</v>
      </c>
      <c r="Q154">
        <v>155</v>
      </c>
      <c r="R154" t="s">
        <v>43</v>
      </c>
      <c r="S154" t="s">
        <v>235</v>
      </c>
      <c r="T154" t="s">
        <v>91</v>
      </c>
      <c r="U154" t="s">
        <v>40</v>
      </c>
      <c r="W154" t="s">
        <v>94</v>
      </c>
    </row>
    <row r="155" spans="1:23" x14ac:dyDescent="0.25">
      <c r="A155">
        <v>643</v>
      </c>
      <c r="B155" t="s">
        <v>43</v>
      </c>
      <c r="C155" t="s">
        <v>769</v>
      </c>
      <c r="D155" t="s">
        <v>778</v>
      </c>
      <c r="E155">
        <v>3.3</v>
      </c>
      <c r="F155" t="s">
        <v>779</v>
      </c>
      <c r="G155" t="s">
        <v>780</v>
      </c>
      <c r="H155" t="s">
        <v>780</v>
      </c>
      <c r="I155" t="s">
        <v>76</v>
      </c>
      <c r="J155">
        <v>1974</v>
      </c>
      <c r="K155" t="s">
        <v>63</v>
      </c>
      <c r="L155" t="s">
        <v>152</v>
      </c>
      <c r="M155" t="s">
        <v>153</v>
      </c>
      <c r="N155" t="s">
        <v>200</v>
      </c>
      <c r="O155" t="s">
        <v>781</v>
      </c>
      <c r="P155">
        <v>92</v>
      </c>
      <c r="Q155">
        <v>155</v>
      </c>
      <c r="R155" t="s">
        <v>43</v>
      </c>
      <c r="S155" t="s">
        <v>782</v>
      </c>
      <c r="T155" t="s">
        <v>218</v>
      </c>
      <c r="U155" t="s">
        <v>82</v>
      </c>
      <c r="V155">
        <v>5000</v>
      </c>
      <c r="W155" t="s">
        <v>219</v>
      </c>
    </row>
    <row r="156" spans="1:23" x14ac:dyDescent="0.25">
      <c r="A156">
        <v>639</v>
      </c>
      <c r="B156" t="s">
        <v>43</v>
      </c>
      <c r="C156" t="s">
        <v>769</v>
      </c>
      <c r="D156" t="s">
        <v>783</v>
      </c>
      <c r="E156">
        <v>3</v>
      </c>
      <c r="F156" t="s">
        <v>784</v>
      </c>
      <c r="G156" t="s">
        <v>785</v>
      </c>
      <c r="H156" t="s">
        <v>786</v>
      </c>
      <c r="I156" t="s">
        <v>116</v>
      </c>
      <c r="J156">
        <v>1999</v>
      </c>
      <c r="K156" t="s">
        <v>63</v>
      </c>
      <c r="L156" t="s">
        <v>64</v>
      </c>
      <c r="M156" t="s">
        <v>32</v>
      </c>
      <c r="N156" t="s">
        <v>200</v>
      </c>
      <c r="O156" t="s">
        <v>787</v>
      </c>
      <c r="P156">
        <v>92</v>
      </c>
      <c r="Q156">
        <v>155</v>
      </c>
      <c r="R156" t="s">
        <v>43</v>
      </c>
      <c r="S156" t="s">
        <v>788</v>
      </c>
      <c r="T156" t="s">
        <v>360</v>
      </c>
      <c r="U156" t="s">
        <v>124</v>
      </c>
      <c r="V156">
        <v>200</v>
      </c>
      <c r="W156" t="s">
        <v>145</v>
      </c>
    </row>
    <row r="157" spans="1:23" x14ac:dyDescent="0.25">
      <c r="A157">
        <v>634</v>
      </c>
      <c r="B157" t="s">
        <v>43</v>
      </c>
      <c r="C157" t="s">
        <v>769</v>
      </c>
      <c r="D157" t="s">
        <v>789</v>
      </c>
      <c r="E157">
        <v>2.5</v>
      </c>
      <c r="F157" t="s">
        <v>790</v>
      </c>
      <c r="G157" t="s">
        <v>791</v>
      </c>
      <c r="H157" t="s">
        <v>791</v>
      </c>
      <c r="I157" t="s">
        <v>48</v>
      </c>
      <c r="J157">
        <v>1954</v>
      </c>
      <c r="K157" t="s">
        <v>63</v>
      </c>
      <c r="L157" t="s">
        <v>792</v>
      </c>
      <c r="M157" t="s">
        <v>51</v>
      </c>
      <c r="N157" t="s">
        <v>200</v>
      </c>
      <c r="O157" t="s">
        <v>793</v>
      </c>
      <c r="P157">
        <v>92</v>
      </c>
      <c r="Q157">
        <v>155</v>
      </c>
      <c r="R157" t="s">
        <v>43</v>
      </c>
      <c r="S157" t="s">
        <v>794</v>
      </c>
      <c r="T157" t="s">
        <v>55</v>
      </c>
      <c r="U157" t="s">
        <v>56</v>
      </c>
      <c r="V157">
        <v>10000</v>
      </c>
      <c r="W157" t="s">
        <v>58</v>
      </c>
    </row>
    <row r="158" spans="1:23" x14ac:dyDescent="0.25">
      <c r="A158">
        <v>493</v>
      </c>
      <c r="B158" t="s">
        <v>43</v>
      </c>
      <c r="C158" t="s">
        <v>795</v>
      </c>
      <c r="D158" t="s">
        <v>796</v>
      </c>
      <c r="E158">
        <v>3.5</v>
      </c>
      <c r="F158" t="s">
        <v>797</v>
      </c>
      <c r="G158" t="s">
        <v>97</v>
      </c>
      <c r="H158" t="s">
        <v>97</v>
      </c>
      <c r="I158" t="s">
        <v>29</v>
      </c>
      <c r="J158">
        <v>1969</v>
      </c>
      <c r="K158" t="s">
        <v>49</v>
      </c>
      <c r="L158" t="s">
        <v>798</v>
      </c>
      <c r="M158" t="s">
        <v>799</v>
      </c>
      <c r="N158" t="s">
        <v>33</v>
      </c>
      <c r="O158" t="s">
        <v>800</v>
      </c>
      <c r="P158">
        <v>95</v>
      </c>
      <c r="Q158">
        <v>119</v>
      </c>
      <c r="R158" t="s">
        <v>43</v>
      </c>
      <c r="S158" t="s">
        <v>100</v>
      </c>
      <c r="T158" t="s">
        <v>68</v>
      </c>
      <c r="U158" t="s">
        <v>40</v>
      </c>
      <c r="W158" t="s">
        <v>71</v>
      </c>
    </row>
    <row r="159" spans="1:23" x14ac:dyDescent="0.25">
      <c r="A159">
        <v>492</v>
      </c>
      <c r="B159" t="s">
        <v>43</v>
      </c>
      <c r="C159" t="s">
        <v>795</v>
      </c>
      <c r="D159" t="s">
        <v>595</v>
      </c>
      <c r="E159">
        <v>3.4</v>
      </c>
      <c r="F159" t="s">
        <v>596</v>
      </c>
      <c r="G159" t="s">
        <v>343</v>
      </c>
      <c r="H159" t="s">
        <v>115</v>
      </c>
      <c r="I159" t="s">
        <v>62</v>
      </c>
      <c r="J159">
        <v>1990</v>
      </c>
      <c r="K159" t="s">
        <v>30</v>
      </c>
      <c r="L159" t="s">
        <v>50</v>
      </c>
      <c r="M159" t="s">
        <v>51</v>
      </c>
      <c r="N159" t="s">
        <v>65</v>
      </c>
      <c r="O159" t="s">
        <v>597</v>
      </c>
      <c r="P159">
        <v>95</v>
      </c>
      <c r="Q159">
        <v>119</v>
      </c>
      <c r="R159" t="s">
        <v>43</v>
      </c>
      <c r="S159" t="s">
        <v>348</v>
      </c>
      <c r="T159" t="s">
        <v>133</v>
      </c>
      <c r="U159" t="s">
        <v>69</v>
      </c>
      <c r="V159">
        <v>500</v>
      </c>
      <c r="W159" t="s">
        <v>134</v>
      </c>
    </row>
    <row r="160" spans="1:23" x14ac:dyDescent="0.25">
      <c r="A160">
        <v>488</v>
      </c>
      <c r="B160" t="s">
        <v>43</v>
      </c>
      <c r="C160" t="s">
        <v>795</v>
      </c>
      <c r="D160" t="s">
        <v>629</v>
      </c>
      <c r="E160">
        <v>3.5</v>
      </c>
      <c r="F160" t="s">
        <v>630</v>
      </c>
      <c r="G160" t="s">
        <v>142</v>
      </c>
      <c r="H160" t="s">
        <v>631</v>
      </c>
      <c r="I160" t="s">
        <v>76</v>
      </c>
      <c r="J160">
        <v>2019</v>
      </c>
      <c r="K160" t="s">
        <v>63</v>
      </c>
      <c r="L160" t="s">
        <v>277</v>
      </c>
      <c r="M160" t="s">
        <v>32</v>
      </c>
      <c r="N160" t="s">
        <v>200</v>
      </c>
      <c r="O160" t="s">
        <v>632</v>
      </c>
      <c r="P160">
        <v>95</v>
      </c>
      <c r="Q160">
        <v>119</v>
      </c>
      <c r="R160" t="s">
        <v>43</v>
      </c>
      <c r="S160" t="s">
        <v>145</v>
      </c>
      <c r="T160" t="s">
        <v>146</v>
      </c>
      <c r="U160" t="s">
        <v>82</v>
      </c>
      <c r="V160">
        <v>5000</v>
      </c>
      <c r="W160" t="s">
        <v>147</v>
      </c>
    </row>
    <row r="161" spans="1:23" x14ac:dyDescent="0.25">
      <c r="A161">
        <v>99</v>
      </c>
      <c r="B161" t="s">
        <v>803</v>
      </c>
      <c r="C161" t="s">
        <v>804</v>
      </c>
      <c r="D161" t="s">
        <v>805</v>
      </c>
      <c r="E161">
        <v>3.5</v>
      </c>
      <c r="F161" t="s">
        <v>806</v>
      </c>
      <c r="G161" t="s">
        <v>142</v>
      </c>
      <c r="H161" t="s">
        <v>142</v>
      </c>
      <c r="I161" t="s">
        <v>76</v>
      </c>
      <c r="J161">
        <v>1959</v>
      </c>
      <c r="K161" t="s">
        <v>105</v>
      </c>
      <c r="L161" t="s">
        <v>77</v>
      </c>
      <c r="M161" t="s">
        <v>78</v>
      </c>
      <c r="N161" t="s">
        <v>33</v>
      </c>
      <c r="O161" t="s">
        <v>807</v>
      </c>
      <c r="P161">
        <v>99</v>
      </c>
      <c r="Q161">
        <v>132</v>
      </c>
      <c r="R161" t="s">
        <v>43</v>
      </c>
      <c r="S161" t="s">
        <v>145</v>
      </c>
      <c r="T161" t="s">
        <v>146</v>
      </c>
      <c r="U161" t="s">
        <v>82</v>
      </c>
      <c r="V161">
        <v>5000</v>
      </c>
      <c r="W161" t="s">
        <v>147</v>
      </c>
    </row>
    <row r="162" spans="1:23" x14ac:dyDescent="0.25">
      <c r="A162">
        <v>123</v>
      </c>
      <c r="B162" t="s">
        <v>241</v>
      </c>
      <c r="C162" t="s">
        <v>804</v>
      </c>
      <c r="D162" t="s">
        <v>642</v>
      </c>
      <c r="E162">
        <v>4.2</v>
      </c>
      <c r="F162" t="s">
        <v>643</v>
      </c>
      <c r="G162" t="s">
        <v>644</v>
      </c>
      <c r="H162" t="s">
        <v>644</v>
      </c>
      <c r="I162" t="s">
        <v>116</v>
      </c>
      <c r="J162">
        <v>2006</v>
      </c>
      <c r="K162" t="s">
        <v>49</v>
      </c>
      <c r="L162" t="s">
        <v>117</v>
      </c>
      <c r="M162" t="s">
        <v>51</v>
      </c>
      <c r="N162" t="s">
        <v>311</v>
      </c>
      <c r="O162" t="s">
        <v>645</v>
      </c>
      <c r="P162">
        <v>99</v>
      </c>
      <c r="Q162">
        <v>132</v>
      </c>
      <c r="R162" t="s">
        <v>241</v>
      </c>
      <c r="S162" t="s">
        <v>646</v>
      </c>
      <c r="T162" t="s">
        <v>647</v>
      </c>
      <c r="U162" t="s">
        <v>124</v>
      </c>
      <c r="V162">
        <v>200</v>
      </c>
      <c r="W162" t="s">
        <v>648</v>
      </c>
    </row>
    <row r="163" spans="1:23" x14ac:dyDescent="0.25">
      <c r="A163">
        <v>104</v>
      </c>
      <c r="B163" t="s">
        <v>809</v>
      </c>
      <c r="C163" t="s">
        <v>804</v>
      </c>
      <c r="D163" t="s">
        <v>810</v>
      </c>
      <c r="E163">
        <v>4.4000000000000004</v>
      </c>
      <c r="F163" t="s">
        <v>351</v>
      </c>
      <c r="G163" t="s">
        <v>75</v>
      </c>
      <c r="H163" t="s">
        <v>352</v>
      </c>
      <c r="I163" t="s">
        <v>48</v>
      </c>
      <c r="J163">
        <v>1983</v>
      </c>
      <c r="K163" t="s">
        <v>49</v>
      </c>
      <c r="L163" t="s">
        <v>98</v>
      </c>
      <c r="M163" t="s">
        <v>32</v>
      </c>
      <c r="N163" t="s">
        <v>253</v>
      </c>
      <c r="O163" t="s">
        <v>353</v>
      </c>
      <c r="P163">
        <v>99</v>
      </c>
      <c r="Q163">
        <v>132</v>
      </c>
      <c r="R163" t="s">
        <v>43</v>
      </c>
      <c r="S163" t="s">
        <v>81</v>
      </c>
      <c r="T163" t="s">
        <v>68</v>
      </c>
      <c r="U163" t="s">
        <v>56</v>
      </c>
      <c r="V163">
        <v>10000</v>
      </c>
      <c r="W163" t="s">
        <v>71</v>
      </c>
    </row>
    <row r="164" spans="1:23" x14ac:dyDescent="0.25">
      <c r="A164">
        <v>120</v>
      </c>
      <c r="B164" t="s">
        <v>43</v>
      </c>
      <c r="C164" t="s">
        <v>804</v>
      </c>
      <c r="D164" t="s">
        <v>811</v>
      </c>
      <c r="E164">
        <v>4.5</v>
      </c>
      <c r="F164" t="s">
        <v>812</v>
      </c>
      <c r="G164" t="s">
        <v>457</v>
      </c>
      <c r="H164" t="s">
        <v>813</v>
      </c>
      <c r="I164" t="s">
        <v>116</v>
      </c>
      <c r="J164">
        <v>2006</v>
      </c>
      <c r="K164" t="s">
        <v>63</v>
      </c>
      <c r="L164" t="s">
        <v>271</v>
      </c>
      <c r="M164" t="s">
        <v>51</v>
      </c>
      <c r="N164" t="s">
        <v>200</v>
      </c>
      <c r="O164" t="s">
        <v>814</v>
      </c>
      <c r="P164">
        <v>99</v>
      </c>
      <c r="Q164">
        <v>132</v>
      </c>
      <c r="R164" t="s">
        <v>43</v>
      </c>
      <c r="S164" t="s">
        <v>458</v>
      </c>
      <c r="T164" t="s">
        <v>459</v>
      </c>
      <c r="U164" t="s">
        <v>124</v>
      </c>
      <c r="V164">
        <v>200</v>
      </c>
      <c r="W164" t="s">
        <v>460</v>
      </c>
    </row>
    <row r="165" spans="1:23" x14ac:dyDescent="0.25">
      <c r="A165">
        <v>98</v>
      </c>
      <c r="B165" t="s">
        <v>111</v>
      </c>
      <c r="C165" t="s">
        <v>804</v>
      </c>
      <c r="D165" t="s">
        <v>113</v>
      </c>
      <c r="E165">
        <v>3.8</v>
      </c>
      <c r="F165" t="s">
        <v>114</v>
      </c>
      <c r="G165" t="s">
        <v>115</v>
      </c>
      <c r="H165" t="s">
        <v>115</v>
      </c>
      <c r="I165" t="s">
        <v>116</v>
      </c>
      <c r="J165">
        <v>2009</v>
      </c>
      <c r="K165" t="s">
        <v>63</v>
      </c>
      <c r="L165" t="s">
        <v>117</v>
      </c>
      <c r="M165" t="s">
        <v>51</v>
      </c>
      <c r="N165" t="s">
        <v>118</v>
      </c>
      <c r="O165" t="s">
        <v>119</v>
      </c>
      <c r="P165">
        <v>99</v>
      </c>
      <c r="Q165">
        <v>132</v>
      </c>
      <c r="R165" t="s">
        <v>43</v>
      </c>
      <c r="S165" t="s">
        <v>122</v>
      </c>
      <c r="T165" t="s">
        <v>123</v>
      </c>
      <c r="U165" t="s">
        <v>124</v>
      </c>
      <c r="V165">
        <v>200</v>
      </c>
      <c r="W165" t="s">
        <v>126</v>
      </c>
    </row>
    <row r="166" spans="1:23" x14ac:dyDescent="0.25">
      <c r="A166">
        <v>109</v>
      </c>
      <c r="B166" t="s">
        <v>43</v>
      </c>
      <c r="C166" t="s">
        <v>804</v>
      </c>
      <c r="D166" t="s">
        <v>815</v>
      </c>
      <c r="E166">
        <v>3.7</v>
      </c>
      <c r="F166" t="s">
        <v>816</v>
      </c>
      <c r="G166" t="s">
        <v>232</v>
      </c>
      <c r="H166" t="s">
        <v>511</v>
      </c>
      <c r="I166" t="s">
        <v>29</v>
      </c>
      <c r="J166">
        <v>2013</v>
      </c>
      <c r="K166" t="s">
        <v>49</v>
      </c>
      <c r="L166" t="s">
        <v>64</v>
      </c>
      <c r="M166" t="s">
        <v>32</v>
      </c>
      <c r="N166" t="s">
        <v>670</v>
      </c>
      <c r="O166" t="s">
        <v>817</v>
      </c>
      <c r="P166">
        <v>99</v>
      </c>
      <c r="Q166">
        <v>132</v>
      </c>
      <c r="R166" t="s">
        <v>43</v>
      </c>
      <c r="S166" t="s">
        <v>235</v>
      </c>
      <c r="T166" t="s">
        <v>91</v>
      </c>
      <c r="U166" t="s">
        <v>40</v>
      </c>
      <c r="W166" t="s">
        <v>94</v>
      </c>
    </row>
    <row r="167" spans="1:23" x14ac:dyDescent="0.25">
      <c r="A167">
        <v>114</v>
      </c>
      <c r="B167" t="s">
        <v>43</v>
      </c>
      <c r="C167" t="s">
        <v>804</v>
      </c>
      <c r="D167" t="s">
        <v>818</v>
      </c>
      <c r="E167">
        <v>4</v>
      </c>
      <c r="F167" t="s">
        <v>694</v>
      </c>
      <c r="G167" t="s">
        <v>511</v>
      </c>
      <c r="H167" t="s">
        <v>511</v>
      </c>
      <c r="I167" t="s">
        <v>76</v>
      </c>
      <c r="J167">
        <v>1996</v>
      </c>
      <c r="K167" t="s">
        <v>173</v>
      </c>
      <c r="L167" t="s">
        <v>271</v>
      </c>
      <c r="M167" t="s">
        <v>51</v>
      </c>
      <c r="N167" t="s">
        <v>65</v>
      </c>
      <c r="O167" t="s">
        <v>696</v>
      </c>
      <c r="P167">
        <v>99</v>
      </c>
      <c r="Q167">
        <v>132</v>
      </c>
      <c r="R167" t="s">
        <v>43</v>
      </c>
      <c r="S167" t="s">
        <v>667</v>
      </c>
      <c r="T167" t="s">
        <v>91</v>
      </c>
      <c r="U167" t="s">
        <v>82</v>
      </c>
      <c r="V167">
        <v>5000</v>
      </c>
      <c r="W167" t="s">
        <v>94</v>
      </c>
    </row>
    <row r="168" spans="1:23" x14ac:dyDescent="0.25">
      <c r="A168">
        <v>122</v>
      </c>
      <c r="B168" t="s">
        <v>111</v>
      </c>
      <c r="C168" t="s">
        <v>804</v>
      </c>
      <c r="D168" t="s">
        <v>819</v>
      </c>
      <c r="E168">
        <v>4.5</v>
      </c>
      <c r="F168" t="s">
        <v>85</v>
      </c>
      <c r="G168" t="s">
        <v>86</v>
      </c>
      <c r="H168" t="s">
        <v>87</v>
      </c>
      <c r="I168" t="s">
        <v>88</v>
      </c>
      <c r="J168">
        <v>2012</v>
      </c>
      <c r="K168" t="s">
        <v>63</v>
      </c>
      <c r="L168" t="s">
        <v>64</v>
      </c>
      <c r="M168" t="s">
        <v>32</v>
      </c>
      <c r="N168" t="s">
        <v>65</v>
      </c>
      <c r="O168" t="s">
        <v>89</v>
      </c>
      <c r="P168">
        <v>99</v>
      </c>
      <c r="Q168">
        <v>132</v>
      </c>
      <c r="R168" t="s">
        <v>43</v>
      </c>
      <c r="S168" t="s">
        <v>90</v>
      </c>
      <c r="T168" t="s">
        <v>91</v>
      </c>
      <c r="U168" t="s">
        <v>92</v>
      </c>
      <c r="V168">
        <v>1000</v>
      </c>
      <c r="W168" t="s">
        <v>94</v>
      </c>
    </row>
    <row r="169" spans="1:23" x14ac:dyDescent="0.25">
      <c r="A169">
        <v>119</v>
      </c>
      <c r="B169" t="s">
        <v>241</v>
      </c>
      <c r="C169" t="s">
        <v>804</v>
      </c>
      <c r="D169" t="s">
        <v>820</v>
      </c>
      <c r="E169">
        <v>4.8</v>
      </c>
      <c r="F169" t="s">
        <v>821</v>
      </c>
      <c r="G169" t="s">
        <v>497</v>
      </c>
      <c r="H169" t="s">
        <v>497</v>
      </c>
      <c r="I169" t="s">
        <v>62</v>
      </c>
      <c r="J169">
        <v>2000</v>
      </c>
      <c r="K169" t="s">
        <v>63</v>
      </c>
      <c r="L169" t="s">
        <v>430</v>
      </c>
      <c r="M169" t="s">
        <v>431</v>
      </c>
      <c r="N169" t="s">
        <v>471</v>
      </c>
      <c r="O169" t="s">
        <v>822</v>
      </c>
      <c r="P169">
        <v>99</v>
      </c>
      <c r="Q169">
        <v>132</v>
      </c>
      <c r="R169" t="s">
        <v>241</v>
      </c>
      <c r="S169" t="s">
        <v>499</v>
      </c>
      <c r="T169" t="s">
        <v>194</v>
      </c>
      <c r="U169" t="s">
        <v>69</v>
      </c>
      <c r="V169">
        <v>500</v>
      </c>
      <c r="W169" t="s">
        <v>195</v>
      </c>
    </row>
    <row r="170" spans="1:23" x14ac:dyDescent="0.25">
      <c r="A170">
        <v>95</v>
      </c>
      <c r="B170" t="s">
        <v>349</v>
      </c>
      <c r="C170" t="s">
        <v>804</v>
      </c>
      <c r="D170" t="s">
        <v>350</v>
      </c>
      <c r="E170">
        <v>4.4000000000000004</v>
      </c>
      <c r="F170" t="s">
        <v>351</v>
      </c>
      <c r="G170" t="s">
        <v>75</v>
      </c>
      <c r="H170" t="s">
        <v>352</v>
      </c>
      <c r="I170" t="s">
        <v>48</v>
      </c>
      <c r="J170">
        <v>1983</v>
      </c>
      <c r="K170" t="s">
        <v>49</v>
      </c>
      <c r="L170" t="s">
        <v>98</v>
      </c>
      <c r="M170" t="s">
        <v>32</v>
      </c>
      <c r="N170" t="s">
        <v>253</v>
      </c>
      <c r="O170" t="s">
        <v>353</v>
      </c>
      <c r="P170">
        <v>99</v>
      </c>
      <c r="Q170">
        <v>132</v>
      </c>
      <c r="R170" t="s">
        <v>43</v>
      </c>
      <c r="S170" t="s">
        <v>81</v>
      </c>
      <c r="T170" t="s">
        <v>68</v>
      </c>
      <c r="U170" t="s">
        <v>56</v>
      </c>
      <c r="V170">
        <v>10000</v>
      </c>
      <c r="W170" t="s">
        <v>71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2FBF0-7986-41D7-8793-AE50CE1653D8}">
  <dimension ref="A1"/>
  <sheetViews>
    <sheetView workbookViewId="0">
      <selection activeCell="A3" sqref="A3"/>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7"/>
  <sheetViews>
    <sheetView workbookViewId="0"/>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t="s">
        <v>22</v>
      </c>
      <c r="B1" t="s">
        <v>823</v>
      </c>
      <c r="C1" t="s">
        <v>824</v>
      </c>
      <c r="D1" t="s">
        <v>825</v>
      </c>
    </row>
    <row r="2" spans="1:4" x14ac:dyDescent="0.25">
      <c r="A2" t="s">
        <v>42</v>
      </c>
      <c r="B2">
        <v>1</v>
      </c>
      <c r="C2">
        <v>101000</v>
      </c>
      <c r="D2">
        <v>165000</v>
      </c>
    </row>
    <row r="3" spans="1:4" x14ac:dyDescent="0.25">
      <c r="A3" t="s">
        <v>58</v>
      </c>
      <c r="B3">
        <v>5</v>
      </c>
      <c r="C3">
        <v>71000</v>
      </c>
      <c r="D3">
        <v>165000</v>
      </c>
    </row>
    <row r="4" spans="1:4" x14ac:dyDescent="0.25">
      <c r="A4" t="s">
        <v>71</v>
      </c>
      <c r="B4">
        <v>38</v>
      </c>
      <c r="C4">
        <v>31000</v>
      </c>
      <c r="D4">
        <v>331000</v>
      </c>
    </row>
    <row r="5" spans="1:4" x14ac:dyDescent="0.25">
      <c r="A5" t="s">
        <v>94</v>
      </c>
      <c r="B5">
        <v>25</v>
      </c>
      <c r="C5">
        <v>31000</v>
      </c>
      <c r="D5">
        <v>225000</v>
      </c>
    </row>
    <row r="6" spans="1:4" x14ac:dyDescent="0.25">
      <c r="A6" t="s">
        <v>110</v>
      </c>
      <c r="B6">
        <v>2</v>
      </c>
      <c r="C6">
        <v>80000</v>
      </c>
      <c r="D6">
        <v>165000</v>
      </c>
    </row>
    <row r="7" spans="1:4" x14ac:dyDescent="0.25">
      <c r="A7" t="s">
        <v>126</v>
      </c>
      <c r="B7">
        <v>3</v>
      </c>
      <c r="C7">
        <v>99000</v>
      </c>
      <c r="D7">
        <v>167000</v>
      </c>
    </row>
    <row r="8" spans="1:4" x14ac:dyDescent="0.25">
      <c r="A8" t="s">
        <v>134</v>
      </c>
      <c r="B8">
        <v>14</v>
      </c>
      <c r="C8">
        <v>56000</v>
      </c>
      <c r="D8">
        <v>171000</v>
      </c>
    </row>
    <row r="9" spans="1:4" x14ac:dyDescent="0.25">
      <c r="A9" t="s">
        <v>147</v>
      </c>
      <c r="B9">
        <v>6</v>
      </c>
      <c r="C9">
        <v>79000</v>
      </c>
      <c r="D9">
        <v>331000</v>
      </c>
    </row>
    <row r="10" spans="1:4" x14ac:dyDescent="0.25">
      <c r="A10" t="s">
        <v>157</v>
      </c>
      <c r="B10">
        <v>4</v>
      </c>
      <c r="C10">
        <v>75000</v>
      </c>
      <c r="D10">
        <v>163000</v>
      </c>
    </row>
    <row r="11" spans="1:4" x14ac:dyDescent="0.25">
      <c r="A11" t="s">
        <v>181</v>
      </c>
      <c r="B11">
        <v>4</v>
      </c>
      <c r="C11">
        <v>79000</v>
      </c>
      <c r="D11">
        <v>331000</v>
      </c>
    </row>
    <row r="12" spans="1:4" x14ac:dyDescent="0.25">
      <c r="A12" t="s">
        <v>195</v>
      </c>
      <c r="B12">
        <v>15</v>
      </c>
      <c r="C12">
        <v>31000</v>
      </c>
      <c r="D12">
        <v>155000</v>
      </c>
    </row>
    <row r="13" spans="1:4" x14ac:dyDescent="0.25">
      <c r="A13" t="s">
        <v>219</v>
      </c>
      <c r="B13">
        <v>7</v>
      </c>
      <c r="C13">
        <v>56000</v>
      </c>
      <c r="D13">
        <v>225000</v>
      </c>
    </row>
    <row r="14" spans="1:4" x14ac:dyDescent="0.25">
      <c r="A14" t="s">
        <v>259</v>
      </c>
      <c r="B14">
        <v>2</v>
      </c>
      <c r="C14">
        <v>75000</v>
      </c>
      <c r="D14">
        <v>198000</v>
      </c>
    </row>
    <row r="15" spans="1:4" x14ac:dyDescent="0.25">
      <c r="A15" t="s">
        <v>267</v>
      </c>
      <c r="B15">
        <v>4</v>
      </c>
      <c r="C15">
        <v>79000</v>
      </c>
      <c r="D15">
        <v>198000</v>
      </c>
    </row>
    <row r="16" spans="1:4" x14ac:dyDescent="0.25">
      <c r="A16" t="s">
        <v>286</v>
      </c>
      <c r="B16">
        <v>2</v>
      </c>
      <c r="C16">
        <v>124000</v>
      </c>
      <c r="D16">
        <v>225000</v>
      </c>
    </row>
    <row r="17" spans="1:4" x14ac:dyDescent="0.25">
      <c r="A17" t="s">
        <v>302</v>
      </c>
      <c r="B17">
        <v>1</v>
      </c>
      <c r="C17">
        <v>128000</v>
      </c>
      <c r="D17">
        <v>201000</v>
      </c>
    </row>
    <row r="18" spans="1:4" x14ac:dyDescent="0.25">
      <c r="A18" t="s">
        <v>313</v>
      </c>
      <c r="B18">
        <v>11</v>
      </c>
      <c r="C18">
        <v>56000</v>
      </c>
      <c r="D18">
        <v>225000</v>
      </c>
    </row>
    <row r="19" spans="1:4" x14ac:dyDescent="0.25">
      <c r="A19" t="s">
        <v>145</v>
      </c>
      <c r="B19">
        <v>4</v>
      </c>
      <c r="C19">
        <v>56000</v>
      </c>
      <c r="D19">
        <v>171000</v>
      </c>
    </row>
    <row r="20" spans="1:4" x14ac:dyDescent="0.25">
      <c r="A20" t="s">
        <v>373</v>
      </c>
      <c r="B20">
        <v>2</v>
      </c>
      <c r="C20">
        <v>137000</v>
      </c>
      <c r="D20">
        <v>225000</v>
      </c>
    </row>
    <row r="21" spans="1:4" x14ac:dyDescent="0.25">
      <c r="A21" t="s">
        <v>442</v>
      </c>
      <c r="B21">
        <v>1</v>
      </c>
      <c r="C21">
        <v>212000</v>
      </c>
      <c r="D21">
        <v>331000</v>
      </c>
    </row>
    <row r="22" spans="1:4" x14ac:dyDescent="0.25">
      <c r="A22" t="s">
        <v>460</v>
      </c>
      <c r="B22">
        <v>5</v>
      </c>
      <c r="C22">
        <v>69000</v>
      </c>
      <c r="D22">
        <v>331000</v>
      </c>
    </row>
    <row r="23" spans="1:4" x14ac:dyDescent="0.25">
      <c r="A23" t="s">
        <v>527</v>
      </c>
      <c r="B23">
        <v>3</v>
      </c>
      <c r="C23">
        <v>69000</v>
      </c>
      <c r="D23">
        <v>141000</v>
      </c>
    </row>
    <row r="24" spans="1:4" x14ac:dyDescent="0.25">
      <c r="A24" t="s">
        <v>582</v>
      </c>
      <c r="B24">
        <v>1</v>
      </c>
      <c r="C24">
        <v>75000</v>
      </c>
      <c r="D24">
        <v>131000</v>
      </c>
    </row>
    <row r="25" spans="1:4" x14ac:dyDescent="0.25">
      <c r="A25" t="s">
        <v>648</v>
      </c>
      <c r="B25">
        <v>4</v>
      </c>
      <c r="C25">
        <v>79000</v>
      </c>
      <c r="D25">
        <v>132000</v>
      </c>
    </row>
    <row r="26" spans="1:4" x14ac:dyDescent="0.25">
      <c r="A26" t="s">
        <v>699</v>
      </c>
      <c r="B26">
        <v>1</v>
      </c>
      <c r="C26">
        <v>87000</v>
      </c>
      <c r="D26">
        <v>141000</v>
      </c>
    </row>
    <row r="27" spans="1:4" x14ac:dyDescent="0.25">
      <c r="A27" t="s">
        <v>713</v>
      </c>
      <c r="B27">
        <v>1</v>
      </c>
      <c r="C27">
        <v>90000</v>
      </c>
      <c r="D27">
        <v>109000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t="s">
        <v>17</v>
      </c>
      <c r="B1" t="s">
        <v>823</v>
      </c>
      <c r="C1" t="s">
        <v>824</v>
      </c>
      <c r="D1" t="s">
        <v>825</v>
      </c>
    </row>
    <row r="2" spans="1:4" x14ac:dyDescent="0.25">
      <c r="A2" t="s">
        <v>43</v>
      </c>
      <c r="B2">
        <v>110</v>
      </c>
      <c r="C2">
        <v>100363.63636363637</v>
      </c>
      <c r="D2">
        <v>150072.72727272726</v>
      </c>
    </row>
    <row r="3" spans="1:4" x14ac:dyDescent="0.25">
      <c r="A3" t="s">
        <v>37</v>
      </c>
      <c r="B3">
        <v>25</v>
      </c>
      <c r="C3">
        <v>98960</v>
      </c>
      <c r="D3">
        <v>146240</v>
      </c>
    </row>
    <row r="4" spans="1:4" x14ac:dyDescent="0.25">
      <c r="A4" t="s">
        <v>72</v>
      </c>
      <c r="B4">
        <v>16</v>
      </c>
      <c r="C4">
        <v>95062.5</v>
      </c>
      <c r="D4">
        <v>146875</v>
      </c>
    </row>
    <row r="5" spans="1:4" x14ac:dyDescent="0.25">
      <c r="A5" t="s">
        <v>241</v>
      </c>
      <c r="B5">
        <v>11</v>
      </c>
      <c r="C5">
        <v>89181.818181818177</v>
      </c>
      <c r="D5">
        <v>125545.45454545454</v>
      </c>
    </row>
    <row r="6" spans="1:4" x14ac:dyDescent="0.25">
      <c r="A6" t="s">
        <v>299</v>
      </c>
      <c r="B6">
        <v>7</v>
      </c>
      <c r="C6">
        <v>93857.142857142855</v>
      </c>
      <c r="D6">
        <v>144285.71428571429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s F A A B Q S w M E F A A C A A g A c 5 9 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c 5 9 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f b F q Z S E S O s g I A A D w P A A A T A B w A R m 9 y b X V s Y X M v U 2 V j d G l v b j E u b S C i G A A o o B Q A A A A A A A A A A A A A A A A A A A A A A A A A A A D t V s F O G z E Q v U f K P 1 j m E q T t S q C q h y I O Y Q N t W q C I D e q B o J U 3 O x C X X T u 1 v W n S C I k P a X + O L + l 4 N 7 R J v F s Q A s G B X B J 5 7 J k 3 8 9 5 M R s P A c C l I W H 5 v b D U b z Y Y e M g U J O R G D F J i A J O q E 0 T c Z 6 0 2 y T V I w z Q b B T y h z N Q A 8 2 Z 0 M I P W / S n U Z S 3 n Z 2 u M p + I E U B o T R L R q 8 7 5 9 o U L o f y G y U G 1 B k v 7 3 T 7 8 g f I p U s 0 f 1 O u 9 e O g v 3 d 9 m H 3 8 I M / S f W E r n t E 5 G n q E a N y W P f K c A 6 Y q M f i 1 M Y v g c x O u w a y b e r c o 9 5 n L p J t W l y n Z 1 e n H W b Y 2 d z r G g 2 G T F x g s r 3 p C C h 6 K 6 7 5 P c W E P p c q C 2 S a Z 8 I a d a s G g j e b U Y w A E + q R r j D v 3 v r 2 + p V H Z v S T j E m P G 4 y L y e A h M T A x h S V k K V N T s q s N z 5 h x 7 f Z l B / R A 8 Z H l x b E f M 8 P F x e 2 x y L M Y V G G w Z W Z i S g 5 Z B v 6 G 8 2 5 f D l i l w 4 / A k u 8 5 U 8 i Q d t H y n y 7 E P Z l j 1 o m b t f 1 B 5 D l B j t H Z k I + c p 1 2 R 5 N q o q R s I Z S i V m y 2 M Q e Q u B J s s G I 5 P X M w H H F X N U h f e A Z t U G 4 4 l 6 q n Q Q V 3 V S C C V m n e M W 9 v Q I J O k H c c K x r y 6 y g h q T l B l S R H a s n k F o b Y R t L + H 3 V E Q v O T g a r 3 Z 4 K J S 1 4 t d v U Z v r n 9 h / t H O N C o Q R w r O b 6 5 / 0 2 d s 7 j p M Z Y N R p 8 l r M n i 0 T r 8 D j + 3 4 / 1 J R a j M X x q W w P b 4 g t d I s j F X y f A C 3 V s 2 R v R E l + e g F 8 b u K 6 2 6 O n U y e h O c a X J b r + s F w L 5 J X R / Q y y 4 v W h 9 J s p 8 U L a + N V X P e k e T G T p 6 P Z x W V p r h z J z 8 N w O V 0 2 n p H L E k H N k l U a H 4 + g x W C W i f q p u v k G C 2 K z O g m P w o f 9 / e F q V e x k 5 A j d z B e O 1 8 X 2 d b F 9 X W x f 7 G L 7 V 9 T H k M k x i v q L G W L D l R r W / 9 Q d Q o p J z I 9 b K z 3 g L c u 2 k s 1 b n p a H S X X U r T 9 Q S w E C L Q A U A A I A C A B z n 2 x a a L P X 0 q c A A A D 4 A A A A E g A A A A A A A A A A A A A A A A A A A A A A Q 2 9 u Z m l n L 1 B h Y 2 t h Z 2 U u e G 1 s U E s B A i 0 A F A A C A A g A c 5 9 s W g / K 6 a u k A A A A 6 Q A A A B M A A A A A A A A A A A A A A A A A 8 w A A A F t D b 2 5 0 Z W 5 0 X 1 R 5 c G V z X S 5 4 b W x Q S w E C L Q A U A A I A C A B z n 2 x a m U h E j r I C A A A 8 D w A A E w A A A A A A A A A A A A A A A A D k A Q A A R m 9 y b X V s Y X M v U 2 V j d G l v b j E u b V B L B Q Y A A A A A A w A D A M I A A A D 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S Q A A A A A A A E l 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W 5 j b G V h b m V k X 0 R T X 2 p v Y n M y 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N j k i I C 8 + P E V u d H J 5 I F R 5 c G U 9 I k Z p b G x F c n J v c k N v Z G U i I F Z h b H V l P S J z V W 5 r b m 9 3 b i I g L z 4 8 R W 5 0 c n k g V H l w Z T 0 i R m l s b E V y c m 9 y Q 2 9 1 b n Q i I F Z h b H V l P S J s M C I g L z 4 8 R W 5 0 c n k g V H l w Z T 0 i R m l s b E x h c 3 R V c G R h d G V k I i B W Y W x 1 Z T 0 i Z D I w M j U t M D M t M T J U M T E 6 N T I 6 N D k u O T A 0 M D U 5 M F o i I C 8 + P E V u d H J 5 I F R 5 c G U 9 I k Z p b G x D b 2 x 1 b W 5 U e X B l c y I g V m F s d W U 9 I n N B d 1 l H Q m d V R 0 J n W U d B d 1 l H Q m d Z R 0 F 3 T U d C Z 1 l H Q X d Z P S I g L z 4 8 R W 5 0 c n k g V H l w Z T 0 i R m l s b E N v b H V t b k 5 h b W V z I i B W Y W x 1 Z T 0 i c 1 s m c X V v d D t p b m R l e C Z x d W 9 0 O y w m c X V v d D t K b 2 I g V G l 0 b G U m c X V v d D s s J n F 1 b 3 Q 7 U 2 F s Y X J 5 I E V z d G l t Y X R l J n F 1 b 3 Q 7 L C Z x d W 9 0 O 0 p v Y i B E Z X N j c m l w d G l v b i Z x d W 9 0 O y w m c X V v d D t S Y X R p b m c m c X V v d D s s J n F 1 b 3 Q 7 Q 2 9 t c G F u e S B O Y W 1 l L j E 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g M S Z x d W 9 0 O y w m c X V v d D t T d G F 0 Z S B B Y m J y Z X Z p Y X R p b 2 4 m c X V v d D s s J n F 1 b 3 Q 7 T W l u Q 2 9 t c G F u e V N p e m U m c X V v d D s s J n F 1 b 3 Q 7 T W F 4 Q 2 9 t c G F u e V N p e m U m c X V v d D s s J n F 1 b 3 Q 7 c 3 R h d G V z L k Z 1 b G w g T m F t Z S 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V b m N s Z W F u Z W R f R F N f a m 9 i c z I v Q 2 h h b m d l Z C B U e X B l L n t p b m R l e C w w f S Z x d W 9 0 O y w m c X V v d D t T Z W N 0 a W 9 u M S 9 V b m N s Z W F u Z W R f R F N f a m 9 i c z I v Q 2 h h b m d l Z C B U e X B l L n t K b 2 I g V G l 0 b G U s M X 0 m c X V v d D s s J n F 1 b 3 Q 7 U 2 V j d G l v b j E v V W 5 j b G V h b m V k X 0 R T X 2 p v Y n M y L 0 N o Y W 5 n Z W Q g V H l w Z S 5 7 U 2 F s Y X J 5 I E V z d G l t Y X R l L D J 9 J n F 1 b 3 Q 7 L C Z x d W 9 0 O 1 N l Y 3 R p b 2 4 x L 1 V u Y 2 x l Y W 5 l Z F 9 E U 1 9 q b 2 J z M i 9 D a G F u Z 2 V k I F R 5 c G U u e 0 p v Y i B E Z X N j c m l w d G l v b i w z f S Z x d W 9 0 O y w m c X V v d D t T Z W N 0 a W 9 u M S 9 V b m N s Z W F u Z W R f R F N f a m 9 i c z I v Q 2 h h b m d l Z C B U e X B l L n t S Y X R p b m c s N H 0 m c X V v d D s s J n F 1 b 3 Q 7 U 2 V j d G l v b j E v V W 5 j b G V h b m V k X 0 R T X 2 p v Y n M y L 0 N o Y W 5 n Z W Q g V H l w Z S 5 7 Q 2 9 t c G F u e S B O Y W 1 l L j E s N X 0 m c X V v d D s s J n F 1 b 3 Q 7 U 2 V j d G l v b j E v V W 5 j b G V h b m V k X 0 R T X 2 p v Y n M y L 0 N o Y W 5 n Z W Q g V H l w Z S 5 7 T G 9 j Y X R p b 2 4 s N n 0 m c X V v d D s s J n F 1 b 3 Q 7 U 2 V j d G l v b j E v V W 5 j b G V h b m V k X 0 R T X 2 p v Y n M y L 0 N o Y W 5 n Z W Q g V H l w Z S 5 7 S G V h Z H F 1 Y X J 0 Z X J z L D d 9 J n F 1 b 3 Q 7 L C Z x d W 9 0 O 1 N l Y 3 R p b 2 4 x L 1 V u Y 2 x l Y W 5 l Z F 9 E U 1 9 q b 2 J z M i 9 D a G F u Z 2 V k I F R 5 c G U u e 1 N p e m U s O H 0 m c X V v d D s s J n F 1 b 3 Q 7 U 2 V j d G l v b j E v V W 5 j b G V h b m V k X 0 R T X 2 p v Y n M y L 0 N o Y W 5 n Z W Q g V H l w Z S 5 7 R m 9 1 b m R l Z C w 5 f S Z x d W 9 0 O y w m c X V v d D t T Z W N 0 a W 9 u M S 9 V b m N s Z W F u Z W R f R F N f a m 9 i c z I v Q 2 h h b m d l Z C B U e X B l L n t U e X B l I G 9 m I G 9 3 b m V y c 2 h p c C w x M H 0 m c X V v d D s s J n F 1 b 3 Q 7 U 2 V j d G l v b j E v V W 5 j b G V h b m V k X 0 R T X 2 p v Y n M y L 0 N o Y W 5 n Z W Q g V H l w Z S 5 7 S W 5 k d X N 0 c n k s M T F 9 J n F 1 b 3 Q 7 L C Z x d W 9 0 O 1 N l Y 3 R p b 2 4 x L 1 V u Y 2 x l Y W 5 l Z F 9 E U 1 9 q b 2 J z M i 9 D a G F u Z 2 V k I F R 5 c G U u e 1 N l Y 3 R v c i w x M n 0 m c X V v d D s s J n F 1 b 3 Q 7 U 2 V j d G l v b j E v V W 5 j b G V h b m V k X 0 R T X 2 p v Y n M y L 0 N o Y W 5 n Z W Q g V H l w Z S 5 7 U m V 2 Z W 5 1 Z S w x M 3 0 m c X V v d D s s J n F 1 b 3 Q 7 U 2 V j d G l v b j E v V W 5 j b G V h b m V k X 0 R T X 2 p v Y n M y L 0 N o Y W 5 n Z W Q g V H l w Z S 5 7 Q 2 9 t c G V 0 a X R v c n M s M T R 9 J n F 1 b 3 Q 7 L C Z x d W 9 0 O 1 N l Y 3 R p b 2 4 x L 1 V u Y 2 x l Y W 5 l Z F 9 E U 1 9 q b 2 J z M i 9 D a G F u Z 2 V k I F R 5 c G U u e 0 1 p b i B T Y W w s M T V 9 J n F 1 b 3 Q 7 L C Z x d W 9 0 O 1 N l Y 3 R p b 2 4 x L 1 V u Y 2 x l Y W 5 l Z F 9 E U 1 9 q b 2 J z M i 9 D a G F u Z 2 V k I F R 5 c G U u e 0 1 h e C B T Y W w s M T Z 9 J n F 1 b 3 Q 7 L C Z x d W 9 0 O 1 N l Y 3 R p b 2 4 x L 1 V u Y 2 x l Y W 5 l Z F 9 E U 1 9 q b 2 J z M i 9 D a G F u Z 2 V k I F R 5 c G U u e 1 J v b G U g V H l w Z S w x N 3 0 m c X V v d D s s J n F 1 b 3 Q 7 U 2 V j d G l v b j E v V W 5 j b G V h b m V k X 0 R T X 2 p v Y n M y L 0 N o Y W 5 n Z W Q g V H l w Z S 5 7 T G 9 j Y X R p b 2 4 g Q 2 9 y c m V j d G l v b i A x L D E 4 f S Z x d W 9 0 O y w m c X V v d D t T Z W N 0 a W 9 u M S 9 V b m N s Z W F u Z W R f R F N f a m 9 i c z I v Q 2 h h b m d l Z C B U e X B l L n t T d G F 0 Z S B B Y m J y Z X Z p Y X R p b 2 4 s M T l 9 J n F 1 b 3 Q 7 L C Z x d W 9 0 O 1 N l Y 3 R p b 2 4 x L 1 V u Y 2 x l Y W 5 l Z F 9 E U 1 9 q b 2 J z M i 9 D a G F u Z 2 V k I F R 5 c G U u e 0 1 p b k N v b X B h b n l T a X p l L D I w f S Z x d W 9 0 O y w m c X V v d D t T Z W N 0 a W 9 u M S 9 V b m N s Z W F u Z W R f R F N f a m 9 i c z I v Q 2 h h b m d l Z C B U e X B l L n t N Y X h D b 2 1 w Y W 5 5 U 2 l 6 Z S w y M X 0 m c X V v d D s s J n F 1 b 3 Q 7 U 2 V j d G l v b j E v V W 5 j b G V h b m V k X 0 R T X 2 p v Y n M y L 0 N o Y W 5 n Z W Q g V H l w Z S 5 7 c 3 R h d G V z L k Z 1 b G w g T m F t Z S w y M n 0 m c X V v d D t d L C Z x d W 9 0 O 0 N v b H V t b k N v d W 5 0 J n F 1 b 3 Q 7 O j I z L C Z x d W 9 0 O 0 t l e U N v b H V t b k 5 h b W V z J n F 1 b 3 Q 7 O l t d L C Z x d W 9 0 O 0 N v b H V t b k l k Z W 5 0 a X R p Z X M m c X V v d D s 6 W y Z x d W 9 0 O 1 N l Y 3 R p b 2 4 x L 1 V u Y 2 x l Y W 5 l Z F 9 E U 1 9 q b 2 J z M i 9 D a G F u Z 2 V k I F R 5 c G U u e 2 l u Z G V 4 L D B 9 J n F 1 b 3 Q 7 L C Z x d W 9 0 O 1 N l Y 3 R p b 2 4 x L 1 V u Y 2 x l Y W 5 l Z F 9 E U 1 9 q b 2 J z M i 9 D a G F u Z 2 V k I F R 5 c G U u e 0 p v Y i B U a X R s Z S w x f S Z x d W 9 0 O y w m c X V v d D t T Z W N 0 a W 9 u M S 9 V b m N s Z W F u Z W R f R F N f a m 9 i c z I v Q 2 h h b m d l Z C B U e X B l L n t T Y W x h c n k g R X N 0 a W 1 h d G U s M n 0 m c X V v d D s s J n F 1 b 3 Q 7 U 2 V j d G l v b j E v V W 5 j b G V h b m V k X 0 R T X 2 p v Y n M y L 0 N o Y W 5 n Z W Q g V H l w Z S 5 7 S m 9 i I E R l c 2 N y a X B 0 a W 9 u L D N 9 J n F 1 b 3 Q 7 L C Z x d W 9 0 O 1 N l Y 3 R p b 2 4 x L 1 V u Y 2 x l Y W 5 l Z F 9 E U 1 9 q b 2 J z M i 9 D a G F u Z 2 V k I F R 5 c G U u e 1 J h d G l u Z y w 0 f S Z x d W 9 0 O y w m c X V v d D t T Z W N 0 a W 9 u M S 9 V b m N s Z W F u Z W R f R F N f a m 9 i c z I v Q 2 h h b m d l Z C B U e X B l L n t D b 2 1 w Y W 5 5 I E 5 h b W U u M S w 1 f S Z x d W 9 0 O y w m c X V v d D t T Z W N 0 a W 9 u M S 9 V b m N s Z W F u Z W R f R F N f a m 9 i c z I v Q 2 h h b m d l Z C B U e X B l L n t M b 2 N h d G l v b i w 2 f S Z x d W 9 0 O y w m c X V v d D t T Z W N 0 a W 9 u M S 9 V b m N s Z W F u Z W R f R F N f a m 9 i c z I v Q 2 h h b m d l Z C B U e X B l L n t I Z W F k c X V h c n R l c n M s N 3 0 m c X V v d D s s J n F 1 b 3 Q 7 U 2 V j d G l v b j E v V W 5 j b G V h b m V k X 0 R T X 2 p v Y n M y L 0 N o Y W 5 n Z W Q g V H l w Z S 5 7 U 2 l 6 Z S w 4 f S Z x d W 9 0 O y w m c X V v d D t T Z W N 0 a W 9 u M S 9 V b m N s Z W F u Z W R f R F N f a m 9 i c z I v Q 2 h h b m d l Z C B U e X B l L n t G b 3 V u Z G V k L D l 9 J n F 1 b 3 Q 7 L C Z x d W 9 0 O 1 N l Y 3 R p b 2 4 x L 1 V u Y 2 x l Y W 5 l Z F 9 E U 1 9 q b 2 J z M i 9 D a G F u Z 2 V k I F R 5 c G U u e 1 R 5 c G U g b 2 Y g b 3 d u Z X J z a G l w L D E w f S Z x d W 9 0 O y w m c X V v d D t T Z W N 0 a W 9 u M S 9 V b m N s Z W F u Z W R f R F N f a m 9 i c z I v Q 2 h h b m d l Z C B U e X B l L n t J b m R 1 c 3 R y e S w x M X 0 m c X V v d D s s J n F 1 b 3 Q 7 U 2 V j d G l v b j E v V W 5 j b G V h b m V k X 0 R T X 2 p v Y n M y L 0 N o Y W 5 n Z W Q g V H l w Z S 5 7 U 2 V j d G 9 y L D E y f S Z x d W 9 0 O y w m c X V v d D t T Z W N 0 a W 9 u M S 9 V b m N s Z W F u Z W R f R F N f a m 9 i c z I v Q 2 h h b m d l Z C B U e X B l L n t S Z X Z l b n V l L D E z f S Z x d W 9 0 O y w m c X V v d D t T Z W N 0 a W 9 u M S 9 V b m N s Z W F u Z W R f R F N f a m 9 i c z I v Q 2 h h b m d l Z C B U e X B l L n t D b 2 1 w Z X R p d G 9 y c y w x N H 0 m c X V v d D s s J n F 1 b 3 Q 7 U 2 V j d G l v b j E v V W 5 j b G V h b m V k X 0 R T X 2 p v Y n M y L 0 N o Y W 5 n Z W Q g V H l w Z S 5 7 T W l u I F N h b C w x N X 0 m c X V v d D s s J n F 1 b 3 Q 7 U 2 V j d G l v b j E v V W 5 j b G V h b m V k X 0 R T X 2 p v Y n M y L 0 N o Y W 5 n Z W Q g V H l w Z S 5 7 T W F 4 I F N h b C w x N n 0 m c X V v d D s s J n F 1 b 3 Q 7 U 2 V j d G l v b j E v V W 5 j b G V h b m V k X 0 R T X 2 p v Y n M y L 0 N o Y W 5 n Z W Q g V H l w Z S 5 7 U m 9 s Z S B U e X B l L D E 3 f S Z x d W 9 0 O y w m c X V v d D t T Z W N 0 a W 9 u M S 9 V b m N s Z W F u Z W R f R F N f a m 9 i c z I v Q 2 h h b m d l Z C B U e X B l L n t M b 2 N h d G l v b i B D b 3 J y Z W N 0 a W 9 u I D E s M T h 9 J n F 1 b 3 Q 7 L C Z x d W 9 0 O 1 N l Y 3 R p b 2 4 x L 1 V u Y 2 x l Y W 5 l Z F 9 E U 1 9 q b 2 J z M i 9 D a G F u Z 2 V k I F R 5 c G U u e 1 N 0 Y X R l I E F i Y n J l d m l h d G l v b i w x O X 0 m c X V v d D s s J n F 1 b 3 Q 7 U 2 V j d G l v b j E v V W 5 j b G V h b m V k X 0 R T X 2 p v Y n M y L 0 N o Y W 5 n Z W Q g V H l w Z S 5 7 T W l u Q 2 9 t c G F u e V N p e m U s M j B 9 J n F 1 b 3 Q 7 L C Z x d W 9 0 O 1 N l Y 3 R p b 2 4 x L 1 V u Y 2 x l Y W 5 l Z F 9 E U 1 9 q b 2 J z M i 9 D a G F u Z 2 V k I F R 5 c G U u e 0 1 h e E N v b X B h b n l T a X p l L D I x f S Z x d W 9 0 O y w m c X V v d D t T Z W N 0 a W 9 u M S 9 V b m N s Z W F u Z W R f R F N f a m 9 i c z I v Q 2 h h b m d l Z C B U e X B l L n t z d G F 0 Z X M u R n V s b C B O Y W 1 l L D I y f S Z x d W 9 0 O 1 0 s J n F 1 b 3 Q 7 U m V s Y X R p b 2 5 z a G l w S W 5 m b y Z x d W 9 0 O z p b X X 0 i I C 8 + P C 9 T d G F i b G V F b n R y a W V z P j w v S X R l b T 4 8 S X R l b T 4 8 S X R l b U x v Y 2 F 0 a W 9 u P j x J d G V t V H l w Z T 5 G b 3 J t d W x h P C 9 J d G V t V H l w Z T 4 8 S X R l b V B h d G g + U 2 V j d G l v b j E v V W 5 j b G V h b m V k X 0 R T X 2 p v Y n M y L 1 N v d X J j Z T w v S X R l b V B h d G g + P C 9 J d G V t T G 9 j Y X R p b 2 4 + P F N 0 Y W J s Z U V u d H J p Z X M g L z 4 8 L 0 l 0 Z W 0 + P E l 0 Z W 0 + P E l 0 Z W 1 M b 2 N h d G l v b j 4 8 S X R l b V R 5 c G U + R m 9 y b X V s Y T w v S X R l b V R 5 c G U + P E l 0 Z W 1 Q Y X R o P l N l Y 3 R p b 2 4 x L 1 V u Y 2 x l Y W 5 l Z F 9 E U 1 9 q b 2 J z M i 9 V b m N s Z W F u Z W R f R F N f a m 9 i c 1 9 U Y W J s Z T w v S X R l b V B h d G g + P C 9 J d G V t T G 9 j Y X R p b 2 4 + P F N 0 Y W J s Z U V u d H J p Z X M g L z 4 8 L 0 l 0 Z W 0 + P E l 0 Z W 0 + P E l 0 Z W 1 M b 2 N h d G l v b j 4 8 S X R l b V R 5 c G U + R m 9 y b X V s Y T w v S X R l b V R 5 c G U + P E l 0 Z W 1 Q Y X R o P l N l Y 3 R p b 2 4 x L 1 V u Y 2 x l Y W 5 l Z F 9 E U 1 9 q b 2 J z M i 9 D a G F u Z 2 V k J T I w V H l w Z T w v S X R l b V B h d G g + P C 9 J d G V t T G 9 j Y X R p b 2 4 + P F N 0 Y W J s Z U V u d H J p Z X M g L z 4 8 L 0 l 0 Z W 0 + P E l 0 Z W 0 + P E l 0 Z W 1 M b 2 N h d G l v b j 4 8 S X R l b V R 5 c G U + R m 9 y b X V s Y T w v S X R l b V R 5 c G U + P E l 0 Z W 1 Q Y X R o P l N l Y 3 R p b 2 4 x L y V F M i U 4 M C U 5 Q 1 N h b F 9 C e V 9 T d G F 0 Z V 9 y Z W Y l R T I l O D A l O U 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N 0 Y X R l X 3 J l Z 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U t M D M t M T J U M T E 6 N T I 6 N T E u N j A w M T c 4 M V o i I C 8 + P E V u d H J 5 I F R 5 c G U 9 I k Z p b G x D b 2 x 1 b W 5 U e X B l c y I g V m F s d W U 9 I n N C Z 0 1 E Q X c 9 P S I g L z 4 8 R W 5 0 c n k g V H l w Z T 0 i R m l s b E N v b H V t b k 5 h b W V z I i B W Y W x 1 Z T 0 i c 1 s m c X V v d D t z d G F 0 Z X M u R n V s b C B O Y W 1 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4 o C c U 2 F s X 0 J 5 X 1 N 0 Y X R l X 3 J l Z u K A n S 9 D a G F u Z 2 V k I F R 5 c G U u e 3 N 0 Y X R l c y 5 G d W x s I E 5 h b W U s M H 0 m c X V v d D s s J n F 1 b 3 Q 7 U 2 V j d G l v b j E v 4 o C c U 2 F s X 0 J 5 X 1 N 0 Y X R l X 3 J l Z u K A n S 9 D a G F u Z 2 V k I F R 5 c G U u e 0 N v d W 5 0 L D F 9 J n F 1 b 3 Q 7 L C Z x d W 9 0 O 1 N l Y 3 R p b 2 4 x L + K A n F N h b F 9 C e V 9 T d G F 0 Z V 9 y Z W b i g J 0 v Q 2 h h b m d l Z C B U e X B l L n t B d m c g T W l u I F N h b C w y f S Z x d W 9 0 O y w m c X V v d D t T Z W N 0 a W 9 u M S / i g J x T Y W x f Q n l f U 3 R h d G V f c m V m 4 o C d L 0 N o Y W 5 n Z W Q g V H l w Z S 5 7 Q X Z n I E 1 h e C B T Y W w s M 3 0 m c X V v d D t d L C Z x d W 9 0 O 0 N v b H V t b k N v d W 5 0 J n F 1 b 3 Q 7 O j Q s J n F 1 b 3 Q 7 S 2 V 5 Q 2 9 s d W 1 u T m F t Z X M m c X V v d D s 6 W 1 0 s J n F 1 b 3 Q 7 Q 2 9 s d W 1 u S W R l b n R p d G l l c y Z x d W 9 0 O z p b J n F 1 b 3 Q 7 U 2 V j d G l v b j E v 4 o C c U 2 F s X 0 J 5 X 1 N 0 Y X R l X 3 J l Z u K A n S 9 D a G F u Z 2 V k I F R 5 c G U u e 3 N 0 Y X R l c y 5 G d W x s I E 5 h b W U s M H 0 m c X V v d D s s J n F 1 b 3 Q 7 U 2 V j d G l v b j E v 4 o C c U 2 F s X 0 J 5 X 1 N 0 Y X R l X 3 J l Z u K A n S 9 D a G F u Z 2 V k I F R 5 c G U u e 0 N v d W 5 0 L D F 9 J n F 1 b 3 Q 7 L C Z x d W 9 0 O 1 N l Y 3 R p b 2 4 x L + K A n F N h b F 9 C e V 9 T d G F 0 Z V 9 y Z W b i g J 0 v Q 2 h h b m d l Z C B U e X B l L n t B d m c g T W l u I F N h b C w y f S Z x d W 9 0 O y w m c X V v d D t T Z W N 0 a W 9 u M S / i g J x T Y W x f Q n l f U 3 R h d G V f c m V m 4 o C d L 0 N o Y W 5 n Z W Q g V H l w Z S 5 7 Q X Z n I E 1 h e C B T Y W w s M 3 0 m c X V v d D t d L C Z x d W 9 0 O 1 J l b G F 0 a W 9 u c 2 h p c E l u Z m 8 m c X V v d D s 6 W 1 1 9 I i A v P j w v U 3 R h Y m x l R W 5 0 c m l l c z 4 8 L 0 l 0 Z W 0 + P E l 0 Z W 0 + P E l 0 Z W 1 M b 2 N h d G l v b j 4 8 S X R l b V R 5 c G U + R m 9 y b X V s Y T w v S X R l b V R 5 c G U + P E l 0 Z W 1 Q Y X R o P l N l Y 3 R p b 2 4 x L y V F M i U 4 M C U 5 Q 1 N h b F 9 C e V 9 T d G F 0 Z V 9 y Z W Y l R T I l O D A l O U Q v U 2 9 1 c m N l P C 9 J d G V t U G F 0 a D 4 8 L 0 l 0 Z W 1 M b 2 N h d G l v b j 4 8 U 3 R h Y m x l R W 5 0 c m l l c y A v P j w v S X R l b T 4 8 S X R l b T 4 8 S X R l b U x v Y 2 F 0 a W 9 u P j x J d G V t V H l w Z T 5 G b 3 J t d W x h P C 9 J d G V t V H l w Z T 4 8 S X R l b V B h d G g + U 2 V j d G l v b j E v J U U y J T g w J T l D U 2 F s X 0 J 5 X 1 N 0 Y X R l X 3 J l Z i V F M i U 4 M C U 5 R C 8 l R T I l O D A l O U N T Y W x f Q n l f U 3 R h d G V f c m V m J U U y J T g w J T l E X 1 R h Y m x l P C 9 J d G V t U G F 0 a D 4 8 L 0 l 0 Z W 1 M b 2 N h d G l v b j 4 8 U 3 R h Y m x l R W 5 0 c m l l c y A v P j w v S X R l b T 4 8 S X R l b T 4 8 S X R l b U x v Y 2 F 0 a W 9 u P j x J d G V t V H l w Z T 5 G b 3 J t d W x h P C 9 J d G V t V H l w Z T 4 8 S X R l b V B h d G g + U 2 V j d G l v b j E v J U U y J T g w J T l D U 2 F s X 0 J 5 X 1 N 0 Y X R l X 3 J l Z i V F M i U 4 M C U 5 R C 9 D a G F u Z 2 V k J T I w V H l w Z T w v S X R l b V B h d G g + P C 9 J d G V t T G 9 j Y X R p b 2 4 + P F N 0 Y W J s Z U V u d H J p Z X M g L z 4 8 L 0 l 0 Z W 0 + P E l 0 Z W 0 + P E l 0 Z W 1 M b 2 N h d G l v b j 4 8 S X R l b V R 5 c G U + R m 9 y b X V s Y T w v S X R l b V R 5 c G U + P E l 0 Z W 1 Q Y X R o P l N l Y 3 R p b 2 4 x L y V F M i U 4 M C U 5 Q 1 N h b F 9 C e V 9 S b 2 x l X 1 R 5 c G V f Z H V w J U U y J T g w J T l E 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F 9 C e V 9 S b 2 x l X 1 R 5 c G V f Z H V w 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z L T E y V D E x O j U y O j U x L j Y 1 M z Q y M j F a I i A v P j x F b n R y e S B U e X B l P S J G a W x s Q 2 9 s d W 1 u V H l w Z X M i I F Z h b H V l P S J z Q m d N R k J R P T 0 i I C 8 + P E V u d H J 5 I F R 5 c G U 9 I k Z p b G x D b 2 x 1 b W 5 O Y W 1 l c y I g V m F s d W U 9 I n N b J n F 1 b 3 Q 7 U m 9 s Z S B U e X B 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4 o C c U 2 F s X 0 J 5 X 1 J v b G V f V H l w Z V 9 k d X D i g J 0 v Q 2 h h b m d l Z C B U e X B l L n t S b 2 x l I F R 5 c G U s M H 0 m c X V v d D s s J n F 1 b 3 Q 7 U 2 V j d G l v b j E v 4 o C c U 2 F s X 0 J 5 X 1 J v b G V f V H l w Z V 9 k d X D i g J 0 v Q 2 h h b m d l Z C B U e X B l L n t D b 3 V u d C w x f S Z x d W 9 0 O y w m c X V v d D t T Z W N 0 a W 9 u M S / i g J x T Y W x f Q n l f U m 9 s Z V 9 U e X B l X 2 R 1 c O K A n S 9 D a G F u Z 2 V k I F R 5 c G U u e 0 F 2 Z y B N a W 4 g U 2 F s L D J 9 J n F 1 b 3 Q 7 L C Z x d W 9 0 O 1 N l Y 3 R p b 2 4 x L + K A n F N h b F 9 C e V 9 S b 2 x l X 1 R 5 c G V f Z H V w 4 o C d L 0 N o Y W 5 n Z W Q g V H l w Z S 5 7 Q X Z n I E 1 h e C B T Y W w s M 3 0 m c X V v d D t d L C Z x d W 9 0 O 0 N v b H V t b k N v d W 5 0 J n F 1 b 3 Q 7 O j Q s J n F 1 b 3 Q 7 S 2 V 5 Q 2 9 s d W 1 u T m F t Z X M m c X V v d D s 6 W 1 0 s J n F 1 b 3 Q 7 Q 2 9 s d W 1 u S W R l b n R p d G l l c y Z x d W 9 0 O z p b J n F 1 b 3 Q 7 U 2 V j d G l v b j E v 4 o C c U 2 F s X 0 J 5 X 1 J v b G V f V H l w Z V 9 k d X D i g J 0 v Q 2 h h b m d l Z C B U e X B l L n t S b 2 x l I F R 5 c G U s M H 0 m c X V v d D s s J n F 1 b 3 Q 7 U 2 V j d G l v b j E v 4 o C c U 2 F s X 0 J 5 X 1 J v b G V f V H l w Z V 9 k d X D i g J 0 v Q 2 h h b m d l Z C B U e X B l L n t D b 3 V u d C w x f S Z x d W 9 0 O y w m c X V v d D t T Z W N 0 a W 9 u M S / i g J x T Y W x f Q n l f U m 9 s Z V 9 U e X B l X 2 R 1 c O K A n S 9 D a G F u Z 2 V k I F R 5 c G U u e 0 F 2 Z y B N a W 4 g U 2 F s L D J 9 J n F 1 b 3 Q 7 L C Z x d W 9 0 O 1 N l Y 3 R p b 2 4 x L + K A n F N h b F 9 C e V 9 S b 2 x l X 1 R 5 c G V f Z H V w 4 o C d L 0 N o Y W 5 n Z W Q g V H l w Z S 5 7 Q X Z n I E 1 h e C B T Y W w s M 3 0 m c X V v d D t d L C Z x d W 9 0 O 1 J l b G F 0 a W 9 u c 2 h p c E l u Z m 8 m c X V v d D s 6 W 1 1 9 I i A v P j w v U 3 R h Y m x l R W 5 0 c m l l c z 4 8 L 0 l 0 Z W 0 + P E l 0 Z W 0 + P E l 0 Z W 1 M b 2 N h d G l v b j 4 8 S X R l b V R 5 c G U + R m 9 y b X V s Y T w v S X R l b V R 5 c G U + P E l 0 Z W 1 Q Y X R o P l N l Y 3 R p b 2 4 x L y V F M i U 4 M C U 5 Q 1 N h b F 9 C e V 9 S b 2 x l X 1 R 5 c G V f Z H V w J U U y J T g w J T l E L 1 N v d X J j Z T w v S X R l b V B h d G g + P C 9 J d G V t T G 9 j Y X R p b 2 4 + P F N 0 Y W J s Z U V u d H J p Z X M g L z 4 8 L 0 l 0 Z W 0 + P E l 0 Z W 0 + P E l 0 Z W 1 M b 2 N h d G l v b j 4 8 S X R l b V R 5 c G U + R m 9 y b X V s Y T w v S X R l b V R 5 c G U + P E l 0 Z W 1 Q Y X R o P l N l Y 3 R p b 2 4 x L y V F M i U 4 M C U 5 Q 1 N h b F 9 C e V 9 S b 2 x l X 1 R 5 c G V f Z H V w J U U y J T g w J T l E L y V F M i U 4 M C U 5 Q 1 N h b F 9 C e V 9 S b 2 x l X 1 R 5 c G V f Z H V w J U U y J T g w J T l E X 1 R h Y m x l P C 9 J d G V t U G F 0 a D 4 8 L 0 l 0 Z W 1 M b 2 N h d G l v b j 4 8 U 3 R h Y m x l R W 5 0 c m l l c y A v P j w v S X R l b T 4 8 S X R l b T 4 8 S X R l b U x v Y 2 F 0 a W 9 u P j x J d G V t V H l w Z T 5 G b 3 J t d W x h P C 9 J d G V t V H l w Z T 4 8 S X R l b V B h d G g + U 2 V j d G l v b j E v J U U y J T g w J T l D U 2 F s X 0 J 5 X 1 J v b G V f V H l w Z V 9 k d X A l R T I l O D A l O U Q v Q 2 h h b m d l Z C U y M F R 5 c G U 8 L 0 l 0 Z W 1 Q Y X R o P j w v S X R l b U x v Y 2 F 0 a W 9 u P j x T d G F i b G V F b n R y a W V z I C 8 + P C 9 J d G V t P j x J d G V t P j x J d G V t T G 9 j Y X R p b 2 4 + P E l 0 Z W 1 U e X B l P k Z v c m 1 1 b G E 8 L 0 l 0 Z W 1 U e X B l P j x J d G V t U G F 0 a D 5 T Z W N 0 a W 9 u M S 8 l R T I l O D A l O U N T Y W x f Q n l f U m 9 s Z V 9 T a X p l X 3 J l Z i V F M i U 4 M C U 5 R 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W x f Q n l f U m 9 s Z V 9 T a X p l X 3 J l Z i 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S 0 w M y 0 x M l Q x M T o 1 M j o 1 M C 4 1 M z I 3 M D c 1 W i I g L z 4 8 R W 5 0 c n k g V H l w Z T 0 i R m l s b E N v b H V t b l R 5 c G V z I i B W Y W x 1 Z T 0 i c 0 J n T U Z C U T 0 9 I i A v P j x F b n R y e S B U e X B l P S J G a W x s Q 2 9 s d W 1 u T m F t Z X M i I F Z h b H V l P S J z W y Z x d W 9 0 O 1 N p e m 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i g J x T Y W x f Q n l f U m 9 s Z V 9 T a X p l X 3 J l Z u K A n S 9 D a G F u Z 2 V k I F R 5 c G U u e 1 N p e m U s M H 0 m c X V v d D s s J n F 1 b 3 Q 7 U 2 V j d G l v b j E v 4 o C c U 2 F s X 0 J 5 X 1 J v b G V f U 2 l 6 Z V 9 y Z W b i g J 0 v Q 2 h h b m d l Z C B U e X B l L n t D b 3 V u d C w x f S Z x d W 9 0 O y w m c X V v d D t T Z W N 0 a W 9 u M S / i g J x T Y W x f Q n l f U m 9 s Z V 9 T a X p l X 3 J l Z u K A n S 9 D a G F u Z 2 V k I F R 5 c G U u e 0 F 2 Z y B N a W 4 g U 2 F s L D J 9 J n F 1 b 3 Q 7 L C Z x d W 9 0 O 1 N l Y 3 R p b 2 4 x L + K A n F N h b F 9 C e V 9 S b 2 x l X 1 N p e m V f c m V m 4 o C d L 0 N o Y W 5 n Z W Q g V H l w Z S 5 7 Q X Z n I E 1 h e C B T Y W w s M 3 0 m c X V v d D t d L C Z x d W 9 0 O 0 N v b H V t b k N v d W 5 0 J n F 1 b 3 Q 7 O j Q s J n F 1 b 3 Q 7 S 2 V 5 Q 2 9 s d W 1 u T m F t Z X M m c X V v d D s 6 W 1 0 s J n F 1 b 3 Q 7 Q 2 9 s d W 1 u S W R l b n R p d G l l c y Z x d W 9 0 O z p b J n F 1 b 3 Q 7 U 2 V j d G l v b j E v 4 o C c U 2 F s X 0 J 5 X 1 J v b G V f U 2 l 6 Z V 9 y Z W b i g J 0 v Q 2 h h b m d l Z C B U e X B l L n t T a X p l L D B 9 J n F 1 b 3 Q 7 L C Z x d W 9 0 O 1 N l Y 3 R p b 2 4 x L + K A n F N h b F 9 C e V 9 S b 2 x l X 1 N p e m V f c m V m 4 o C d L 0 N o Y W 5 n Z W Q g V H l w Z S 5 7 Q 2 9 1 b n Q s M X 0 m c X V v d D s s J n F 1 b 3 Q 7 U 2 V j d G l v b j E v 4 o C c U 2 F s X 0 J 5 X 1 J v b G V f U 2 l 6 Z V 9 y Z W b i g J 0 v Q 2 h h b m d l Z C B U e X B l L n t B d m c g T W l u I F N h b C w y f S Z x d W 9 0 O y w m c X V v d D t T Z W N 0 a W 9 u M S / i g J x T Y W x f Q n l f U m 9 s Z V 9 T a X p l X 3 J l Z u K A n S 9 D a G F u Z 2 V k I F R 5 c G U u e 0 F 2 Z y B N Y X g g U 2 F s L D N 9 J n F 1 b 3 Q 7 X S w m c X V v d D t S Z W x h d G l v b n N o a X B J b m Z v J n F 1 b 3 Q 7 O l t d f S I g L z 4 8 L 1 N 0 Y W J s Z U V u d H J p Z X M + P C 9 J d G V t P j x J d G V t P j x J d G V t T G 9 j Y X R p b 2 4 + P E l 0 Z W 1 U e X B l P k Z v c m 1 1 b G E 8 L 0 l 0 Z W 1 U e X B l P j x J d G V t U G F 0 a D 5 T Z W N 0 a W 9 u M S 8 l R T I l O D A l O U N T Y W x f Q n l f U m 9 s Z V 9 T a X p l X 3 J l Z i V F M i U 4 M C U 5 R C 9 T b 3 V y Y 2 U 8 L 0 l 0 Z W 1 Q Y X R o P j w v S X R l b U x v Y 2 F 0 a W 9 u P j x T d G F i b G V F b n R y a W V z I C 8 + P C 9 J d G V t P j x J d G V t P j x J d G V t T G 9 j Y X R p b 2 4 + P E l 0 Z W 1 U e X B l P k Z v c m 1 1 b G E 8 L 0 l 0 Z W 1 U e X B l P j x J d G V t U G F 0 a D 5 T Z W N 0 a W 9 u M S 8 l R T I l O D A l O U N T Y W x f Q n l f U m 9 s Z V 9 T a X p l X 3 J l Z i V F M i U 4 M C U 5 R C 8 l R T I l O D A l O U N T Y W x f Q n l f U m 9 s Z V 9 T a X p l X 3 J l Z i V F M i U 4 M C U 5 R F 9 U Y W J s Z T w v S X R l b V B h d G g + P C 9 J d G V t T G 9 j Y X R p b 2 4 + P F N 0 Y W J s Z U V u d H J p Z X M g L z 4 8 L 0 l 0 Z W 0 + P E l 0 Z W 0 + P E l 0 Z W 1 M b 2 N h d G l v b j 4 8 S X R l b V R 5 c G U + R m 9 y b X V s Y T w v S X R l b V R 5 c G U + P E l 0 Z W 1 Q Y X R o P l N l Y 3 R p b 2 4 x L y V F M i U 4 M C U 5 Q 1 N h b F 9 C e V 9 S b 2 x l X 1 N p e m V f c m V m J U U y J T g w J T l E L 0 N o Y W 5 n Z W Q l M j B U e X B l P C 9 J d G V t U G F 0 a D 4 8 L 0 l 0 Z W 1 M b 2 N h d G l v b j 4 8 U 3 R h Y m x l R W 5 0 c m l l c y A v P j w v S X R l b T 4 8 S X R l b T 4 8 S X R l b U x v Y 2 F 0 a W 9 u P j x J d G V t V H l w Z T 5 G b 3 J t d W x h P C 9 J d G V t V H l w Z T 4 8 S X R l b V B h d G g + U 2 V j d G l v b j E v c 3 R h d G V z 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d G F 0 Z X M x 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N S 0 w M y 0 x M l Q x M T o 1 M j o 1 M C 4 1 N j I 3 M T c z W i I g L z 4 8 R W 5 0 c n k g V H l w Z T 0 i R m l s b E N v b H V t b l R 5 c G V z I i B W Y W x 1 Z T 0 i c 0 J n W T 0 i I C 8 + P E V u d H J 5 I F R 5 c G U 9 I k Z p b G x D b 2 x 1 b W 5 O Y W 1 l c y I g V m F s d W U 9 I n N b J n F 1 b 3 Q 7 R n V s b C B O Y W 1 l J n F 1 b 3 Q 7 L C Z x d W 9 0 O z I t b G V 0 d G V y I F V T U F 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G F 0 Z X M x L 0 N o Y W 5 n Z W Q g V H l w Z S 5 7 R n V s b C B O Y W 1 l L D B 9 J n F 1 b 3 Q 7 L C Z x d W 9 0 O 1 N l Y 3 R p b 2 4 x L 3 N 0 Y X R l c z E v Q 2 h h b m d l Z C B U e X B l L n s y L W x l d H R l c i B V U 1 B T L D F 9 J n F 1 b 3 Q 7 X S w m c X V v d D t D b 2 x 1 b W 5 D b 3 V u d C Z x d W 9 0 O z o y L C Z x d W 9 0 O 0 t l e U N v b H V t b k 5 h b W V z J n F 1 b 3 Q 7 O l t d L C Z x d W 9 0 O 0 N v b H V t b k l k Z W 5 0 a X R p Z X M m c X V v d D s 6 W y Z x d W 9 0 O 1 N l Y 3 R p b 2 4 x L 3 N 0 Y X R l c z E v Q 2 h h b m d l Z C B U e X B l L n t G d W x s I E 5 h b W U s M H 0 m c X V v d D s s J n F 1 b 3 Q 7 U 2 V j d G l v b j E v c 3 R h d G V z M S 9 D a G F u Z 2 V k I F R 5 c G U u e z I t b G V 0 d G V y I F V T U F M s M X 0 m c X V v d D t d L C Z x d W 9 0 O 1 J l b G F 0 a W 9 u c 2 h p c E l u Z m 8 m c X V v d D s 6 W 1 1 9 I i A v P j w v U 3 R h Y m x l R W 5 0 c m l l c z 4 8 L 0 l 0 Z W 0 + P E l 0 Z W 0 + P E l 0 Z W 1 M b 2 N h d G l v b j 4 8 S X R l b V R 5 c G U + R m 9 y b X V s Y T w v S X R l b V R 5 c G U + P E l 0 Z W 1 Q Y X R o P l N l Y 3 R p b 2 4 x L 3 N 0 Y X R l c z E v U 2 9 1 c m N l P C 9 J d G V t U G F 0 a D 4 8 L 0 l 0 Z W 1 M b 2 N h d G l v b j 4 8 U 3 R h Y m x l R W 5 0 c m l l c y A v P j w v S X R l b T 4 8 S X R l b T 4 8 S X R l b U x v Y 2 F 0 a W 9 u P j x J d G V t V H l w Z T 5 G b 3 J t d W x h P C 9 J d G V t V H l w Z T 4 8 S X R l b V B h d G g + U 2 V j d G l v b j E v c 3 R h d G V z M S 9 z d G F 0 Z X N f V G F i b G U 8 L 0 l 0 Z W 1 Q Y X R o P j w v S X R l b U x v Y 2 F 0 a W 9 u P j x T d G F i b G V F b n R y a W V z I C 8 + P C 9 J d G V t P j x J d G V t P j x J d G V t T G 9 j Y X R p b 2 4 + P E l 0 Z W 1 U e X B l P k Z v c m 1 1 b G E 8 L 0 l 0 Z W 1 U e X B l P j x J d G V t U G F 0 a D 5 T Z W N 0 a W 9 u M S 9 z d G F 0 Z X M x L 0 N o Y W 5 n Z W Q l M j B U e X B l P C 9 J d G V t U G F 0 a D 4 8 L 0 l 0 Z W 1 M b 2 N h d G l v b j 4 8 U 3 R h Y m x l R W 5 0 c m l l c y A v P j w v S X R l b T 4 8 S X R l b T 4 8 S X R l b U x v Y 2 F 0 a W 9 u P j x J d G V t V H l w Z T 5 G b 3 J t d W x h P C 9 J d G V t V H l w Z T 4 8 S X R l b V B h d G g + U 2 V j d G l v b j E v S m 9 i V G l 0 b G U l M j B Q Z X I l M j B T Z W N 0 b 3 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S m 9 i V G l 0 b G V f U G V y X 1 N l Y 3 R v c i I g L z 4 8 R W 5 0 c n k g V H l w Z T 0 i R m l s b G V k Q 2 9 t c G x l d G V S Z X N 1 b H R U b 1 d v c m t z a G V l d C I g V m F s d W U 9 I m w x I i A v P j x F b n R y e S B U e X B l P S J S Z W N v d m V y e V R h c m d l d F J v d y I g V m F s d W U 9 I m w x I i A v P j x F b n R y e S B U e X B l P S J S Z W N v d m V y e V R h c m d l d E N v b H V t b i I g V m F s d W U 9 I m w x I i A v P j x F b n R y e S B U e X B l P S J S Z W N v d m V y e V R h c m d l d F N o Z W V 0 I i B W Y W x 1 Z T 0 i c 1 N o Z W V 0 O C I g L z 4 8 R W 5 0 c n k g V H l w Z T 0 i Q W R k Z W R U b 0 R h d G F N b 2 R l b C I g V m F s d W U 9 I m w w I i A v P j x F b n R y e S B U e X B l P S J G a W x s R X J y b 3 J D b 2 R l I i B W Y W x 1 Z T 0 i c 1 V u a 2 5 v d 2 4 i I C 8 + P E V u d H J 5 I F R 5 c G U 9 I k Z p b G x F c n J v c k N v d W 5 0 I i B W Y W x 1 Z T 0 i b D A i I C 8 + P E V u d H J 5 I F R 5 c G U 9 I k Z p b G x M Y X N 0 V X B k Y X R l Z C I g V m F s d W U 9 I m Q y M D I 1 L T A z L T E y V D E x O j U 5 O j M 4 L j Y y M j k 2 O D V a I i A v P j x F b n R y e S B U e X B l P S J G a W x s Q 2 9 s d W 1 u V H l w Z X M i I F Z h b H V l P S J z Q m d Z R y I g L z 4 8 R W 5 0 c n k g V H l w Z T 0 i R m l s b E N v b H V t b k 5 h b W V z I i B W Y W x 1 Z T 0 i c 1 s m c X V v d D t K b 2 I g V G l 0 b G U m c X V v d D s s J n F 1 b 3 Q 7 V H l w Z S B v Z i B v d 2 5 l c n N o a X A m c X V v d D s s J n F 1 b 3 Q 7 U 2 V j d G 9 y J n F 1 b 3 Q 7 X S I g L z 4 8 R W 5 0 c n k g V H l w Z T 0 i R m l s b F N 0 Y X R 1 c y I g V m F s d W U 9 I n N D b 2 1 w b G V 0 Z S I g L z 4 8 R W 5 0 c n k g V H l w Z T 0 i R m l s b E N v d W 5 0 I i B W Y W x 1 Z T 0 i b D E 2 O S I g L z 4 8 R W 5 0 c n k g V H l w Z T 0 i U m V s Y X R p b 2 5 z a G l w S W 5 m b 0 N v b n R h a W 5 l c i I g V m F s d W U 9 I n N 7 J n F 1 b 3 Q 7 Y 2 9 s d W 1 u Q 2 9 1 b n Q m c X V v d D s 6 M y w m c X V v d D t r Z X l D b 2 x 1 b W 5 O Y W 1 l c y Z x d W 9 0 O z p b X S w m c X V v d D t x d W V y e V J l b G F 0 a W 9 u c 2 h p c H M m c X V v d D s 6 W 1 0 s J n F 1 b 3 Q 7 Y 2 9 s d W 1 u S W R l b n R p d G l l c y Z x d W 9 0 O z p b J n F 1 b 3 Q 7 U 2 V j d G l v b j E v S m 9 i V G l 0 b G U g U G V y I F N l Y 3 R v c i 9 D a G F u Z 2 V k I F R 5 c G U u e 0 p v Y i B U a X R s Z S w x f S Z x d W 9 0 O y w m c X V v d D t T Z W N 0 a W 9 u M S 9 K b 2 J U a X R s Z S B Q Z X I g U 2 V j d G 9 y L 0 N o Y W 5 n Z W Q g V H l w Z S 5 7 V H l w Z S B v Z i B v d 2 5 l c n N o a X A s M T B 9 J n F 1 b 3 Q 7 L C Z x d W 9 0 O 1 N l Y 3 R p b 2 4 x L 0 p v Y l R p d G x l I F B l c i B T Z W N 0 b 3 I v Q 2 h h b m d l Z C B U e X B l L n t T Z W N 0 b 3 I s M T J 9 J n F 1 b 3 Q 7 X S w m c X V v d D t D b 2 x 1 b W 5 D b 3 V u d C Z x d W 9 0 O z o z L C Z x d W 9 0 O 0 t l e U N v b H V t b k 5 h b W V z J n F 1 b 3 Q 7 O l t d L C Z x d W 9 0 O 0 N v b H V t b k l k Z W 5 0 a X R p Z X M m c X V v d D s 6 W y Z x d W 9 0 O 1 N l Y 3 R p b 2 4 x L 0 p v Y l R p d G x l I F B l c i B T Z W N 0 b 3 I v Q 2 h h b m d l Z C B U e X B l L n t K b 2 I g V G l 0 b G U s M X 0 m c X V v d D s s J n F 1 b 3 Q 7 U 2 V j d G l v b j E v S m 9 i V G l 0 b G U g U G V y I F N l Y 3 R v c i 9 D a G F u Z 2 V k I F R 5 c G U u e 1 R 5 c G U g b 2 Y g b 3 d u Z X J z a G l w L D E w f S Z x d W 9 0 O y w m c X V v d D t T Z W N 0 a W 9 u M S 9 K b 2 J U a X R s Z S B Q Z X I g U 2 V j d G 9 y L 0 N o Y W 5 n Z W Q g V H l w Z S 5 7 U 2 V j d G 9 y L D E y f S Z x d W 9 0 O 1 0 s J n F 1 b 3 Q 7 U m V s Y X R p b 2 5 z a G l w S W 5 m b y Z x d W 9 0 O z p b X X 0 i I C 8 + P E V u d H J 5 I F R 5 c G U 9 I k x v Y W R l Z F R v Q W 5 h b H l z a X N T Z X J 2 a W N l c y I g V m F s d W U 9 I m w w I i A v P j w v U 3 R h Y m x l R W 5 0 c m l l c z 4 8 L 0 l 0 Z W 0 + P E l 0 Z W 0 + P E l 0 Z W 1 M b 2 N h d G l v b j 4 8 S X R l b V R 5 c G U + R m 9 y b X V s Y T w v S X R l b V R 5 c G U + P E l 0 Z W 1 Q Y X R o P l N l Y 3 R p b 2 4 x L 0 p v Y l R p d G x l J T I w U G V y J T I w U 2 V j d G 9 y L 1 N v d X J j Z T w v S X R l b V B h d G g + P C 9 J d G V t T G 9 j Y X R p b 2 4 + P F N 0 Y W J s Z U V u d H J p Z X M g L z 4 8 L 0 l 0 Z W 0 + P E l 0 Z W 0 + P E l 0 Z W 1 M b 2 N h d G l v b j 4 8 S X R l b V R 5 c G U + R m 9 y b X V s Y T w v S X R l b V R 5 c G U + P E l 0 Z W 1 Q Y X R o P l N l Y 3 R p b 2 4 x L 0 p v Y l R p d G x l J T I w U G V y J T I w U 2 V j d G 9 y L 1 V u Y 2 x l Y W 5 l Z F 9 E U 1 9 q b 2 J z X 1 R h Y m x l P C 9 J d G V t U G F 0 a D 4 8 L 0 l 0 Z W 1 M b 2 N h d G l v b j 4 8 U 3 R h Y m x l R W 5 0 c m l l c y A v P j w v S X R l b T 4 8 S X R l b T 4 8 S X R l b U x v Y 2 F 0 a W 9 u P j x J d G V t V H l w Z T 5 G b 3 J t d W x h P C 9 J d G V t V H l w Z T 4 8 S X R l b V B h d G g + U 2 V j d G l v b j E v S m 9 i V G l 0 b G U l M j B Q Z X I l M j B T Z W N 0 b 3 I v Q 2 h h b m d l Z C U y M F R 5 c G U 8 L 0 l 0 Z W 1 Q Y X R o P j w v S X R l b U x v Y 2 F 0 a W 9 u P j x T d G F i b G V F b n R y a W V z I C 8 + P C 9 J d G V t P j x J d G V t P j x J d G V t T G 9 j Y X R p b 2 4 + P E l 0 Z W 1 U e X B l P k Z v c m 1 1 b G E 8 L 0 l 0 Z W 1 U e X B l P j x J d G V t U G F 0 a D 5 T Z W N 0 a W 9 u M S 9 K b 2 J U a X R s Z S U y M F B l c i U y M F N l Y 3 R v c i 9 S Z W 1 v d m V k J T I w T 3 R o Z X I l M j B D b 2 x 1 b W 5 z P C 9 J d G V t U G F 0 a D 4 8 L 0 l 0 Z W 1 M b 2 N h d G l v b j 4 8 U 3 R h Y m x l R W 5 0 c m l l c y A v P j w v S X R l b T 4 8 L 0 l 0 Z W 1 z P j w v T G 9 j Y W x Q Y W N r Y W d l T W V 0 Y W R h d G F G a W x l P h Y A A A B Q S w U G A A A A A A A A A A A A A A A A A A A A A A A A J g E A A A E A A A D Q j J 3 f A R X R E Y x 6 A M B P w p f r A Q A A A K 2 J j E H p C I l B o 8 F m R A 0 s j v U A A A A A A g A A A A A A E G Y A A A A B A A A g A A A A o J W u 3 1 c 6 t u X S 3 a G C B D 8 J 6 Q c p r T A t b 9 I M 2 e + c D K 6 S 8 / I A A A A A D o A A A A A C A A A g A A A A / w s P q T F + 4 f m Q a 1 Y l I f g r K Y s Y S e X v 9 3 / W g p L Z 0 Y 0 S z K N Q A A A A g 6 + O Q K Q A A H X 8 / y S W e 2 g u 2 0 b 8 I I 0 x K h l 9 G 2 X w 3 F o d E 8 4 3 D z G y / s R S x C r x o m X y 9 r S b K z x q R 6 S / m y z 5 l q b o 2 H K i 0 a O o 7 D e D Z / W b 3 8 j g Q e F 6 G B R A A A A A t t L z l I 0 D A P M W V G W p t s i 3 z v z X R 5 O H j 2 D W U 1 x 9 l Z B E r i / M a q y l z 8 J d S R 2 w Z / 3 r s f Z c 0 t s z b h P S 4 1 / N 4 5 D R y l d y K w = = < / D a t a M a s h u p > 
</file>

<file path=customXml/itemProps1.xml><?xml version="1.0" encoding="utf-8"?>
<ds:datastoreItem xmlns:ds="http://schemas.openxmlformats.org/officeDocument/2006/customXml" ds:itemID="{1D7995DB-05D1-4E69-B852-E655AFA0CA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“Sal By State ref”</vt:lpstr>
      <vt:lpstr>states</vt:lpstr>
      <vt:lpstr>“Sal By Role Size ref”</vt:lpstr>
      <vt:lpstr>“Sal By Role Type dup”</vt:lpstr>
      <vt:lpstr>Uncleaned_DS_jobs</vt:lpstr>
      <vt:lpstr>Sheet2</vt:lpstr>
      <vt:lpstr>Sheet1</vt:lpstr>
      <vt:lpstr>Sal By State</vt:lpstr>
      <vt:lpstr>Sal By Role</vt:lpstr>
      <vt:lpstr>Sal By Size</vt:lpstr>
      <vt:lpstr>Statees</vt:lpstr>
      <vt:lpstr>JobTitle Per Sector</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CCA_CollegeLibrary</cp:lastModifiedBy>
  <dcterms:created xsi:type="dcterms:W3CDTF">2025-03-12T08:08:36Z</dcterms:created>
  <dcterms:modified xsi:type="dcterms:W3CDTF">2025-03-14T08:32:18Z</dcterms:modified>
</cp:coreProperties>
</file>