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BSIM Study\Trimester 3\PM\Project\Wedding\p1\"/>
    </mc:Choice>
  </mc:AlternateContent>
  <xr:revisionPtr revIDLastSave="0" documentId="13_ncr:1_{9A898894-1AAE-4572-B6CD-C9753C4D1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6 Details" sheetId="5" r:id="rId1"/>
    <sheet name="Sheet2" sheetId="2" r:id="rId2"/>
    <sheet name="Budget estimated" sheetId="3" r:id="rId3"/>
    <sheet name="Project Schedu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4" l="1"/>
  <c r="B7" i="3"/>
  <c r="C12" i="3"/>
  <c r="B8" i="3" s="1"/>
  <c r="B6" i="3" l="1"/>
  <c r="B5" i="3"/>
  <c r="B2" i="3"/>
  <c r="B3" i="3"/>
  <c r="B9" i="3"/>
  <c r="B4" i="3"/>
  <c r="B11" i="3"/>
  <c r="B10" i="3"/>
</calcChain>
</file>

<file path=xl/sharedStrings.xml><?xml version="1.0" encoding="utf-8"?>
<sst xmlns="http://schemas.openxmlformats.org/spreadsheetml/2006/main" count="252" uniqueCount="119">
  <si>
    <t>Create guest list</t>
  </si>
  <si>
    <t>Print the invitations</t>
  </si>
  <si>
    <t>Mail the invitations</t>
  </si>
  <si>
    <t>Select the hotel</t>
  </si>
  <si>
    <t>Book the rooms</t>
  </si>
  <si>
    <t>Find the caterer</t>
  </si>
  <si>
    <t>Finalize the menu</t>
  </si>
  <si>
    <t>Selecting the Décor Vendor</t>
  </si>
  <si>
    <t>Cater wedding</t>
  </si>
  <si>
    <t>Shop for the dress</t>
  </si>
  <si>
    <t>Booking Tickets</t>
  </si>
  <si>
    <t>Wait for RSVPs</t>
  </si>
  <si>
    <t>Finalize the number of rooms required</t>
  </si>
  <si>
    <t>Finalize the number of serves</t>
  </si>
  <si>
    <t>Buy gift for Guests</t>
  </si>
  <si>
    <t>Choose halls and lawns</t>
  </si>
  <si>
    <t>Makeup</t>
  </si>
  <si>
    <t>Finalize the Iist of events</t>
  </si>
  <si>
    <t>booking for ghori and doli</t>
  </si>
  <si>
    <t>Buying all the ritual materials</t>
  </si>
  <si>
    <t>Identify the service provider</t>
  </si>
  <si>
    <t>Pay Advance to book</t>
  </si>
  <si>
    <t>Tailoring and fitting</t>
  </si>
  <si>
    <t>Selecting DJ, Music Band</t>
  </si>
  <si>
    <t>TASKS</t>
  </si>
  <si>
    <t>Saurabh</t>
  </si>
  <si>
    <t>S</t>
  </si>
  <si>
    <t>I</t>
  </si>
  <si>
    <t>A</t>
  </si>
  <si>
    <t>-</t>
  </si>
  <si>
    <t>R</t>
  </si>
  <si>
    <t>C</t>
  </si>
  <si>
    <t>Faraz</t>
  </si>
  <si>
    <t>Aditi</t>
  </si>
  <si>
    <t>Lavisha</t>
  </si>
  <si>
    <t>Shilpi</t>
  </si>
  <si>
    <t>RASIC-Responsible, Approving, Supporting, Inform, Consulting</t>
  </si>
  <si>
    <t>Budget</t>
  </si>
  <si>
    <t>Amount (in Rs.)</t>
  </si>
  <si>
    <t>Details</t>
  </si>
  <si>
    <t>Hotel Accomodation</t>
  </si>
  <si>
    <t>Activity</t>
  </si>
  <si>
    <t>Music</t>
  </si>
  <si>
    <t xml:space="preserve">Room Accomodation., Halls, Lawns </t>
  </si>
  <si>
    <t>Ceremony Music, Cocktail hour music, DJ Fee, Ghori, Barat band, etc.</t>
  </si>
  <si>
    <t>Flowers</t>
  </si>
  <si>
    <t>Bridal bouquet, wedding party flower, table centrpieces, ritual decorations</t>
  </si>
  <si>
    <t>Wedding Attire</t>
  </si>
  <si>
    <t>Wedding gown, Dress Alterations, shoe, hair, makeup</t>
  </si>
  <si>
    <t>Pandit (Priest)</t>
  </si>
  <si>
    <t>Everthing related to ceremony and Priest Fee</t>
  </si>
  <si>
    <t>Invitations</t>
  </si>
  <si>
    <t>Wedding Cards, RSVPS</t>
  </si>
  <si>
    <t>Transportation</t>
  </si>
  <si>
    <t>Air Fare, Cab, Bus, Fuel Cost</t>
  </si>
  <si>
    <t>Food</t>
  </si>
  <si>
    <t>All meals of all events</t>
  </si>
  <si>
    <t>Photography</t>
  </si>
  <si>
    <t>Photography, Videography, wedding album, Engagement Potrait, Pre weding shoot</t>
  </si>
  <si>
    <t>Miscellaneous Expenses</t>
  </si>
  <si>
    <t>Total Estimated Budget</t>
  </si>
  <si>
    <t>S.No.</t>
  </si>
  <si>
    <t>EVENT</t>
  </si>
  <si>
    <t>Predecessors</t>
  </si>
  <si>
    <t>Time (in Days)</t>
  </si>
  <si>
    <t>B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</si>
  <si>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</si>
  <si>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</si>
  <si>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</si>
  <si>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</si>
  <si>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</si>
  <si>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</si>
  <si>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</si>
  <si>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</si>
  <si>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</si>
  <si>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</si>
  <si>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</si>
  <si>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</si>
  <si>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</si>
  <si>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</si>
  <si>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</si>
  <si>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</si>
  <si>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Begin Wedding Planning</t>
  </si>
  <si>
    <t>Set Date and Location of wedding</t>
  </si>
  <si>
    <t>Decide on Budget</t>
  </si>
  <si>
    <t>Contact and book preist for final date</t>
  </si>
  <si>
    <t>Address and Mail</t>
  </si>
  <si>
    <t>Create Guests List</t>
  </si>
  <si>
    <t>Plan and Manage Rituals</t>
  </si>
  <si>
    <t>Book the hotel and rooms</t>
  </si>
  <si>
    <t>Printing the invitations</t>
  </si>
  <si>
    <t>Booking Transportation</t>
  </si>
  <si>
    <t>Look for Wedding Dress</t>
  </si>
  <si>
    <t>Reserve Caterer and Decorator</t>
  </si>
  <si>
    <t>Contact Photographer</t>
  </si>
  <si>
    <t>Booking Makeup Artist</t>
  </si>
  <si>
    <t>Selecting the Music band</t>
  </si>
  <si>
    <t>Buying ritual Materials</t>
  </si>
  <si>
    <t>J, L</t>
  </si>
  <si>
    <t>J, M</t>
  </si>
  <si>
    <t>L, M, N</t>
  </si>
  <si>
    <t>Buying gifts for Guest</t>
  </si>
  <si>
    <t>Trimming and Fittings</t>
  </si>
  <si>
    <t>Booking of Florists</t>
  </si>
  <si>
    <t>Schedule and Go to Final Fitting</t>
  </si>
  <si>
    <t>Travelling to the Destination and looking for Arrangements</t>
  </si>
  <si>
    <t>Timeline of Events (in Days)</t>
  </si>
  <si>
    <t>Comparing Venues</t>
  </si>
  <si>
    <t>Members of Group 6:</t>
  </si>
  <si>
    <t>Nishant Bharadwaj</t>
  </si>
  <si>
    <t>404/2021</t>
  </si>
  <si>
    <t>Aman Sareen</t>
  </si>
  <si>
    <t>411/2021</t>
  </si>
  <si>
    <t>Rahul Bhutra</t>
  </si>
  <si>
    <t>418/2021</t>
  </si>
  <si>
    <t>Daksh Kapoor</t>
  </si>
  <si>
    <t>424/2021</t>
  </si>
  <si>
    <t>Prateek Rai</t>
  </si>
  <si>
    <t>434/2021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</si>
</sst>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0" fillId="0" borderId="0" xfId="0" applyNumberFormat="1"/>
    <xf numFmtId="0" fontId="0" fillId="0" borderId="0" xfId="0" applyFill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4A9A-199F-4936-8F22-C30EC2E4F6F7}">
  <dimension ref="A1:F6"/>
  <sheetViews>
    <sheetView tabSelected="1" workbookViewId="0">
      <selection activeCell="B15" sqref="B15"/>
    </sheetView>
  </sheetViews>
  <sheetFormatPr defaultRowHeight="14.4" x14ac:dyDescent="0.3"/>
  <sheetData>
    <row r="1" spans="1:6" ht="36.6" x14ac:dyDescent="0.7">
      <c r="A1" s="16" t="s">
        <v>108</v>
      </c>
    </row>
    <row r="2" spans="1:6" ht="28.8" x14ac:dyDescent="0.55000000000000004">
      <c r="A2" s="17">
        <v>1</v>
      </c>
      <c r="B2" s="17" t="s">
        <v>109</v>
      </c>
      <c r="C2" s="17"/>
      <c r="F2" s="17" t="s">
        <v>110</v>
      </c>
    </row>
    <row r="3" spans="1:6" ht="28.8" x14ac:dyDescent="0.55000000000000004">
      <c r="A3" s="17">
        <v>2</v>
      </c>
      <c r="B3" s="17" t="s">
        <v>111</v>
      </c>
      <c r="C3" s="17"/>
      <c r="F3" s="17" t="s">
        <v>112</v>
      </c>
    </row>
    <row r="4" spans="1:6" ht="28.8" x14ac:dyDescent="0.55000000000000004">
      <c r="A4" s="17">
        <v>3</v>
      </c>
      <c r="B4" s="17" t="s">
        <v>113</v>
      </c>
      <c r="C4" s="17"/>
      <c r="F4" s="17" t="s">
        <v>114</v>
      </c>
    </row>
    <row r="5" spans="1:6" ht="28.8" x14ac:dyDescent="0.55000000000000004">
      <c r="A5" s="17">
        <v>4</v>
      </c>
      <c r="B5" s="17" t="s">
        <v>115</v>
      </c>
      <c r="C5" s="17"/>
      <c r="F5" s="17" t="s">
        <v>116</v>
      </c>
    </row>
    <row r="6" spans="1:6" ht="28.8" x14ac:dyDescent="0.55000000000000004">
      <c r="A6" s="17">
        <v>5</v>
      </c>
      <c r="B6" s="17" t="s">
        <v>117</v>
      </c>
      <c r="C6" s="17"/>
      <c r="F6" s="1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4CD1-7813-4426-9C24-4691AAC789A4}">
  <dimension ref="A1:G26"/>
  <sheetViews>
    <sheetView workbookViewId="0">
      <selection activeCell="C26" sqref="C26"/>
    </sheetView>
  </sheetViews>
  <sheetFormatPr defaultRowHeight="14.4" x14ac:dyDescent="0.3"/>
  <cols>
    <col min="2" max="2" width="31.6640625" customWidth="1"/>
  </cols>
  <sheetData>
    <row r="1" spans="1:7" x14ac:dyDescent="0.3">
      <c r="B1" s="2" t="s">
        <v>24</v>
      </c>
      <c r="C1" s="5" t="s">
        <v>25</v>
      </c>
      <c r="D1" s="5" t="s">
        <v>32</v>
      </c>
      <c r="E1" s="5" t="s">
        <v>33</v>
      </c>
      <c r="F1" s="5" t="s">
        <v>34</v>
      </c>
      <c r="G1" s="5" t="s">
        <v>35</v>
      </c>
    </row>
    <row r="2" spans="1:7" x14ac:dyDescent="0.3">
      <c r="A2">
        <v>1</v>
      </c>
      <c r="B2" s="1" t="s">
        <v>0</v>
      </c>
      <c r="C2" s="3" t="s">
        <v>26</v>
      </c>
      <c r="D2" s="3" t="s">
        <v>27</v>
      </c>
      <c r="E2" s="3" t="s">
        <v>29</v>
      </c>
      <c r="F2" s="3" t="s">
        <v>29</v>
      </c>
      <c r="G2" s="3" t="s">
        <v>30</v>
      </c>
    </row>
    <row r="3" spans="1:7" x14ac:dyDescent="0.3">
      <c r="A3">
        <v>2</v>
      </c>
      <c r="B3" s="1" t="s">
        <v>1</v>
      </c>
      <c r="C3" s="3" t="s">
        <v>29</v>
      </c>
      <c r="D3" s="3" t="s">
        <v>31</v>
      </c>
      <c r="E3" s="3" t="s">
        <v>26</v>
      </c>
      <c r="F3" s="3" t="s">
        <v>27</v>
      </c>
      <c r="G3" s="3" t="s">
        <v>30</v>
      </c>
    </row>
    <row r="4" spans="1:7" x14ac:dyDescent="0.3">
      <c r="A4">
        <v>3</v>
      </c>
      <c r="B4" s="1" t="s">
        <v>2</v>
      </c>
      <c r="C4" s="3" t="s">
        <v>29</v>
      </c>
      <c r="D4" s="4" t="s">
        <v>29</v>
      </c>
      <c r="E4" s="3" t="s">
        <v>31</v>
      </c>
      <c r="F4" s="3" t="s">
        <v>26</v>
      </c>
      <c r="G4" s="3" t="s">
        <v>30</v>
      </c>
    </row>
    <row r="5" spans="1:7" x14ac:dyDescent="0.3">
      <c r="A5">
        <v>4</v>
      </c>
      <c r="B5" s="1" t="s">
        <v>11</v>
      </c>
      <c r="C5" s="3" t="s">
        <v>26</v>
      </c>
      <c r="D5" s="3" t="s">
        <v>29</v>
      </c>
      <c r="E5" s="3" t="s">
        <v>26</v>
      </c>
      <c r="F5" s="3" t="s">
        <v>29</v>
      </c>
      <c r="G5" s="3" t="s">
        <v>30</v>
      </c>
    </row>
    <row r="6" spans="1:7" x14ac:dyDescent="0.3">
      <c r="A6">
        <v>5</v>
      </c>
      <c r="B6" s="1" t="s">
        <v>12</v>
      </c>
      <c r="C6" s="3" t="s">
        <v>30</v>
      </c>
      <c r="D6" s="3" t="s">
        <v>26</v>
      </c>
      <c r="E6" s="3" t="s">
        <v>27</v>
      </c>
      <c r="F6" s="3" t="s">
        <v>28</v>
      </c>
      <c r="G6" s="3" t="s">
        <v>29</v>
      </c>
    </row>
    <row r="7" spans="1:7" x14ac:dyDescent="0.3">
      <c r="A7">
        <v>6</v>
      </c>
      <c r="B7" s="1" t="s">
        <v>3</v>
      </c>
      <c r="C7" s="3" t="s">
        <v>30</v>
      </c>
      <c r="D7" s="3" t="s">
        <v>26</v>
      </c>
      <c r="E7" s="3" t="s">
        <v>31</v>
      </c>
      <c r="F7" s="3" t="s">
        <v>29</v>
      </c>
      <c r="G7" s="3" t="s">
        <v>29</v>
      </c>
    </row>
    <row r="8" spans="1:7" x14ac:dyDescent="0.3">
      <c r="A8">
        <v>7</v>
      </c>
      <c r="B8" s="1" t="s">
        <v>4</v>
      </c>
      <c r="C8" s="3" t="s">
        <v>30</v>
      </c>
      <c r="D8" s="3" t="s">
        <v>26</v>
      </c>
      <c r="E8" s="3" t="s">
        <v>29</v>
      </c>
      <c r="F8" s="3" t="s">
        <v>31</v>
      </c>
      <c r="G8" s="3" t="s">
        <v>26</v>
      </c>
    </row>
    <row r="9" spans="1:7" x14ac:dyDescent="0.3">
      <c r="A9">
        <v>8</v>
      </c>
      <c r="B9" s="1" t="s">
        <v>5</v>
      </c>
      <c r="C9" s="3" t="s">
        <v>31</v>
      </c>
      <c r="D9" s="3" t="s">
        <v>29</v>
      </c>
      <c r="E9" s="3" t="s">
        <v>30</v>
      </c>
      <c r="F9" s="3" t="s">
        <v>26</v>
      </c>
      <c r="G9" s="3" t="s">
        <v>29</v>
      </c>
    </row>
    <row r="10" spans="1:7" x14ac:dyDescent="0.3">
      <c r="A10">
        <v>9</v>
      </c>
      <c r="B10" s="1" t="s">
        <v>6</v>
      </c>
      <c r="C10" s="3" t="s">
        <v>28</v>
      </c>
      <c r="D10" s="3" t="s">
        <v>31</v>
      </c>
      <c r="E10" s="3" t="s">
        <v>30</v>
      </c>
      <c r="F10" s="3" t="s">
        <v>26</v>
      </c>
      <c r="G10" s="3" t="s">
        <v>29</v>
      </c>
    </row>
    <row r="11" spans="1:7" x14ac:dyDescent="0.3">
      <c r="A11">
        <v>10</v>
      </c>
      <c r="B11" s="1" t="s">
        <v>13</v>
      </c>
      <c r="C11" s="3" t="s">
        <v>28</v>
      </c>
      <c r="D11" s="3" t="s">
        <v>29</v>
      </c>
      <c r="E11" s="3" t="s">
        <v>30</v>
      </c>
      <c r="F11" s="3" t="s">
        <v>26</v>
      </c>
      <c r="G11" s="3" t="s">
        <v>28</v>
      </c>
    </row>
    <row r="12" spans="1:7" x14ac:dyDescent="0.3">
      <c r="A12">
        <v>11</v>
      </c>
      <c r="B12" s="1" t="s">
        <v>7</v>
      </c>
      <c r="C12" s="3" t="s">
        <v>29</v>
      </c>
      <c r="D12" s="3" t="s">
        <v>26</v>
      </c>
      <c r="E12" s="3" t="s">
        <v>29</v>
      </c>
      <c r="F12" s="3" t="s">
        <v>30</v>
      </c>
      <c r="G12" s="3" t="s">
        <v>31</v>
      </c>
    </row>
    <row r="13" spans="1:7" x14ac:dyDescent="0.3">
      <c r="A13">
        <v>12</v>
      </c>
      <c r="B13" s="1" t="s">
        <v>23</v>
      </c>
      <c r="C13" s="3" t="s">
        <v>30</v>
      </c>
      <c r="D13" s="3" t="s">
        <v>31</v>
      </c>
      <c r="E13" s="3" t="s">
        <v>28</v>
      </c>
      <c r="F13" s="3" t="s">
        <v>29</v>
      </c>
      <c r="G13" s="3" t="s">
        <v>29</v>
      </c>
    </row>
    <row r="14" spans="1:7" x14ac:dyDescent="0.3">
      <c r="A14">
        <v>13</v>
      </c>
      <c r="B14" s="1" t="s">
        <v>8</v>
      </c>
      <c r="C14" s="3" t="s">
        <v>31</v>
      </c>
      <c r="D14" s="3" t="s">
        <v>26</v>
      </c>
      <c r="E14" s="3" t="s">
        <v>30</v>
      </c>
      <c r="F14" s="3" t="s">
        <v>26</v>
      </c>
      <c r="G14" s="3" t="s">
        <v>29</v>
      </c>
    </row>
    <row r="15" spans="1:7" x14ac:dyDescent="0.3">
      <c r="A15">
        <v>14</v>
      </c>
      <c r="B15" s="1" t="s">
        <v>9</v>
      </c>
      <c r="C15" s="3" t="s">
        <v>26</v>
      </c>
      <c r="D15" s="3" t="s">
        <v>28</v>
      </c>
      <c r="E15" s="3" t="s">
        <v>29</v>
      </c>
      <c r="F15" s="3" t="s">
        <v>30</v>
      </c>
      <c r="G15" s="3" t="s">
        <v>26</v>
      </c>
    </row>
    <row r="16" spans="1:7" x14ac:dyDescent="0.3">
      <c r="A16">
        <v>15</v>
      </c>
      <c r="B16" s="1" t="s">
        <v>10</v>
      </c>
      <c r="C16" s="3" t="s">
        <v>26</v>
      </c>
      <c r="D16" s="3" t="s">
        <v>29</v>
      </c>
      <c r="E16" s="3" t="s">
        <v>28</v>
      </c>
      <c r="F16" s="3" t="s">
        <v>30</v>
      </c>
      <c r="G16" s="3" t="s">
        <v>31</v>
      </c>
    </row>
    <row r="17" spans="1:7" x14ac:dyDescent="0.3">
      <c r="A17">
        <v>16</v>
      </c>
      <c r="B17" s="1" t="s">
        <v>14</v>
      </c>
      <c r="C17" s="3" t="s">
        <v>29</v>
      </c>
      <c r="D17" s="3" t="s">
        <v>29</v>
      </c>
      <c r="E17" s="3" t="s">
        <v>31</v>
      </c>
      <c r="F17" s="3" t="s">
        <v>28</v>
      </c>
      <c r="G17" s="3" t="s">
        <v>30</v>
      </c>
    </row>
    <row r="18" spans="1:7" x14ac:dyDescent="0.3">
      <c r="A18">
        <v>17</v>
      </c>
      <c r="B18" s="1" t="s">
        <v>15</v>
      </c>
      <c r="C18" s="3" t="s">
        <v>26</v>
      </c>
      <c r="D18" s="3" t="s">
        <v>28</v>
      </c>
      <c r="E18" s="3" t="s">
        <v>29</v>
      </c>
      <c r="F18" s="3" t="s">
        <v>30</v>
      </c>
      <c r="G18" s="3" t="s">
        <v>31</v>
      </c>
    </row>
    <row r="19" spans="1:7" x14ac:dyDescent="0.3">
      <c r="A19">
        <v>18</v>
      </c>
      <c r="B19" s="1" t="s">
        <v>22</v>
      </c>
      <c r="C19" s="3" t="s">
        <v>26</v>
      </c>
      <c r="D19" s="3" t="s">
        <v>31</v>
      </c>
      <c r="E19" s="3" t="s">
        <v>28</v>
      </c>
      <c r="F19" s="3" t="s">
        <v>30</v>
      </c>
      <c r="G19" s="3" t="s">
        <v>29</v>
      </c>
    </row>
    <row r="20" spans="1:7" x14ac:dyDescent="0.3">
      <c r="A20">
        <v>19</v>
      </c>
      <c r="B20" s="1" t="s">
        <v>16</v>
      </c>
      <c r="C20" s="3" t="s">
        <v>26</v>
      </c>
      <c r="D20" s="3" t="s">
        <v>29</v>
      </c>
      <c r="E20" s="3" t="s">
        <v>28</v>
      </c>
      <c r="F20" s="3" t="s">
        <v>30</v>
      </c>
      <c r="G20" s="3" t="s">
        <v>31</v>
      </c>
    </row>
    <row r="21" spans="1:7" x14ac:dyDescent="0.3">
      <c r="A21">
        <v>20</v>
      </c>
      <c r="B21" s="1" t="s">
        <v>17</v>
      </c>
      <c r="C21" s="3" t="s">
        <v>28</v>
      </c>
      <c r="D21" s="3" t="s">
        <v>30</v>
      </c>
      <c r="E21" s="3" t="s">
        <v>29</v>
      </c>
      <c r="F21" s="3" t="s">
        <v>28</v>
      </c>
      <c r="G21" s="3" t="s">
        <v>26</v>
      </c>
    </row>
    <row r="22" spans="1:7" x14ac:dyDescent="0.3">
      <c r="A22">
        <v>21</v>
      </c>
      <c r="B22" s="1" t="s">
        <v>19</v>
      </c>
      <c r="C22" s="3" t="s">
        <v>29</v>
      </c>
      <c r="D22" s="3" t="s">
        <v>29</v>
      </c>
      <c r="E22" s="3" t="s">
        <v>30</v>
      </c>
      <c r="F22" s="3" t="s">
        <v>28</v>
      </c>
      <c r="G22" s="3" t="s">
        <v>31</v>
      </c>
    </row>
    <row r="23" spans="1:7" x14ac:dyDescent="0.3">
      <c r="A23">
        <v>22</v>
      </c>
      <c r="B23" s="1" t="s">
        <v>18</v>
      </c>
      <c r="C23" s="3"/>
      <c r="D23" s="3"/>
      <c r="E23" s="3"/>
      <c r="F23" s="3"/>
      <c r="G23" s="3"/>
    </row>
    <row r="24" spans="1:7" x14ac:dyDescent="0.3">
      <c r="A24">
        <v>23</v>
      </c>
      <c r="B24" s="1" t="s">
        <v>20</v>
      </c>
      <c r="C24" s="3" t="s">
        <v>31</v>
      </c>
      <c r="D24" s="3" t="s">
        <v>30</v>
      </c>
      <c r="E24" s="3" t="s">
        <v>28</v>
      </c>
      <c r="F24" s="3" t="s">
        <v>26</v>
      </c>
      <c r="G24" s="3" t="s">
        <v>26</v>
      </c>
    </row>
    <row r="25" spans="1:7" x14ac:dyDescent="0.3">
      <c r="A25">
        <v>24</v>
      </c>
      <c r="B25" s="1" t="s">
        <v>21</v>
      </c>
      <c r="C25" s="3" t="s">
        <v>28</v>
      </c>
      <c r="D25" s="3" t="s">
        <v>30</v>
      </c>
      <c r="E25" s="3" t="s">
        <v>28</v>
      </c>
      <c r="F25" s="3" t="s">
        <v>29</v>
      </c>
      <c r="G25" s="3" t="s">
        <v>26</v>
      </c>
    </row>
    <row r="26" spans="1:7" x14ac:dyDescent="0.3">
      <c r="B26" s="1" t="s">
        <v>36</v>
      </c>
      <c r="C26" s="1"/>
      <c r="D26" s="1"/>
      <c r="E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A538-B94C-4B55-9571-862CD7F3B68A}">
  <dimension ref="A1:D15"/>
  <sheetViews>
    <sheetView workbookViewId="0">
      <selection activeCell="F6" sqref="F6"/>
    </sheetView>
  </sheetViews>
  <sheetFormatPr defaultRowHeight="14.4" x14ac:dyDescent="0.3"/>
  <cols>
    <col min="1" max="1" width="22" bestFit="1" customWidth="1"/>
    <col min="3" max="3" width="13.44140625" bestFit="1" customWidth="1"/>
    <col min="4" max="4" width="29.109375" customWidth="1"/>
  </cols>
  <sheetData>
    <row r="1" spans="1:4" x14ac:dyDescent="0.3">
      <c r="A1" s="6" t="s">
        <v>41</v>
      </c>
      <c r="B1" s="6" t="s">
        <v>37</v>
      </c>
      <c r="C1" s="6" t="s">
        <v>38</v>
      </c>
      <c r="D1" s="6" t="s">
        <v>39</v>
      </c>
    </row>
    <row r="2" spans="1:4" ht="28.8" x14ac:dyDescent="0.3">
      <c r="A2" s="12" t="s">
        <v>40</v>
      </c>
      <c r="B2" s="8">
        <f>C2/$C$12</f>
        <v>0.41959634831292297</v>
      </c>
      <c r="C2" s="9">
        <v>3500000</v>
      </c>
      <c r="D2" s="10" t="s">
        <v>43</v>
      </c>
    </row>
    <row r="3" spans="1:4" ht="43.2" x14ac:dyDescent="0.3">
      <c r="A3" s="12" t="s">
        <v>42</v>
      </c>
      <c r="B3" s="8">
        <f t="shared" ref="B3:B11" si="0">C3/$C$12</f>
        <v>8.3919269662584589E-2</v>
      </c>
      <c r="C3" s="9">
        <v>700000</v>
      </c>
      <c r="D3" s="10" t="s">
        <v>44</v>
      </c>
    </row>
    <row r="4" spans="1:4" ht="43.2" x14ac:dyDescent="0.3">
      <c r="A4" s="12" t="s">
        <v>45</v>
      </c>
      <c r="B4" s="8">
        <f t="shared" si="0"/>
        <v>1.5585007223051424E-2</v>
      </c>
      <c r="C4" s="9">
        <v>130000</v>
      </c>
      <c r="D4" s="10" t="s">
        <v>46</v>
      </c>
    </row>
    <row r="5" spans="1:4" ht="28.8" x14ac:dyDescent="0.3">
      <c r="A5" s="12" t="s">
        <v>47</v>
      </c>
      <c r="B5" s="8">
        <f t="shared" si="0"/>
        <v>0.1019439299393983</v>
      </c>
      <c r="C5" s="9">
        <v>850350</v>
      </c>
      <c r="D5" s="10" t="s">
        <v>48</v>
      </c>
    </row>
    <row r="6" spans="1:4" ht="28.8" x14ac:dyDescent="0.3">
      <c r="A6" s="12" t="s">
        <v>49</v>
      </c>
      <c r="B6" s="8">
        <f t="shared" si="0"/>
        <v>1.3307198475066985E-2</v>
      </c>
      <c r="C6" s="9">
        <v>111000</v>
      </c>
      <c r="D6" s="10" t="s">
        <v>50</v>
      </c>
    </row>
    <row r="7" spans="1:4" x14ac:dyDescent="0.3">
      <c r="A7" s="12" t="s">
        <v>51</v>
      </c>
      <c r="B7" s="8">
        <f t="shared" si="0"/>
        <v>9.5907736757239528E-3</v>
      </c>
      <c r="C7" s="9">
        <v>80000</v>
      </c>
      <c r="D7" s="10" t="s">
        <v>52</v>
      </c>
    </row>
    <row r="8" spans="1:4" x14ac:dyDescent="0.3">
      <c r="A8" s="12" t="s">
        <v>53</v>
      </c>
      <c r="B8" s="8">
        <f t="shared" si="0"/>
        <v>8.9913503209912066E-2</v>
      </c>
      <c r="C8" s="9">
        <v>750000</v>
      </c>
      <c r="D8" s="10" t="s">
        <v>54</v>
      </c>
    </row>
    <row r="9" spans="1:4" x14ac:dyDescent="0.3">
      <c r="A9" s="12" t="s">
        <v>55</v>
      </c>
      <c r="B9" s="8">
        <f t="shared" si="0"/>
        <v>0.15345237881158325</v>
      </c>
      <c r="C9" s="9">
        <v>1280000</v>
      </c>
      <c r="D9" s="10" t="s">
        <v>56</v>
      </c>
    </row>
    <row r="10" spans="1:4" ht="43.2" x14ac:dyDescent="0.3">
      <c r="A10" s="12" t="s">
        <v>57</v>
      </c>
      <c r="B10" s="8">
        <f t="shared" si="0"/>
        <v>7.193080256792965E-2</v>
      </c>
      <c r="C10" s="9">
        <v>600000</v>
      </c>
      <c r="D10" s="10" t="s">
        <v>58</v>
      </c>
    </row>
    <row r="11" spans="1:4" x14ac:dyDescent="0.3">
      <c r="A11" s="12" t="s">
        <v>59</v>
      </c>
      <c r="B11" s="8">
        <f t="shared" si="0"/>
        <v>4.0760788121826805E-2</v>
      </c>
      <c r="C11" s="9">
        <v>340000</v>
      </c>
      <c r="D11" s="7"/>
    </row>
    <row r="12" spans="1:4" x14ac:dyDescent="0.3">
      <c r="A12" s="12" t="s">
        <v>60</v>
      </c>
      <c r="B12" s="8"/>
      <c r="C12" s="11">
        <f>SUM(C2:C11)</f>
        <v>8341350</v>
      </c>
      <c r="D12" s="7"/>
    </row>
    <row r="15" spans="1:4" x14ac:dyDescent="0.3">
      <c r="C1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FAED-BB45-46A2-B90E-DF209ABF4676}">
  <dimension ref="A1:D24"/>
  <sheetViews>
    <sheetView workbookViewId="0">
      <selection activeCell="H3" sqref="H3"/>
    </sheetView>
  </sheetViews>
  <sheetFormatPr defaultRowHeight="14.4" x14ac:dyDescent="0.3"/>
  <cols>
    <col min="1" max="1" width="8.33203125" customWidth="1"/>
    <col min="2" max="2" width="32" bestFit="1" customWidth="1"/>
    <col min="3" max="3" width="12" customWidth="1"/>
    <col min="4" max="4" width="13.21875" customWidth="1"/>
  </cols>
  <sheetData>
    <row r="1" spans="1:4" x14ac:dyDescent="0.3">
      <c r="A1" s="6" t="s">
        <v>61</v>
      </c>
      <c r="B1" s="6" t="s">
        <v>62</v>
      </c>
      <c r="C1" s="6" t="s">
        <v>63</v>
      </c>
      <c r="D1" s="6" t="s">
        <v>64</v>
      </c>
    </row>
    <row r="2" spans="1:4" x14ac:dyDescent="0.3">
      <c r="A2" s="7" t="s">
        <v>28</v>
      </c>
      <c r="B2" s="12" t="s">
        <v>82</v>
      </c>
      <c r="C2" s="7" t="s">
        <v>29</v>
      </c>
      <c r="D2" s="7">
        <v>1</v>
      </c>
    </row>
    <row r="3" spans="1:4" x14ac:dyDescent="0.3">
      <c r="A3" s="7" t="s">
        <v>65</v>
      </c>
      <c r="B3" s="12" t="s">
        <v>83</v>
      </c>
      <c r="C3" s="7" t="s">
        <v>28</v>
      </c>
      <c r="D3" s="7">
        <v>4</v>
      </c>
    </row>
    <row r="4" spans="1:4" x14ac:dyDescent="0.3">
      <c r="A4" s="7" t="s">
        <v>31</v>
      </c>
      <c r="B4" s="12" t="s">
        <v>84</v>
      </c>
      <c r="C4" s="7" t="s">
        <v>28</v>
      </c>
      <c r="D4" s="7">
        <v>2</v>
      </c>
    </row>
    <row r="5" spans="1:4" x14ac:dyDescent="0.3">
      <c r="A5" s="7" t="s">
        <v>66</v>
      </c>
      <c r="B5" s="12" t="s">
        <v>85</v>
      </c>
      <c r="C5" s="7" t="s">
        <v>65</v>
      </c>
      <c r="D5" s="7">
        <v>2</v>
      </c>
    </row>
    <row r="6" spans="1:4" x14ac:dyDescent="0.3">
      <c r="A6" s="7" t="s">
        <v>67</v>
      </c>
      <c r="B6" s="15" t="s">
        <v>107</v>
      </c>
      <c r="C6" s="7" t="s">
        <v>66</v>
      </c>
      <c r="D6" s="7">
        <v>3</v>
      </c>
    </row>
    <row r="7" spans="1:4" x14ac:dyDescent="0.3">
      <c r="A7" s="7" t="s">
        <v>68</v>
      </c>
      <c r="B7" s="12" t="s">
        <v>87</v>
      </c>
      <c r="C7" s="7" t="s">
        <v>67</v>
      </c>
      <c r="D7" s="7">
        <v>2</v>
      </c>
    </row>
    <row r="8" spans="1:4" x14ac:dyDescent="0.3">
      <c r="A8" s="7" t="s">
        <v>69</v>
      </c>
      <c r="B8" s="12" t="s">
        <v>88</v>
      </c>
      <c r="C8" s="7" t="s">
        <v>68</v>
      </c>
      <c r="D8" s="7">
        <v>1</v>
      </c>
    </row>
    <row r="9" spans="1:4" x14ac:dyDescent="0.3">
      <c r="A9" s="7" t="s">
        <v>70</v>
      </c>
      <c r="B9" s="12" t="s">
        <v>89</v>
      </c>
      <c r="C9" s="7" t="s">
        <v>69</v>
      </c>
      <c r="D9" s="7">
        <v>3</v>
      </c>
    </row>
    <row r="10" spans="1:4" x14ac:dyDescent="0.3">
      <c r="A10" s="7" t="s">
        <v>27</v>
      </c>
      <c r="B10" s="12" t="s">
        <v>90</v>
      </c>
      <c r="C10" s="7" t="s">
        <v>70</v>
      </c>
      <c r="D10" s="7">
        <v>3</v>
      </c>
    </row>
    <row r="11" spans="1:4" x14ac:dyDescent="0.3">
      <c r="A11" s="7" t="s">
        <v>71</v>
      </c>
      <c r="B11" s="15" t="s">
        <v>86</v>
      </c>
      <c r="C11" s="7" t="s">
        <v>27</v>
      </c>
      <c r="D11" s="7">
        <v>2</v>
      </c>
    </row>
    <row r="12" spans="1:4" x14ac:dyDescent="0.3">
      <c r="A12" s="7" t="s">
        <v>72</v>
      </c>
      <c r="B12" s="12" t="s">
        <v>91</v>
      </c>
      <c r="C12" s="7" t="s">
        <v>71</v>
      </c>
      <c r="D12" s="7">
        <v>2</v>
      </c>
    </row>
    <row r="13" spans="1:4" x14ac:dyDescent="0.3">
      <c r="A13" s="7" t="s">
        <v>73</v>
      </c>
      <c r="B13" s="12" t="s">
        <v>92</v>
      </c>
      <c r="C13" s="7" t="s">
        <v>71</v>
      </c>
      <c r="D13" s="7">
        <v>7</v>
      </c>
    </row>
    <row r="14" spans="1:4" x14ac:dyDescent="0.3">
      <c r="A14" s="7" t="s">
        <v>74</v>
      </c>
      <c r="B14" s="12" t="s">
        <v>93</v>
      </c>
      <c r="C14" s="7" t="s">
        <v>98</v>
      </c>
      <c r="D14" s="7">
        <v>2</v>
      </c>
    </row>
    <row r="15" spans="1:4" x14ac:dyDescent="0.3">
      <c r="A15" s="7" t="s">
        <v>75</v>
      </c>
      <c r="B15" s="12" t="s">
        <v>94</v>
      </c>
      <c r="C15" s="7" t="s">
        <v>99</v>
      </c>
      <c r="D15" s="7">
        <v>2</v>
      </c>
    </row>
    <row r="16" spans="1:4" x14ac:dyDescent="0.3">
      <c r="A16" s="7" t="s">
        <v>76</v>
      </c>
      <c r="B16" s="12" t="s">
        <v>95</v>
      </c>
      <c r="C16" s="7" t="s">
        <v>100</v>
      </c>
      <c r="D16" s="7">
        <v>4</v>
      </c>
    </row>
    <row r="17" spans="1:4" x14ac:dyDescent="0.3">
      <c r="A17" s="7" t="s">
        <v>77</v>
      </c>
      <c r="B17" s="12" t="s">
        <v>96</v>
      </c>
      <c r="C17" s="7" t="s">
        <v>76</v>
      </c>
      <c r="D17" s="7">
        <v>2</v>
      </c>
    </row>
    <row r="18" spans="1:4" x14ac:dyDescent="0.3">
      <c r="A18" s="7" t="s">
        <v>78</v>
      </c>
      <c r="B18" s="12" t="s">
        <v>97</v>
      </c>
      <c r="C18" s="7" t="s">
        <v>77</v>
      </c>
      <c r="D18" s="7">
        <v>7</v>
      </c>
    </row>
    <row r="19" spans="1:4" x14ac:dyDescent="0.3">
      <c r="A19" s="7" t="s">
        <v>30</v>
      </c>
      <c r="B19" s="12" t="s">
        <v>101</v>
      </c>
      <c r="C19" s="7" t="s">
        <v>78</v>
      </c>
      <c r="D19" s="7">
        <v>5</v>
      </c>
    </row>
    <row r="20" spans="1:4" x14ac:dyDescent="0.3">
      <c r="A20" s="7" t="s">
        <v>26</v>
      </c>
      <c r="B20" s="12" t="s">
        <v>102</v>
      </c>
      <c r="C20" s="7" t="s">
        <v>30</v>
      </c>
      <c r="D20" s="7">
        <v>2</v>
      </c>
    </row>
    <row r="21" spans="1:4" x14ac:dyDescent="0.3">
      <c r="A21" s="7" t="s">
        <v>79</v>
      </c>
      <c r="B21" s="12" t="s">
        <v>103</v>
      </c>
      <c r="C21" s="7" t="s">
        <v>26</v>
      </c>
      <c r="D21" s="7">
        <v>2</v>
      </c>
    </row>
    <row r="22" spans="1:4" x14ac:dyDescent="0.3">
      <c r="A22" s="7" t="s">
        <v>80</v>
      </c>
      <c r="B22" s="12" t="s">
        <v>104</v>
      </c>
      <c r="C22" s="7" t="s">
        <v>79</v>
      </c>
      <c r="D22" s="7">
        <v>1</v>
      </c>
    </row>
    <row r="23" spans="1:4" x14ac:dyDescent="0.3">
      <c r="A23" s="7" t="s">
        <v>81</v>
      </c>
      <c r="B23" s="12" t="s">
        <v>105</v>
      </c>
      <c r="C23" s="7" t="s">
        <v>78</v>
      </c>
      <c r="D23" s="7">
        <v>2</v>
      </c>
    </row>
    <row r="24" spans="1:4" x14ac:dyDescent="0.3">
      <c r="A24" s="7"/>
      <c r="B24" s="13" t="s">
        <v>106</v>
      </c>
      <c r="C24" s="6"/>
      <c r="D24" s="6">
        <f>SUM(D2:D23)</f>
        <v>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6AEB9F57A6F141A7946E60773E7197" ma:contentTypeVersion="2" ma:contentTypeDescription="Create a new document." ma:contentTypeScope="" ma:versionID="f9417163efa7bea5e30b37d4333cf0c6">
  <xsd:schema xmlns:xsd="http://www.w3.org/2001/XMLSchema" xmlns:xs="http://www.w3.org/2001/XMLSchema" xmlns:p="http://schemas.microsoft.com/office/2006/metadata/properties" xmlns:ns2="1d4cbe5f-5597-4123-b2cc-7bf0ea58606f" targetNamespace="http://schemas.microsoft.com/office/2006/metadata/properties" ma:root="true" ma:fieldsID="bc6e51ba76447aa4082cb6bd2ba4d821" ns2:_="">
    <xsd:import namespace="1d4cbe5f-5597-4123-b2cc-7bf0ea586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cbe5f-5597-4123-b2cc-7bf0ea586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323943-B481-43A1-B721-3A2F8D24F1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60C527-4E76-482E-9F86-1CC95D7C99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C46264-3DC6-48D4-9579-F4285AE25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cbe5f-5597-4123-b2cc-7bf0ea586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6 Details</vt:lpstr>
      <vt:lpstr>Sheet2</vt:lpstr>
      <vt:lpstr>Budget estimated</vt:lpstr>
      <vt:lpstr>Project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Daksh Kapoor</cp:lastModifiedBy>
  <dcterms:created xsi:type="dcterms:W3CDTF">2015-06-05T18:17:20Z</dcterms:created>
  <dcterms:modified xsi:type="dcterms:W3CDTF">2022-04-05T16:10:05Z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0x0101009E6AEB9F57A6F141A7946E60773E7197</vt:lpwstr>
  </property>
</Properties>
</file>