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tabRatio="852" activeTab="1"/>
  </bookViews>
  <sheets>
    <sheet name="报告结构" sheetId="2" r:id="rId1"/>
    <sheet name="1-企业基本情况" sheetId="9" r:id="rId2"/>
    <sheet name="2-环评和验收手续" sheetId="4" r:id="rId3"/>
    <sheet name="3-排污许可证" sheetId="5" r:id="rId4"/>
    <sheet name="4-环境应急预案" sheetId="6" r:id="rId5"/>
    <sheet name="5-废气管理" sheetId="14" r:id="rId6"/>
    <sheet name="6-废水管理" sheetId="16" r:id="rId7"/>
    <sheet name="7-噪声管理" sheetId="15" r:id="rId8"/>
    <sheet name="8-固废管理" sheetId="7" r:id="rId9"/>
    <sheet name="9-监测管理" sheetId="19" r:id="rId10"/>
    <sheet name="10-环境风险识别" sheetId="20" r:id="rId11"/>
    <sheet name="11-监管动态" sheetId="21" r:id="rId12"/>
    <sheet name="12-附图附件" sheetId="13" r:id="rId13"/>
    <sheet name="国民经济行业" sheetId="23" state="hidden" r:id="rId14"/>
    <sheet name="下拉源数据1" sheetId="17" state="hidden" r:id="rId15"/>
    <sheet name="危废" sheetId="22" state="hidden" r:id="rId16"/>
  </sheets>
  <definedNames>
    <definedName name="_2.1_1">#REF!</definedName>
    <definedName name="_2.1_2">#REF!</definedName>
    <definedName name="_2.1_3">#REF!</definedName>
    <definedName name="_2.1_4">#REF!</definedName>
    <definedName name="_2.1_5">#REF!</definedName>
    <definedName name="_2.1_6">#REF!</definedName>
    <definedName name="_2.1_不合规">#REF!</definedName>
    <definedName name="_2.1_合规">#REF!</definedName>
    <definedName name="_2.2_1">#REF!</definedName>
    <definedName name="_2.2_2">#REF!</definedName>
    <definedName name="_2.2_3">#REF!</definedName>
    <definedName name="_2.2_4">#REF!</definedName>
    <definedName name="_2.2_不合规">#REF!</definedName>
    <definedName name="_2.2_合规">#REF!</definedName>
    <definedName name="_3.1_1">#REF!</definedName>
    <definedName name="_3.1_2">#REF!</definedName>
    <definedName name="_3.1_3">#REF!</definedName>
    <definedName name="_3.1_4">#REF!</definedName>
    <definedName name="_3.1_5">#REF!</definedName>
    <definedName name="_3.1_不合规">#REF!</definedName>
    <definedName name="_3.1_合规">#REF!</definedName>
    <definedName name="_3.2_1">#REF!</definedName>
    <definedName name="_3.2_10">#REF!</definedName>
    <definedName name="_3.2_11">#REF!</definedName>
    <definedName name="_3.2_2">#REF!</definedName>
    <definedName name="_3.2_3">#REF!</definedName>
    <definedName name="_3.2_4">#REF!</definedName>
    <definedName name="_3.2_5">#REF!</definedName>
    <definedName name="_3.2_6">#REF!</definedName>
    <definedName name="_3.2_7">#REF!</definedName>
    <definedName name="_3.2_8">#REF!</definedName>
    <definedName name="_3.2_9">#REF!</definedName>
    <definedName name="_3.2_不合规">#REF!</definedName>
    <definedName name="_3.2_合规">#REF!</definedName>
    <definedName name="_4_1">#REF!</definedName>
    <definedName name="_4_2">#REF!</definedName>
    <definedName name="_4_3">#REF!</definedName>
    <definedName name="_4_4">#REF!</definedName>
    <definedName name="_4_5">#REF!</definedName>
    <definedName name="_4_6">#REF!</definedName>
    <definedName name="_4_7">#REF!</definedName>
    <definedName name="_4_8">#REF!</definedName>
    <definedName name="_4_不合规">#REF!</definedName>
    <definedName name="_4_合规">#REF!</definedName>
    <definedName name="_5_1">#REF!</definedName>
    <definedName name="_5_2">#REF!</definedName>
    <definedName name="_5_3">#REF!</definedName>
    <definedName name="_5_4">#REF!</definedName>
    <definedName name="_5_5">#REF!</definedName>
    <definedName name="_5_6">#REF!</definedName>
    <definedName name="_5_7">#REF!</definedName>
    <definedName name="_5_8">#REF!</definedName>
    <definedName name="_5_9">#REF!</definedName>
    <definedName name="_5_不合规">#REF!</definedName>
    <definedName name="_5_合规">#REF!</definedName>
    <definedName name="_6_1">#REF!</definedName>
    <definedName name="_6_10">#REF!</definedName>
    <definedName name="_6_11">#REF!</definedName>
    <definedName name="_6_12">#REF!</definedName>
    <definedName name="_6_2">#REF!</definedName>
    <definedName name="_6_3">#REF!</definedName>
    <definedName name="_6_4">#REF!</definedName>
    <definedName name="_6_5">#REF!</definedName>
    <definedName name="_6_6">#REF!</definedName>
    <definedName name="_6_7">#REF!</definedName>
    <definedName name="_6_8">#REF!</definedName>
    <definedName name="_6_9">#REF!</definedName>
    <definedName name="_6_不合规">#REF!</definedName>
    <definedName name="_6_合规">#REF!</definedName>
    <definedName name="_7_1">#REF!</definedName>
    <definedName name="_7_2">#REF!</definedName>
    <definedName name="_7_3">#REF!</definedName>
    <definedName name="_7_4">#REF!</definedName>
    <definedName name="_7_5">#REF!</definedName>
    <definedName name="_7_不合规">#REF!</definedName>
    <definedName name="_7_合规">#REF!</definedName>
    <definedName name="_8.1_1">#REF!</definedName>
    <definedName name="_8.1_10">#REF!</definedName>
    <definedName name="_8.1_2">#REF!</definedName>
    <definedName name="_8.1_3">#REF!</definedName>
    <definedName name="_8.1_4">#REF!</definedName>
    <definedName name="_8.1_5">#REF!</definedName>
    <definedName name="_8.1_6">#REF!</definedName>
    <definedName name="_8.1_7">#REF!</definedName>
    <definedName name="_8.1_8">#REF!</definedName>
    <definedName name="_8.1_9">#REF!</definedName>
    <definedName name="_8.1_不合规">#REF!</definedName>
    <definedName name="_8.1_合规">#REF!</definedName>
    <definedName name="_8.2_1">#REF!</definedName>
    <definedName name="_8.2_10">#REF!</definedName>
    <definedName name="_8.2_11">#REF!</definedName>
    <definedName name="_8.2_2">#REF!</definedName>
    <definedName name="_8.2_3">#REF!</definedName>
    <definedName name="_8.2_4">#REF!</definedName>
    <definedName name="_8.2_5">#REF!</definedName>
    <definedName name="_8.2_6">#REF!</definedName>
    <definedName name="_8.2_7">#REF!</definedName>
    <definedName name="_8.2_8">#REF!</definedName>
    <definedName name="_8.2_9">#REF!</definedName>
    <definedName name="_8.2_不合规">#REF!</definedName>
    <definedName name="_8.2_合规">#REF!</definedName>
    <definedName name="_9_1">#REF!</definedName>
    <definedName name="_9_10">#REF!</definedName>
    <definedName name="_9_11">#REF!</definedName>
    <definedName name="_9_12">#REF!</definedName>
    <definedName name="_9_13">#REF!</definedName>
    <definedName name="_9_14">#REF!</definedName>
    <definedName name="_9_15">#REF!</definedName>
    <definedName name="_9_2">#REF!</definedName>
    <definedName name="_9_3">#REF!</definedName>
    <definedName name="_9_4">#REF!</definedName>
    <definedName name="_9_5">#REF!</definedName>
    <definedName name="_9_6">#REF!</definedName>
    <definedName name="_9_7">#REF!</definedName>
    <definedName name="_9_8">#REF!</definedName>
    <definedName name="_9_9">#REF!</definedName>
    <definedName name="_9_不合规">#REF!</definedName>
    <definedName name="_9_合规">#REF!</definedName>
    <definedName name="_99_HW01医疗废物">危废!$C$4:$C$9</definedName>
    <definedName name="_99_HW02医药废物">危废!$D$4:$D$24</definedName>
    <definedName name="_99_HW03废药物.药品">危废!$E$4:$E$5</definedName>
    <definedName name="_99_HW04农药废物">危废!$F$4:$F$17</definedName>
    <definedName name="_99_HW05木材防腐剂废物">危废!$G$4:$G$11</definedName>
    <definedName name="_99_HW06废有机溶剂与含有机溶剂废物">危废!$H$4:$H$12</definedName>
    <definedName name="_99_HW07热处理含氰废物">危废!$I$4:$I$10</definedName>
    <definedName name="_99_HW08废矿物油与含矿物油废物">危废!$J$4:$J$35</definedName>
    <definedName name="_99_HW09油水.烃水混合物或乳化液">危废!$K$4:$K$7</definedName>
    <definedName name="_99_HW10多氯.溴.联苯类废物">危废!$L$4:$L$8</definedName>
    <definedName name="_99_HW11精.蒸.馏残渣">危废!$M$4:$M$89</definedName>
    <definedName name="_99_HW12染料.涂料废物">危废!$N$4:$N$24</definedName>
    <definedName name="_99_HW13有机树脂类废物">危废!$O$4:$O$12</definedName>
    <definedName name="_99_HW14新化学物质废物">危废!$P$4:$P$5</definedName>
    <definedName name="_99_HW15爆炸性废物">危废!$Q$4:$Q$8</definedName>
    <definedName name="_99_HW16感光材料废物">危废!$R$4:$R$12</definedName>
    <definedName name="_99_HW17表面处理_废物">危废!$S$4:$S$25</definedName>
    <definedName name="_99_HW18焚烧处置残渣">危废!$T$4:$T$8</definedName>
    <definedName name="_99_HW19含金属羰基化合物废物">危废!$U$4:$U$5</definedName>
    <definedName name="_99_HW20含铍废物">危废!$V$4:$V$5</definedName>
    <definedName name="_99_HW21含铬废物">危废!$W$4:$W$17</definedName>
    <definedName name="_99_HW22含铜废物">危废!$X$4:$X$8</definedName>
    <definedName name="_99_HW23含铜废物">危废!$Y$4:$Y$8</definedName>
    <definedName name="_99_HW24含砷废物">危废!$Z$4:$Z$5</definedName>
    <definedName name="_99_HW25含硒废物">危废!$AA$4:$AA$5</definedName>
    <definedName name="_99_HW26含镉废物">危废!$AB$4:$AB$5</definedName>
    <definedName name="_99_HW27含锑废物">危废!$AC$4:$AC$6</definedName>
    <definedName name="_99_HW28含碲废物">危废!$AD$4:$AD$5</definedName>
    <definedName name="_99_HW29含汞废物">危废!$AE$4:$AE$26</definedName>
    <definedName name="_99_HW30含铊废物">危废!$AF$4:$AF$5</definedName>
    <definedName name="_99_HW31含铅废物">危废!$AG$4:$AG$10</definedName>
    <definedName name="_99_HW32无机氟化物废物">危废!$AH$4:$AH$5</definedName>
    <definedName name="_99_HW33无机氰化物废物">危废!$AI$4:$AI$9</definedName>
    <definedName name="_99_HW34废酸">危废!$AJ$4:$AJ$23</definedName>
    <definedName name="_99_HW35废碱">危废!$AK$4:$AK$16</definedName>
    <definedName name="_99_HW36石棉废物">危废!$AL$4:$AL$13</definedName>
    <definedName name="_99_HW37有机磷化合物废物">危废!$AM$4:$AM$8</definedName>
    <definedName name="_99_HW38有机氰化物废物">危废!$AN$4:$AN$11</definedName>
    <definedName name="_99_HW39含酚废物">危废!$AO$4:$AO$6</definedName>
    <definedName name="_99_HW40含醚废物">危废!$AP$4:$AP$5</definedName>
    <definedName name="_99_HW45含有机卤化物废物">危废!$AQ$4:$AQ$12</definedName>
    <definedName name="_99_HW46含镍废物">危废!$AR$4:$AR$7</definedName>
    <definedName name="_99_HW47含钡废物">危废!$AS$4:$AS$6</definedName>
    <definedName name="_99_HW48有色金属采选和冶炼废物">危废!$AT$4:$AT$37</definedName>
    <definedName name="_99_HW49其他废物">危废!$AU$4:$AU$15</definedName>
    <definedName name="_99_HW50废催化剂">危废!$AV$4:$AV$48</definedName>
    <definedName name="_C13农副食品加工业">国民经济行业!$O$2:$O$26</definedName>
    <definedName name="_C14食品制造业">国民经济行业!$P$2:$P$18</definedName>
    <definedName name="_C15酒、饮料和精制茶制造业">国民经济行业!$Q$2:$Q$8</definedName>
    <definedName name="_C16烟草制品业">国民经济行业!$R$2:$R$5</definedName>
    <definedName name="_C17纺织业">国民经济行业!$S$2:$S$28</definedName>
    <definedName name="_C18纺织服装、服饰业">国民经济行业!$T$2:$T$7</definedName>
    <definedName name="_C19皮革、毛皮、羽毛及其制品和制鞋业">国民经济行业!$U$2:$U$17</definedName>
    <definedName name="_C20木材加工和木、竹、藤、棕、草制品业">国民经济行业!$V$2:$V$20</definedName>
    <definedName name="_C21家具制造业">国民经济行业!$W$2:$W$7</definedName>
    <definedName name="_C22造纸和纸制品业">国民经济行业!$X$2:$X$8</definedName>
    <definedName name="_C23印刷和记录媒介复制业">国民经济行业!$Y$2:$Y$7</definedName>
    <definedName name="_C24文教、工美、体育和娱乐用品制造业">国民经济行业!$Z$2:$Z$35</definedName>
    <definedName name="_C25石油、煤炭及其他燃料加工业">国民经济行业!$AA$2:$AA$12</definedName>
    <definedName name="_C26化学原料和化学制品制造业">国民经济行业!$AB$2:$AB$39</definedName>
    <definedName name="_C27医药制造业">国民经济行业!$AC$2:$AC$11</definedName>
    <definedName name="_C28化学纤维制造业">国民经济行业!$AD$2:$AD$13</definedName>
    <definedName name="_C29橡胶和塑料制品业">国民经济行业!$AE$2:$AE$18</definedName>
    <definedName name="_C30非金属矿物制品业">国民经济行业!$AF$2:$AF$38</definedName>
    <definedName name="_C31黑色金属冶炼和压延加工业">国民经济行业!$AG$2:$AG$6</definedName>
    <definedName name="_C32有色金属冶炼和压延加工业">国民经济行业!$AH$2:$AH$23</definedName>
    <definedName name="_C33金属制品业">国民经济行业!$AI$2:$AI$30</definedName>
    <definedName name="_C34通用设备制造业">国民经济行业!$AJ$2:$AJ$54</definedName>
    <definedName name="_C35专用设备制造业">国民经济行业!$AK$2:$AK$58</definedName>
    <definedName name="_C36汽车制造业">国民经济行业!$AL$2:$AL$10</definedName>
    <definedName name="_C37铁路、船舶、航空航天和其他运输设备制造业">国民经济行业!$AM$2:$AM$32</definedName>
    <definedName name="_C38电气机械和器材制造业">国民经济行业!$AN$2:$AN$40</definedName>
    <definedName name="_C39计算机、通信和其他电子设备制造业">国民经济行业!$AO$2:$AO$38</definedName>
    <definedName name="_C40仪器仪表制造业">国民经济行业!$AP$2:$AP$22</definedName>
    <definedName name="_C41其他制造业">国民经济行业!$AQ$2:$AQ$6</definedName>
    <definedName name="_C42废弃资源综合利用业">国民经济行业!$AR$2:$AR$4</definedName>
    <definedName name="_C43金属制品、机械和设备修理业">国民经济行业!$AS$2:$AS$12</definedName>
    <definedName name="A01农业">国民经济行业!$C$2:$C$32</definedName>
    <definedName name="A02林业">国民经济行业!$D$2:$D$11</definedName>
    <definedName name="A03畜牧业">国民经济行业!$E$2:$E$16</definedName>
    <definedName name="A04渔业">国民经济行业!$F$2:$F$6</definedName>
    <definedName name="A05农、林、牧、渔专业及辅助性活动">国民经济行业!$G$2:$G$17</definedName>
    <definedName name="B06煤炭开采和洗选业">国民经济行业!$H$2:$H$5</definedName>
    <definedName name="B07石油和天然气开采业">国民经济行业!$I$2:$I$6</definedName>
    <definedName name="B08黑色金属矿采选业">国民经济行业!$J$2:$J$5</definedName>
    <definedName name="B09有色金属矿采选业">国民经济行业!$K$2:$K$17</definedName>
    <definedName name="B10非金属矿采选业">国民经济行业!$L$2:$L$7</definedName>
    <definedName name="B11开采专业及辅助性活动">国民经济行业!$M$2:$M$5</definedName>
    <definedName name="B12其他采矿业">国民经济行业!$N$2:$N$3</definedName>
    <definedName name="D44电力、热力生产和供应业">国民经济行业!$AT$2:$AT$12</definedName>
    <definedName name="D45燃气生产和供应业">国民经济行业!$AU$2:$AU$6</definedName>
    <definedName name="D46水的生产和供应业">国民经济行业!$AV$2:$AV$6</definedName>
    <definedName name="E47建筑业">国民经济行业!$AW$2:$AW$5</definedName>
    <definedName name="E48土木工程建筑业">国民经济行业!$AX$2:$AX$32</definedName>
    <definedName name="E49建筑安装业">国民经济行业!$AY$2:$AY$6</definedName>
    <definedName name="E50建筑装饰、装修和其他建筑业">国民经济行业!$AZ$2:$AZ$9</definedName>
    <definedName name="G59装卸搬运和仓储业">国民经济行业!$BA$2:$BA$5</definedName>
    <definedName name="M73研究和试验发展">国民经济行业!$BB$2:$BB$7</definedName>
    <definedName name="M74专业技术服务业">国民经济行业!$BC$2:$BC$33</definedName>
    <definedName name="M75科技推广和应用服务业">国民经济行业!$BD$2:$BD$14</definedName>
    <definedName name="N77生态保护和环境治理业">国民经济行业!$BE$2:$BE$10</definedName>
    <definedName name="N78公共设施管理业">国民经济行业!$BF$2:$BF$3</definedName>
    <definedName name="废物类别">危废!$B$2:$AV$2</definedName>
    <definedName name="年">下拉源数据1!$A$57:$A$118</definedName>
    <definedName name="其他">#REF!</definedName>
    <definedName name="日">下拉源数据1!$C$57:$C$88</definedName>
    <definedName name="首行">国民经济行业!$B$1:$BF$1</definedName>
    <definedName name="月">下拉源数据1!$B$57:$B$69</definedName>
  </definedNames>
  <calcPr calcId="144525"/>
</workbook>
</file>

<file path=xl/comments1.xml><?xml version="1.0" encoding="utf-8"?>
<comments xmlns="http://schemas.openxmlformats.org/spreadsheetml/2006/main">
  <authors>
    <author>tc={DB753FE1-AB5E-4176-9359-CE5568F554CF}</author>
  </authors>
  <commentList>
    <comment ref="F7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监测频次和内容填写的详细度？因子可能很多，各个因子的频次可能都不一样；
有排污许可证的企业，前期可以对照排污许可证网站内容填写</t>
        </r>
      </text>
    </comment>
  </commentList>
</comments>
</file>

<file path=xl/sharedStrings.xml><?xml version="1.0" encoding="utf-8"?>
<sst xmlns="http://schemas.openxmlformats.org/spreadsheetml/2006/main" count="2486" uniqueCount="2031">
  <si>
    <t>核查报告结构（重点污染源）</t>
  </si>
  <si>
    <t>序号</t>
  </si>
  <si>
    <t>主题</t>
  </si>
  <si>
    <t>需收集梳理的信息</t>
  </si>
  <si>
    <t>合规性判断</t>
  </si>
  <si>
    <t>附件要求</t>
  </si>
  <si>
    <t>备注</t>
  </si>
  <si>
    <t>企业基本情况</t>
  </si>
  <si>
    <t>（1）基本信息
（2）管理属性
（3）排污属性
（4）基本生产信息</t>
  </si>
  <si>
    <t>无</t>
  </si>
  <si>
    <t>（1）营业执照
（2）厂区总平图
（3）危废经营许可证（如适用）
（4）其它环保相关证照（排水许可证、辐射安全许可证（如有）、高致病性动物原微生物实验室资格证书（如有）、实验动物使用许可证（如有））</t>
  </si>
  <si>
    <t>信息尽可能完整，管理属性和排污属性尽可能做成选项式，便于填报和后续的汇总统计</t>
  </si>
  <si>
    <t>环评和验收手续</t>
  </si>
  <si>
    <t>（5）环评和验收信息（按项目）</t>
  </si>
  <si>
    <t>（1）环评合规性判断
（2）验收合规性判断</t>
  </si>
  <si>
    <t>（1）所有环评和批复
（2）验收监测报告和批复（或公示截图）
（3）非重大变更分析说明
（4）后评价报告
（5）其它相关说明材料</t>
  </si>
  <si>
    <t>其它相关说明材料包括政府部门出具的会议纪要、环保整顿规范评估报告等</t>
  </si>
  <si>
    <t>排污许可证</t>
  </si>
  <si>
    <t>（6）排污许可信息和总量控制要求</t>
  </si>
  <si>
    <t>（3）排污许可合规性判断
（4）环保台账合规性判断</t>
  </si>
  <si>
    <t>（1）排污许可证正副本
（2）环保台账-环境监测
（3）环保台账-污染防治设施运行
（4）环保台账-危废管理</t>
  </si>
  <si>
    <t>应急预案</t>
  </si>
  <si>
    <t>（7）应急预案信息，包括是否涉及重大危险源（和重点危险源模块链接）、是否发生过环境事故</t>
  </si>
  <si>
    <t>（5）应急预案合规性判断</t>
  </si>
  <si>
    <t>（1）突发环境事件应急预案
（2）应急预案备案表
（3）应急预案演练资料
（4）环境事故调查处理记录（如有）</t>
  </si>
  <si>
    <t>废气管理</t>
  </si>
  <si>
    <t>（8）有组织和无组织废气排放信息</t>
  </si>
  <si>
    <t>（6）废气管理合规性判断</t>
  </si>
  <si>
    <t>有排污许可证的结合排污许可证要求</t>
  </si>
  <si>
    <t>废水/雨水管理</t>
  </si>
  <si>
    <t>（9）废水和雨水排放信息</t>
  </si>
  <si>
    <t>（7）废水/雨水管理合规性判断</t>
  </si>
  <si>
    <t>（1）雨水和污水管网图</t>
  </si>
  <si>
    <t>噪声管理</t>
  </si>
  <si>
    <t>（10）噪声排放信息</t>
  </si>
  <si>
    <t>（8）噪声管理合规性判断</t>
  </si>
  <si>
    <t>固废管理</t>
  </si>
  <si>
    <t>（11）危废和一般固废产生和处置信息</t>
  </si>
  <si>
    <t>（9）固废管理文件合规性判断
（10）固废现场暂存合规性判断</t>
  </si>
  <si>
    <t>（1）危废处置合同
（2）危废转移计划备案表
（3）一般固废处理合同</t>
  </si>
  <si>
    <t>日常监测</t>
  </si>
  <si>
    <t>（12）日常监测信息</t>
  </si>
  <si>
    <t>（11）日常监测合规性判断</t>
  </si>
  <si>
    <t>（1）自行监测方案（如有）
（2）土壤地下水隐患排查报告（如有）
（3）近3年的日常监管报告</t>
  </si>
  <si>
    <t>结合排污许可证要求</t>
  </si>
  <si>
    <t>重大危险源</t>
  </si>
  <si>
    <t>（13）重大危险源信息</t>
  </si>
  <si>
    <t>和应急预案联动</t>
  </si>
  <si>
    <t>监管动态</t>
  </si>
  <si>
    <t>（14）监管信息</t>
  </si>
  <si>
    <t>（1）监管记录（或者网站查询结果）（2）环保督察、专项检查整改情况</t>
  </si>
  <si>
    <t>通过环保局网站、IPE等公开渠道查询企业是否有监管信息</t>
  </si>
  <si>
    <t>附图附件</t>
  </si>
  <si>
    <t>按照清单要求上传</t>
  </si>
  <si>
    <t>一、企业基本情况</t>
  </si>
  <si>
    <t>1、基本信息</t>
  </si>
  <si>
    <t>企业名称:</t>
  </si>
  <si>
    <t>人工填写</t>
  </si>
  <si>
    <t>企业曾用名:</t>
  </si>
  <si>
    <t>企业注册名称:</t>
  </si>
  <si>
    <t>人工填写（按照《营业执照》填写）</t>
  </si>
  <si>
    <t>注册地址:</t>
  </si>
  <si>
    <t>统一社会信用代码:</t>
  </si>
  <si>
    <t>污染源编码:</t>
  </si>
  <si>
    <t>所在街镇:</t>
  </si>
  <si>
    <t>生产经营场所地址:</t>
  </si>
  <si>
    <t>管辖权属:</t>
  </si>
  <si>
    <t>所属工业园区名称:</t>
  </si>
  <si>
    <t>行业类别:</t>
  </si>
  <si>
    <t>行业代码:</t>
  </si>
  <si>
    <t>其他行业类别:</t>
  </si>
  <si>
    <t>其他行业代码:</t>
  </si>
  <si>
    <t>企业规模:</t>
  </si>
  <si>
    <t>涉及通用工序:</t>
  </si>
  <si>
    <t>生产状态:</t>
  </si>
  <si>
    <t>投产日期:</t>
  </si>
  <si>
    <t>占地面积（m2）</t>
  </si>
  <si>
    <t>厂房类型</t>
  </si>
  <si>
    <t>企业类型</t>
  </si>
  <si>
    <t>员工数量</t>
  </si>
  <si>
    <t>上年度产值（万元）:</t>
  </si>
  <si>
    <t>生产经营场所中心经度:</t>
  </si>
  <si>
    <t>人工填写（与排污许可证保持一致）</t>
  </si>
  <si>
    <t>法定代表人:</t>
  </si>
  <si>
    <t>生产经营场所中心纬度:</t>
  </si>
  <si>
    <t>技术负责人:</t>
  </si>
  <si>
    <t>移动电话:</t>
  </si>
  <si>
    <t>公司负责人:</t>
  </si>
  <si>
    <t>2、管理属性</t>
  </si>
  <si>
    <t>管家服务级别</t>
  </si>
  <si>
    <t>环保管家服务机构</t>
  </si>
  <si>
    <t>污染源分类</t>
  </si>
  <si>
    <t>是否重点排污单位</t>
  </si>
  <si>
    <t>是否位于规划工业区</t>
  </si>
  <si>
    <t>是否属于重污染天气应急减排企业</t>
  </si>
  <si>
    <t>是否VOCs重点企业</t>
  </si>
  <si>
    <t>是否安装在线监测</t>
  </si>
  <si>
    <t>是否纳入监督性监测:</t>
  </si>
  <si>
    <t>是否市直属企业:</t>
  </si>
  <si>
    <t>是否属于“12+3”行业</t>
  </si>
  <si>
    <t xml:space="preserve">是否“6111两违”行业 </t>
  </si>
  <si>
    <t>是否环统企业:</t>
  </si>
  <si>
    <t>是否二污普企业:</t>
  </si>
  <si>
    <t>最近敏感目标类型</t>
  </si>
  <si>
    <t>敏感目标离厂界最近距离</t>
  </si>
  <si>
    <t>是否有地下储罐、地下污水池等地下设施</t>
  </si>
  <si>
    <t>是否涉及一类污染物排放</t>
  </si>
  <si>
    <t>3、排污特性</t>
  </si>
  <si>
    <t>主要污染物类别</t>
  </si>
  <si>
    <t>（1）大气污染物</t>
  </si>
  <si>
    <t>主要大气污染物种类</t>
  </si>
  <si>
    <r>
      <rPr>
        <sz val="12"/>
        <rFont val="等线"/>
        <charset val="134"/>
        <scheme val="minor"/>
      </rPr>
      <t xml:space="preserve">         SO</t>
    </r>
    <r>
      <rPr>
        <vertAlign val="subscript"/>
        <sz val="12"/>
        <rFont val="等线"/>
        <charset val="134"/>
        <scheme val="minor"/>
      </rPr>
      <t>2</t>
    </r>
  </si>
  <si>
    <t>大气污染物排放执行标准</t>
  </si>
  <si>
    <t>人工填写（有排污许可的与排污许可证保持一致）</t>
  </si>
  <si>
    <r>
      <rPr>
        <sz val="12"/>
        <rFont val="等线"/>
        <charset val="134"/>
        <scheme val="minor"/>
      </rPr>
      <t>大气污染物年排放量（颗粒物、SO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、NOx、VOCs）</t>
    </r>
  </si>
  <si>
    <t>年使用有机溶剂</t>
  </si>
  <si>
    <t>（2）水污染物</t>
  </si>
  <si>
    <t>主要水污染物种类</t>
  </si>
  <si>
    <r>
      <rPr>
        <sz val="12"/>
        <rFont val="等线"/>
        <charset val="134"/>
        <scheme val="minor"/>
      </rPr>
      <t xml:space="preserve">          COD</t>
    </r>
    <r>
      <rPr>
        <vertAlign val="subscript"/>
        <sz val="12"/>
        <rFont val="等线"/>
        <charset val="134"/>
        <scheme val="minor"/>
      </rPr>
      <t>Cr</t>
    </r>
  </si>
  <si>
    <t>用水量（吨/年）</t>
  </si>
  <si>
    <t>水污染物排放执行标准</t>
  </si>
  <si>
    <t>工业废水排放量（吨/年）</t>
  </si>
  <si>
    <t>生活污水排放量（吨/年）</t>
  </si>
  <si>
    <t>工业废水排放去向</t>
  </si>
  <si>
    <r>
      <rPr>
        <sz val="12"/>
        <rFont val="宋体"/>
        <charset val="134"/>
      </rPr>
      <t xml:space="preserve">    间接排放 </t>
    </r>
    <r>
      <rPr>
        <u/>
        <sz val="12"/>
        <rFont val="宋体"/>
        <charset val="134"/>
      </rPr>
      <t>___________</t>
    </r>
    <r>
      <rPr>
        <sz val="12"/>
        <rFont val="宋体"/>
        <charset val="134"/>
      </rPr>
      <t xml:space="preserve">           
    直排水体 </t>
    </r>
    <r>
      <rPr>
        <u/>
        <sz val="12"/>
        <rFont val="宋体"/>
        <charset val="134"/>
      </rPr>
      <t>___________</t>
    </r>
    <r>
      <rPr>
        <sz val="12"/>
        <rFont val="宋体"/>
        <charset val="134"/>
      </rPr>
      <t xml:space="preserve">
    不排放</t>
    </r>
  </si>
  <si>
    <t>生活污水排放去向</t>
  </si>
  <si>
    <t>（3）工业固废</t>
  </si>
  <si>
    <t>一般工业固废处置方式</t>
  </si>
  <si>
    <t>危险废物处理方式</t>
  </si>
  <si>
    <t>一般固废年产生量</t>
  </si>
  <si>
    <t>危险废物年处置量（以备案量为准）</t>
  </si>
  <si>
    <t>是否属于危废经营单位</t>
  </si>
  <si>
    <t>危废经营许可证编号</t>
  </si>
  <si>
    <t>人工填写（如果适用）</t>
  </si>
  <si>
    <t>4、基本生产信息</t>
  </si>
  <si>
    <t>（1）产品信息</t>
  </si>
  <si>
    <t>主要产品1</t>
  </si>
  <si>
    <t>产品1年产能</t>
  </si>
  <si>
    <t>主要产品2</t>
  </si>
  <si>
    <t>产品2年产能</t>
  </si>
  <si>
    <t>可加行</t>
  </si>
  <si>
    <t>（2）副产品信息</t>
  </si>
  <si>
    <t>主要副产品1</t>
  </si>
  <si>
    <t>副产品1年产能</t>
  </si>
  <si>
    <t>主要副产品2</t>
  </si>
  <si>
    <t>副产品2年产能</t>
  </si>
  <si>
    <t>（3）主要生产用原辅料</t>
  </si>
  <si>
    <t>能源使用情况</t>
  </si>
  <si>
    <t>化学品用量第一</t>
  </si>
  <si>
    <t>化学品一年用量</t>
  </si>
  <si>
    <t>化学品用量第二</t>
  </si>
  <si>
    <t>化学品二年用量</t>
  </si>
  <si>
    <t>化学品用量第三</t>
  </si>
  <si>
    <t>化学品三年用量</t>
  </si>
  <si>
    <t>二、环评和验收手续</t>
  </si>
  <si>
    <t>需收集汇总的信息</t>
  </si>
  <si>
    <t>5、环评及验收信息</t>
  </si>
  <si>
    <t>项目名称</t>
  </si>
  <si>
    <t>建设性质</t>
  </si>
  <si>
    <t>环评类型</t>
  </si>
  <si>
    <t>审批部门</t>
  </si>
  <si>
    <t>批复文号</t>
  </si>
  <si>
    <t>批复日期</t>
  </si>
  <si>
    <t>是否建成投产</t>
  </si>
  <si>
    <t>验收部门</t>
  </si>
  <si>
    <t>验收批复文号</t>
  </si>
  <si>
    <t>验收日期</t>
  </si>
  <si>
    <t>　</t>
  </si>
  <si>
    <t>.</t>
  </si>
  <si>
    <t>三、排污许可证</t>
  </si>
  <si>
    <t>6、排污许可信息</t>
  </si>
  <si>
    <t>排污许可证管理类别</t>
  </si>
  <si>
    <t>排污许可证发证机构</t>
  </si>
  <si>
    <t>排污许可证发证日期</t>
  </si>
  <si>
    <t>排污许可证有效期至</t>
  </si>
  <si>
    <t>排污许可报告执行情况</t>
  </si>
  <si>
    <t>污染物许可排放总量</t>
  </si>
  <si>
    <t>污染物</t>
  </si>
  <si>
    <t>许可排放量（t/a）</t>
  </si>
  <si>
    <t>是否有逐年减排要求</t>
  </si>
  <si>
    <t>人工填写（以2022年排放量为准）</t>
  </si>
  <si>
    <t>四、环境应急预案</t>
  </si>
  <si>
    <t>7、环境应急预案信息</t>
  </si>
  <si>
    <t>是否适用环境应急预案</t>
  </si>
  <si>
    <t>应急预案备案风险等级</t>
  </si>
  <si>
    <t>应急预案名称</t>
  </si>
  <si>
    <t>应急预案备案机构</t>
  </si>
  <si>
    <t>应急预案备案日期</t>
  </si>
  <si>
    <t>应急预案备案号</t>
  </si>
  <si>
    <t>应急预案备案有效期至</t>
  </si>
  <si>
    <t>是否开展应急演练</t>
  </si>
  <si>
    <t>是否发生过环境事故</t>
  </si>
  <si>
    <t>事故类型</t>
  </si>
  <si>
    <t>五、废气管理</t>
  </si>
  <si>
    <t>8、废气污染源信息</t>
  </si>
  <si>
    <t>（1）有组织排放</t>
  </si>
  <si>
    <t>排放口编号</t>
  </si>
  <si>
    <t>排放口名称</t>
  </si>
  <si>
    <t>污染物种类</t>
  </si>
  <si>
    <t>主要污染防治设施工艺</t>
  </si>
  <si>
    <t>执行排放标准</t>
  </si>
  <si>
    <t>排放口类型</t>
  </si>
  <si>
    <t>排放口位置坐标</t>
  </si>
  <si>
    <t>排气筒高度（m)</t>
  </si>
  <si>
    <t>排气筒出口内径（m）</t>
  </si>
  <si>
    <r>
      <rPr>
        <b/>
        <sz val="12"/>
        <color theme="1"/>
        <rFont val="等线"/>
        <charset val="134"/>
        <scheme val="minor"/>
      </rPr>
      <t>排气温度（</t>
    </r>
    <r>
      <rPr>
        <b/>
        <sz val="12"/>
        <color theme="1"/>
        <rFont val="等线"/>
        <charset val="134"/>
      </rPr>
      <t>℃</t>
    </r>
    <r>
      <rPr>
        <b/>
        <sz val="12"/>
        <color theme="1"/>
        <rFont val="等线"/>
        <charset val="134"/>
        <scheme val="minor"/>
      </rPr>
      <t>）</t>
    </r>
  </si>
  <si>
    <t>处理设施和排放口照片</t>
  </si>
  <si>
    <t>排气筒编号</t>
  </si>
  <si>
    <t>经度</t>
  </si>
  <si>
    <t>纬度</t>
  </si>
  <si>
    <t>与排污许可证编号一致，没有排污许可证的，按顺序编号</t>
  </si>
  <si>
    <t>锅炉废气</t>
  </si>
  <si>
    <t>颗粒物</t>
  </si>
  <si>
    <t>布袋除尘+双碱法脱硫+SCR</t>
  </si>
  <si>
    <t>现场微信小程序可以直接导入</t>
  </si>
  <si>
    <t>SO2</t>
  </si>
  <si>
    <t>NOx</t>
  </si>
  <si>
    <t>（2）无组织排放</t>
  </si>
  <si>
    <t>无组织排放编号</t>
  </si>
  <si>
    <t>产污环节</t>
  </si>
  <si>
    <t>主要污染防治措施</t>
  </si>
  <si>
    <t>年许可排放量限值（t/a）</t>
  </si>
  <si>
    <t>排放标准</t>
  </si>
  <si>
    <t>其他信息</t>
  </si>
  <si>
    <t>标准名称</t>
  </si>
  <si>
    <t>浓度限值</t>
  </si>
  <si>
    <t>焊接</t>
  </si>
  <si>
    <t>厂房通风</t>
  </si>
  <si>
    <t>厂界</t>
  </si>
  <si>
    <t>六、废水管理</t>
  </si>
  <si>
    <t>9-1、废水污染源信息</t>
  </si>
  <si>
    <t>排放口地理坐标</t>
  </si>
  <si>
    <t>排放规律</t>
  </si>
  <si>
    <t>间歇排放时段</t>
  </si>
  <si>
    <t>废水处理工艺</t>
  </si>
  <si>
    <t>主要处理设施和排放口照片</t>
  </si>
  <si>
    <r>
      <rPr>
        <sz val="12"/>
        <color theme="1"/>
        <rFont val="等线"/>
        <charset val="134"/>
        <scheme val="minor"/>
      </rPr>
      <t>COD</t>
    </r>
    <r>
      <rPr>
        <vertAlign val="subscript"/>
        <sz val="12"/>
        <color theme="1"/>
        <rFont val="等线"/>
        <charset val="134"/>
        <scheme val="minor"/>
      </rPr>
      <t>Cr</t>
    </r>
  </si>
  <si>
    <t>氨氮</t>
  </si>
  <si>
    <t>总磷</t>
  </si>
  <si>
    <t>9-2、雨水排放口信息</t>
  </si>
  <si>
    <t>受纳水体名称</t>
  </si>
  <si>
    <t>受纳水体功能目标</t>
  </si>
  <si>
    <t>其它</t>
  </si>
  <si>
    <t>雨水排口照片</t>
  </si>
  <si>
    <t>七、噪声管理</t>
  </si>
  <si>
    <t>10、噪声污染源信息</t>
  </si>
  <si>
    <t>噪声类别</t>
  </si>
  <si>
    <t>噪声源</t>
  </si>
  <si>
    <t>排放时段</t>
  </si>
  <si>
    <t>噪声控制措施</t>
  </si>
  <si>
    <t>噪声控制设施照片</t>
  </si>
  <si>
    <t>排放标准dB(A)</t>
  </si>
  <si>
    <t>是否达标排放</t>
  </si>
  <si>
    <t>昼间</t>
  </si>
  <si>
    <t>夜间</t>
  </si>
  <si>
    <t>八、固废管理</t>
  </si>
  <si>
    <t>11-1、危废信息</t>
  </si>
  <si>
    <t>废物类别</t>
  </si>
  <si>
    <t>废物代码</t>
  </si>
  <si>
    <t>危废名称</t>
  </si>
  <si>
    <t>废物形态
（固态/液态）</t>
  </si>
  <si>
    <t>年产生量</t>
  </si>
  <si>
    <t>危废处置单位</t>
  </si>
  <si>
    <t>数据来源</t>
  </si>
  <si>
    <t>单位</t>
  </si>
  <si>
    <t>数量</t>
  </si>
  <si>
    <t>参照名录，规范填写</t>
  </si>
  <si>
    <t>合计</t>
  </si>
  <si>
    <t>/</t>
  </si>
  <si>
    <t>吨</t>
  </si>
  <si>
    <t>桶</t>
  </si>
  <si>
    <t>备注：
（1）废物代码和名称按照《国家危险废物名录（2021版）》填写，查询网址：https://www.mee.gov.cn/xxgk2018/xxgk/xxgk02/202011/t20201127_810202.html
（3）危废产生量要核实一下企业提供的数据和危废转移计划备案表的量，数据来源以备案数据为准
（3）危废处理合同和备案表扫描成PDF格式作为附件</t>
  </si>
  <si>
    <t>11-2、一般固废信息</t>
  </si>
  <si>
    <t>一般固废名称</t>
  </si>
  <si>
    <t>处理方式或委托处理单位</t>
  </si>
  <si>
    <t>备注：
（1）结合现场核查和访谈确定一般固废处理方式，如果没有处理合同，请在备注栏填写“未签署处理合同”
（2）一般固废处理合同扫描成PDF格式作为附件</t>
  </si>
  <si>
    <t>九、监测管理</t>
  </si>
  <si>
    <t>12、监测管理信息</t>
  </si>
  <si>
    <t>企业是否开展日常监测</t>
  </si>
  <si>
    <t>对于土壤污染环境重点企业，确认是否开展土壤地下水隐患排查</t>
  </si>
  <si>
    <t>实际监测内容</t>
  </si>
  <si>
    <t>监测位置</t>
  </si>
  <si>
    <t>监测频次</t>
  </si>
  <si>
    <t>废气</t>
  </si>
  <si>
    <t>人工填写，可增加行</t>
  </si>
  <si>
    <t>这四项可以考虑在摸底调查后的核查中展开
摸底调查只检查有没有开展监测，后续深入检查监测的合规性和完整性</t>
  </si>
  <si>
    <t>废水</t>
  </si>
  <si>
    <t>噪声</t>
  </si>
  <si>
    <t>土壤地下水</t>
  </si>
  <si>
    <t>环评批复是否有在线监测要求</t>
  </si>
  <si>
    <t>是否已落实在线监测要求</t>
  </si>
  <si>
    <t>备注：
（1）将企业最近一次监测报告扫描成PDF格式作为附件
（2）如果企业有具体监测方案，请将监测方案一并扫描成PDF文件作为附件</t>
  </si>
  <si>
    <t>十、企业环境风险识别</t>
  </si>
  <si>
    <t>13、企业境风险等级</t>
  </si>
  <si>
    <t xml:space="preserve">           </t>
  </si>
  <si>
    <t>对于较大或重大环境风险的企业，填报以下信息</t>
  </si>
  <si>
    <t>环境风险详细信息</t>
  </si>
  <si>
    <t>生产工艺过程与环境风险控制水平(M)</t>
  </si>
  <si>
    <t>大气环境风险</t>
  </si>
  <si>
    <t>大气环境风险受体敏感程度(E)</t>
  </si>
  <si>
    <t>风险单元</t>
  </si>
  <si>
    <t>主要危险化学品名称</t>
  </si>
  <si>
    <t>现场最大存在量（t）</t>
  </si>
  <si>
    <t>Q值</t>
  </si>
  <si>
    <t>风险单元1</t>
  </si>
  <si>
    <r>
      <rPr>
        <sz val="12"/>
        <rFont val="等线"/>
        <charset val="134"/>
        <scheme val="minor"/>
      </rPr>
      <t>风险单元2</t>
    </r>
  </si>
  <si>
    <r>
      <rPr>
        <sz val="12"/>
        <rFont val="等线"/>
        <charset val="134"/>
        <scheme val="minor"/>
      </rPr>
      <t>风险单元3</t>
    </r>
  </si>
  <si>
    <t>水环境风险</t>
  </si>
  <si>
    <t>水环境风险受体敏感程度(E)</t>
  </si>
  <si>
    <r>
      <rPr>
        <sz val="12"/>
        <rFont val="等线"/>
        <charset val="134"/>
        <scheme val="minor"/>
      </rPr>
      <t>风险单元1</t>
    </r>
  </si>
  <si>
    <t>风险单元2</t>
  </si>
  <si>
    <t>备注：
（1）重点核实现场是否设置危险化学品库、储罐等高危设施。对于车间存放量较大的企业，也要重点关注
（2）环境风险识别依据：《企业突发环境事件风险分级方法》（HJ 941-2018 ）。目前环保管理主要依据环境风险导则和《企业突发环境事件风险分级方法》，安监管理部门主要依据《危险化学品重大危险源辨识》（GB18218-2018）
（3）主要参考环评和验收结论，参考应急预案的内容
（4）风险单元指一个（套）生产装置、设施或场所，或同属一个生产经营单位的且边缘距离小于500m的几个（套）生产装置、设施或场所。包括危险化学品库、储罐区、生产车间等。</t>
  </si>
  <si>
    <t>十一、监管动态</t>
  </si>
  <si>
    <t>14、监管动态</t>
  </si>
  <si>
    <t>是否有过环保投诉</t>
  </si>
  <si>
    <t>环保投诉情况</t>
  </si>
  <si>
    <t>是否有过环保处罚</t>
  </si>
  <si>
    <t>环保处罚类型</t>
  </si>
  <si>
    <t>环保处罚机构</t>
  </si>
  <si>
    <t>环保处罚日期</t>
  </si>
  <si>
    <t>环保处罚整改情况</t>
  </si>
  <si>
    <t>考虑系统自动将现场核查记录统计后显示（包括检查日期、检查类型、检查机构）</t>
  </si>
  <si>
    <t>浦东环保管家信息平台需要上传的文件</t>
  </si>
  <si>
    <t>附件编号</t>
  </si>
  <si>
    <t>文件类型</t>
  </si>
  <si>
    <t>文件名称</t>
  </si>
  <si>
    <t>上传日期</t>
  </si>
  <si>
    <t>企业相关证照</t>
  </si>
  <si>
    <t>营业执照</t>
  </si>
  <si>
    <t>危废经营许可证（如适用）</t>
  </si>
  <si>
    <t>排水许可证</t>
  </si>
  <si>
    <t>辐射安全许可证（如有）</t>
  </si>
  <si>
    <t>高致病性动物原微生物实验室资格证书（如有）</t>
  </si>
  <si>
    <t>实验动物使用许可证（如有）</t>
  </si>
  <si>
    <t>环评三同时文件</t>
  </si>
  <si>
    <t>环评文件</t>
  </si>
  <si>
    <t>环评批复</t>
  </si>
  <si>
    <t>竣工验收报告</t>
  </si>
  <si>
    <t>竣工验收批复（或自主验收公示截图）</t>
  </si>
  <si>
    <t>非重大变更分析说明（如有）</t>
  </si>
  <si>
    <t>后评价报告（如有）</t>
  </si>
  <si>
    <t>其它相关说明材料（如有）</t>
  </si>
  <si>
    <t>排污许可</t>
  </si>
  <si>
    <t>正本/副本</t>
  </si>
  <si>
    <t>固定污染源排污登记回执/排污登记表</t>
  </si>
  <si>
    <t>环境管理台账</t>
  </si>
  <si>
    <t>排污许可执行报告</t>
  </si>
  <si>
    <t>环境应急预案</t>
  </si>
  <si>
    <t>环境应急预案备案表</t>
  </si>
  <si>
    <t>定期演练记录</t>
  </si>
  <si>
    <t>事故调查处理记录（如有）</t>
  </si>
  <si>
    <t>固体废物</t>
  </si>
  <si>
    <t>危废处置合同</t>
  </si>
  <si>
    <t>危废转移计划备案表</t>
  </si>
  <si>
    <t>危废处置单位资质</t>
  </si>
  <si>
    <t>危废运输单位资质</t>
  </si>
  <si>
    <t>一般固废处理合同</t>
  </si>
  <si>
    <t>自行监测方案（如有）</t>
  </si>
  <si>
    <t>例行监测报告</t>
  </si>
  <si>
    <t>在线监测备案材料</t>
  </si>
  <si>
    <t>土壤和地下水</t>
  </si>
  <si>
    <t>场地调查报告</t>
  </si>
  <si>
    <t>土壤地下水隐患排查报告</t>
  </si>
  <si>
    <t>拆除活动污染防治方案（如有）</t>
  </si>
  <si>
    <t>环境管理</t>
  </si>
  <si>
    <t>环保组织架构图及联系方式</t>
  </si>
  <si>
    <t>环境管理制度汇总</t>
  </si>
  <si>
    <t>信息公开图件</t>
  </si>
  <si>
    <t>培训记录</t>
  </si>
  <si>
    <t>年度环保工作计划及总结</t>
  </si>
  <si>
    <t>图件</t>
  </si>
  <si>
    <t>厂区/车间平面图布置图</t>
  </si>
  <si>
    <t>生产工艺流程图</t>
  </si>
  <si>
    <t>雨水/污水管网平面布置图</t>
  </si>
  <si>
    <t>其它附件</t>
  </si>
  <si>
    <t>现场照片</t>
  </si>
  <si>
    <t>厂区大门</t>
  </si>
  <si>
    <t>厂区概况</t>
  </si>
  <si>
    <t>主要生产设施</t>
  </si>
  <si>
    <t>主要公辅设施</t>
  </si>
  <si>
    <t>废水处理设施</t>
  </si>
  <si>
    <t>废水排放口</t>
  </si>
  <si>
    <t>雨水排放口</t>
  </si>
  <si>
    <t>废水在线监测</t>
  </si>
  <si>
    <t>废气处理设施</t>
  </si>
  <si>
    <t>废气排气筒</t>
  </si>
  <si>
    <t>废气在线监测</t>
  </si>
  <si>
    <t>危废暂存间</t>
  </si>
  <si>
    <t>危废标识</t>
  </si>
  <si>
    <t>一般固废暂存间</t>
  </si>
  <si>
    <t>事故池</t>
  </si>
  <si>
    <t>围堰</t>
  </si>
  <si>
    <t>雨水截止阀</t>
  </si>
  <si>
    <t>行业类别</t>
  </si>
  <si>
    <t>A01农业</t>
  </si>
  <si>
    <t>A02林业</t>
  </si>
  <si>
    <t>A03畜牧业</t>
  </si>
  <si>
    <t>A04渔业</t>
  </si>
  <si>
    <t>A05农、林、牧、渔专业及辅助性活动</t>
  </si>
  <si>
    <t>B06煤炭开采和洗选业</t>
  </si>
  <si>
    <t>B07石油和天然气开采业</t>
  </si>
  <si>
    <t xml:space="preserve">B08黑色金属矿采选业 </t>
  </si>
  <si>
    <t>B09有色金属矿采选业</t>
  </si>
  <si>
    <t xml:space="preserve">B10非金属矿采选业 </t>
  </si>
  <si>
    <t>B11开采专业及辅助性活动</t>
  </si>
  <si>
    <t xml:space="preserve">B12其他采矿业 </t>
  </si>
  <si>
    <t xml:space="preserve">C13农副食品加工业 </t>
  </si>
  <si>
    <t>C14食品制造业</t>
  </si>
  <si>
    <t>C15酒、饮料和精制茶制造业</t>
  </si>
  <si>
    <t>C16烟草制品业</t>
  </si>
  <si>
    <t>C17纺织业</t>
  </si>
  <si>
    <t>C18纺织服装、服饰业</t>
  </si>
  <si>
    <t>C19皮革、毛皮、羽毛及其制品和制鞋业</t>
  </si>
  <si>
    <t>C20木材加工和木、竹、藤、棕、草制品业</t>
  </si>
  <si>
    <t>C21家具制造业</t>
  </si>
  <si>
    <t>C22造纸和纸制品业</t>
  </si>
  <si>
    <t>C23印刷和记录媒介复制业</t>
  </si>
  <si>
    <t>C24文教、工美、体育和娱乐用品制造业</t>
  </si>
  <si>
    <t>C25石油、煤炭及其他燃料加工业</t>
  </si>
  <si>
    <t>C26化学原料和化学制品制造业</t>
  </si>
  <si>
    <t>C27医药制造业</t>
  </si>
  <si>
    <t>C28化学纤维制造业</t>
  </si>
  <si>
    <t>C29橡胶和塑料制品业</t>
  </si>
  <si>
    <t>C30非金属矿物制品业</t>
  </si>
  <si>
    <t>C31黑色金属冶炼和压延加工业</t>
  </si>
  <si>
    <t>C32有色金属冶炼和压延加工业</t>
  </si>
  <si>
    <t>C33金属制品业</t>
  </si>
  <si>
    <t>C34通用设备制造业</t>
  </si>
  <si>
    <t>C35专用设备制造业</t>
  </si>
  <si>
    <t>C36汽车制造业</t>
  </si>
  <si>
    <t>C37铁路、船舶、航空航天和其他运输设备制造业</t>
  </si>
  <si>
    <t>C38电气机械和器材制造业</t>
  </si>
  <si>
    <t>C39计算机、通信和其他电子设备制造业</t>
  </si>
  <si>
    <t>C40仪器仪表制造业</t>
  </si>
  <si>
    <t>C41其他制造业</t>
  </si>
  <si>
    <t>C42废弃资源综合利用业</t>
  </si>
  <si>
    <t>C43金属制品、机械和设备修理业</t>
  </si>
  <si>
    <t>D44电力、热力生产和供应业</t>
  </si>
  <si>
    <t>D45燃气生产和供应业</t>
  </si>
  <si>
    <t>D46水的生产和供应业</t>
  </si>
  <si>
    <t>E47建筑业</t>
  </si>
  <si>
    <t>E48土木工程建筑业</t>
  </si>
  <si>
    <t>E49建筑安装业</t>
  </si>
  <si>
    <t>E50建筑装饰、装修和其他建筑业</t>
  </si>
  <si>
    <t>G59装卸搬运和仓储业</t>
  </si>
  <si>
    <t>M73研究和试验发展</t>
  </si>
  <si>
    <t>M74专业技术服务业</t>
  </si>
  <si>
    <t>M75科技推广和应用服务业</t>
  </si>
  <si>
    <t>N77生态保护和环境治理业</t>
  </si>
  <si>
    <t>N78公共设施管理业</t>
  </si>
  <si>
    <t>国民经济行业代码</t>
  </si>
  <si>
    <t>A0111稻谷种植</t>
  </si>
  <si>
    <t>A0211林木育种</t>
  </si>
  <si>
    <t>A0311牛的饲养</t>
  </si>
  <si>
    <t>A0411海水养殖</t>
  </si>
  <si>
    <t>A0511种子种苗培育活动</t>
  </si>
  <si>
    <t>B0610烟煤和无烟煤开采洗选</t>
  </si>
  <si>
    <t>B0711陆地石油开采</t>
  </si>
  <si>
    <t>B0810铁矿采选</t>
  </si>
  <si>
    <t>B0911铜矿采选</t>
  </si>
  <si>
    <t>B1011石灰石、石膏开采</t>
  </si>
  <si>
    <t>B1110煤炭开采和洗选专业及辅助性活动</t>
  </si>
  <si>
    <t>B1200其他采矿业</t>
  </si>
  <si>
    <t>C1311稻谷加工</t>
  </si>
  <si>
    <t>C1411糕点、面包制造</t>
  </si>
  <si>
    <t>C1511酒精制造</t>
  </si>
  <si>
    <t>C1610烟草复烤</t>
  </si>
  <si>
    <t>C1711棉纺纱加工</t>
  </si>
  <si>
    <t>C1811运动机织服装制造</t>
  </si>
  <si>
    <t>C1910皮革鞣制加工</t>
  </si>
  <si>
    <t>C2011锯材加工</t>
  </si>
  <si>
    <t>C2110木质家具制造</t>
  </si>
  <si>
    <t>C2211木竹浆制造</t>
  </si>
  <si>
    <t>C2311书、报刊印刷</t>
  </si>
  <si>
    <t>C2411文具制造</t>
  </si>
  <si>
    <t>C2511原油加工及石油制品制造</t>
  </si>
  <si>
    <t>C2611无机酸制造</t>
  </si>
  <si>
    <t>C2710化学药品原料药制造</t>
  </si>
  <si>
    <t>C2811化纤浆粕制造</t>
  </si>
  <si>
    <t>C2911轮胎制造</t>
  </si>
  <si>
    <t>C3011水泥制造</t>
  </si>
  <si>
    <t>C3110炼铁</t>
  </si>
  <si>
    <t>C3211铜冶炼</t>
  </si>
  <si>
    <t>C3311金属结构制造</t>
  </si>
  <si>
    <t>C3411锅炉及辅助设备制造</t>
  </si>
  <si>
    <t>C3511矿山机械制造</t>
  </si>
  <si>
    <t>C3611汽柴油车整车制造</t>
  </si>
  <si>
    <t>C3711高铁车组制造</t>
  </si>
  <si>
    <t>C3811发电机及发电机组制造</t>
  </si>
  <si>
    <t>C3911计算机整机制造</t>
  </si>
  <si>
    <t>C4011工业自动控制系统装置制造</t>
  </si>
  <si>
    <t>C4111鬃毛加工、制刷及清扫工具制造</t>
  </si>
  <si>
    <t>C4210金属废料和碎屑加工处理</t>
  </si>
  <si>
    <t>C4310金属制品修理</t>
  </si>
  <si>
    <t>D4411火力发电</t>
  </si>
  <si>
    <t>D4511天然气生产和供应业</t>
  </si>
  <si>
    <t>D4610自来水生产和供应</t>
  </si>
  <si>
    <t>E4710住宅房屋建筑</t>
  </si>
  <si>
    <t>E4811铁路工程建筑</t>
  </si>
  <si>
    <t>E4910电气安装</t>
  </si>
  <si>
    <t>E5011公共建筑装饰和装修</t>
  </si>
  <si>
    <t>G5941油气仓储</t>
  </si>
  <si>
    <t>M7310自然科学研究和试验发展</t>
  </si>
  <si>
    <t>M7410气象服务</t>
  </si>
  <si>
    <t>M7511农林牧渔技术推广服务</t>
  </si>
  <si>
    <t>N7721水污染治理</t>
  </si>
  <si>
    <t>N7820环境卫生管理</t>
  </si>
  <si>
    <t>A0112小麦种植</t>
  </si>
  <si>
    <t>A0212林木育苗</t>
  </si>
  <si>
    <t>A0312马的饲养</t>
  </si>
  <si>
    <t>A0412内陆养殖</t>
  </si>
  <si>
    <t>A0512农业机械活动</t>
  </si>
  <si>
    <t>B0620褐煤开采洗选</t>
  </si>
  <si>
    <t>B0712海洋石油开采</t>
  </si>
  <si>
    <t>B0820锰矿、铬矿采选</t>
  </si>
  <si>
    <t>B0912铅锌矿采选</t>
  </si>
  <si>
    <t>B1012建筑装饰用石开采</t>
  </si>
  <si>
    <t>B1120石油和天然气开采专业及辅助性活动</t>
  </si>
  <si>
    <t>C1312小麦加工</t>
  </si>
  <si>
    <t>C1419饼干及其他焙烤食品制造</t>
  </si>
  <si>
    <t>C1512白酒制造</t>
  </si>
  <si>
    <t>C1620卷烟制造</t>
  </si>
  <si>
    <t>C1712棉织造加工</t>
  </si>
  <si>
    <t>C1819其他机织服装制造</t>
  </si>
  <si>
    <t>C1921皮革服装制造</t>
  </si>
  <si>
    <t>C2012木片加工</t>
  </si>
  <si>
    <t>C2120竹、藤家具制造</t>
  </si>
  <si>
    <t>C2212非木竹浆制造</t>
  </si>
  <si>
    <t>C2312本册印制</t>
  </si>
  <si>
    <t>C2412笔的制造</t>
  </si>
  <si>
    <t>C2519其他原油制造</t>
  </si>
  <si>
    <t>C2612无机碱制造</t>
  </si>
  <si>
    <t>C2720化学药品制剂制造</t>
  </si>
  <si>
    <t>C2812人造纤维（纤维素纤维）制造</t>
  </si>
  <si>
    <t>C2912橡胶板、管、带制造</t>
  </si>
  <si>
    <t>C3012石灰和石膏制造</t>
  </si>
  <si>
    <t>C3120炼钢</t>
  </si>
  <si>
    <t>C3212铅锌冶炼</t>
  </si>
  <si>
    <t>C3312金属门窗制造</t>
  </si>
  <si>
    <t>C3412内燃机及配件制造</t>
  </si>
  <si>
    <t>C3512石油钻采专用设备制造</t>
  </si>
  <si>
    <t>C3612新能源车整车制造</t>
  </si>
  <si>
    <t>C3712铁路机车车辆制造</t>
  </si>
  <si>
    <t>C3812电动机制造</t>
  </si>
  <si>
    <t>C3912计算机零部件制造</t>
  </si>
  <si>
    <t>C4012电工仪器仪表制造</t>
  </si>
  <si>
    <t>C4119其他日用杂品制造</t>
  </si>
  <si>
    <t>C4220非金属废料和碎屑加工处理</t>
  </si>
  <si>
    <t>C4320通用设备修理</t>
  </si>
  <si>
    <t>D4412热电联产</t>
  </si>
  <si>
    <t>D4512液化石油气生产和供应业</t>
  </si>
  <si>
    <t>D4620污水处理及其再生利用</t>
  </si>
  <si>
    <t>E4720体育场馆建筑</t>
  </si>
  <si>
    <t>E4812公路工程建筑</t>
  </si>
  <si>
    <t>E4920管道和设备安装</t>
  </si>
  <si>
    <t>E5012住宅装饰和装修</t>
  </si>
  <si>
    <t>G5942危险化学品仓储</t>
  </si>
  <si>
    <t>M7320工程和技术研究和试验发展</t>
  </si>
  <si>
    <t>M7420地震服务</t>
  </si>
  <si>
    <t>M7512生物技术推广服务</t>
  </si>
  <si>
    <t>N7722大气污染治理</t>
  </si>
  <si>
    <t>A0113玉米种植</t>
  </si>
  <si>
    <t>A0220造林和更新</t>
  </si>
  <si>
    <t>A0313猪的饲养</t>
  </si>
  <si>
    <t>A0421海水捕捞</t>
  </si>
  <si>
    <t>A0513灌溉活动</t>
  </si>
  <si>
    <t>B0690其他煤炭采选</t>
  </si>
  <si>
    <t>B0721陆地天然气开采</t>
  </si>
  <si>
    <t>B0890其他黑色金属矿采选</t>
  </si>
  <si>
    <t>B0913镍钴矿采选</t>
  </si>
  <si>
    <t>B1013耐火土石开采</t>
  </si>
  <si>
    <t>B1190其他开采专业及辅助性活动</t>
  </si>
  <si>
    <t>C1313玉米加工</t>
  </si>
  <si>
    <t>C1421糖果、巧克力制造</t>
  </si>
  <si>
    <t>C1513啤酒制造</t>
  </si>
  <si>
    <t>C1690其他烟草制品制造</t>
  </si>
  <si>
    <t>C1713棉印染精加工</t>
  </si>
  <si>
    <t>C1821运动休闲针织服装制造</t>
  </si>
  <si>
    <t>C1922皮箱、包(袋)制造</t>
  </si>
  <si>
    <t>C2013单板加工</t>
  </si>
  <si>
    <t>C2130金属家具制造</t>
  </si>
  <si>
    <t>C2221机制纸及纸板制造</t>
  </si>
  <si>
    <t>C2319包装装潢及其他印刷</t>
  </si>
  <si>
    <t>C2413教学用模型及教具制造</t>
  </si>
  <si>
    <t>C2521炼焦</t>
  </si>
  <si>
    <t>C2613无机盐制造</t>
  </si>
  <si>
    <t>C2730中药饮片加工</t>
  </si>
  <si>
    <t>C2821锦纶纤维制造</t>
  </si>
  <si>
    <t>C2913橡胶零件制造</t>
  </si>
  <si>
    <t>C3021水泥制品制造</t>
  </si>
  <si>
    <t>C3130钢压延加工</t>
  </si>
  <si>
    <t>C3213镍钴冶炼</t>
  </si>
  <si>
    <t>C3321切削工具制造</t>
  </si>
  <si>
    <t>C3413汽轮机及辅机制造</t>
  </si>
  <si>
    <t>C3513深海石油钻探设备制造</t>
  </si>
  <si>
    <t>C3620汽车用发动机制造</t>
  </si>
  <si>
    <t>C3713窄轨机车车辆制造</t>
  </si>
  <si>
    <t>C3813微特电机及组件制造</t>
  </si>
  <si>
    <t>C3913计算机外围设备制造</t>
  </si>
  <si>
    <t>C4013绘图、计算及测量仪器制造</t>
  </si>
  <si>
    <t>C4120核辐射加工</t>
  </si>
  <si>
    <t>C4330专用设备修理</t>
  </si>
  <si>
    <t>D4413水力发电</t>
  </si>
  <si>
    <t>D4513煤气生产和供应业</t>
  </si>
  <si>
    <t>D4630海水淡化处理</t>
  </si>
  <si>
    <t>E4790其他房屋建筑业</t>
  </si>
  <si>
    <t>E4813市政道路工程建筑</t>
  </si>
  <si>
    <t>E4991体育场地设施安装</t>
  </si>
  <si>
    <t>E5013建筑幕墙装饰和装修</t>
  </si>
  <si>
    <t>G5949其他危险品仓储</t>
  </si>
  <si>
    <t>M7330农业科学研究和试验发展</t>
  </si>
  <si>
    <t>M7431海洋气象服务</t>
  </si>
  <si>
    <t>M7513新材料技术推广服务</t>
  </si>
  <si>
    <t>N7723固体废物治理</t>
  </si>
  <si>
    <t>A0119其他谷物种植</t>
  </si>
  <si>
    <t>A0231森林经营和管护</t>
  </si>
  <si>
    <t>A0314羊的饲养</t>
  </si>
  <si>
    <t>A0422内陆捕捞</t>
  </si>
  <si>
    <t>A0514农产品初加工活动</t>
  </si>
  <si>
    <t>B0722海洋天然气及可燃冰开采</t>
  </si>
  <si>
    <t>B0914锡矿采选</t>
  </si>
  <si>
    <t>B1019粘土及其他土砂石开采</t>
  </si>
  <si>
    <t>C1314杂粮加工</t>
  </si>
  <si>
    <t>C1422蜜饯制作</t>
  </si>
  <si>
    <t>C1514黄酒制造</t>
  </si>
  <si>
    <t>C1721毛条和毛纱线加工</t>
  </si>
  <si>
    <t>C1829其他针织或钩针编织服装制造</t>
  </si>
  <si>
    <t>C1923皮手套及皮装饰制品制造</t>
  </si>
  <si>
    <t>C2019其他木材加工</t>
  </si>
  <si>
    <t>C2140塑料家具制造</t>
  </si>
  <si>
    <t>C2222手工纸制造</t>
  </si>
  <si>
    <t>C2320装订及印刷相关服务</t>
  </si>
  <si>
    <t>C2414墨水、墨汁制造</t>
  </si>
  <si>
    <t>C2522煤制合成气生产</t>
  </si>
  <si>
    <t>C2614有机化学原料制造</t>
  </si>
  <si>
    <t>C2740中成药生产</t>
  </si>
  <si>
    <t>C2822涤纶纤维制造</t>
  </si>
  <si>
    <t>C2914再生橡胶制造</t>
  </si>
  <si>
    <t>C3022砼结构构件制造</t>
  </si>
  <si>
    <t>C3140铁合金冶炼</t>
  </si>
  <si>
    <t>C3214锡冶炼</t>
  </si>
  <si>
    <t>C3322手工具制造</t>
  </si>
  <si>
    <t>C3414水轮机及辅机制造</t>
  </si>
  <si>
    <t>C3514建筑工程用机械制造</t>
  </si>
  <si>
    <t>C3630改装汽车制造</t>
  </si>
  <si>
    <t>C3714高铁设备、配件制造</t>
  </si>
  <si>
    <t>C3819其他电机制造</t>
  </si>
  <si>
    <t>C3914工业控制计算机及系统制造</t>
  </si>
  <si>
    <t>C4014实验分析仪器制造</t>
  </si>
  <si>
    <t>C4190其他未列明制造业</t>
  </si>
  <si>
    <t>C4341铁路运输设备修理</t>
  </si>
  <si>
    <t>D4414核力发电</t>
  </si>
  <si>
    <t>D4520生物质燃气生产和供应业</t>
  </si>
  <si>
    <t>D4690其他水的处理、利用与分配</t>
  </si>
  <si>
    <t>E4814城市轨道交通工程建筑</t>
  </si>
  <si>
    <t>E4999其他建筑安装</t>
  </si>
  <si>
    <t>E5021建筑物拆除活动</t>
  </si>
  <si>
    <t>M7340医学研究和试验发展</t>
  </si>
  <si>
    <t>M7432海洋环境服务</t>
  </si>
  <si>
    <t>M7514节能技术推广服务</t>
  </si>
  <si>
    <t>N7724危险废物治理</t>
  </si>
  <si>
    <t>A0121豆类种植</t>
  </si>
  <si>
    <t>A0232森林改培</t>
  </si>
  <si>
    <t>A0315骆驼饲养</t>
  </si>
  <si>
    <t>A0515农作物病虫害防治活动</t>
  </si>
  <si>
    <t>B0915锑矿采选</t>
  </si>
  <si>
    <t>B1020化学矿开采</t>
  </si>
  <si>
    <t>C1319其他谷物磨制</t>
  </si>
  <si>
    <t>C1431米、面制品制造</t>
  </si>
  <si>
    <t>C1515葡萄酒制造</t>
  </si>
  <si>
    <t>C1722毛织造加工</t>
  </si>
  <si>
    <t>C1830服饰制造</t>
  </si>
  <si>
    <t>C1929其他皮革制品制造</t>
  </si>
  <si>
    <t>C2021胶合板制造</t>
  </si>
  <si>
    <t>C2190其他家具制造</t>
  </si>
  <si>
    <t>C2223加工纸制造</t>
  </si>
  <si>
    <t>C2330记录媒介复制</t>
  </si>
  <si>
    <t>C2419其他文教办公用品制造</t>
  </si>
  <si>
    <t>C2523煤制液体燃料生产</t>
  </si>
  <si>
    <t>C2619其他基础化学原料制造</t>
  </si>
  <si>
    <t>C2750兽用药品制造</t>
  </si>
  <si>
    <t>C2823腈纶纤维制造</t>
  </si>
  <si>
    <t>C2915日用及医用橡胶制品制造</t>
  </si>
  <si>
    <t>C3023石棉水泥制品制造</t>
  </si>
  <si>
    <t>C3215锑冶炼</t>
  </si>
  <si>
    <t>C3323农用及园林用金属工具制造</t>
  </si>
  <si>
    <t>C3415风能原动设备制造</t>
  </si>
  <si>
    <t>C3515建筑材料生产专用机械制造</t>
  </si>
  <si>
    <t>C3640低速汽车制造</t>
  </si>
  <si>
    <t>C3715铁路机车车辆配件制造</t>
  </si>
  <si>
    <t>C3821变压器、整流器和电感器制造</t>
  </si>
  <si>
    <t>C3915信息安全设备制造</t>
  </si>
  <si>
    <t>C4015试验机制造</t>
  </si>
  <si>
    <t>C4342船舶修理</t>
  </si>
  <si>
    <t>D4415风力发电</t>
  </si>
  <si>
    <t>E4819其他道路、隧道和桥梁工程建筑</t>
  </si>
  <si>
    <t>E5022场地准备活动</t>
  </si>
  <si>
    <t>M7350社会人文科学研究</t>
  </si>
  <si>
    <t>M7439其他海洋服务</t>
  </si>
  <si>
    <t>M7515新能源技术推广服务</t>
  </si>
  <si>
    <t>N7725放射性废物治理</t>
  </si>
  <si>
    <t>A0122油料种植</t>
  </si>
  <si>
    <t>A0241木材采运</t>
  </si>
  <si>
    <t>A0319其他牲畜饲养</t>
  </si>
  <si>
    <t>A0519其他农业专业及辅助性活动</t>
  </si>
  <si>
    <t>B0916铝矿采选</t>
  </si>
  <si>
    <t>B1030采盐</t>
  </si>
  <si>
    <t>C1321宠物饲料加工</t>
  </si>
  <si>
    <t>C1432速冻食品制造</t>
  </si>
  <si>
    <t>C1519其他酒制造</t>
  </si>
  <si>
    <t>C1723毛染整精加工</t>
  </si>
  <si>
    <t>C1931毛皮鞣制加工</t>
  </si>
  <si>
    <t>C2022纤维板制造</t>
  </si>
  <si>
    <t>C2231纸和纸板容器制造</t>
  </si>
  <si>
    <t>C2421中乐器制造</t>
  </si>
  <si>
    <t>C2524煤制品制造</t>
  </si>
  <si>
    <t>C2621氮肥制造</t>
  </si>
  <si>
    <t>C2761生物药品制造</t>
  </si>
  <si>
    <t>C2824维纶纤维制造</t>
  </si>
  <si>
    <t>C2916运动场地用塑胶制造</t>
  </si>
  <si>
    <t>C3029其他水泥类似制品制造</t>
  </si>
  <si>
    <t>C3216铝冶炼</t>
  </si>
  <si>
    <t>C3324刀剪及类似日用金属工具制造</t>
  </si>
  <si>
    <t>C3419其他原动设备制造</t>
  </si>
  <si>
    <t>C3516冶金专用设备制造</t>
  </si>
  <si>
    <t>C3650电车制造</t>
  </si>
  <si>
    <t>C3716铁路专用设备及器材、配件制造</t>
  </si>
  <si>
    <t>C3822电容器及其配套设备制造</t>
  </si>
  <si>
    <t>C3919其他计算机制造</t>
  </si>
  <si>
    <t>C4016供应用仪器仪表制造</t>
  </si>
  <si>
    <t>C4343航空航天器修理</t>
  </si>
  <si>
    <t>D4416太阳能发电</t>
  </si>
  <si>
    <t>E4821水源及供水设施工程建筑</t>
  </si>
  <si>
    <t>E5030提供施工设备服务</t>
  </si>
  <si>
    <t>M7441遥感测绘服务</t>
  </si>
  <si>
    <t>M7516环保技术推广服务</t>
  </si>
  <si>
    <t>N7726土壤污染治理与修复服务</t>
  </si>
  <si>
    <t>A0123薯类种植</t>
  </si>
  <si>
    <t>A0242竹材采运</t>
  </si>
  <si>
    <t>A0321鸡的饲养</t>
  </si>
  <si>
    <t>A0521林业有害生物防治活动</t>
  </si>
  <si>
    <t>B0917镁矿采选</t>
  </si>
  <si>
    <t>B1091石棉、云母矿采选</t>
  </si>
  <si>
    <t>C1329其他饲料加工</t>
  </si>
  <si>
    <t>C1433方便面制造</t>
  </si>
  <si>
    <t>C1731麻纤维纺前加工和纺纱</t>
  </si>
  <si>
    <t>C1932毛皮服装加工</t>
  </si>
  <si>
    <t>C2023刨花板制造</t>
  </si>
  <si>
    <t>C2239其他纸制品制造</t>
  </si>
  <si>
    <t>C2422西乐器制造</t>
  </si>
  <si>
    <t>C2529其他煤炭加工</t>
  </si>
  <si>
    <t>C2622磷肥制造</t>
  </si>
  <si>
    <t>C2762基因工程药物和疫苗制造</t>
  </si>
  <si>
    <t>C2825丙纶纤维制造</t>
  </si>
  <si>
    <t>C2919其他橡胶制品制造</t>
  </si>
  <si>
    <t>C3031粘土砖瓦及建筑砌块制造</t>
  </si>
  <si>
    <t>C3217镁冶炼</t>
  </si>
  <si>
    <t>C3329其他金属工具制造</t>
  </si>
  <si>
    <t>C3421金属切削机床制造</t>
  </si>
  <si>
    <t>C3517隧道施工专用机械制造</t>
  </si>
  <si>
    <t>C3660汽车车身、挂车制造</t>
  </si>
  <si>
    <t>C3719其他铁路运输设备制造</t>
  </si>
  <si>
    <t>C3823配电开关控制设备制造</t>
  </si>
  <si>
    <t>C3921通信系统设备制造</t>
  </si>
  <si>
    <t>C4019其他通用仪器制造</t>
  </si>
  <si>
    <t>C4349其他运输设备修理</t>
  </si>
  <si>
    <t>D4417生物质能发电</t>
  </si>
  <si>
    <t>E4822河湖治理及防洪设施工程建筑</t>
  </si>
  <si>
    <t>E5090其他未列明建筑业</t>
  </si>
  <si>
    <t>M7449其他测绘地理信息服务</t>
  </si>
  <si>
    <t>M7517三维（3D)打印技术推广服务</t>
  </si>
  <si>
    <t>N7727噪声与振动控制服务</t>
  </si>
  <si>
    <t>A0131棉花种植</t>
  </si>
  <si>
    <t>A0251木竹材林产品采集</t>
  </si>
  <si>
    <t>A0322鸭的饲养</t>
  </si>
  <si>
    <t>A0522森林防火活动</t>
  </si>
  <si>
    <t>B0919其他常用有色金属矿采选</t>
  </si>
  <si>
    <t>B1092石墨、滑石采选</t>
  </si>
  <si>
    <t>C1331食用植物油加工</t>
  </si>
  <si>
    <t>C1439其他方便食品制造</t>
  </si>
  <si>
    <t>C1732麻织造加工</t>
  </si>
  <si>
    <t>C1939其他毛皮制品加工</t>
  </si>
  <si>
    <t>C2029其他人造板制造</t>
  </si>
  <si>
    <t>C2423电子乐器制造</t>
  </si>
  <si>
    <t>C2530核燃料加工</t>
  </si>
  <si>
    <t>C2623钾肥制造</t>
  </si>
  <si>
    <t>C2770卫生材料及医药用品制造</t>
  </si>
  <si>
    <t>C2826氨纶纤维制造</t>
  </si>
  <si>
    <t>C2921塑料薄膜制造</t>
  </si>
  <si>
    <t>C3032建筑用石加工</t>
  </si>
  <si>
    <t>C3218硅冶炼</t>
  </si>
  <si>
    <t>C3331其他金属工具制造</t>
  </si>
  <si>
    <t>C3422金属成形机床制造</t>
  </si>
  <si>
    <t>C3521炼油、化工生产专用设备制造</t>
  </si>
  <si>
    <t>C3670汽车零部件及配件制造</t>
  </si>
  <si>
    <t>C3720城市轨道交通设备制造</t>
  </si>
  <si>
    <t>C3824电力电子元器件制造</t>
  </si>
  <si>
    <t>C3922通信终端设备制造</t>
  </si>
  <si>
    <t>C4021环境监测专用仪器仪表制造</t>
  </si>
  <si>
    <t>C4350电气设备修理</t>
  </si>
  <si>
    <t>D4419其他电力生产</t>
  </si>
  <si>
    <t>E4823港口及航运设施工程建筑</t>
  </si>
  <si>
    <t>M7451检验检疫服务</t>
  </si>
  <si>
    <t>M7519其他技术推广服务</t>
  </si>
  <si>
    <t>N7729其他污染治理</t>
  </si>
  <si>
    <t>A0132麻类种植</t>
  </si>
  <si>
    <t>A0252非木竹材林产品采集</t>
  </si>
  <si>
    <t>A0323鹅的饲养</t>
  </si>
  <si>
    <t>A0523林产品初级加工活动</t>
  </si>
  <si>
    <t>B0921金矿采选</t>
  </si>
  <si>
    <t>B1093宝石、玉石采选</t>
  </si>
  <si>
    <t>C1332非食用植物油加工</t>
  </si>
  <si>
    <t>C1441液体乳制造</t>
  </si>
  <si>
    <t>C1733麻染整精加工</t>
  </si>
  <si>
    <t>C1941羽毛(绒)加工</t>
  </si>
  <si>
    <t>C2031建筑用木料及木材组件加工</t>
  </si>
  <si>
    <t>C2429其他乐器及零件制造</t>
  </si>
  <si>
    <t>C2541生物质液体燃料生产</t>
  </si>
  <si>
    <t>C2624复混肥料制造</t>
  </si>
  <si>
    <t>C2780药用辅料及包装材料制造</t>
  </si>
  <si>
    <t>C2829其他合成纤维制造</t>
  </si>
  <si>
    <t>C2922塑料板、管、型材制造</t>
  </si>
  <si>
    <t>C3033防水建筑材料制造</t>
  </si>
  <si>
    <t>C3219其他常用有色金属冶炼</t>
  </si>
  <si>
    <t>C3332金属压力容器制造</t>
  </si>
  <si>
    <t>C3423铸造机械制造</t>
  </si>
  <si>
    <t>C3522橡胶加工专用设备制造</t>
  </si>
  <si>
    <t>C3731金属船舶制造</t>
  </si>
  <si>
    <t>C3825光伏设备及元器件制造</t>
  </si>
  <si>
    <t>C3931广播电视节目制作及发射设备制造</t>
  </si>
  <si>
    <t>C4022运输设备及生产用计数仪表制造</t>
  </si>
  <si>
    <t>C4360仪器仪表修理</t>
  </si>
  <si>
    <t>D4420电力供应</t>
  </si>
  <si>
    <t>E4831海洋油气资源开发利用工程建筑</t>
  </si>
  <si>
    <t>M7452检测服务</t>
  </si>
  <si>
    <t>M7520知识产权服务</t>
  </si>
  <si>
    <t>A0133糖料种植</t>
  </si>
  <si>
    <t>A0329其他家禽饲养</t>
  </si>
  <si>
    <t>A0529其他林业专业及辅助性活动</t>
  </si>
  <si>
    <t>B0922银矿采选</t>
  </si>
  <si>
    <t>B1099其他未列明非金属矿采选</t>
  </si>
  <si>
    <t>C1340制糖业</t>
  </si>
  <si>
    <t>C1442乳粉制造</t>
  </si>
  <si>
    <t>C1741缫丝加工</t>
  </si>
  <si>
    <t>C1942羽毛(绒)制品加工</t>
  </si>
  <si>
    <t>C2032木门窗制造</t>
  </si>
  <si>
    <t>C2431雕塑工艺品制造</t>
  </si>
  <si>
    <t>C2542生物质致密成型燃料加工</t>
  </si>
  <si>
    <t>C2625有机肥料及微生物肥料制造</t>
  </si>
  <si>
    <t>C2831生物基化学纤维制造</t>
  </si>
  <si>
    <t>C2923塑料丝、绳及编织品制造</t>
  </si>
  <si>
    <t>C3034隔热和隔音材料制造</t>
  </si>
  <si>
    <t>C3221金冶炼</t>
  </si>
  <si>
    <t>C3333金属包装容器及材料制造</t>
  </si>
  <si>
    <t>C3424金属切割及焊接设备制造</t>
  </si>
  <si>
    <t>C3523塑料加工专用设备制造</t>
  </si>
  <si>
    <t>C3732非金属船舶制造</t>
  </si>
  <si>
    <t>C3829其他输配电及控制设备制造</t>
  </si>
  <si>
    <t>C3932广播电视接收设备制造</t>
  </si>
  <si>
    <t>C4023导航、测绘、气象及海洋专用仪器制造</t>
  </si>
  <si>
    <t>C4390其他机械和设备修理业</t>
  </si>
  <si>
    <t>D4430热力生产和供应</t>
  </si>
  <si>
    <t>E4832海洋能源开发利用工程建筑</t>
  </si>
  <si>
    <t>M7453计量服务</t>
  </si>
  <si>
    <t>M7530科技中介服务</t>
  </si>
  <si>
    <t>A0134烟草种植</t>
  </si>
  <si>
    <t>A0330狩猎和捕捉动物</t>
  </si>
  <si>
    <t>A0531畜牧良种繁殖活动</t>
  </si>
  <si>
    <t>B0929其他贵金属矿采选</t>
  </si>
  <si>
    <t>C1351牲畜屠宰</t>
  </si>
  <si>
    <t>C1449其他乳制品制造</t>
  </si>
  <si>
    <t>C1742绢纺和丝织加工</t>
  </si>
  <si>
    <t>C1951纺织面料鞋制造</t>
  </si>
  <si>
    <t>C2033木楼梯制造</t>
  </si>
  <si>
    <t>C2432金属工艺品制造</t>
  </si>
  <si>
    <t>C2629其他肥料制造</t>
  </si>
  <si>
    <t>C2832生物基、淀粉基新材料制造</t>
  </si>
  <si>
    <t>C2924泡沫塑料制造</t>
  </si>
  <si>
    <t>C3039其他建筑材料制造</t>
  </si>
  <si>
    <t>C3222银冶炼</t>
  </si>
  <si>
    <t>C3340金属丝绳及其制品制造</t>
  </si>
  <si>
    <t>C3425机床功能部件及附件制造</t>
  </si>
  <si>
    <t>C3524木竹材加工机械制造</t>
  </si>
  <si>
    <t>C3733娱乐船和运动船制造</t>
  </si>
  <si>
    <t>C3831电线、电缆制造</t>
  </si>
  <si>
    <t>C3933广播电视专用配件制造</t>
  </si>
  <si>
    <t>C4024农林牧渔专用仪器仪表制造</t>
  </si>
  <si>
    <t>E4833海底隧道工程建筑</t>
  </si>
  <si>
    <t>M7454标准化服务</t>
  </si>
  <si>
    <t>M7540创业空间服务</t>
  </si>
  <si>
    <t>A0141蔬菜种植</t>
  </si>
  <si>
    <t>A0391兔的饲养</t>
  </si>
  <si>
    <t>A0532畜禽粪污处理活动</t>
  </si>
  <si>
    <t>B0931钨钼矿采选</t>
  </si>
  <si>
    <t>C1352禽类屠宰</t>
  </si>
  <si>
    <t>C1451肉、禽类罐头制造</t>
  </si>
  <si>
    <t>C1743丝印染精加工</t>
  </si>
  <si>
    <t>C1952皮鞋制造</t>
  </si>
  <si>
    <t>C2034木地板制造</t>
  </si>
  <si>
    <t>C2433漆器工艺品制造</t>
  </si>
  <si>
    <t>C2631化学农药制造</t>
  </si>
  <si>
    <t>C2925塑料人造革、合成革制造</t>
  </si>
  <si>
    <t>C3041平板玻璃制造</t>
  </si>
  <si>
    <t>C3229其他贵金属冶炼</t>
  </si>
  <si>
    <t>C3351建筑、家具用金属配件制造</t>
  </si>
  <si>
    <t>C3429其他金属加工机械制造</t>
  </si>
  <si>
    <t>C3525模具制造</t>
  </si>
  <si>
    <t>C3734船用配套设备制造</t>
  </si>
  <si>
    <t>C3832光纤制造</t>
  </si>
  <si>
    <t>C3934专业音响设备制造</t>
  </si>
  <si>
    <t>C4025地质勘探和地震专用仪器制造</t>
  </si>
  <si>
    <t>E4834海底设施铺设工程建筑</t>
  </si>
  <si>
    <t>M7455认证认可服务</t>
  </si>
  <si>
    <t>M7590其他科技推广服务业</t>
  </si>
  <si>
    <t>A0142食用菌种植</t>
  </si>
  <si>
    <t>A0392蜜蜂饲养</t>
  </si>
  <si>
    <t>A0539其他畜牧专业及辅助性活动</t>
  </si>
  <si>
    <t>B0932稀土金属矿采选</t>
  </si>
  <si>
    <t>C1353肉制品及副产品加工</t>
  </si>
  <si>
    <t>C1452水产品罐头制造</t>
  </si>
  <si>
    <t>C1751化纤织造加工</t>
  </si>
  <si>
    <t>C1953塑料鞋制造</t>
  </si>
  <si>
    <t>C2035木制容器制造</t>
  </si>
  <si>
    <t>C2434花画工艺品制造</t>
  </si>
  <si>
    <t>C2632生物化学农药及微生物农药制造</t>
  </si>
  <si>
    <t>C2926塑料包装箱及容器制造</t>
  </si>
  <si>
    <t>C3042特种玻璃制造</t>
  </si>
  <si>
    <t>C3231钨钼冶炼</t>
  </si>
  <si>
    <t>C3352建筑装饰及水暖管道零件制造</t>
  </si>
  <si>
    <t>C3431轻小型起重设备制造</t>
  </si>
  <si>
    <t>C3529其他非金属加工专用设备制造</t>
  </si>
  <si>
    <t>C3735船舶改装</t>
  </si>
  <si>
    <t>C3833光缆制造</t>
  </si>
  <si>
    <t>C3939应用电视设备及其他广播电视设备制造</t>
  </si>
  <si>
    <t>C4026教学专用仪器制造</t>
  </si>
  <si>
    <t>E4839其他海洋工程建筑</t>
  </si>
  <si>
    <t>M7459其他质检技术服务</t>
  </si>
  <si>
    <t>A0143花卉种植</t>
  </si>
  <si>
    <t>A0399其他未列明畜牧业</t>
  </si>
  <si>
    <t>A0541鱼苗及鱼种场活动</t>
  </si>
  <si>
    <t>B0933放射性金属矿采选</t>
  </si>
  <si>
    <t>C1361水产品冷冻加工</t>
  </si>
  <si>
    <t>C1453蔬菜、水果罐头制造</t>
  </si>
  <si>
    <t>C1752化纤织物染整精加工</t>
  </si>
  <si>
    <t>C1954橡胶鞋制造</t>
  </si>
  <si>
    <t>C2039软木制品及其他木制品制造</t>
  </si>
  <si>
    <t>C2435天然植物纤维编织工艺品制造</t>
  </si>
  <si>
    <t>C2641涂料制造</t>
  </si>
  <si>
    <t>C2927日用塑料制品制造</t>
  </si>
  <si>
    <t>C3049其他玻璃制造</t>
  </si>
  <si>
    <t>C3232稀土金属冶炼</t>
  </si>
  <si>
    <t>C3353安全、消防用金属制品制造</t>
  </si>
  <si>
    <t>C3432生产专用起重机制造</t>
  </si>
  <si>
    <t>C3531食品、酒、饮料及茶生产专用设备制造</t>
  </si>
  <si>
    <t>C3736船舶拆除</t>
  </si>
  <si>
    <t>C3834绝缘制品制造</t>
  </si>
  <si>
    <t>C3940雷达及配套设备制造</t>
  </si>
  <si>
    <t>C4027核子及核辐射测量仪器制造</t>
  </si>
  <si>
    <t>E4840工矿工程建筑</t>
  </si>
  <si>
    <t>M7461环境保护监测</t>
  </si>
  <si>
    <t>A0149其他园艺作物种植</t>
  </si>
  <si>
    <t>A0549其他渔业专业及辅助性活动</t>
  </si>
  <si>
    <t>B0939放射性金属矿采选</t>
  </si>
  <si>
    <t>C1362鱼糜制品及水产品干腌制加工</t>
  </si>
  <si>
    <t>C1459其他罐头食品制造</t>
  </si>
  <si>
    <t>C1761针织或钩针编织物织造</t>
  </si>
  <si>
    <t>C1959其他制鞋业</t>
  </si>
  <si>
    <t>C2041竹制品制造</t>
  </si>
  <si>
    <t>C2436抽纱刺绣工艺品制造</t>
  </si>
  <si>
    <t>C2642油墨及类似产品制造</t>
  </si>
  <si>
    <t>C2928人造草坪制造</t>
  </si>
  <si>
    <t>C3051技术玻璃制品制造</t>
  </si>
  <si>
    <t>C3239其他稀有金属冶炼</t>
  </si>
  <si>
    <t>C3359其他建筑、安全用金属制品制造</t>
  </si>
  <si>
    <t>C3433生产专用车辆制造</t>
  </si>
  <si>
    <t>C3532农副食品加工专用设备制造</t>
  </si>
  <si>
    <t>C3737海洋工程装备制造</t>
  </si>
  <si>
    <t>C3839其他电工器材制造</t>
  </si>
  <si>
    <t>C3951电视机制造</t>
  </si>
  <si>
    <t>C4028电子测量仪器制造</t>
  </si>
  <si>
    <t>E4851架线及设备工程建筑</t>
  </si>
  <si>
    <t>M7462生态资源监测</t>
  </si>
  <si>
    <t>A0151仁果类和核果类水果种植</t>
  </si>
  <si>
    <t>C1363鱼油提取及制品制造</t>
  </si>
  <si>
    <t>C1461味精制造</t>
  </si>
  <si>
    <t>C1762针织或钩针编织物印染精加工</t>
  </si>
  <si>
    <t>C2042藤制品制造</t>
  </si>
  <si>
    <t>C2437地毯、挂毯制造</t>
  </si>
  <si>
    <t>C2643工业颜料制造</t>
  </si>
  <si>
    <t>C2929塑料零件及其他塑料制品制造</t>
  </si>
  <si>
    <t>C3052光学玻璃制造</t>
  </si>
  <si>
    <t>C3240有色金属合金制造</t>
  </si>
  <si>
    <t>C3360金属表面处理及热处理加工</t>
  </si>
  <si>
    <t>C3434连续搬运设备制造</t>
  </si>
  <si>
    <t>C3533烟草生产专用设备制造</t>
  </si>
  <si>
    <t>C3739航标器材及其他相关装置制造</t>
  </si>
  <si>
    <t>C3841锂离子电池制造</t>
  </si>
  <si>
    <t>C3952音响设备制造</t>
  </si>
  <si>
    <t>C4029其他专用仪器制造</t>
  </si>
  <si>
    <t>E4852管道工程建筑</t>
  </si>
  <si>
    <t>M7463野生动物疫源疫病防控监测</t>
  </si>
  <si>
    <t>A0152葡萄种植</t>
  </si>
  <si>
    <t>C1369其他水产品加工</t>
  </si>
  <si>
    <t>C1763针织或钩针编织品制造</t>
  </si>
  <si>
    <t>C2043棕制品制造</t>
  </si>
  <si>
    <t>C2438珠宝首饰及有关物品制造</t>
  </si>
  <si>
    <t>C2644工艺美术颜料制造</t>
  </si>
  <si>
    <t>C3053玻璃仪器制造</t>
  </si>
  <si>
    <t>C3251铜压延加工</t>
  </si>
  <si>
    <t>C3371生产专用搪瓷制品制造</t>
  </si>
  <si>
    <t>C3435电梯、自动扶梯及升降机制造</t>
  </si>
  <si>
    <t>C3534饲料生产专用设备制造</t>
  </si>
  <si>
    <t>C3741飞机制造</t>
  </si>
  <si>
    <t>C3842镍氢电池制造</t>
  </si>
  <si>
    <t>C3953影视录放设备制造</t>
  </si>
  <si>
    <t>C4030钟表与计时仪器制造</t>
  </si>
  <si>
    <t>E4853地下综合管廊工程建筑</t>
  </si>
  <si>
    <t>M7471能源矿产地质勘查</t>
  </si>
  <si>
    <t>A0153柑橘类种植</t>
  </si>
  <si>
    <t>C1371蔬菜加工</t>
  </si>
  <si>
    <t>C1771床上用品制造</t>
  </si>
  <si>
    <t>C2049草及其他制品制造</t>
  </si>
  <si>
    <t>C2439其他工艺美术及礼仪用品制造</t>
  </si>
  <si>
    <t>C2645染料制造</t>
  </si>
  <si>
    <t>C3054日用玻璃制品制造</t>
  </si>
  <si>
    <t>C3252铝压延加工</t>
  </si>
  <si>
    <t>C3372建筑装饰搪瓷制品制造</t>
  </si>
  <si>
    <t>C3436客运索道制造</t>
  </si>
  <si>
    <t>C3541制浆和造纸专用设备制造</t>
  </si>
  <si>
    <t>C3742航天器及运载火箭制造</t>
  </si>
  <si>
    <t>C3843铅蓄电池制造</t>
  </si>
  <si>
    <t>C3961可穿戴智能设备制造</t>
  </si>
  <si>
    <t>C4040光学仪器制造</t>
  </si>
  <si>
    <t>E4861节能工程施工</t>
  </si>
  <si>
    <t>M7472固体矿产地质勘查</t>
  </si>
  <si>
    <t>A0154香蕉等亚热带水果种植</t>
  </si>
  <si>
    <t>C1372食用菌加工</t>
  </si>
  <si>
    <t>C1772毛巾类制品制造</t>
  </si>
  <si>
    <t>C2441球类制造</t>
  </si>
  <si>
    <t>C2646密封用填料及类似品制造</t>
  </si>
  <si>
    <t>C3055玻璃包装容器制造</t>
  </si>
  <si>
    <t>C3253贵金属压延加工</t>
  </si>
  <si>
    <t>C3373搪瓷卫生洁具制造</t>
  </si>
  <si>
    <t>C3437机械式停车设备制造</t>
  </si>
  <si>
    <t>C3542印刷专用设备制造</t>
  </si>
  <si>
    <t>C3743航天相关设备制造</t>
  </si>
  <si>
    <t>C3844锌锰电池制造</t>
  </si>
  <si>
    <t>C3962智能车载设备制造</t>
  </si>
  <si>
    <t>C4050衡器制造</t>
  </si>
  <si>
    <t>E4862环保工程施工</t>
  </si>
  <si>
    <t>M7473水、二氧化碳等矿产地质勘查</t>
  </si>
  <si>
    <t>A0159其他水果种植</t>
  </si>
  <si>
    <t>C1373水果和坚果加工</t>
  </si>
  <si>
    <t>C1773窗帘、布艺类产品制造</t>
  </si>
  <si>
    <t>C2442专项运动器材及配件制造</t>
  </si>
  <si>
    <t>C2651初级形态塑料及合成树脂制造</t>
  </si>
  <si>
    <t>C3056玻璃保温容器制造</t>
  </si>
  <si>
    <t>C3254稀有稀土金属压延加工</t>
  </si>
  <si>
    <t>C3379搪瓷日用品及其他搪瓷制品制造</t>
  </si>
  <si>
    <t>C3439其他物料搬运设备制造</t>
  </si>
  <si>
    <t>C3543日用化工专用设备制造</t>
  </si>
  <si>
    <t>C3744航空相关设备制造</t>
  </si>
  <si>
    <t>C3849其他电池制造</t>
  </si>
  <si>
    <t>C3963智能无人飞行器制造</t>
  </si>
  <si>
    <t>C4090其他仪器仪表制造业</t>
  </si>
  <si>
    <t>E4863生态保护工程施工</t>
  </si>
  <si>
    <t>M7474基础地质勘查</t>
  </si>
  <si>
    <t>A0161坚果种植</t>
  </si>
  <si>
    <t>C1391淀粉及淀粉制品制造</t>
  </si>
  <si>
    <t>C1779其他家用纺织制成品制造</t>
  </si>
  <si>
    <t>C2443健身器材制造</t>
  </si>
  <si>
    <t>C2652合成橡胶制造</t>
  </si>
  <si>
    <t>C3057制镜及类似品加工</t>
  </si>
  <si>
    <t>C3259其他有色金属压延加工</t>
  </si>
  <si>
    <t>C3381金属制厨房用器具制造</t>
  </si>
  <si>
    <t>C3441泵及真空设备制造</t>
  </si>
  <si>
    <t>C3544制药专用设备制造</t>
  </si>
  <si>
    <t>C3749其他航空航天器制造</t>
  </si>
  <si>
    <t>C3851家用制冷电器具制造</t>
  </si>
  <si>
    <t>C3964服务消费机器人制造</t>
  </si>
  <si>
    <t>E4871火力发电工程施工</t>
  </si>
  <si>
    <t>M7475地质勘查技术服务</t>
  </si>
  <si>
    <t>A0162含油果种植</t>
  </si>
  <si>
    <t>C1392豆制品制造</t>
  </si>
  <si>
    <t>C1781非织造布制造</t>
  </si>
  <si>
    <t>C2444运动防护用具制造</t>
  </si>
  <si>
    <t>C2653合成纤维单(聚合)体制造</t>
  </si>
  <si>
    <t>C3059其他玻璃制品制造</t>
  </si>
  <si>
    <t>C3382金属制卫生器具制造</t>
  </si>
  <si>
    <t>C3442气体压缩机械制造</t>
  </si>
  <si>
    <t>C3545照明器具生产专用设备制造</t>
  </si>
  <si>
    <t>C3751摩托车整车制造</t>
  </si>
  <si>
    <t>C3852家用空气调节器制造</t>
  </si>
  <si>
    <t>C3969其他智能消费设备制造</t>
  </si>
  <si>
    <t>E4872水力发电工程施工</t>
  </si>
  <si>
    <t>M7481工程管理服务</t>
  </si>
  <si>
    <t>A0163香料作物种植</t>
  </si>
  <si>
    <t>C1393蛋品加工</t>
  </si>
  <si>
    <t>C1782绳、索、缆制造</t>
  </si>
  <si>
    <t>C2449其他体育用品制造</t>
  </si>
  <si>
    <t>C2661化学试剂和助剂制造</t>
  </si>
  <si>
    <t>C3061玻璃纤维及制品制造</t>
  </si>
  <si>
    <t>C3389其他金属制日用品制造</t>
  </si>
  <si>
    <t>C3443阀门和旋塞制造</t>
  </si>
  <si>
    <t>C3546玻璃、陶瓷和搪瓷制品生产专用设备制造</t>
  </si>
  <si>
    <t>C3752摩托车零部件及配件制造</t>
  </si>
  <si>
    <t>C3853家用通风电器具制造</t>
  </si>
  <si>
    <t>C3971电子真空器件制造</t>
  </si>
  <si>
    <t>E4873核电工程施工</t>
  </si>
  <si>
    <t>M7482工程监理服务</t>
  </si>
  <si>
    <t>A0164茶叶种植</t>
  </si>
  <si>
    <t>C1399其他未列明农副食品加工</t>
  </si>
  <si>
    <t>C1783纺织带和帘子布制造</t>
  </si>
  <si>
    <t>C2451电玩具制造</t>
  </si>
  <si>
    <t>C2662专项化学用品制造</t>
  </si>
  <si>
    <t>C3062玻璃纤维增强塑料制品制造</t>
  </si>
  <si>
    <t>C3391黑色金属铸造</t>
  </si>
  <si>
    <t>C3444液压动力机械及元件制造</t>
  </si>
  <si>
    <t>C3549其他日用品生产专用设备制造</t>
  </si>
  <si>
    <t>C3761自行车制造</t>
  </si>
  <si>
    <t>C3854家用厨房电器具制造</t>
  </si>
  <si>
    <t>C3972半导体分立器件制造</t>
  </si>
  <si>
    <t>E4874风能发电工程施工</t>
  </si>
  <si>
    <t>M7483工程勘察活动</t>
  </si>
  <si>
    <t>A0169其他饮料作物种植</t>
  </si>
  <si>
    <t>C1784篷、帆布制造</t>
  </si>
  <si>
    <t>C2452塑胶玩具制造</t>
  </si>
  <si>
    <t>C2663林产化学产品制造</t>
  </si>
  <si>
    <t>C3071建筑陶瓷制品制造</t>
  </si>
  <si>
    <t>C3392有色金属铸造</t>
  </si>
  <si>
    <t>C3445液力动力机械及元件制造</t>
  </si>
  <si>
    <t>C3551纺织专用设备制造</t>
  </si>
  <si>
    <t>C3762残疾人座车制造</t>
  </si>
  <si>
    <t>C3855家用清洁卫生电器具制造</t>
  </si>
  <si>
    <t>C3973集成电路制造</t>
  </si>
  <si>
    <t>E4875太阳能发电工程施工</t>
  </si>
  <si>
    <t>M7484工程设计活动</t>
  </si>
  <si>
    <t>A0171中草药种植</t>
  </si>
  <si>
    <t>C1789其他产业用纺织制成品制造</t>
  </si>
  <si>
    <t>C2453金属玩具制造</t>
  </si>
  <si>
    <t>C2664文化用信息化学品制造</t>
  </si>
  <si>
    <t>C3072卫生陶瓷制品制造</t>
  </si>
  <si>
    <t>C3393锻件及粉末冶金制品制造</t>
  </si>
  <si>
    <t>C3446气压动力机械及元件制造</t>
  </si>
  <si>
    <t>C3552皮革、毛皮及其制品加工专用设备制造</t>
  </si>
  <si>
    <t>C3770助动车制造</t>
  </si>
  <si>
    <t>C3856家用美容、保健护理电器具制造</t>
  </si>
  <si>
    <t>C3974显示器件制造</t>
  </si>
  <si>
    <t>E4879其他电力工程施工</t>
  </si>
  <si>
    <t>M7485规划设计管理</t>
  </si>
  <si>
    <t>A0179其他中药材种植</t>
  </si>
  <si>
    <t>C2454弹射玩具制造</t>
  </si>
  <si>
    <t>C2665医学生产用信息化学品制造</t>
  </si>
  <si>
    <t>C3073特种陶瓷制品制造</t>
  </si>
  <si>
    <t>C3394交通及公共管理用金属标牌制造</t>
  </si>
  <si>
    <t>C3451滚动轴承制造</t>
  </si>
  <si>
    <t>C3553缝制机械制造</t>
  </si>
  <si>
    <t>C3780非公路休闲车及零配件制造</t>
  </si>
  <si>
    <t>C3857家用电力器具专用配件制造</t>
  </si>
  <si>
    <t>C3975半导体照明器件制造</t>
  </si>
  <si>
    <t>E4891园林绿化工程施工</t>
  </si>
  <si>
    <t>M7486土地规划服务</t>
  </si>
  <si>
    <t>A0181草种植</t>
  </si>
  <si>
    <t>C2455娃娃玩具制造</t>
  </si>
  <si>
    <t>C2666环境污染处理专用药剂材料制造</t>
  </si>
  <si>
    <t>C3074日用陶瓷制品制造</t>
  </si>
  <si>
    <t>C3399其他未列明金属制品制造</t>
  </si>
  <si>
    <t>C3452滑动轴承制造</t>
  </si>
  <si>
    <t>C3554洗涤机械制造</t>
  </si>
  <si>
    <t>C3791潜水装备制造</t>
  </si>
  <si>
    <t>C3859其他家用电力器具制造</t>
  </si>
  <si>
    <t>C3976光电子器件制造</t>
  </si>
  <si>
    <t>E4892体育场地设施工程施工</t>
  </si>
  <si>
    <t>M7491工业设计服务</t>
  </si>
  <si>
    <t>A0182天然草原割草</t>
  </si>
  <si>
    <t>C2456儿童乘骑玩耍的童车类产品制造</t>
  </si>
  <si>
    <t>C2667动物胶制造</t>
  </si>
  <si>
    <t>C3075陈设艺术陶瓷制造</t>
  </si>
  <si>
    <t>C3453齿轮及齿轮减、变速箱制造</t>
  </si>
  <si>
    <t>C3561电工机械专用设备制造</t>
  </si>
  <si>
    <t>C3792水下救捞装备制造</t>
  </si>
  <si>
    <t>C3861燃气及类似能源家用器具制造</t>
  </si>
  <si>
    <t>C3979其他电子器件制造</t>
  </si>
  <si>
    <t>E4893游乐设施工程施工</t>
  </si>
  <si>
    <t>M7492专业设计服务</t>
  </si>
  <si>
    <t>A0190其他农业</t>
  </si>
  <si>
    <t>C2459其他玩具制造</t>
  </si>
  <si>
    <t>C2669其他专用化学产品制造</t>
  </si>
  <si>
    <t>C3076园艺陶瓷制造</t>
  </si>
  <si>
    <t>C3459其他传动部件制造</t>
  </si>
  <si>
    <t>C3562半导体器件专用设备制造</t>
  </si>
  <si>
    <t>C3799其他未列明运输设备制造</t>
  </si>
  <si>
    <t>C3862太阳能器具制造</t>
  </si>
  <si>
    <t>C3981电阻电容电感元件制造</t>
  </si>
  <si>
    <t>E4899其他土木工程建筑施工</t>
  </si>
  <si>
    <t>M7493兽医服务</t>
  </si>
  <si>
    <t>C2461露天游乐场所游乐设备制造</t>
  </si>
  <si>
    <t>C2671炸药及火工产品制造</t>
  </si>
  <si>
    <t>C3079其他陶瓷制品制造</t>
  </si>
  <si>
    <t>C3461烘炉、熔炉及电炉制造</t>
  </si>
  <si>
    <t>C3563电子元器件与机电组件设备制造</t>
  </si>
  <si>
    <t>C3869其他非电力家用器具制造</t>
  </si>
  <si>
    <t>C3982电子电路制造</t>
  </si>
  <si>
    <t>M7499其他未列明专业技术服务业</t>
  </si>
  <si>
    <t>C2462游艺用品及室内游艺器材制造</t>
  </si>
  <si>
    <t>C2672焰火、鞭炮产品制造</t>
  </si>
  <si>
    <t>C3081石棉制品制造</t>
  </si>
  <si>
    <t>C3462风机、风扇制造</t>
  </si>
  <si>
    <t>C3569其他电子专用设备制造</t>
  </si>
  <si>
    <t>C3871电光源制造</t>
  </si>
  <si>
    <t>C3983敏感元件及传感器制造</t>
  </si>
  <si>
    <t>C2469其他娱乐用品制造</t>
  </si>
  <si>
    <t>C2681肥皂及洗涤剂制造</t>
  </si>
  <si>
    <t>C3082云母制品制造</t>
  </si>
  <si>
    <t>C3463气体、液体分离及纯净设备制造</t>
  </si>
  <si>
    <t>C3571拖拉机制造</t>
  </si>
  <si>
    <t>C3872照明灯具制造</t>
  </si>
  <si>
    <t>C3984电声器件及零件制造</t>
  </si>
  <si>
    <t>C2682化妆品制造</t>
  </si>
  <si>
    <t>C3089耐火陶瓷制品及其他耐火材料制造</t>
  </si>
  <si>
    <t>C3464制冷、空调设备制造</t>
  </si>
  <si>
    <t>C3572机械化农业及园艺机具制造</t>
  </si>
  <si>
    <t>C3873舞台及场地用灯制造</t>
  </si>
  <si>
    <t>C3985电子专用材料制造</t>
  </si>
  <si>
    <t>C2683口腔清洁用品制造</t>
  </si>
  <si>
    <t>C3091石墨及碳素制品制造</t>
  </si>
  <si>
    <t>C3465风动和电动工具制造</t>
  </si>
  <si>
    <t>C3573营林及木竹采伐机械制造</t>
  </si>
  <si>
    <t>C3874智能照明器具制造</t>
  </si>
  <si>
    <t>C3989其他电子元件制造</t>
  </si>
  <si>
    <t>C2684香料、香精制造</t>
  </si>
  <si>
    <t>C3099其他非金属矿物制品制造</t>
  </si>
  <si>
    <t>C3466喷枪及类似器具制造</t>
  </si>
  <si>
    <t>C3574畜牧机械制造</t>
  </si>
  <si>
    <t>C3879灯用电器附件及其他照明器具制造</t>
  </si>
  <si>
    <t>C3990其他电子设备制造</t>
  </si>
  <si>
    <t>C2689其他日用化学产品制造</t>
  </si>
  <si>
    <t>C3467包装专用设备制造</t>
  </si>
  <si>
    <t>C3575渔业机械制造</t>
  </si>
  <si>
    <t>C3891电气信号设备装置制造</t>
  </si>
  <si>
    <t>C3471电影机械制造</t>
  </si>
  <si>
    <t>C3576农林牧渔机械配件制造</t>
  </si>
  <si>
    <t>C3899其他未列明电气机械及器材制造</t>
  </si>
  <si>
    <t>C3472幻灯及投影设备制造</t>
  </si>
  <si>
    <t>C3577棉花加工机械制造</t>
  </si>
  <si>
    <t>C3473照相机及器材制造</t>
  </si>
  <si>
    <t>C3579其他农、林、牧、渔业机械制造</t>
  </si>
  <si>
    <t>C3474复印和胶印设备制造</t>
  </si>
  <si>
    <t>C3581医疗诊断、监护及治疗设备制造</t>
  </si>
  <si>
    <t>C3475计算器及货币专用设备制造</t>
  </si>
  <si>
    <t>C3582口腔科用设备及器具制造</t>
  </si>
  <si>
    <t>C3479其他文化、办公用机械制造</t>
  </si>
  <si>
    <t>C3583医疗实验室及医用消毒设备和器具制造</t>
  </si>
  <si>
    <t>C3481金属密封件制造</t>
  </si>
  <si>
    <t>C3584医疗、外科及兽医用器械制造</t>
  </si>
  <si>
    <t>C3482紧固件制造</t>
  </si>
  <si>
    <t>C3585机械治疗及病房护理设备制造</t>
  </si>
  <si>
    <t>C3483弹簧制造</t>
  </si>
  <si>
    <t>C3586康复辅具制造</t>
  </si>
  <si>
    <t>C3484机械零部件加工</t>
  </si>
  <si>
    <t>C3587眼镜制造</t>
  </si>
  <si>
    <t>C3489其他通用零部件制造</t>
  </si>
  <si>
    <t>C3589其他医疗设备及器械制造</t>
  </si>
  <si>
    <t>C3491工业机器人制造</t>
  </si>
  <si>
    <t>C3591环境保护专用设备制造</t>
  </si>
  <si>
    <t>C3492特殊作业机器人制造</t>
  </si>
  <si>
    <t>C3592地质勘查专用设备制造</t>
  </si>
  <si>
    <t>C3493增材制造装备制造</t>
  </si>
  <si>
    <t>C3593邮政专用机械及器材制造</t>
  </si>
  <si>
    <t>C3499其他未列明通用设备制造业</t>
  </si>
  <si>
    <t>C3594商业、饮食、服务专用设备制造</t>
  </si>
  <si>
    <t>C3595社会公共安全设备及器材制造</t>
  </si>
  <si>
    <t>C3596交通安全、管制及类似专用设备制造</t>
  </si>
  <si>
    <t>C3597水资源专用机械制造</t>
  </si>
  <si>
    <t>C3599其他专用设备制造</t>
  </si>
  <si>
    <t>浦东街道</t>
  </si>
  <si>
    <t>管辖权属</t>
  </si>
  <si>
    <t>陆家嘴街道</t>
  </si>
  <si>
    <t>中国(上海)自由贸易试验区管理委员会保税区管理局</t>
  </si>
  <si>
    <t>潍坊街道</t>
  </si>
  <si>
    <t>上海国际旅游度假区管委会</t>
  </si>
  <si>
    <t>花木街道</t>
  </si>
  <si>
    <t>中国(上海)自由贸易试验区管委会陆家嘴管理局</t>
  </si>
  <si>
    <t>沪东新村街道</t>
  </si>
  <si>
    <t>上海金桥经济技术开发区管理委员会</t>
  </si>
  <si>
    <t>浦新路街道</t>
  </si>
  <si>
    <t>上海市张江科学城建设管理办公室</t>
  </si>
  <si>
    <t>南码头路街道</t>
  </si>
  <si>
    <t>上海市浦东新区世博地区管理委员会</t>
  </si>
  <si>
    <t>洋泾街道</t>
  </si>
  <si>
    <t>上海市浦东新区川沙新镇人民政府</t>
  </si>
  <si>
    <t>东明路街道</t>
  </si>
  <si>
    <t>上海市浦东新区祝桥镇人民政府</t>
  </si>
  <si>
    <t>塘桥街道</t>
  </si>
  <si>
    <t>浦东新区行政服务中心(企业服务中心)</t>
  </si>
  <si>
    <t>周家渡街道</t>
  </si>
  <si>
    <t>上海市生态环境局</t>
  </si>
  <si>
    <t>金杨新村街道</t>
  </si>
  <si>
    <t>生态环境部</t>
  </si>
  <si>
    <t>川沙街道</t>
  </si>
  <si>
    <t>金桥镇</t>
  </si>
  <si>
    <t>曹路镇</t>
  </si>
  <si>
    <t>张江镇</t>
  </si>
  <si>
    <t>唐镇</t>
  </si>
  <si>
    <t>合庆镇</t>
  </si>
  <si>
    <t>高桥镇</t>
  </si>
  <si>
    <t>高东镇</t>
  </si>
  <si>
    <t>高行镇</t>
  </si>
  <si>
    <t>三林镇</t>
  </si>
  <si>
    <t>康桥镇</t>
  </si>
  <si>
    <t>周浦镇</t>
  </si>
  <si>
    <t>航头镇</t>
  </si>
  <si>
    <t>新城镇</t>
  </si>
  <si>
    <t>宣桥镇</t>
  </si>
  <si>
    <t>祝桥镇</t>
  </si>
  <si>
    <t>惠南镇</t>
  </si>
  <si>
    <t>万祥镇</t>
  </si>
  <si>
    <t>大团镇</t>
  </si>
  <si>
    <t>泥城镇</t>
  </si>
  <si>
    <t>书院镇</t>
  </si>
  <si>
    <t>南汇新城镇</t>
  </si>
  <si>
    <t>北蔡镇</t>
  </si>
  <si>
    <t>老港镇</t>
  </si>
  <si>
    <t>上钢新村街道</t>
  </si>
  <si>
    <t>未建、在建、取消建设、建成尚未投产、已投产（已投产项目后三项可填，未建成或投产的项目后三项显示为不可输入状态）</t>
  </si>
  <si>
    <t>未建</t>
  </si>
  <si>
    <t>在建</t>
  </si>
  <si>
    <t>取消建设</t>
  </si>
  <si>
    <t>建成尚未投产</t>
  </si>
  <si>
    <t>已投产</t>
  </si>
  <si>
    <t>排污许可证有效日期</t>
  </si>
  <si>
    <t>年</t>
  </si>
  <si>
    <t>月</t>
  </si>
  <si>
    <t>日</t>
  </si>
  <si>
    <t>园区名称</t>
  </si>
  <si>
    <t>昼</t>
  </si>
  <si>
    <t>夜</t>
  </si>
  <si>
    <t>VOCs</t>
  </si>
  <si>
    <t>1970年</t>
  </si>
  <si>
    <t>1月</t>
  </si>
  <si>
    <t>1日</t>
  </si>
  <si>
    <r>
      <rPr>
        <sz val="12"/>
        <color theme="1"/>
        <rFont val="等线"/>
        <charset val="134"/>
        <scheme val="minor"/>
      </rPr>
      <t>SO</t>
    </r>
    <r>
      <rPr>
        <vertAlign val="subscript"/>
        <sz val="12"/>
        <color theme="1"/>
        <rFont val="等线"/>
        <charset val="134"/>
        <scheme val="minor"/>
      </rPr>
      <t>2</t>
    </r>
  </si>
  <si>
    <t>张江高科技园区</t>
  </si>
  <si>
    <t xml:space="preserve"> </t>
  </si>
  <si>
    <t>1968年</t>
  </si>
  <si>
    <t>1971年</t>
  </si>
  <si>
    <t>2月</t>
  </si>
  <si>
    <t>2日</t>
  </si>
  <si>
    <t>金桥经济技术开发区（北区）</t>
  </si>
  <si>
    <t>1969年</t>
  </si>
  <si>
    <t>1972年</t>
  </si>
  <si>
    <t>3月</t>
  </si>
  <si>
    <t>3日</t>
  </si>
  <si>
    <t>金桥经济技术开发区（南区）</t>
  </si>
  <si>
    <t>1973年</t>
  </si>
  <si>
    <t>4月</t>
  </si>
  <si>
    <t>4日</t>
  </si>
  <si>
    <t>CODcr</t>
  </si>
  <si>
    <t>中国（上海）自由贸易试验区保税区(外高桥保税区和外高桥保税物流园区)</t>
  </si>
  <si>
    <t>1974年</t>
  </si>
  <si>
    <t>5月</t>
  </si>
  <si>
    <t>5日</t>
  </si>
  <si>
    <t>中国(上海)自由贸易试验区保税区(浦东机场片区)</t>
  </si>
  <si>
    <t>1975年</t>
  </si>
  <si>
    <t>6月</t>
  </si>
  <si>
    <t>6日</t>
  </si>
  <si>
    <t>总氮</t>
  </si>
  <si>
    <t>机场镇临空产业园区</t>
  </si>
  <si>
    <t>1976年</t>
  </si>
  <si>
    <t>7月</t>
  </si>
  <si>
    <t>7日</t>
  </si>
  <si>
    <t>合庆经济发展园区</t>
  </si>
  <si>
    <t>1977年</t>
  </si>
  <si>
    <t>8月</t>
  </si>
  <si>
    <t>8日</t>
  </si>
  <si>
    <t>上海浦东川沙经济园区</t>
  </si>
  <si>
    <t>1978年</t>
  </si>
  <si>
    <t>9月</t>
  </si>
  <si>
    <t>9日</t>
  </si>
  <si>
    <t>康桥工业园区（不含南区）</t>
  </si>
  <si>
    <t>1979年</t>
  </si>
  <si>
    <t>10月</t>
  </si>
  <si>
    <t>10日</t>
  </si>
  <si>
    <t>康桥工业园区（南区）</t>
  </si>
  <si>
    <t>1980年</t>
  </si>
  <si>
    <t>11月</t>
  </si>
  <si>
    <t>11日</t>
  </si>
  <si>
    <t>上海国际医学园区</t>
  </si>
  <si>
    <t>1981年</t>
  </si>
  <si>
    <t>12月</t>
  </si>
  <si>
    <t>12日</t>
  </si>
  <si>
    <t>南汇工业园区</t>
  </si>
  <si>
    <t>1982年</t>
  </si>
  <si>
    <t>13日</t>
  </si>
  <si>
    <t>祝桥空港工业园区</t>
  </si>
  <si>
    <t>1983年</t>
  </si>
  <si>
    <t>14日</t>
  </si>
  <si>
    <t>上海老港工业园区</t>
  </si>
  <si>
    <t>1984年</t>
  </si>
  <si>
    <t>15日</t>
  </si>
  <si>
    <t>中国（上海）自由贸易试验区保税区（洋山片区）</t>
  </si>
  <si>
    <t>1985年</t>
  </si>
  <si>
    <t>16日</t>
  </si>
  <si>
    <t>曹路城镇工业地块</t>
  </si>
  <si>
    <t>1986年</t>
  </si>
  <si>
    <t>17日</t>
  </si>
  <si>
    <t>北蔡城镇工业地块</t>
  </si>
  <si>
    <t>1987年</t>
  </si>
  <si>
    <t>18日</t>
  </si>
  <si>
    <t>上海三灶都市工业园</t>
  </si>
  <si>
    <t>1988年</t>
  </si>
  <si>
    <t>19日</t>
  </si>
  <si>
    <t>上海南汇鹿园工业区</t>
  </si>
  <si>
    <t>1989年</t>
  </si>
  <si>
    <t>20日</t>
  </si>
  <si>
    <t>其它（请自行填写）</t>
  </si>
  <si>
    <t>1990年</t>
  </si>
  <si>
    <t>21日</t>
  </si>
  <si>
    <t>1991年</t>
  </si>
  <si>
    <t>22日</t>
  </si>
  <si>
    <t>1992年</t>
  </si>
  <si>
    <t>23日</t>
  </si>
  <si>
    <t>1993年</t>
  </si>
  <si>
    <t>24日</t>
  </si>
  <si>
    <t>1994年</t>
  </si>
  <si>
    <t>25日</t>
  </si>
  <si>
    <t>1995年</t>
  </si>
  <si>
    <t>26日</t>
  </si>
  <si>
    <t>1996年</t>
  </si>
  <si>
    <t>27日</t>
  </si>
  <si>
    <t>1997年</t>
  </si>
  <si>
    <t>28日</t>
  </si>
  <si>
    <t>1998年</t>
  </si>
  <si>
    <t>29日</t>
  </si>
  <si>
    <t>1999年</t>
  </si>
  <si>
    <t>30日</t>
  </si>
  <si>
    <t>2000年</t>
  </si>
  <si>
    <t>31日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</si>
  <si>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</si>
  <si>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</si>
  <si>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</si>
  <si>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</si>
  <si>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</si>
  <si>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</si>
  <si>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</si>
  <si>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</si>
  <si>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</si>
  <si>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</si>
  <si>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</si>
  <si>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</si>
  <si>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</si>
  <si>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</si>
  <si>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</si>
  <si>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</si>
  <si>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</si>
  <si>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</si>
  <si>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</si>
  <si>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</si>
  <si>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</si>
  <si>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</si>
  <si>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</si>
  <si>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</si>
  <si>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</si>
  <si>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2026年</t>
  </si>
  <si>
    <t>2027年</t>
  </si>
  <si>
    <t>2028年</t>
  </si>
  <si>
    <t>2029年</t>
  </si>
  <si>
    <t>2030年</t>
  </si>
  <si>
    <t>2031年</t>
  </si>
  <si>
    <t>2032年</t>
  </si>
  <si>
    <t>危废</t>
  </si>
  <si>
    <t>HW01医疗废物</t>
  </si>
  <si>
    <t>HW02医药废物</t>
  </si>
  <si>
    <t>HW03废药物.药品</t>
  </si>
  <si>
    <t>HW04农药废物</t>
  </si>
  <si>
    <t>HW05木材防腐剂废物</t>
  </si>
  <si>
    <t>HW06废有机溶剂与含有机溶剂废物</t>
  </si>
  <si>
    <t>HW07热处理含氰废物</t>
  </si>
  <si>
    <t>HW08废矿物油与含矿物油废物</t>
  </si>
  <si>
    <t>HW09油水.烃水混合物或乳化液</t>
  </si>
  <si>
    <t xml:space="preserve">HW10多氯.溴.联苯类废物 </t>
  </si>
  <si>
    <t xml:space="preserve">HW11精.蒸.馏残渣 </t>
  </si>
  <si>
    <t>HW12染料.涂料废物</t>
  </si>
  <si>
    <t>HW13有机树脂类废物</t>
  </si>
  <si>
    <t>HW14新化学物质废物</t>
  </si>
  <si>
    <t>HW15爆炸性废物</t>
  </si>
  <si>
    <t>HW16感光材料废物</t>
  </si>
  <si>
    <t>HW17表面处理 废物</t>
  </si>
  <si>
    <t>HW18焚烧处置残渣</t>
  </si>
  <si>
    <t>HW19含金属羰基化合物废物</t>
  </si>
  <si>
    <t>HW20含铍废物</t>
  </si>
  <si>
    <t xml:space="preserve">HW21含铬废物 </t>
  </si>
  <si>
    <t>HW22含铜废物</t>
  </si>
  <si>
    <t>HW23含铜废物</t>
  </si>
  <si>
    <t>HW24含砷废物</t>
  </si>
  <si>
    <t>HW25含硒废物</t>
  </si>
  <si>
    <t>HW26含镉废物</t>
  </si>
  <si>
    <t>HW27含锑废物</t>
  </si>
  <si>
    <t>HW28含碲废物</t>
  </si>
  <si>
    <t>HW29含汞废物</t>
  </si>
  <si>
    <t>HW30含铊废物</t>
  </si>
  <si>
    <t>HW31含铅废物</t>
  </si>
  <si>
    <t>HW32无机氟化物废物</t>
  </si>
  <si>
    <t>HW33无机氰化物废物</t>
  </si>
  <si>
    <t>HW34废酸</t>
  </si>
  <si>
    <t>HW35废碱</t>
  </si>
  <si>
    <t>HW36石棉废物</t>
  </si>
  <si>
    <t>HW37有机磷化合物废物</t>
  </si>
  <si>
    <t xml:space="preserve">HW38有机氰化物废物 </t>
  </si>
  <si>
    <t>HW39含酚废物</t>
  </si>
  <si>
    <t xml:space="preserve">HW40含醚废物 </t>
  </si>
  <si>
    <t xml:space="preserve">HW45含有机卤化物废物 </t>
  </si>
  <si>
    <t>HW46含镍废物</t>
  </si>
  <si>
    <t>HW47含钡废物</t>
  </si>
  <si>
    <t>HW48有色金属采选和冶炼废物</t>
  </si>
  <si>
    <t>HW49其他废物</t>
  </si>
  <si>
    <t>HW50废催化剂</t>
  </si>
  <si>
    <t>_99_HW01医疗废物</t>
  </si>
  <si>
    <t>_99_HW02医药废物</t>
  </si>
  <si>
    <t>_99_HW03废药物.药品</t>
  </si>
  <si>
    <t>_99_HW04农药废物</t>
  </si>
  <si>
    <t>_99_HW05木材防腐剂废物</t>
  </si>
  <si>
    <t>_99_HW06废有机溶剂与含有机溶剂废物</t>
  </si>
  <si>
    <t>_99_HW07热处理含氰废物</t>
  </si>
  <si>
    <t>_99_HW08废矿物油与含矿物油废物</t>
  </si>
  <si>
    <t>_99_HW09油水.烃水混合物或乳化液</t>
  </si>
  <si>
    <t xml:space="preserve">_99_HW10多氯.溴.联苯类废物 </t>
  </si>
  <si>
    <t xml:space="preserve">_99_HW11精.蒸.馏残渣 </t>
  </si>
  <si>
    <t>_99_HW12染料.涂料废物</t>
  </si>
  <si>
    <t>_99_HW13有机树脂类废物</t>
  </si>
  <si>
    <t>_99_HW14新化学物质废物</t>
  </si>
  <si>
    <t>_99_HW15爆炸性废物</t>
  </si>
  <si>
    <t>_99_HW16感光材料废物</t>
  </si>
  <si>
    <t>_99_HW17表面处理 废物</t>
  </si>
  <si>
    <t>_99_HW18焚烧处置残渣</t>
  </si>
  <si>
    <t>_99_HW19含金属羰基化合物废物</t>
  </si>
  <si>
    <t>_99_HW20含铍废物</t>
  </si>
  <si>
    <t xml:space="preserve">_99_HW21含铬废物 </t>
  </si>
  <si>
    <t>_99_HW22含铜废物</t>
  </si>
  <si>
    <t>_99_HW23含铜废物</t>
  </si>
  <si>
    <t>_99_HW24含砷废物</t>
  </si>
  <si>
    <t>_99_HW25含硒废物</t>
  </si>
  <si>
    <t>_99_HW26含镉废物</t>
  </si>
  <si>
    <t>_99_HW27含锑废物</t>
  </si>
  <si>
    <t>_99_HW28含碲废物</t>
  </si>
  <si>
    <t>_99_HW29含汞废物</t>
  </si>
  <si>
    <t>_99_HW30含铊废物</t>
  </si>
  <si>
    <t>_99_HW31含铅废物</t>
  </si>
  <si>
    <t>_99_HW32无机氟化物废物</t>
  </si>
  <si>
    <t>_99_HW33无机氰化物废物</t>
  </si>
  <si>
    <t>_99_HW34废酸</t>
  </si>
  <si>
    <t>_99_HW35废碱</t>
  </si>
  <si>
    <t>_99_HW36石棉废物</t>
  </si>
  <si>
    <t>_99_HW37有机磷化合物废物</t>
  </si>
  <si>
    <t xml:space="preserve">_99_HW38有机氰化物废物 </t>
  </si>
  <si>
    <t>_99_HW39含酚废物</t>
  </si>
  <si>
    <t xml:space="preserve">_99_HW40含醚废物 </t>
  </si>
  <si>
    <t xml:space="preserve">_99_HW45含有机卤化物废物 </t>
  </si>
  <si>
    <t>_99_HW46含镍废物</t>
  </si>
  <si>
    <t>_99_HW47含钡废物</t>
  </si>
  <si>
    <t>_99_HW48有色金属采选和冶炼废物</t>
  </si>
  <si>
    <t>_99_HW49其他废物</t>
  </si>
  <si>
    <t>_99_HW50废催化剂</t>
  </si>
  <si>
    <t>HW 841-001-01</t>
  </si>
  <si>
    <t>HW 271-001-02</t>
  </si>
  <si>
    <t>HW 900-002-03</t>
  </si>
  <si>
    <t>HW 263-001-04</t>
  </si>
  <si>
    <t>HW 201-001-05</t>
  </si>
  <si>
    <t>HW 900-401-06</t>
  </si>
  <si>
    <t>HW 336-001-07</t>
  </si>
  <si>
    <t>HW 071-001-08</t>
  </si>
  <si>
    <t>HW 900-005-09</t>
  </si>
  <si>
    <t>HW 900-008-10</t>
  </si>
  <si>
    <t>HW 251-013-11</t>
  </si>
  <si>
    <t>HW 264-002-12</t>
  </si>
  <si>
    <t>HW 265-101-13</t>
  </si>
  <si>
    <t>HW 900-017-14</t>
  </si>
  <si>
    <t>HW 267-001-15</t>
  </si>
  <si>
    <t>HW 266-009-16</t>
  </si>
  <si>
    <t>HW 336-050-17</t>
  </si>
  <si>
    <t>HW 772-002-18</t>
  </si>
  <si>
    <t>HW 900-020-19</t>
  </si>
  <si>
    <t>HW 261-040-20</t>
  </si>
  <si>
    <t>HW 193-001-21</t>
  </si>
  <si>
    <t>HW 304-001-22</t>
  </si>
  <si>
    <t>HW 336-103-23</t>
  </si>
  <si>
    <t>HW 261-139-24</t>
  </si>
  <si>
    <t>HW 261-045-25</t>
  </si>
  <si>
    <t>HW 384-002-26</t>
  </si>
  <si>
    <t>HW 261-046-27</t>
  </si>
  <si>
    <t>HW 261-050-28</t>
  </si>
  <si>
    <t>HW 072-002-29</t>
  </si>
  <si>
    <t>HW 261-055-30</t>
  </si>
  <si>
    <t>HW 304-002-31</t>
  </si>
  <si>
    <t>HW 900-026-32</t>
  </si>
  <si>
    <t>HW 092-003-33</t>
  </si>
  <si>
    <t>HW 251-014-34</t>
  </si>
  <si>
    <t>HW 251-015-35</t>
  </si>
  <si>
    <t>HW 109-001-36</t>
  </si>
  <si>
    <t>HW 261-061-37</t>
  </si>
  <si>
    <t>HW 261-064-38</t>
  </si>
  <si>
    <t>HW 261-070-39</t>
  </si>
  <si>
    <t>HW 261-072-40</t>
  </si>
  <si>
    <t>HW 261-078-45</t>
  </si>
  <si>
    <t>HW 261-087-46</t>
  </si>
  <si>
    <t>HW 261-088-47</t>
  </si>
  <si>
    <t>HW 091-001-48</t>
  </si>
  <si>
    <t>HW 309-001-49</t>
  </si>
  <si>
    <t>HW 251-016-50</t>
  </si>
  <si>
    <t>HW 841-002-01</t>
  </si>
  <si>
    <t>HW 271-002-02</t>
  </si>
  <si>
    <t>HW 263-002-04</t>
  </si>
  <si>
    <t>HW 201-002-05</t>
  </si>
  <si>
    <t>HW 900-402-06</t>
  </si>
  <si>
    <t>HW 336-002-07</t>
  </si>
  <si>
    <t>HW 071-002-08</t>
  </si>
  <si>
    <t>HW 900-006-09</t>
  </si>
  <si>
    <t>HW 900-009-10</t>
  </si>
  <si>
    <t>HW 252-001-11</t>
  </si>
  <si>
    <t>HW 264-003-12</t>
  </si>
  <si>
    <t>HW 265-102-13</t>
  </si>
  <si>
    <t>HW 267-002-15</t>
  </si>
  <si>
    <t>HW 266-010-16</t>
  </si>
  <si>
    <t>HW 336-051-17</t>
  </si>
  <si>
    <t>HW 772-003-18</t>
  </si>
  <si>
    <t>HW 193-002-21</t>
  </si>
  <si>
    <t>HW 398-004-22</t>
  </si>
  <si>
    <t>HW 384-001-23</t>
  </si>
  <si>
    <t>HW 261-048-27</t>
  </si>
  <si>
    <t>HW 091-003-29</t>
  </si>
  <si>
    <t>HW 398-052-31</t>
  </si>
  <si>
    <t>HW 336-104-33</t>
  </si>
  <si>
    <t>HW 264-013-34</t>
  </si>
  <si>
    <t>HW 261-059-35</t>
  </si>
  <si>
    <t>HW 261-060-36</t>
  </si>
  <si>
    <t>HW 261-062-37</t>
  </si>
  <si>
    <t>HW 261-065-38</t>
  </si>
  <si>
    <t>HW 261-071-39</t>
  </si>
  <si>
    <t>HW 261-079-45</t>
  </si>
  <si>
    <t>HW 384-005-46</t>
  </si>
  <si>
    <t>HW 336-106-47</t>
  </si>
  <si>
    <t>HW 091-002-48</t>
  </si>
  <si>
    <t>HW 772-006-49</t>
  </si>
  <si>
    <t>HW 251-017-50</t>
  </si>
  <si>
    <t>HW 841-003-01</t>
  </si>
  <si>
    <t>HW 271-003-02</t>
  </si>
  <si>
    <t>HW 263-003-04</t>
  </si>
  <si>
    <t>HW 201-003-05</t>
  </si>
  <si>
    <t>HW 900-403-06</t>
  </si>
  <si>
    <t>HW 336-003-07</t>
  </si>
  <si>
    <t>HW 072-001-08</t>
  </si>
  <si>
    <t>HW 900-007-09</t>
  </si>
  <si>
    <t>HW 900-010-10</t>
  </si>
  <si>
    <t>HW 252-002-11</t>
  </si>
  <si>
    <t>HW 264-004-12</t>
  </si>
  <si>
    <t>HW 265-103-13</t>
  </si>
  <si>
    <t>HW 267-003-15</t>
  </si>
  <si>
    <t>HW 231-001-16</t>
  </si>
  <si>
    <t>HW 336-052-17</t>
  </si>
  <si>
    <t>HW 772-004-18</t>
  </si>
  <si>
    <t>HW 261-041-21</t>
  </si>
  <si>
    <t>HW 398-005-22</t>
  </si>
  <si>
    <t>HW 312-001-23</t>
  </si>
  <si>
    <t>HW 322-002-29</t>
  </si>
  <si>
    <t>HW 384-004-31</t>
  </si>
  <si>
    <t>HW 900-027-33</t>
  </si>
  <si>
    <t>HW 261-057-34</t>
  </si>
  <si>
    <t>HW 193-003-35</t>
  </si>
  <si>
    <t>HW 302-001-36</t>
  </si>
  <si>
    <t>HW 261-063-37</t>
  </si>
  <si>
    <t>HW 261-066-38</t>
  </si>
  <si>
    <t>HW 261-080-45</t>
  </si>
  <si>
    <t>HW 900-037-46</t>
  </si>
  <si>
    <t>HW 321-002-48</t>
  </si>
  <si>
    <t>HW 900-039-49</t>
  </si>
  <si>
    <t>HW 251-018-50</t>
  </si>
  <si>
    <t>HW 841-004-01</t>
  </si>
  <si>
    <t>HW 271-004-02</t>
  </si>
  <si>
    <t>HW 263-004-04</t>
  </si>
  <si>
    <t>HW 266-001-05</t>
  </si>
  <si>
    <t>HW 900-404-06</t>
  </si>
  <si>
    <t>HW 336-004-07</t>
  </si>
  <si>
    <t>HW 251-002-08</t>
  </si>
  <si>
    <t>HW 900-011-10</t>
  </si>
  <si>
    <t>HW 252-003-11</t>
  </si>
  <si>
    <t>HW 264-005-12</t>
  </si>
  <si>
    <t>HW 265-104-13</t>
  </si>
  <si>
    <t>HW 267-004-15</t>
  </si>
  <si>
    <t>HW 231-002-16</t>
  </si>
  <si>
    <t>HW 336-053-17</t>
  </si>
  <si>
    <t>HW 772-005-18</t>
  </si>
  <si>
    <t>HW 261-042-21</t>
  </si>
  <si>
    <t>HW 398-051-22</t>
  </si>
  <si>
    <t>HW 900-021-23</t>
  </si>
  <si>
    <t>HW 231-007-29</t>
  </si>
  <si>
    <t>HW 243-001-31</t>
  </si>
  <si>
    <t>HW 900-028-33</t>
  </si>
  <si>
    <t>HW 261-058-34</t>
  </si>
  <si>
    <t>HW 221-002-35</t>
  </si>
  <si>
    <t>HW 308-001-36</t>
  </si>
  <si>
    <t>HW 900-033-37</t>
  </si>
  <si>
    <t>HW 261-067-38</t>
  </si>
  <si>
    <t>HW 261-081-45</t>
  </si>
  <si>
    <t>HW 321-031-48</t>
  </si>
  <si>
    <t>HW 900-041-49</t>
  </si>
  <si>
    <t>HW 251-019-50</t>
  </si>
  <si>
    <t>HW 841-005-01</t>
  </si>
  <si>
    <t>HW 271-005-02</t>
  </si>
  <si>
    <t>HW 263-005-04</t>
  </si>
  <si>
    <t>HW 266-002-05</t>
  </si>
  <si>
    <t>HW 900-405-06</t>
  </si>
  <si>
    <t>HW 336-005-07</t>
  </si>
  <si>
    <t>HW 251-003-08</t>
  </si>
  <si>
    <t>HW 252-004-11</t>
  </si>
  <si>
    <t>HW 264-006-12</t>
  </si>
  <si>
    <t>HW 900-014-13</t>
  </si>
  <si>
    <t xml:space="preserve">HW 398-001-16 </t>
  </si>
  <si>
    <t>HW 336-054-17</t>
  </si>
  <si>
    <t>HW 261-043-21</t>
  </si>
  <si>
    <t>HW 261-051-29</t>
  </si>
  <si>
    <t>HW 900-052-31</t>
  </si>
  <si>
    <t>HW 900-029-33</t>
  </si>
  <si>
    <t>HW 313-001-34</t>
  </si>
  <si>
    <t>HW 900-350-35</t>
  </si>
  <si>
    <t>HW 367-001-36</t>
  </si>
  <si>
    <t>HW 261-068-38</t>
  </si>
  <si>
    <t>HW 261-082-45</t>
  </si>
  <si>
    <t>HW 321-032-48</t>
  </si>
  <si>
    <t>HW 900-042-49</t>
  </si>
  <si>
    <t>HW 261-151-50</t>
  </si>
  <si>
    <t>HW 272-001-02</t>
  </si>
  <si>
    <t>HW 263-006-04</t>
  </si>
  <si>
    <t>HW 266-003-05</t>
  </si>
  <si>
    <t>HW 900-406-06</t>
  </si>
  <si>
    <t>HW 336-049-07</t>
  </si>
  <si>
    <t>HW 251-004-08</t>
  </si>
  <si>
    <t>HW 252-005-11</t>
  </si>
  <si>
    <t>HW 264-007-12</t>
  </si>
  <si>
    <t>HW 900-015-13</t>
  </si>
  <si>
    <t>HW 873-001-16</t>
  </si>
  <si>
    <t>HW 336-055-17</t>
  </si>
  <si>
    <t>HW 261-044-21</t>
  </si>
  <si>
    <t>HW 261-052-29</t>
  </si>
  <si>
    <t>HW 900-025-31</t>
  </si>
  <si>
    <t>HW 336-105-34</t>
  </si>
  <si>
    <t>HW 900-351-35</t>
  </si>
  <si>
    <t>HW 373-002-36</t>
  </si>
  <si>
    <t>HW 261-069-38</t>
  </si>
  <si>
    <t>HW 261-084-45</t>
  </si>
  <si>
    <t>HW 321-003-48</t>
  </si>
  <si>
    <t>HW 900-044-49</t>
  </si>
  <si>
    <t>HW 261-152-50</t>
  </si>
  <si>
    <t>HW 272-003-02</t>
  </si>
  <si>
    <t>HW 263-007-04</t>
  </si>
  <si>
    <t>HW 900-004-05</t>
  </si>
  <si>
    <t>HW 900-407-06</t>
  </si>
  <si>
    <t>HW 251-005-08</t>
  </si>
  <si>
    <t>HW 252-007-11</t>
  </si>
  <si>
    <t>HW 264-008-12</t>
  </si>
  <si>
    <t>HW 900-016-13</t>
  </si>
  <si>
    <t>HW 806-001-16</t>
  </si>
  <si>
    <t>HW 336-056-17</t>
  </si>
  <si>
    <t>HW 261-137-21</t>
  </si>
  <si>
    <t>HW 261-053-29</t>
  </si>
  <si>
    <t>HW 398-005-34</t>
  </si>
  <si>
    <t>HW 900-352-35</t>
  </si>
  <si>
    <t>HW 900-030-36</t>
  </si>
  <si>
    <t>HW 261-140-38</t>
  </si>
  <si>
    <t>HW 261-085-45</t>
  </si>
  <si>
    <t>HW 321-004-48</t>
  </si>
  <si>
    <t>HW 900-045-49</t>
  </si>
  <si>
    <t>HW 261-153-50</t>
  </si>
  <si>
    <t>HW 272-005-02</t>
  </si>
  <si>
    <t>HW 263-008-04</t>
  </si>
  <si>
    <t>HW 900-409-06</t>
  </si>
  <si>
    <t>HW 251-006-08</t>
  </si>
  <si>
    <t>HW 252-009-11</t>
  </si>
  <si>
    <t>HW 264-009-12</t>
  </si>
  <si>
    <t>HW 900-451-13</t>
  </si>
  <si>
    <t>HW 900-019-16</t>
  </si>
  <si>
    <t>HW 336-057-17</t>
  </si>
  <si>
    <t>HW 261-138-21</t>
  </si>
  <si>
    <t>HW 261-054-29</t>
  </si>
  <si>
    <t>HW 398-006-34</t>
  </si>
  <si>
    <t>HW 900-353-35</t>
  </si>
  <si>
    <t>HW 900-031-36</t>
  </si>
  <si>
    <t>HW 261-086-45</t>
  </si>
  <si>
    <t>HW 321-005-48</t>
  </si>
  <si>
    <t>HW 900-046-49</t>
  </si>
  <si>
    <t>HW 261-154-50</t>
  </si>
  <si>
    <t>HW 275-001-02</t>
  </si>
  <si>
    <t>HW 263-009-04</t>
  </si>
  <si>
    <t>HW 251-010-08</t>
  </si>
  <si>
    <t>HW 252-010-11</t>
  </si>
  <si>
    <t>HW 264-010-12</t>
  </si>
  <si>
    <t>HW 336-058-17</t>
  </si>
  <si>
    <t>HW 314-001-21</t>
  </si>
  <si>
    <t>HW 265-001-29</t>
  </si>
  <si>
    <t>HW 398-007-34</t>
  </si>
  <si>
    <t>HW 900-354-35</t>
  </si>
  <si>
    <t>HW 900-032-36</t>
  </si>
  <si>
    <t>HW 321-006-48</t>
  </si>
  <si>
    <t>HW 900-047-49</t>
  </si>
  <si>
    <t>HW 261-155-50</t>
  </si>
  <si>
    <t>HW 275-002-02</t>
  </si>
  <si>
    <t>HW 263-010-04</t>
  </si>
  <si>
    <t>HW 251-011-08</t>
  </si>
  <si>
    <t>HW 252-011-11</t>
  </si>
  <si>
    <t>HW 264-011-12</t>
  </si>
  <si>
    <t>HW 336-059-17</t>
  </si>
  <si>
    <t>HW 314-002-21</t>
  </si>
  <si>
    <t>HW 265-002-29</t>
  </si>
  <si>
    <t>HW 900-300-34</t>
  </si>
  <si>
    <t>HW 900-355-35</t>
  </si>
  <si>
    <t>HW 321-007-48</t>
  </si>
  <si>
    <t>HW 900-053-49</t>
  </si>
  <si>
    <t>HW 261-156-50</t>
  </si>
  <si>
    <t>HW 275-003-02</t>
  </si>
  <si>
    <t>HW 263-011-04</t>
  </si>
  <si>
    <t>HW 251-012-08</t>
  </si>
  <si>
    <t>HW 252-012-11</t>
  </si>
  <si>
    <t>HW 264-012-12</t>
  </si>
  <si>
    <t>HW 336-060-17</t>
  </si>
  <si>
    <t>HW 314-003-21</t>
  </si>
  <si>
    <t>HW 265-003-29</t>
  </si>
  <si>
    <t>HW 900-301-34</t>
  </si>
  <si>
    <t>HW 900-356-35</t>
  </si>
  <si>
    <t>HW 321-008-48</t>
  </si>
  <si>
    <t>HW 900-999-49</t>
  </si>
  <si>
    <t>HW 261-157-50</t>
  </si>
  <si>
    <t>HW 275-004-02</t>
  </si>
  <si>
    <t>HW 263-012-04</t>
  </si>
  <si>
    <t>HW 398-001-08</t>
  </si>
  <si>
    <t>HW 252-013-11</t>
  </si>
  <si>
    <t>HW 264-013-12</t>
  </si>
  <si>
    <t>HW 336-061-17</t>
  </si>
  <si>
    <t>HW 336-100-21</t>
  </si>
  <si>
    <t>HW 265-004-29</t>
  </si>
  <si>
    <t>HW 900-302-34</t>
  </si>
  <si>
    <t>HW 900-399-35</t>
  </si>
  <si>
    <t>HW 321-009-48</t>
  </si>
  <si>
    <t>HW 261-158-50</t>
  </si>
  <si>
    <t>HW 275-005-02</t>
  </si>
  <si>
    <t>HW 900-003-04</t>
  </si>
  <si>
    <t>HW 291-001-08</t>
  </si>
  <si>
    <t>HW 252-016-11</t>
  </si>
  <si>
    <t>HW 900-250-12</t>
  </si>
  <si>
    <t>HW 336-062-17</t>
  </si>
  <si>
    <t>HW 398-002-21</t>
  </si>
  <si>
    <t>HW 321-030-29</t>
  </si>
  <si>
    <t>HW 900-303-34</t>
  </si>
  <si>
    <t>HW 321-010-48</t>
  </si>
  <si>
    <t>HW 261-159-50</t>
  </si>
  <si>
    <t>HW 275-006-02</t>
  </si>
  <si>
    <t>HW 900-199-08</t>
  </si>
  <si>
    <t>HW 252-017-11</t>
  </si>
  <si>
    <t>HW 900-251-12</t>
  </si>
  <si>
    <t>HW 336-063-17</t>
  </si>
  <si>
    <t>HW 321-033-29</t>
  </si>
  <si>
    <t>HW 900-304-34</t>
  </si>
  <si>
    <t>HW 321-011-48</t>
  </si>
  <si>
    <t>HW 261-160-50</t>
  </si>
  <si>
    <t>HW 275-008-02</t>
  </si>
  <si>
    <t>HW 900-200-08</t>
  </si>
  <si>
    <t>HW 451-001-11</t>
  </si>
  <si>
    <t>HW 900-252-12</t>
  </si>
  <si>
    <t>HW 336-064-17</t>
  </si>
  <si>
    <t>HW 321-103-29</t>
  </si>
  <si>
    <t>HW 900-305-34</t>
  </si>
  <si>
    <t>HW 321-012-48</t>
  </si>
  <si>
    <t>HW 261-161-50</t>
  </si>
  <si>
    <t>HW 276-001-02</t>
  </si>
  <si>
    <t>HW 900-201-08</t>
  </si>
  <si>
    <t>HW 451-002-11</t>
  </si>
  <si>
    <t>HW 900-253-12</t>
  </si>
  <si>
    <t>HW 336-066-17</t>
  </si>
  <si>
    <t>HW 384-003-29</t>
  </si>
  <si>
    <t>HW 900-306-34</t>
  </si>
  <si>
    <t>HW 321-013-48</t>
  </si>
  <si>
    <t>HW 261-162-50</t>
  </si>
  <si>
    <t>HW 276-002-02</t>
  </si>
  <si>
    <t>HW 900-203-08</t>
  </si>
  <si>
    <t>HW 451-003-11</t>
  </si>
  <si>
    <t>HW 900-254-12</t>
  </si>
  <si>
    <t>HW 336-067-17</t>
  </si>
  <si>
    <t>HW 387-001-29</t>
  </si>
  <si>
    <t>HW 900-307-34</t>
  </si>
  <si>
    <t>HW 321-014-48</t>
  </si>
  <si>
    <t>HW 261-163-50</t>
  </si>
  <si>
    <t>HW 276-003-02</t>
  </si>
  <si>
    <t>HW 900-204-08</t>
  </si>
  <si>
    <t>HW 261-007-11</t>
  </si>
  <si>
    <t>HW 900-255-12</t>
  </si>
  <si>
    <t>HW 336-068-17</t>
  </si>
  <si>
    <t>HW 401-001-29</t>
  </si>
  <si>
    <t>HW 900-308-34</t>
  </si>
  <si>
    <t>HW 321-016-48</t>
  </si>
  <si>
    <t>HW 261-164-50</t>
  </si>
  <si>
    <t>HW 276-004-02</t>
  </si>
  <si>
    <t>HW 900-205-08</t>
  </si>
  <si>
    <t>HW 261-008-11</t>
  </si>
  <si>
    <t>HW 900-256-12</t>
  </si>
  <si>
    <t>HW 336-069-17</t>
  </si>
  <si>
    <t>HW 900-022-29</t>
  </si>
  <si>
    <t>HW 900-349-34</t>
  </si>
  <si>
    <t>HW 321-017-48</t>
  </si>
  <si>
    <t>HW 261-165-50</t>
  </si>
  <si>
    <t>HW 276-005-02</t>
  </si>
  <si>
    <t>HW 900-209-08</t>
  </si>
  <si>
    <t>HW 261-009-11</t>
  </si>
  <si>
    <t>HW 900-299-12</t>
  </si>
  <si>
    <t>HW 336-100-17</t>
  </si>
  <si>
    <t>HW 900-023-29</t>
  </si>
  <si>
    <t>HW 321-018-48</t>
  </si>
  <si>
    <t>HW 261-166-50</t>
  </si>
  <si>
    <t>HW 900-210-08</t>
  </si>
  <si>
    <t>HW 261-010-11</t>
  </si>
  <si>
    <t>HW 336-101-17</t>
  </si>
  <si>
    <t>HW 900-024-29</t>
  </si>
  <si>
    <t>HW 321-019-48</t>
  </si>
  <si>
    <t>HW 261-167-50</t>
  </si>
  <si>
    <t>HW 900-213-08</t>
  </si>
  <si>
    <t>HW 261-011-11</t>
  </si>
  <si>
    <t>HW 900-452-29</t>
  </si>
  <si>
    <t>HW 321-020-48</t>
  </si>
  <si>
    <t>HW 261-168-50</t>
  </si>
  <si>
    <t>HW 900-214-08</t>
  </si>
  <si>
    <t>HW 261-012-11</t>
  </si>
  <si>
    <t>HW 321-021-48</t>
  </si>
  <si>
    <t>HW 261-169-50</t>
  </si>
  <si>
    <t>HW 900-215-08</t>
  </si>
  <si>
    <t>HW 261-013-11</t>
  </si>
  <si>
    <t>HW 321-022-48</t>
  </si>
  <si>
    <t>HW 261-170-50</t>
  </si>
  <si>
    <t>HW 900-216-08</t>
  </si>
  <si>
    <t>HW 261-014-11</t>
  </si>
  <si>
    <t>HW 321-023-48</t>
  </si>
  <si>
    <t>HW 261-171-50</t>
  </si>
  <si>
    <t>HW 900-217-08</t>
  </si>
  <si>
    <t>HW 261-015-11</t>
  </si>
  <si>
    <t>HW 321-024-48</t>
  </si>
  <si>
    <t>HW 261-172-50</t>
  </si>
  <si>
    <t>HW 900-218-08</t>
  </si>
  <si>
    <t>HW 261-016-11</t>
  </si>
  <si>
    <t>HW 321-025-48</t>
  </si>
  <si>
    <t>HW 261-173-50</t>
  </si>
  <si>
    <t>HW 900-219-08</t>
  </si>
  <si>
    <t>HW 261-017-11</t>
  </si>
  <si>
    <t>HW 321-026-48</t>
  </si>
  <si>
    <t>HW 261-174-50</t>
  </si>
  <si>
    <t>HW 900-220-08</t>
  </si>
  <si>
    <t>HW 261-018-11</t>
  </si>
  <si>
    <t>HW 321-034-48</t>
  </si>
  <si>
    <t>HW 261-175-50</t>
  </si>
  <si>
    <t>HW 900-221-08</t>
  </si>
  <si>
    <t>HW 261-019-11</t>
  </si>
  <si>
    <t>HW 321-027-48</t>
  </si>
  <si>
    <t>HW 261-176-50</t>
  </si>
  <si>
    <t>HW 900-249-08</t>
  </si>
  <si>
    <t>HW 261-020-11</t>
  </si>
  <si>
    <t>HW 321-028-48</t>
  </si>
  <si>
    <t>HW 261-177-50</t>
  </si>
  <si>
    <t>HW 261-021-11</t>
  </si>
  <si>
    <t>HW 321-029-48</t>
  </si>
  <si>
    <t>HW 261-178-50</t>
  </si>
  <si>
    <t>HW 261-022-11</t>
  </si>
  <si>
    <t>HW 323-001-48</t>
  </si>
  <si>
    <t>HW 261-179-50</t>
  </si>
  <si>
    <t>HW 261-023-11</t>
  </si>
  <si>
    <t>HW 261-180-50</t>
  </si>
  <si>
    <t>HW 261-024-11</t>
  </si>
  <si>
    <t>HW 261-181-50</t>
  </si>
  <si>
    <t>HW 261-025-11</t>
  </si>
  <si>
    <t>HW 261-182-50</t>
  </si>
  <si>
    <t>HW 261-026-11</t>
  </si>
  <si>
    <t>HW 261-183-50</t>
  </si>
  <si>
    <t>HW 261-027-11</t>
  </si>
  <si>
    <t>HW 263-013-50</t>
  </si>
  <si>
    <t>HW 261-028-11</t>
  </si>
  <si>
    <t>HW 271-006-50</t>
  </si>
  <si>
    <t>HW 261-029-11</t>
  </si>
  <si>
    <t>HW 275-009-50</t>
  </si>
  <si>
    <t>HW 261-030-11</t>
  </si>
  <si>
    <t>HW 276-006-50</t>
  </si>
  <si>
    <t>HW 261-031-11</t>
  </si>
  <si>
    <t>HW 772-007-50</t>
  </si>
  <si>
    <t>HW 261-032-11</t>
  </si>
  <si>
    <t>HW 900-048-50</t>
  </si>
  <si>
    <t>HW 261-033-11</t>
  </si>
  <si>
    <t>HW 900-049-50</t>
  </si>
  <si>
    <t>HW 261-034-11</t>
  </si>
  <si>
    <t>HW 261-035-11</t>
  </si>
  <si>
    <t>HW 261-100-11</t>
  </si>
  <si>
    <t>HW 261-101-11</t>
  </si>
  <si>
    <t>HW 261-102-11</t>
  </si>
  <si>
    <t>HW 261-103-11</t>
  </si>
  <si>
    <t>HW 261-104-11</t>
  </si>
  <si>
    <t>HW 261-105-11</t>
  </si>
  <si>
    <t>HW 261-106-11</t>
  </si>
  <si>
    <t>HW 261-107-11</t>
  </si>
  <si>
    <t>HW 261-108-11</t>
  </si>
  <si>
    <t>HW 261-109-11</t>
  </si>
  <si>
    <t>HW 261-110-11</t>
  </si>
  <si>
    <t>HW 261-111-11</t>
  </si>
  <si>
    <t>HW 261-113-11</t>
  </si>
  <si>
    <t>HW 261-114-11</t>
  </si>
  <si>
    <t>HW 261-115-11</t>
  </si>
  <si>
    <t>HW 261-116-11</t>
  </si>
  <si>
    <t>HW 261-117-11</t>
  </si>
  <si>
    <t>HW 261-118-11</t>
  </si>
  <si>
    <t>HW 261-119-11</t>
  </si>
  <si>
    <t>HW 261-120-11</t>
  </si>
  <si>
    <t>HW 261-121-11</t>
  </si>
  <si>
    <t>HW 261-122-11</t>
  </si>
  <si>
    <t>HW 261-123-11</t>
  </si>
  <si>
    <t>HW 261-124-11</t>
  </si>
  <si>
    <t>HW 261-125-11</t>
  </si>
  <si>
    <t>HW 261-126-11</t>
  </si>
  <si>
    <t>HW 261-127-11</t>
  </si>
  <si>
    <t>HW 261-128-11</t>
  </si>
  <si>
    <t>HW 261-129-11</t>
  </si>
  <si>
    <t>HW 261-130-11</t>
  </si>
  <si>
    <t>HW 261-131-11</t>
  </si>
  <si>
    <t>HW 261-132-11</t>
  </si>
  <si>
    <t>HW 261-133-11</t>
  </si>
  <si>
    <t>HW 261-134-11</t>
  </si>
  <si>
    <t>HW 261-135-11</t>
  </si>
  <si>
    <t>HW 261-136-11</t>
  </si>
  <si>
    <t>HW 309-001-11</t>
  </si>
  <si>
    <t>HW 772-001-11</t>
  </si>
  <si>
    <t xml:space="preserve">HW 900-013-11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</si>
</sst>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6"/>
      <name val="Microsoft YaHei Light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theme="1"/>
      <name val="Microsoft YaHei Light"/>
      <charset val="134"/>
    </font>
    <font>
      <sz val="12"/>
      <name val="Microsoft YaHei Light"/>
      <charset val="134"/>
    </font>
    <font>
      <b/>
      <sz val="16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6"/>
      <color rgb="FF00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2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vertAlign val="subscript"/>
      <sz val="12"/>
      <color theme="1"/>
      <name val="等线"/>
      <charset val="134"/>
      <scheme val="minor"/>
    </font>
    <font>
      <b/>
      <sz val="12"/>
      <color theme="1"/>
      <name val="等线"/>
      <charset val="134"/>
    </font>
    <font>
      <vertAlign val="subscript"/>
      <sz val="12"/>
      <name val="等线"/>
      <charset val="134"/>
      <scheme val="minor"/>
    </font>
    <font>
      <u/>
      <sz val="12"/>
      <name val="宋体"/>
      <charset val="134"/>
    </font>
    <font>
      <sz val="1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7B07F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/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auto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7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4" borderId="73" applyNumberFormat="0" applyFon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71" applyNumberFormat="0" applyFill="0" applyAlignment="0" applyProtection="0">
      <alignment vertical="center"/>
    </xf>
    <xf numFmtId="0" fontId="29" fillId="0" borderId="71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9" fillId="29" borderId="76" applyNumberFormat="0" applyAlignment="0" applyProtection="0">
      <alignment vertical="center"/>
    </xf>
    <xf numFmtId="0" fontId="41" fillId="29" borderId="70" applyNumberFormat="0" applyAlignment="0" applyProtection="0">
      <alignment vertical="center"/>
    </xf>
    <xf numFmtId="0" fontId="42" fillId="33" borderId="77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3" fillId="0" borderId="74" applyNumberFormat="0" applyFill="0" applyAlignment="0" applyProtection="0">
      <alignment vertical="center"/>
    </xf>
    <xf numFmtId="0" fontId="34" fillId="0" borderId="75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</cellStyleXfs>
  <cellXfs count="4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/>
    <xf numFmtId="0" fontId="7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8" fillId="2" borderId="14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1" fillId="0" borderId="13" xfId="0" applyFont="1" applyBorder="1" applyAlignment="1"/>
    <xf numFmtId="0" fontId="1" fillId="0" borderId="15" xfId="0" applyFont="1" applyBorder="1" applyAlignment="1"/>
    <xf numFmtId="0" fontId="9" fillId="2" borderId="16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9" fillId="2" borderId="19" xfId="0" applyFont="1" applyFill="1" applyBorder="1" applyAlignment="1">
      <alignment vertical="center" wrapText="1"/>
    </xf>
    <xf numFmtId="0" fontId="7" fillId="2" borderId="18" xfId="0" applyFont="1" applyFill="1" applyBorder="1" applyAlignment="1">
      <alignment vertical="center" wrapText="1"/>
    </xf>
    <xf numFmtId="0" fontId="1" fillId="0" borderId="18" xfId="0" applyFont="1" applyBorder="1" applyAlignment="1"/>
    <xf numFmtId="0" fontId="1" fillId="0" borderId="20" xfId="0" applyFont="1" applyBorder="1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left" vertical="center" wrapText="1"/>
    </xf>
    <xf numFmtId="0" fontId="14" fillId="4" borderId="15" xfId="0" applyFont="1" applyFill="1" applyBorder="1" applyAlignment="1">
      <alignment horizontal="left" vertical="center" wrapText="1"/>
    </xf>
    <xf numFmtId="0" fontId="14" fillId="5" borderId="13" xfId="0" applyFont="1" applyFill="1" applyBorder="1" applyAlignment="1">
      <alignment vertical="center" wrapText="1"/>
    </xf>
    <xf numFmtId="0" fontId="14" fillId="5" borderId="15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  <xf numFmtId="0" fontId="15" fillId="0" borderId="0" xfId="0" applyFont="1">
      <alignment vertical="center"/>
    </xf>
    <xf numFmtId="0" fontId="0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7" borderId="26" xfId="0" applyFont="1" applyFill="1" applyBorder="1" applyAlignment="1">
      <alignment horizontal="left" vertical="center"/>
    </xf>
    <xf numFmtId="0" fontId="19" fillId="7" borderId="27" xfId="0" applyFont="1" applyFill="1" applyBorder="1" applyAlignment="1">
      <alignment horizontal="left" vertical="center"/>
    </xf>
    <xf numFmtId="0" fontId="15" fillId="5" borderId="27" xfId="0" applyFont="1" applyFill="1" applyBorder="1" applyAlignment="1">
      <alignment vertical="center" wrapText="1"/>
    </xf>
    <xf numFmtId="0" fontId="0" fillId="5" borderId="28" xfId="0" applyFont="1" applyFill="1" applyBorder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Border="1">
      <alignment vertical="center"/>
    </xf>
    <xf numFmtId="0" fontId="18" fillId="8" borderId="29" xfId="0" applyFont="1" applyFill="1" applyBorder="1" applyAlignment="1">
      <alignment horizontal="center" vertical="center"/>
    </xf>
    <xf numFmtId="0" fontId="18" fillId="8" borderId="30" xfId="0" applyFont="1" applyFill="1" applyBorder="1" applyAlignment="1">
      <alignment horizontal="center" vertical="center"/>
    </xf>
    <xf numFmtId="0" fontId="18" fillId="8" borderId="31" xfId="0" applyFont="1" applyFill="1" applyBorder="1" applyAlignment="1">
      <alignment horizontal="center" vertical="center"/>
    </xf>
    <xf numFmtId="0" fontId="19" fillId="7" borderId="29" xfId="0" applyFont="1" applyFill="1" applyBorder="1" applyAlignment="1">
      <alignment horizontal="center" vertical="center"/>
    </xf>
    <xf numFmtId="0" fontId="19" fillId="7" borderId="30" xfId="0" applyFont="1" applyFill="1" applyBorder="1" applyAlignment="1">
      <alignment horizontal="center" vertical="center"/>
    </xf>
    <xf numFmtId="0" fontId="19" fillId="7" borderId="31" xfId="0" applyFont="1" applyFill="1" applyBorder="1" applyAlignment="1">
      <alignment horizontal="center" vertical="center"/>
    </xf>
    <xf numFmtId="0" fontId="15" fillId="9" borderId="32" xfId="0" applyFont="1" applyFill="1" applyBorder="1" applyAlignment="1">
      <alignment horizontal="left" vertical="center" wrapText="1"/>
    </xf>
    <xf numFmtId="0" fontId="15" fillId="0" borderId="33" xfId="0" applyFont="1" applyBorder="1">
      <alignment vertical="center"/>
    </xf>
    <xf numFmtId="0" fontId="15" fillId="0" borderId="34" xfId="0" applyFont="1" applyBorder="1" applyAlignment="1">
      <alignment horizontal="justify" vertical="center" wrapText="1"/>
    </xf>
    <xf numFmtId="0" fontId="15" fillId="0" borderId="31" xfId="0" applyFont="1" applyBorder="1" applyAlignment="1">
      <alignment horizontal="justify" vertical="center" wrapText="1"/>
    </xf>
    <xf numFmtId="0" fontId="19" fillId="9" borderId="29" xfId="0" applyFont="1" applyFill="1" applyBorder="1" applyAlignment="1">
      <alignment horizontal="left" vertical="center" wrapText="1"/>
    </xf>
    <xf numFmtId="0" fontId="19" fillId="9" borderId="30" xfId="0" applyFont="1" applyFill="1" applyBorder="1" applyAlignment="1">
      <alignment horizontal="left" vertical="center" wrapText="1"/>
    </xf>
    <xf numFmtId="0" fontId="19" fillId="9" borderId="31" xfId="0" applyFont="1" applyFill="1" applyBorder="1" applyAlignment="1">
      <alignment horizontal="left" vertical="center" wrapText="1"/>
    </xf>
    <xf numFmtId="0" fontId="0" fillId="9" borderId="33" xfId="0" applyFont="1" applyFill="1" applyBorder="1">
      <alignment vertical="center"/>
    </xf>
    <xf numFmtId="0" fontId="15" fillId="7" borderId="32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3" xfId="0" applyFont="1" applyFill="1" applyBorder="1">
      <alignment vertical="center"/>
    </xf>
    <xf numFmtId="0" fontId="15" fillId="7" borderId="35" xfId="0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left" vertical="center" wrapText="1"/>
    </xf>
    <xf numFmtId="0" fontId="15" fillId="8" borderId="33" xfId="0" applyFont="1" applyFill="1" applyBorder="1" applyAlignment="1">
      <alignment horizontal="justify" vertical="center" wrapText="1"/>
    </xf>
    <xf numFmtId="0" fontId="15" fillId="8" borderId="35" xfId="0" applyFont="1" applyFill="1" applyBorder="1" applyAlignment="1">
      <alignment horizontal="justify" vertical="center" wrapText="1"/>
    </xf>
    <xf numFmtId="0" fontId="19" fillId="0" borderId="32" xfId="0" applyFont="1" applyBorder="1" applyAlignment="1">
      <alignment horizontal="center" vertical="center" wrapText="1"/>
    </xf>
    <xf numFmtId="0" fontId="0" fillId="0" borderId="33" xfId="0" applyFont="1" applyBorder="1">
      <alignment vertical="center"/>
    </xf>
    <xf numFmtId="0" fontId="19" fillId="10" borderId="33" xfId="0" applyFont="1" applyFill="1" applyBorder="1" applyAlignment="1">
      <alignment horizontal="center" vertical="center" wrapText="1"/>
    </xf>
    <xf numFmtId="0" fontId="19" fillId="10" borderId="35" xfId="0" applyFont="1" applyFill="1" applyBorder="1" applyAlignment="1">
      <alignment horizontal="center" vertical="center" wrapText="1"/>
    </xf>
    <xf numFmtId="0" fontId="19" fillId="9" borderId="29" xfId="0" applyFont="1" applyFill="1" applyBorder="1" applyAlignment="1">
      <alignment vertical="center" wrapText="1"/>
    </xf>
    <xf numFmtId="0" fontId="19" fillId="9" borderId="30" xfId="0" applyFont="1" applyFill="1" applyBorder="1" applyAlignment="1">
      <alignment vertical="center" wrapText="1"/>
    </xf>
    <xf numFmtId="0" fontId="19" fillId="9" borderId="31" xfId="0" applyFont="1" applyFill="1" applyBorder="1" applyAlignment="1">
      <alignment vertical="center" wrapText="1"/>
    </xf>
    <xf numFmtId="0" fontId="15" fillId="9" borderId="29" xfId="0" applyFont="1" applyFill="1" applyBorder="1" applyAlignment="1">
      <alignment horizontal="left" vertical="center" wrapText="1"/>
    </xf>
    <xf numFmtId="0" fontId="15" fillId="9" borderId="36" xfId="0" applyFont="1" applyFill="1" applyBorder="1" applyAlignment="1">
      <alignment horizontal="left" vertical="center" wrapText="1"/>
    </xf>
    <xf numFmtId="0" fontId="15" fillId="0" borderId="32" xfId="0" applyFont="1" applyBorder="1" applyAlignment="1">
      <alignment vertical="center" wrapText="1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Font="1" applyBorder="1">
      <alignment vertical="center"/>
    </xf>
    <xf numFmtId="0" fontId="19" fillId="10" borderId="38" xfId="0" applyFont="1" applyFill="1" applyBorder="1" applyAlignment="1">
      <alignment horizontal="center" vertical="center" wrapText="1"/>
    </xf>
    <xf numFmtId="0" fontId="19" fillId="10" borderId="39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0" fillId="11" borderId="40" xfId="0" applyFont="1" applyFill="1" applyBorder="1" applyAlignment="1">
      <alignment horizontal="left" vertical="center" wrapText="1"/>
    </xf>
    <xf numFmtId="0" fontId="20" fillId="11" borderId="41" xfId="0" applyFont="1" applyFill="1" applyBorder="1" applyAlignment="1">
      <alignment horizontal="left" vertical="center" wrapText="1"/>
    </xf>
    <xf numFmtId="0" fontId="20" fillId="11" borderId="4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11" borderId="24" xfId="0" applyFont="1" applyFill="1" applyBorder="1" applyAlignment="1">
      <alignment horizontal="left" vertical="center" wrapText="1"/>
    </xf>
    <xf numFmtId="0" fontId="3" fillId="11" borderId="13" xfId="0" applyFont="1" applyFill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11" borderId="46" xfId="0" applyFont="1" applyFill="1" applyBorder="1" applyAlignment="1">
      <alignment horizontal="left" vertical="center" wrapText="1"/>
    </xf>
    <xf numFmtId="0" fontId="3" fillId="11" borderId="47" xfId="0" applyFont="1" applyFill="1" applyBorder="1" applyAlignment="1">
      <alignment horizontal="left" vertical="center" wrapText="1"/>
    </xf>
    <xf numFmtId="0" fontId="20" fillId="11" borderId="24" xfId="0" applyFont="1" applyFill="1" applyBorder="1" applyAlignment="1">
      <alignment horizontal="center" vertical="center"/>
    </xf>
    <xf numFmtId="0" fontId="20" fillId="11" borderId="43" xfId="0" applyFont="1" applyFill="1" applyBorder="1" applyAlignment="1">
      <alignment horizontal="left" vertical="center" wrapText="1"/>
    </xf>
    <xf numFmtId="0" fontId="20" fillId="11" borderId="47" xfId="0" applyFont="1" applyFill="1" applyBorder="1" applyAlignment="1">
      <alignment horizontal="left" vertical="center" wrapText="1"/>
    </xf>
    <xf numFmtId="0" fontId="20" fillId="11" borderId="43" xfId="0" applyFont="1" applyFill="1" applyBorder="1" applyAlignment="1">
      <alignment vertical="center" wrapText="1"/>
    </xf>
    <xf numFmtId="0" fontId="20" fillId="11" borderId="15" xfId="0" applyFont="1" applyFill="1" applyBorder="1" applyAlignment="1">
      <alignment vertical="center" wrapText="1"/>
    </xf>
    <xf numFmtId="0" fontId="3" fillId="11" borderId="24" xfId="0" applyNumberFormat="1" applyFont="1" applyFill="1" applyBorder="1" applyAlignment="1">
      <alignment horizontal="center" vertical="center"/>
    </xf>
    <xf numFmtId="0" fontId="3" fillId="11" borderId="13" xfId="0" applyFont="1" applyFill="1" applyBorder="1">
      <alignment vertical="center"/>
    </xf>
    <xf numFmtId="0" fontId="3" fillId="4" borderId="13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6" borderId="0" xfId="0" applyFont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3" fillId="11" borderId="24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11" borderId="40" xfId="0" applyFont="1" applyFill="1" applyBorder="1" applyAlignment="1">
      <alignment horizontal="left" vertical="center"/>
    </xf>
    <xf numFmtId="0" fontId="20" fillId="11" borderId="41" xfId="0" applyFont="1" applyFill="1" applyBorder="1" applyAlignment="1">
      <alignment horizontal="left" vertical="center"/>
    </xf>
    <xf numFmtId="0" fontId="20" fillId="11" borderId="24" xfId="0" applyFont="1" applyFill="1" applyBorder="1" applyAlignment="1">
      <alignment vertical="center"/>
    </xf>
    <xf numFmtId="0" fontId="20" fillId="11" borderId="13" xfId="0" applyFont="1" applyFill="1" applyBorder="1" applyAlignment="1">
      <alignment vertical="center"/>
    </xf>
    <xf numFmtId="0" fontId="20" fillId="11" borderId="43" xfId="0" applyFont="1" applyFill="1" applyBorder="1" applyAlignment="1">
      <alignment horizontal="center" vertical="center"/>
    </xf>
    <xf numFmtId="0" fontId="20" fillId="11" borderId="4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vertical="center" wrapText="1"/>
    </xf>
    <xf numFmtId="0" fontId="3" fillId="12" borderId="13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4" fillId="12" borderId="13" xfId="0" applyFont="1" applyFill="1" applyBorder="1" applyAlignment="1">
      <alignment vertical="center" wrapText="1"/>
    </xf>
    <xf numFmtId="0" fontId="3" fillId="11" borderId="50" xfId="0" applyFont="1" applyFill="1" applyBorder="1" applyAlignment="1">
      <alignment horizontal="left" vertical="center" wrapText="1"/>
    </xf>
    <xf numFmtId="0" fontId="21" fillId="11" borderId="50" xfId="0" applyFont="1" applyFill="1" applyBorder="1" applyAlignment="1">
      <alignment horizontal="center" vertical="center" wrapText="1"/>
    </xf>
    <xf numFmtId="0" fontId="3" fillId="11" borderId="43" xfId="0" applyFont="1" applyFill="1" applyBorder="1" applyAlignment="1">
      <alignment horizontal="center" vertical="center" wrapText="1"/>
    </xf>
    <xf numFmtId="0" fontId="3" fillId="11" borderId="44" xfId="0" applyFont="1" applyFill="1" applyBorder="1" applyAlignment="1">
      <alignment horizontal="center" vertical="center" wrapText="1"/>
    </xf>
    <xf numFmtId="0" fontId="3" fillId="11" borderId="47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21" fillId="11" borderId="51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0" fillId="11" borderId="13" xfId="0" applyFont="1" applyFill="1" applyBorder="1" applyAlignment="1">
      <alignment horizontal="center" vertical="center" wrapText="1"/>
    </xf>
    <xf numFmtId="0" fontId="20" fillId="11" borderId="15" xfId="0" applyFont="1" applyFill="1" applyBorder="1" applyAlignment="1">
      <alignment vertical="center"/>
    </xf>
    <xf numFmtId="0" fontId="20" fillId="11" borderId="13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vertical="center" wrapText="1"/>
    </xf>
    <xf numFmtId="0" fontId="4" fillId="12" borderId="15" xfId="0" applyFont="1" applyFill="1" applyBorder="1" applyAlignment="1">
      <alignment vertical="center" wrapText="1"/>
    </xf>
    <xf numFmtId="0" fontId="0" fillId="11" borderId="43" xfId="0" applyFont="1" applyFill="1" applyBorder="1" applyAlignment="1">
      <alignment horizontal="center" vertical="center" wrapText="1"/>
    </xf>
    <xf numFmtId="0" fontId="0" fillId="11" borderId="45" xfId="0" applyFont="1" applyFill="1" applyBorder="1" applyAlignment="1">
      <alignment horizontal="center" vertical="center" wrapText="1"/>
    </xf>
    <xf numFmtId="49" fontId="3" fillId="11" borderId="48" xfId="0" applyNumberFormat="1" applyFont="1" applyFill="1" applyBorder="1" applyAlignment="1">
      <alignment horizontal="center" vertical="center" wrapText="1"/>
    </xf>
    <xf numFmtId="49" fontId="3" fillId="11" borderId="52" xfId="0" applyNumberFormat="1" applyFont="1" applyFill="1" applyBorder="1" applyAlignment="1">
      <alignment horizontal="center" vertical="center" wrapText="1"/>
    </xf>
    <xf numFmtId="0" fontId="3" fillId="11" borderId="48" xfId="0" applyFont="1" applyFill="1" applyBorder="1" applyAlignment="1">
      <alignment horizontal="center" vertical="center" wrapText="1"/>
    </xf>
    <xf numFmtId="0" fontId="3" fillId="11" borderId="49" xfId="0" applyFont="1" applyFill="1" applyBorder="1" applyAlignment="1">
      <alignment horizontal="center" vertical="center" wrapText="1"/>
    </xf>
    <xf numFmtId="0" fontId="0" fillId="0" borderId="5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>
      <alignment vertical="center"/>
    </xf>
    <xf numFmtId="0" fontId="20" fillId="11" borderId="42" xfId="0" applyFont="1" applyFill="1" applyBorder="1" applyAlignment="1">
      <alignment horizontal="left" vertical="center"/>
    </xf>
    <xf numFmtId="0" fontId="0" fillId="11" borderId="13" xfId="0" applyFont="1" applyFill="1" applyBorder="1" applyAlignment="1">
      <alignment vertical="center"/>
    </xf>
    <xf numFmtId="0" fontId="0" fillId="11" borderId="13" xfId="0" applyFont="1" applyFill="1" applyBorder="1" applyAlignment="1">
      <alignment horizontal="center" vertical="center" wrapText="1"/>
    </xf>
    <xf numFmtId="0" fontId="0" fillId="11" borderId="15" xfId="0" applyFont="1" applyFill="1" applyBorder="1" applyAlignment="1">
      <alignment horizontal="center" vertical="center" wrapText="1"/>
    </xf>
    <xf numFmtId="0" fontId="3" fillId="11" borderId="54" xfId="0" applyFont="1" applyFill="1" applyBorder="1" applyAlignment="1">
      <alignment horizontal="center" vertical="center" wrapText="1"/>
    </xf>
    <xf numFmtId="0" fontId="20" fillId="13" borderId="21" xfId="0" applyFont="1" applyFill="1" applyBorder="1" applyAlignment="1">
      <alignment vertical="center" wrapText="1"/>
    </xf>
    <xf numFmtId="0" fontId="20" fillId="13" borderId="22" xfId="0" applyFont="1" applyFill="1" applyBorder="1" applyAlignment="1">
      <alignment vertical="center" wrapText="1"/>
    </xf>
    <xf numFmtId="0" fontId="20" fillId="3" borderId="24" xfId="0" applyFont="1" applyFill="1" applyBorder="1" applyAlignment="1">
      <alignment horizontal="left" vertical="center" wrapText="1"/>
    </xf>
    <xf numFmtId="0" fontId="20" fillId="3" borderId="13" xfId="0" applyFont="1" applyFill="1" applyBorder="1" applyAlignment="1">
      <alignment horizontal="left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0" fillId="3" borderId="13" xfId="0" applyFont="1" applyFill="1" applyBorder="1">
      <alignment vertical="center"/>
    </xf>
    <xf numFmtId="0" fontId="3" fillId="5" borderId="24" xfId="0" applyFont="1" applyFill="1" applyBorder="1" applyAlignment="1">
      <alignment vertical="center" wrapText="1"/>
    </xf>
    <xf numFmtId="0" fontId="3" fillId="0" borderId="13" xfId="0" applyFont="1" applyBorder="1">
      <alignment vertical="center"/>
    </xf>
    <xf numFmtId="0" fontId="4" fillId="5" borderId="13" xfId="0" applyFont="1" applyFill="1" applyBorder="1" applyAlignment="1">
      <alignment vertical="center" wrapText="1"/>
    </xf>
    <xf numFmtId="0" fontId="3" fillId="0" borderId="13" xfId="0" applyFont="1" applyFill="1" applyBorder="1">
      <alignment vertical="center"/>
    </xf>
    <xf numFmtId="0" fontId="3" fillId="5" borderId="25" xfId="0" applyFont="1" applyFill="1" applyBorder="1" applyAlignment="1">
      <alignment vertical="center" wrapText="1"/>
    </xf>
    <xf numFmtId="0" fontId="3" fillId="12" borderId="18" xfId="0" applyFont="1" applyFill="1" applyBorder="1">
      <alignment vertical="center"/>
    </xf>
    <xf numFmtId="0" fontId="3" fillId="5" borderId="18" xfId="0" applyFont="1" applyFill="1" applyBorder="1" applyAlignment="1">
      <alignment vertical="center" wrapText="1"/>
    </xf>
    <xf numFmtId="0" fontId="3" fillId="0" borderId="18" xfId="0" applyFont="1" applyFill="1" applyBorder="1">
      <alignment vertical="center"/>
    </xf>
    <xf numFmtId="0" fontId="4" fillId="5" borderId="18" xfId="0" applyFont="1" applyFill="1" applyBorder="1" applyAlignment="1">
      <alignment vertical="center" wrapText="1"/>
    </xf>
    <xf numFmtId="0" fontId="20" fillId="13" borderId="23" xfId="0" applyFont="1" applyFill="1" applyBorder="1" applyAlignment="1">
      <alignment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0" fillId="3" borderId="15" xfId="0" applyFont="1" applyFill="1" applyBorder="1">
      <alignment vertical="center"/>
    </xf>
    <xf numFmtId="0" fontId="3" fillId="5" borderId="15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0" fillId="0" borderId="0" xfId="0" applyProtection="1">
      <alignment vertical="center"/>
      <protection locked="0"/>
    </xf>
    <xf numFmtId="0" fontId="20" fillId="13" borderId="40" xfId="0" applyFont="1" applyFill="1" applyBorder="1" applyAlignment="1">
      <alignment horizontal="left" vertical="center" wrapText="1"/>
    </xf>
    <xf numFmtId="0" fontId="20" fillId="13" borderId="41" xfId="0" applyFont="1" applyFill="1" applyBorder="1" applyAlignment="1">
      <alignment horizontal="left" vertical="center" wrapText="1"/>
    </xf>
    <xf numFmtId="0" fontId="20" fillId="3" borderId="24" xfId="0" applyFont="1" applyFill="1" applyBorder="1" applyAlignment="1">
      <alignment horizontal="center" vertical="center" wrapText="1"/>
    </xf>
    <xf numFmtId="0" fontId="20" fillId="3" borderId="43" xfId="0" applyFont="1" applyFill="1" applyBorder="1" applyAlignment="1">
      <alignment horizontal="center" vertical="center" wrapText="1"/>
    </xf>
    <xf numFmtId="0" fontId="20" fillId="3" borderId="47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vertical="center" wrapText="1"/>
    </xf>
    <xf numFmtId="0" fontId="11" fillId="3" borderId="50" xfId="0" applyFont="1" applyFill="1" applyBorder="1" applyAlignment="1">
      <alignment horizontal="center" vertical="center" wrapText="1"/>
    </xf>
    <xf numFmtId="0" fontId="3" fillId="12" borderId="5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11" fillId="3" borderId="56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11" fillId="3" borderId="57" xfId="0" applyFont="1" applyFill="1" applyBorder="1" applyAlignment="1">
      <alignment horizontal="center" vertical="center" wrapText="1"/>
    </xf>
    <xf numFmtId="0" fontId="3" fillId="12" borderId="5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3" fillId="0" borderId="18" xfId="0" applyFont="1" applyBorder="1">
      <alignment vertical="center"/>
    </xf>
    <xf numFmtId="0" fontId="3" fillId="0" borderId="1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20" fillId="13" borderId="42" xfId="0" applyFont="1" applyFill="1" applyBorder="1" applyAlignment="1">
      <alignment horizontal="left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3" fillId="12" borderId="59" xfId="0" applyFont="1" applyFill="1" applyBorder="1" applyAlignment="1">
      <alignment horizontal="center" vertical="center" wrapText="1"/>
    </xf>
    <xf numFmtId="0" fontId="3" fillId="12" borderId="60" xfId="0" applyFont="1" applyFill="1" applyBorder="1" applyAlignment="1">
      <alignment horizontal="center" vertical="center" wrapText="1"/>
    </xf>
    <xf numFmtId="0" fontId="3" fillId="12" borderId="61" xfId="0" applyFont="1" applyFill="1" applyBorder="1" applyAlignment="1">
      <alignment horizontal="center" vertical="center" wrapText="1"/>
    </xf>
    <xf numFmtId="0" fontId="3" fillId="0" borderId="55" xfId="0" applyFont="1" applyFill="1" applyBorder="1">
      <alignment vertical="center"/>
    </xf>
    <xf numFmtId="0" fontId="3" fillId="0" borderId="55" xfId="0" applyFont="1" applyBorder="1" applyAlignment="1">
      <alignment vertical="center" wrapText="1"/>
    </xf>
    <xf numFmtId="0" fontId="3" fillId="0" borderId="59" xfId="0" applyFont="1" applyBorder="1" applyAlignment="1">
      <alignment vertical="center" wrapText="1"/>
    </xf>
    <xf numFmtId="0" fontId="3" fillId="0" borderId="20" xfId="0" applyFont="1" applyBorder="1">
      <alignment vertical="center"/>
    </xf>
    <xf numFmtId="0" fontId="3" fillId="0" borderId="0" xfId="0" applyFont="1" applyProtection="1">
      <alignment vertical="center"/>
    </xf>
    <xf numFmtId="0" fontId="3" fillId="12" borderId="15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0" fillId="14" borderId="24" xfId="0" applyFont="1" applyFill="1" applyBorder="1" applyAlignment="1">
      <alignment horizontal="left" vertical="center" wrapText="1"/>
    </xf>
    <xf numFmtId="0" fontId="20" fillId="14" borderId="1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left" vertical="center" wrapText="1"/>
    </xf>
    <xf numFmtId="0" fontId="11" fillId="12" borderId="13" xfId="0" applyFont="1" applyFill="1" applyBorder="1" applyAlignment="1">
      <alignment horizontal="left" vertical="center" wrapText="1"/>
    </xf>
    <xf numFmtId="0" fontId="3" fillId="12" borderId="13" xfId="0" applyFont="1" applyFill="1" applyBorder="1">
      <alignment vertical="center"/>
    </xf>
    <xf numFmtId="0" fontId="3" fillId="5" borderId="13" xfId="0" applyFont="1" applyFill="1" applyBorder="1" applyAlignment="1">
      <alignment horizontal="left" vertical="center" wrapText="1"/>
    </xf>
    <xf numFmtId="0" fontId="11" fillId="3" borderId="25" xfId="0" applyFont="1" applyFill="1" applyBorder="1" applyAlignment="1">
      <alignment horizontal="left" vertical="center" wrapText="1"/>
    </xf>
    <xf numFmtId="0" fontId="11" fillId="12" borderId="18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20" fillId="3" borderId="40" xfId="0" applyFont="1" applyFill="1" applyBorder="1" applyAlignment="1">
      <alignment horizontal="left" vertical="center" wrapText="1"/>
    </xf>
    <xf numFmtId="0" fontId="20" fillId="3" borderId="41" xfId="0" applyFont="1" applyFill="1" applyBorder="1" applyAlignment="1">
      <alignment horizontal="left" vertical="center" wrapText="1"/>
    </xf>
    <xf numFmtId="0" fontId="20" fillId="3" borderId="24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left" vertical="center" wrapText="1"/>
    </xf>
    <xf numFmtId="0" fontId="11" fillId="3" borderId="25" xfId="0" applyFont="1" applyFill="1" applyBorder="1">
      <alignment vertical="center"/>
    </xf>
    <xf numFmtId="0" fontId="11" fillId="12" borderId="18" xfId="0" applyFont="1" applyFill="1" applyBorder="1">
      <alignment vertical="center"/>
    </xf>
    <xf numFmtId="0" fontId="3" fillId="0" borderId="0" xfId="0" applyFont="1" applyBorder="1" applyAlignment="1">
      <alignment vertical="top" wrapText="1"/>
    </xf>
    <xf numFmtId="0" fontId="20" fillId="14" borderId="15" xfId="0" applyFont="1" applyFill="1" applyBorder="1" applyAlignment="1">
      <alignment horizontal="left" vertical="center" wrapText="1"/>
    </xf>
    <xf numFmtId="0" fontId="3" fillId="12" borderId="15" xfId="0" applyFont="1" applyFill="1" applyBorder="1" applyAlignment="1">
      <alignment vertical="center" wrapText="1"/>
    </xf>
    <xf numFmtId="0" fontId="3" fillId="12" borderId="15" xfId="0" applyFont="1" applyFill="1" applyBorder="1">
      <alignment vertical="center"/>
    </xf>
    <xf numFmtId="0" fontId="3" fillId="12" borderId="18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vertical="center" wrapText="1"/>
    </xf>
    <xf numFmtId="0" fontId="3" fillId="12" borderId="20" xfId="0" applyFont="1" applyFill="1" applyBorder="1">
      <alignment vertical="center"/>
    </xf>
    <xf numFmtId="0" fontId="20" fillId="3" borderId="42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1" fillId="12" borderId="15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20" fillId="0" borderId="0" xfId="0" applyFont="1" applyAlignment="1">
      <alignment vertical="top"/>
    </xf>
    <xf numFmtId="0" fontId="20" fillId="0" borderId="21" xfId="0" applyFont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4" fillId="3" borderId="13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top" wrapText="1"/>
    </xf>
    <xf numFmtId="0" fontId="13" fillId="0" borderId="15" xfId="0" applyFont="1" applyFill="1" applyBorder="1" applyAlignment="1">
      <alignment vertical="top" wrapText="1"/>
    </xf>
    <xf numFmtId="0" fontId="13" fillId="0" borderId="18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vertical="center" wrapText="1"/>
    </xf>
    <xf numFmtId="0" fontId="13" fillId="0" borderId="2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13" fillId="0" borderId="43" xfId="0" applyFont="1" applyFill="1" applyBorder="1" applyAlignment="1">
      <alignment horizontal="center" vertical="center" wrapText="1"/>
    </xf>
    <xf numFmtId="0" fontId="13" fillId="0" borderId="44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left" vertical="center"/>
    </xf>
    <xf numFmtId="0" fontId="3" fillId="3" borderId="43" xfId="0" applyFont="1" applyFill="1" applyBorder="1" applyAlignment="1">
      <alignment horizontal="left" vertical="center"/>
    </xf>
    <xf numFmtId="0" fontId="3" fillId="3" borderId="44" xfId="0" applyFont="1" applyFill="1" applyBorder="1" applyAlignment="1">
      <alignment horizontal="left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13" xfId="0" applyFont="1" applyFill="1" applyBorder="1">
      <alignment vertical="center"/>
    </xf>
    <xf numFmtId="0" fontId="3" fillId="3" borderId="43" xfId="0" applyFont="1" applyFill="1" applyBorder="1" applyAlignment="1">
      <alignment horizontal="center" vertical="top"/>
    </xf>
    <xf numFmtId="0" fontId="3" fillId="3" borderId="44" xfId="0" applyFont="1" applyFill="1" applyBorder="1" applyAlignment="1">
      <alignment horizontal="center" vertical="top"/>
    </xf>
    <xf numFmtId="0" fontId="3" fillId="3" borderId="56" xfId="0" applyFont="1" applyFill="1" applyBorder="1" applyAlignment="1">
      <alignment horizontal="left" vertical="center"/>
    </xf>
    <xf numFmtId="0" fontId="3" fillId="5" borderId="43" xfId="0" applyFont="1" applyFill="1" applyBorder="1" applyAlignment="1">
      <alignment horizontal="left" vertical="center" wrapText="1"/>
    </xf>
    <xf numFmtId="0" fontId="3" fillId="5" borderId="44" xfId="0" applyFont="1" applyFill="1" applyBorder="1" applyAlignment="1">
      <alignment horizontal="left" vertical="center" wrapText="1"/>
    </xf>
    <xf numFmtId="0" fontId="3" fillId="5" borderId="47" xfId="0" applyFont="1" applyFill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3" borderId="51" xfId="0" applyFont="1" applyFill="1" applyBorder="1" applyAlignment="1">
      <alignment horizontal="left" vertical="center"/>
    </xf>
    <xf numFmtId="0" fontId="3" fillId="5" borderId="48" xfId="0" applyFont="1" applyFill="1" applyBorder="1" applyAlignment="1">
      <alignment horizontal="left" vertical="center" wrapText="1"/>
    </xf>
    <xf numFmtId="0" fontId="3" fillId="5" borderId="62" xfId="0" applyFont="1" applyFill="1" applyBorder="1" applyAlignment="1">
      <alignment horizontal="left" vertical="center" wrapText="1"/>
    </xf>
    <xf numFmtId="0" fontId="3" fillId="5" borderId="52" xfId="0" applyFont="1" applyFill="1" applyBorder="1" applyAlignment="1">
      <alignment horizontal="left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3" fillId="0" borderId="4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5" borderId="15" xfId="0" applyFont="1" applyFill="1" applyBorder="1" applyAlignment="1">
      <alignment vertical="top" wrapText="1"/>
    </xf>
    <xf numFmtId="0" fontId="4" fillId="0" borderId="45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top"/>
    </xf>
    <xf numFmtId="0" fontId="3" fillId="0" borderId="45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8" fillId="0" borderId="63" xfId="0" applyFont="1" applyBorder="1" applyAlignment="1">
      <alignment vertical="center" wrapText="1"/>
    </xf>
    <xf numFmtId="0" fontId="20" fillId="0" borderId="63" xfId="0" applyFont="1" applyBorder="1" applyAlignment="1">
      <alignment vertical="center" wrapText="1"/>
    </xf>
    <xf numFmtId="0" fontId="20" fillId="11" borderId="41" xfId="0" applyFont="1" applyFill="1" applyBorder="1" applyAlignment="1">
      <alignment vertical="center" wrapText="1"/>
    </xf>
    <xf numFmtId="0" fontId="20" fillId="11" borderId="24" xfId="0" applyFont="1" applyFill="1" applyBorder="1" applyAlignment="1">
      <alignment vertical="center" wrapText="1"/>
    </xf>
    <xf numFmtId="0" fontId="20" fillId="11" borderId="13" xfId="0" applyFont="1" applyFill="1" applyBorder="1" applyAlignment="1">
      <alignment vertical="center" wrapText="1"/>
    </xf>
    <xf numFmtId="0" fontId="20" fillId="11" borderId="43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 applyProtection="1">
      <alignment vertical="center" wrapText="1"/>
      <protection locked="0"/>
    </xf>
    <xf numFmtId="0" fontId="3" fillId="11" borderId="25" xfId="0" applyFont="1" applyFill="1" applyBorder="1" applyAlignment="1">
      <alignment horizontal="left" vertical="center" wrapText="1"/>
    </xf>
    <xf numFmtId="0" fontId="20" fillId="11" borderId="44" xfId="0" applyFont="1" applyFill="1" applyBorder="1" applyAlignment="1">
      <alignment horizontal="center" vertical="center" wrapText="1"/>
    </xf>
    <xf numFmtId="0" fontId="20" fillId="11" borderId="47" xfId="0" applyFont="1" applyFill="1" applyBorder="1" applyAlignment="1">
      <alignment horizontal="center" vertical="center" wrapText="1"/>
    </xf>
    <xf numFmtId="0" fontId="20" fillId="11" borderId="42" xfId="0" applyFont="1" applyFill="1" applyBorder="1" applyAlignment="1">
      <alignment vertical="center" wrapText="1"/>
    </xf>
    <xf numFmtId="0" fontId="3" fillId="12" borderId="20" xfId="0" applyFont="1" applyFill="1" applyBorder="1" applyAlignment="1">
      <alignment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22" fillId="0" borderId="40" xfId="0" applyFont="1" applyBorder="1" applyAlignment="1" applyProtection="1">
      <alignment horizontal="left" vertical="center"/>
      <protection locked="0"/>
    </xf>
    <xf numFmtId="0" fontId="22" fillId="0" borderId="41" xfId="0" applyFont="1" applyBorder="1" applyAlignment="1" applyProtection="1">
      <alignment horizontal="left" vertical="center"/>
      <protection locked="0"/>
    </xf>
    <xf numFmtId="0" fontId="22" fillId="0" borderId="42" xfId="0" applyFont="1" applyBorder="1" applyAlignment="1" applyProtection="1">
      <alignment horizontal="left" vertical="center"/>
      <protection locked="0"/>
    </xf>
    <xf numFmtId="0" fontId="12" fillId="0" borderId="24" xfId="0" applyFont="1" applyBorder="1" applyAlignment="1" applyProtection="1">
      <alignment horizontal="left" vertical="center" wrapText="1"/>
      <protection locked="0"/>
    </xf>
    <xf numFmtId="0" fontId="12" fillId="0" borderId="13" xfId="0" applyFont="1" applyBorder="1" applyAlignment="1" applyProtection="1">
      <alignment horizontal="left" vertical="center" wrapText="1"/>
      <protection locked="0"/>
    </xf>
    <xf numFmtId="0" fontId="12" fillId="0" borderId="15" xfId="0" applyFont="1" applyBorder="1" applyAlignment="1" applyProtection="1">
      <alignment horizontal="left" vertical="center" wrapText="1"/>
      <protection locked="0"/>
    </xf>
    <xf numFmtId="0" fontId="4" fillId="3" borderId="24" xfId="0" applyFont="1" applyFill="1" applyBorder="1" applyAlignment="1" applyProtection="1">
      <alignment vertical="center" wrapText="1"/>
      <protection locked="0"/>
    </xf>
    <xf numFmtId="0" fontId="4" fillId="3" borderId="13" xfId="0" applyFont="1" applyFill="1" applyBorder="1" applyAlignment="1" applyProtection="1">
      <alignment vertical="center" wrapText="1"/>
      <protection locked="0"/>
    </xf>
    <xf numFmtId="0" fontId="4" fillId="12" borderId="13" xfId="0" applyFont="1" applyFill="1" applyBorder="1" applyAlignment="1" applyProtection="1">
      <alignment horizontal="left" vertical="center" wrapText="1"/>
      <protection locked="0"/>
    </xf>
    <xf numFmtId="0" fontId="4" fillId="12" borderId="15" xfId="0" applyFont="1" applyFill="1" applyBorder="1" applyAlignment="1" applyProtection="1">
      <alignment horizontal="left" vertical="center" wrapText="1"/>
      <protection locked="0"/>
    </xf>
    <xf numFmtId="0" fontId="4" fillId="5" borderId="13" xfId="0" applyFont="1" applyFill="1" applyBorder="1" applyAlignment="1" applyProtection="1">
      <alignment vertical="center" wrapText="1"/>
      <protection locked="0"/>
    </xf>
    <xf numFmtId="0" fontId="4" fillId="5" borderId="13" xfId="0" applyFont="1" applyFill="1" applyBorder="1" applyAlignment="1" applyProtection="1">
      <alignment horizontal="left" vertical="center" wrapText="1"/>
      <protection locked="0"/>
    </xf>
    <xf numFmtId="0" fontId="4" fillId="5" borderId="15" xfId="0" applyFont="1" applyFill="1" applyBorder="1" applyAlignment="1" applyProtection="1">
      <alignment horizontal="left" vertical="center" wrapText="1"/>
      <protection locked="0"/>
    </xf>
    <xf numFmtId="0" fontId="13" fillId="0" borderId="13" xfId="0" applyFont="1" applyBorder="1" applyAlignment="1" applyProtection="1">
      <alignment horizontal="left" vertical="center" wrapText="1"/>
      <protection locked="0"/>
    </xf>
    <xf numFmtId="0" fontId="13" fillId="0" borderId="13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3" xfId="0" applyFont="1" applyFill="1" applyBorder="1" applyAlignment="1" applyProtection="1">
      <alignment vertical="center" wrapText="1"/>
      <protection locked="0"/>
    </xf>
    <xf numFmtId="0" fontId="4" fillId="5" borderId="15" xfId="0" applyFont="1" applyFill="1" applyBorder="1" applyAlignment="1" applyProtection="1">
      <alignment vertical="center" wrapText="1"/>
      <protection locked="0"/>
    </xf>
    <xf numFmtId="0" fontId="13" fillId="0" borderId="13" xfId="0" applyFont="1" applyFill="1" applyBorder="1" applyAlignment="1" applyProtection="1">
      <alignment horizontal="left" vertical="center" wrapText="1"/>
      <protection locked="0"/>
    </xf>
    <xf numFmtId="0" fontId="13" fillId="0" borderId="15" xfId="0" applyFont="1" applyFill="1" applyBorder="1" applyAlignment="1" applyProtection="1">
      <alignment horizontal="left" vertical="center" wrapText="1"/>
      <protection locked="0"/>
    </xf>
    <xf numFmtId="0" fontId="4" fillId="3" borderId="25" xfId="0" applyFont="1" applyFill="1" applyBorder="1" applyAlignment="1" applyProtection="1">
      <alignment vertical="center" wrapText="1"/>
      <protection locked="0"/>
    </xf>
    <xf numFmtId="0" fontId="4" fillId="12" borderId="18" xfId="0" applyFont="1" applyFill="1" applyBorder="1" applyAlignment="1" applyProtection="1">
      <alignment vertical="center" wrapText="1"/>
      <protection locked="0"/>
    </xf>
    <xf numFmtId="0" fontId="4" fillId="3" borderId="18" xfId="0" applyFont="1" applyFill="1" applyBorder="1" applyAlignment="1" applyProtection="1">
      <alignment vertical="center" wrapText="1"/>
      <protection locked="0"/>
    </xf>
    <xf numFmtId="0" fontId="4" fillId="12" borderId="18" xfId="0" applyFont="1" applyFill="1" applyBorder="1" applyAlignment="1" applyProtection="1">
      <alignment horizontal="left" vertical="center" wrapText="1"/>
      <protection locked="0"/>
    </xf>
    <xf numFmtId="0" fontId="4" fillId="12" borderId="20" xfId="0" applyFont="1" applyFill="1" applyBorder="1" applyAlignment="1" applyProtection="1">
      <alignment horizontal="left" vertical="center" wrapText="1"/>
      <protection locked="0"/>
    </xf>
    <xf numFmtId="0" fontId="12" fillId="0" borderId="21" xfId="0" applyFont="1" applyBorder="1" applyAlignment="1" applyProtection="1">
      <alignment horizontal="left" vertical="center" wrapText="1"/>
      <protection locked="0"/>
    </xf>
    <xf numFmtId="0" fontId="12" fillId="0" borderId="22" xfId="0" applyFont="1" applyBorder="1" applyAlignment="1" applyProtection="1">
      <alignment horizontal="left" vertical="center" wrapText="1"/>
      <protection locked="0"/>
    </xf>
    <xf numFmtId="0" fontId="12" fillId="0" borderId="23" xfId="0" applyFont="1" applyBorder="1" applyAlignment="1" applyProtection="1">
      <alignment horizontal="left" vertical="center" wrapText="1"/>
      <protection locked="0"/>
    </xf>
    <xf numFmtId="0" fontId="4" fillId="3" borderId="44" xfId="0" applyFont="1" applyFill="1" applyBorder="1" applyAlignment="1" applyProtection="1">
      <alignment vertical="center" wrapText="1"/>
      <protection locked="0"/>
    </xf>
    <xf numFmtId="0" fontId="4" fillId="3" borderId="45" xfId="0" applyFont="1" applyFill="1" applyBorder="1" applyAlignment="1" applyProtection="1">
      <alignment vertical="center" wrapText="1"/>
      <protection locked="0"/>
    </xf>
    <xf numFmtId="0" fontId="13" fillId="0" borderId="48" xfId="0" applyFont="1" applyFill="1" applyBorder="1" applyAlignment="1" applyProtection="1">
      <alignment horizontal="left" vertical="center" wrapText="1"/>
      <protection locked="0"/>
    </xf>
    <xf numFmtId="0" fontId="13" fillId="0" borderId="62" xfId="0" applyFont="1" applyFill="1" applyBorder="1" applyAlignment="1" applyProtection="1">
      <alignment horizontal="left" vertical="center" wrapText="1"/>
      <protection locked="0"/>
    </xf>
    <xf numFmtId="0" fontId="13" fillId="0" borderId="49" xfId="0" applyFont="1" applyFill="1" applyBorder="1" applyAlignment="1" applyProtection="1">
      <alignment horizontal="left" vertical="center" wrapText="1"/>
      <protection locked="0"/>
    </xf>
    <xf numFmtId="0" fontId="12" fillId="3" borderId="24" xfId="0" applyFont="1" applyFill="1" applyBorder="1" applyAlignment="1" applyProtection="1">
      <alignment horizontal="left" vertical="center" wrapText="1"/>
      <protection locked="0"/>
    </xf>
    <xf numFmtId="0" fontId="12" fillId="3" borderId="13" xfId="0" applyFont="1" applyFill="1" applyBorder="1" applyAlignment="1" applyProtection="1">
      <alignment horizontal="left" vertical="center" wrapText="1"/>
      <protection locked="0"/>
    </xf>
    <xf numFmtId="0" fontId="12" fillId="3" borderId="15" xfId="0" applyFont="1" applyFill="1" applyBorder="1" applyAlignment="1" applyProtection="1">
      <alignment horizontal="left" vertical="center" wrapText="1"/>
      <protection locked="0"/>
    </xf>
    <xf numFmtId="0" fontId="4" fillId="0" borderId="13" xfId="0" applyFont="1" applyFill="1" applyBorder="1" applyAlignment="1" applyProtection="1">
      <alignment vertical="center" wrapText="1"/>
      <protection locked="0"/>
    </xf>
    <xf numFmtId="0" fontId="4" fillId="12" borderId="43" xfId="0" applyFont="1" applyFill="1" applyBorder="1" applyAlignment="1" applyProtection="1">
      <alignment horizontal="left" vertical="center" wrapText="1"/>
      <protection locked="0"/>
    </xf>
    <xf numFmtId="0" fontId="4" fillId="12" borderId="44" xfId="0" applyFont="1" applyFill="1" applyBorder="1" applyAlignment="1" applyProtection="1">
      <alignment horizontal="left" vertical="center" wrapText="1"/>
      <protection locked="0"/>
    </xf>
    <xf numFmtId="0" fontId="4" fillId="12" borderId="45" xfId="0" applyFont="1" applyFill="1" applyBorder="1" applyAlignment="1" applyProtection="1">
      <alignment horizontal="left" vertical="center" wrapText="1"/>
      <protection locked="0"/>
    </xf>
    <xf numFmtId="0" fontId="23" fillId="0" borderId="13" xfId="0" applyFont="1" applyFill="1" applyBorder="1" applyAlignment="1" applyProtection="1">
      <alignment vertical="center" wrapText="1"/>
      <protection locked="0"/>
    </xf>
    <xf numFmtId="0" fontId="23" fillId="0" borderId="43" xfId="0" applyFont="1" applyFill="1" applyBorder="1" applyAlignment="1" applyProtection="1">
      <alignment horizontal="left" vertical="center" wrapText="1"/>
      <protection locked="0"/>
    </xf>
    <xf numFmtId="0" fontId="23" fillId="0" borderId="44" xfId="0" applyFont="1" applyFill="1" applyBorder="1" applyAlignment="1" applyProtection="1">
      <alignment horizontal="left" vertical="center" wrapText="1"/>
      <protection locked="0"/>
    </xf>
    <xf numFmtId="0" fontId="23" fillId="0" borderId="45" xfId="0" applyFont="1" applyFill="1" applyBorder="1" applyAlignment="1" applyProtection="1">
      <alignment horizontal="left" vertical="center" wrapText="1"/>
      <protection locked="0"/>
    </xf>
    <xf numFmtId="0" fontId="4" fillId="0" borderId="13" xfId="0" applyFont="1" applyFill="1" applyBorder="1" applyAlignment="1" applyProtection="1">
      <alignment horizontal="left" vertical="center" wrapText="1"/>
      <protection locked="0"/>
    </xf>
    <xf numFmtId="0" fontId="4" fillId="0" borderId="15" xfId="0" applyFont="1" applyFill="1" applyBorder="1" applyAlignment="1" applyProtection="1">
      <alignment horizontal="left" vertical="center" wrapText="1"/>
      <protection locked="0"/>
    </xf>
    <xf numFmtId="0" fontId="13" fillId="0" borderId="13" xfId="0" applyNumberFormat="1" applyFont="1" applyFill="1" applyBorder="1" applyAlignment="1" applyProtection="1">
      <alignment vertical="center" wrapText="1"/>
      <protection locked="0"/>
    </xf>
    <xf numFmtId="0" fontId="13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15" xfId="0" applyNumberFormat="1" applyFont="1" applyFill="1" applyBorder="1" applyAlignment="1" applyProtection="1">
      <alignment horizontal="left" vertical="center" wrapText="1"/>
      <protection locked="0"/>
    </xf>
    <xf numFmtId="0" fontId="23" fillId="0" borderId="13" xfId="0" applyFont="1" applyFill="1" applyBorder="1" applyAlignment="1" applyProtection="1">
      <alignment horizontal="left" vertical="center" wrapText="1"/>
      <protection locked="0"/>
    </xf>
    <xf numFmtId="0" fontId="23" fillId="0" borderId="15" xfId="0" applyFont="1" applyFill="1" applyBorder="1" applyAlignment="1" applyProtection="1">
      <alignment horizontal="left" vertical="center" wrapText="1"/>
      <protection locked="0"/>
    </xf>
    <xf numFmtId="0" fontId="13" fillId="0" borderId="18" xfId="0" applyFont="1" applyFill="1" applyBorder="1" applyAlignment="1" applyProtection="1">
      <alignment vertical="center" wrapText="1"/>
      <protection locked="0"/>
    </xf>
    <xf numFmtId="0" fontId="4" fillId="12" borderId="48" xfId="0" applyFont="1" applyFill="1" applyBorder="1" applyAlignment="1" applyProtection="1">
      <alignment horizontal="left" vertical="center" wrapText="1"/>
      <protection locked="0"/>
    </xf>
    <xf numFmtId="0" fontId="4" fillId="12" borderId="62" xfId="0" applyFont="1" applyFill="1" applyBorder="1" applyAlignment="1" applyProtection="1">
      <alignment horizontal="left" vertical="center" wrapText="1"/>
      <protection locked="0"/>
    </xf>
    <xf numFmtId="0" fontId="4" fillId="12" borderId="49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Border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0" fillId="0" borderId="64" xfId="0" applyFont="1" applyFill="1" applyBorder="1" applyAlignment="1">
      <alignment horizontal="center" vertical="center" wrapText="1"/>
    </xf>
    <xf numFmtId="0" fontId="20" fillId="0" borderId="65" xfId="0" applyFont="1" applyFill="1" applyBorder="1" applyAlignment="1">
      <alignment vertical="center" wrapText="1"/>
    </xf>
    <xf numFmtId="0" fontId="20" fillId="0" borderId="66" xfId="0" applyFont="1" applyFill="1" applyBorder="1" applyAlignment="1">
      <alignment vertical="center" wrapText="1"/>
    </xf>
    <xf numFmtId="0" fontId="20" fillId="0" borderId="67" xfId="0" applyFont="1" applyFill="1" applyBorder="1" applyAlignment="1">
      <alignment vertical="center" wrapText="1"/>
    </xf>
    <xf numFmtId="0" fontId="3" fillId="0" borderId="57" xfId="0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vertical="center" wrapText="1"/>
    </xf>
    <xf numFmtId="0" fontId="3" fillId="0" borderId="68" xfId="0" applyFont="1" applyFill="1" applyBorder="1" applyAlignment="1">
      <alignment vertical="center" wrapText="1"/>
    </xf>
    <xf numFmtId="0" fontId="3" fillId="0" borderId="61" xfId="0" applyFont="1" applyFill="1" applyBorder="1" applyAlignment="1">
      <alignment vertical="center" wrapText="1"/>
    </xf>
    <xf numFmtId="0" fontId="3" fillId="0" borderId="69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43" xfId="0" applyFont="1" applyFill="1" applyBorder="1" applyAlignment="1">
      <alignment vertical="center" wrapText="1"/>
    </xf>
    <xf numFmtId="0" fontId="4" fillId="0" borderId="43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4" fillId="15" borderId="43" xfId="0" applyFont="1" applyFill="1" applyBorder="1" applyAlignment="1">
      <alignment vertical="center" wrapText="1"/>
    </xf>
    <xf numFmtId="0" fontId="4" fillId="15" borderId="13" xfId="0" applyFont="1" applyFill="1" applyBorder="1" applyAlignment="1">
      <alignment vertical="center" wrapText="1"/>
    </xf>
    <xf numFmtId="0" fontId="3" fillId="0" borderId="69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customXml" Target="../customXml/item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CheckBox" noThreeD="1" val="0"/>
</file>

<file path=xl/ctrlProps/ctrlProp25.xml><?xml version="1.0" encoding="utf-8"?>
<formControlPr xmlns="http://schemas.microsoft.com/office/spreadsheetml/2009/9/main" objectType="CheckBox" noThreeD="1" val="0"/>
</file>

<file path=xl/ctrlProps/ctrlProp26.xml><?xml version="1.0" encoding="utf-8"?>
<formControlPr xmlns="http://schemas.microsoft.com/office/spreadsheetml/2009/9/main" objectType="CheckBox" noThreeD="1" val="0"/>
</file>

<file path=xl/ctrlProps/ctrlProp27.xml><?xml version="1.0" encoding="utf-8"?>
<formControlPr xmlns="http://schemas.microsoft.com/office/spreadsheetml/2009/9/main" objectType="CheckBox" noThreeD="1" val="0"/>
</file>

<file path=xl/ctrlProps/ctrlProp28.xml><?xml version="1.0" encoding="utf-8"?>
<formControlPr xmlns="http://schemas.microsoft.com/office/spreadsheetml/2009/9/main" objectType="CheckBox" noThreeD="1" val="0"/>
</file>

<file path=xl/ctrlProps/ctrlProp29.xml><?xml version="1.0" encoding="utf-8"?>
<formControlPr xmlns="http://schemas.microsoft.com/office/spreadsheetml/2009/9/main" objectType="CheckBox" noThreeD="1" val="0"/>
</file>

<file path=xl/ctrlProps/ctrlProp30.xml><?xml version="1.0" encoding="utf-8"?>
<formControlPr xmlns="http://schemas.microsoft.com/office/spreadsheetml/2009/9/main" objectType="CheckBox" noThreeD="1" val="0"/>
</file>

<file path=xl/ctrlProps/ctrlProp31.xml><?xml version="1.0" encoding="utf-8"?>
<formControlPr xmlns="http://schemas.microsoft.com/office/spreadsheetml/2009/9/main" objectType="CheckBox" noThreeD="1" val="0"/>
</file>

<file path=xl/ctrlProps/ctrlProp32.xml><?xml version="1.0" encoding="utf-8"?>
<formControlPr xmlns="http://schemas.microsoft.com/office/spreadsheetml/2009/9/main" objectType="CheckBox" noThreeD="1" val="0"/>
</file>

<file path=xl/ctrlProps/ctrlProp33.xml><?xml version="1.0" encoding="utf-8"?>
<formControlPr xmlns="http://schemas.microsoft.com/office/spreadsheetml/2009/9/main" objectType="CheckBox" noThreeD="1" val="0"/>
</file>

<file path=xl/ctrlProps/ctrlProp34.xml><?xml version="1.0" encoding="utf-8"?>
<formControlPr xmlns="http://schemas.microsoft.com/office/spreadsheetml/2009/9/main" objectType="CheckBox" noThreeD="1" val="0"/>
</file>

<file path=xl/ctrlProps/ctrlProp35.xml><?xml version="1.0" encoding="utf-8"?>
<formControlPr xmlns="http://schemas.microsoft.com/office/spreadsheetml/2009/9/main" objectType="CheckBox" noThreeD="1" val="0"/>
</file>

<file path=xl/ctrlProps/ctrlProp36.xml><?xml version="1.0" encoding="utf-8"?>
<formControlPr xmlns="http://schemas.microsoft.com/office/spreadsheetml/2009/9/main" objectType="CheckBox" noThreeD="1" val="0"/>
</file>

<file path=xl/ctrlProps/ctrlProp37.xml><?xml version="1.0" encoding="utf-8"?>
<formControlPr xmlns="http://schemas.microsoft.com/office/spreadsheetml/2009/9/main" objectType="CheckBox" noThreeD="1" val="0"/>
</file>

<file path=xl/ctrlProps/ctrlProp38.xml><?xml version="1.0" encoding="utf-8"?>
<formControlPr xmlns="http://schemas.microsoft.com/office/spreadsheetml/2009/9/main" objectType="CheckBox" noThreeD="1" val="0"/>
</file>

<file path=xl/ctrlProps/ctrlProp39.xml><?xml version="1.0" encoding="utf-8"?>
<formControlPr xmlns="http://schemas.microsoft.com/office/spreadsheetml/2009/9/main" objectType="CheckBox" noThreeD="1" val="0"/>
</file>

<file path=xl/ctrlProps/ctrlProp40.xml><?xml version="1.0" encoding="utf-8"?>
<formControlPr xmlns="http://schemas.microsoft.com/office/spreadsheetml/2009/9/main" objectType="CheckBox" noThreeD="1" val="0"/>
</file>

<file path=xl/ctrlProps/ctrlProp41.xml><?xml version="1.0" encoding="utf-8"?>
<formControlPr xmlns="http://schemas.microsoft.com/office/spreadsheetml/2009/9/main" objectType="CheckBox" noThreeD="1" val="0"/>
</file>

<file path=xl/ctrlProps/ctrlProp42.xml><?xml version="1.0" encoding="utf-8"?>
<formControlPr xmlns="http://schemas.microsoft.com/office/spreadsheetml/2009/9/main" objectType="CheckBox" noThreeD="1" val="0"/>
</file>

<file path=xl/ctrlProps/ctrlProp43.xml><?xml version="1.0" encoding="utf-8"?>
<formControlPr xmlns="http://schemas.microsoft.com/office/spreadsheetml/2009/9/main" objectType="CheckBox" noThreeD="1" val="0"/>
</file>

<file path=xl/ctrlProps/ctrlProp44.xml><?xml version="1.0" encoding="utf-8"?>
<formControlPr xmlns="http://schemas.microsoft.com/office/spreadsheetml/2009/9/main" objectType="CheckBox" noThreeD="1" val="0"/>
</file>

<file path=xl/ctrlProps/ctrlProp45.xml><?xml version="1.0" encoding="utf-8"?>
<formControlPr xmlns="http://schemas.microsoft.com/office/spreadsheetml/2009/9/main" objectType="CheckBox" noThreeD="1" val="0"/>
</file>

<file path=xl/ctrlProps/ctrlProp46.xml><?xml version="1.0" encoding="utf-8"?>
<formControlPr xmlns="http://schemas.microsoft.com/office/spreadsheetml/2009/9/main" objectType="CheckBox" noThreeD="1" val="0"/>
</file>

<file path=xl/ctrlProps/ctrlProp47.xml><?xml version="1.0" encoding="utf-8"?>
<formControlPr xmlns="http://schemas.microsoft.com/office/spreadsheetml/2009/9/main" objectType="CheckBox" noThreeD="1" val="0"/>
</file>

<file path=xl/ctrlProps/ctrlProp48.xml><?xml version="1.0" encoding="utf-8"?>
<formControlPr xmlns="http://schemas.microsoft.com/office/spreadsheetml/2009/9/main" objectType="CheckBox" noThreeD="1" val="0"/>
</file>

<file path=xl/ctrlProps/ctrlProp49.xml><?xml version="1.0" encoding="utf-8"?>
<formControlPr xmlns="http://schemas.microsoft.com/office/spreadsheetml/2009/9/main" objectType="CheckBox" noThreeD="1" val="0"/>
</file>

<file path=xl/ctrlProps/ctrlProp50.xml><?xml version="1.0" encoding="utf-8"?>
<formControlPr xmlns="http://schemas.microsoft.com/office/spreadsheetml/2009/9/main" objectType="CheckBox" noThreeD="1" val="0"/>
</file>

<file path=xl/ctrlProps/ctrlProp51.xml><?xml version="1.0" encoding="utf-8"?>
<formControlPr xmlns="http://schemas.microsoft.com/office/spreadsheetml/2009/9/main" objectType="CheckBox" noThreeD="1" val="0"/>
</file>

<file path=xl/ctrlProps/ctrlProp52.xml><?xml version="1.0" encoding="utf-8"?>
<formControlPr xmlns="http://schemas.microsoft.com/office/spreadsheetml/2009/9/main" objectType="CheckBox" noThreeD="1" val="0"/>
</file>

<file path=xl/ctrlProps/ctrlProp53.xml><?xml version="1.0" encoding="utf-8"?>
<formControlPr xmlns="http://schemas.microsoft.com/office/spreadsheetml/2009/9/main" objectType="CheckBox" noThreeD="1" val="0"/>
</file>

<file path=xl/ctrlProps/ctrlProp54.xml><?xml version="1.0" encoding="utf-8"?>
<formControlPr xmlns="http://schemas.microsoft.com/office/spreadsheetml/2009/9/main" objectType="CheckBox" noThreeD="1" val="0"/>
</file>

<file path=xl/ctrlProps/ctrlProp55.xml><?xml version="1.0" encoding="utf-8"?>
<formControlPr xmlns="http://schemas.microsoft.com/office/spreadsheetml/2009/9/main" objectType="CheckBox" noThreeD="1" val="0"/>
</file>

<file path=xl/ctrlProps/ctrlProp56.xml><?xml version="1.0" encoding="utf-8"?>
<formControlPr xmlns="http://schemas.microsoft.com/office/spreadsheetml/2009/9/main" objectType="CheckBox" noThreeD="1" val="0"/>
</file>

<file path=xl/ctrlProps/ctrlProp57.xml><?xml version="1.0" encoding="utf-8"?>
<formControlPr xmlns="http://schemas.microsoft.com/office/spreadsheetml/2009/9/main" objectType="CheckBox" noThreeD="1" val="0"/>
</file>

<file path=xl/ctrlProps/ctrlProp58.xml><?xml version="1.0" encoding="utf-8"?>
<formControlPr xmlns="http://schemas.microsoft.com/office/spreadsheetml/2009/9/main" objectType="CheckBox" noThreeD="1" val="0"/>
</file>

<file path=xl/ctrlProps/ctrlProp59.xml><?xml version="1.0" encoding="utf-8"?>
<formControlPr xmlns="http://schemas.microsoft.com/office/spreadsheetml/2009/9/main" objectType="CheckBox" noThreeD="1" val="0"/>
</file>

<file path=xl/ctrlProps/ctrlProp60.xml><?xml version="1.0" encoding="utf-8"?>
<formControlPr xmlns="http://schemas.microsoft.com/office/spreadsheetml/2009/9/main" objectType="CheckBox" noThreeD="1" val="0"/>
</file>

<file path=xl/ctrlProps/ctrlProp61.xml><?xml version="1.0" encoding="utf-8"?>
<formControlPr xmlns="http://schemas.microsoft.com/office/spreadsheetml/2009/9/main" objectType="CheckBox" noThreeD="1" val="0"/>
</file>

<file path=xl/ctrlProps/ctrlProp62.xml><?xml version="1.0" encoding="utf-8"?>
<formControlPr xmlns="http://schemas.microsoft.com/office/spreadsheetml/2009/9/main" objectType="CheckBox" noThreeD="1" val="0"/>
</file>

<file path=xl/ctrlProps/ctrlProp63.xml><?xml version="1.0" encoding="utf-8"?>
<formControlPr xmlns="http://schemas.microsoft.com/office/spreadsheetml/2009/9/main" objectType="CheckBox" noThreeD="1" val="0"/>
</file>

<file path=xl/ctrlProps/ctrlProp64.xml><?xml version="1.0" encoding="utf-8"?>
<formControlPr xmlns="http://schemas.microsoft.com/office/spreadsheetml/2009/9/main" objectType="CheckBox" noThreeD="1" val="0"/>
</file>

<file path=xl/ctrlProps/ctrlProp65.xml><?xml version="1.0" encoding="utf-8"?>
<formControlPr xmlns="http://schemas.microsoft.com/office/spreadsheetml/2009/9/main" objectType="CheckBox" noThreeD="1" val="0"/>
</file>

<file path=xl/ctrlProps/ctrlProp66.xml><?xml version="1.0" encoding="utf-8"?>
<formControlPr xmlns="http://schemas.microsoft.com/office/spreadsheetml/2009/9/main" objectType="CheckBox" noThreeD="1" val="0"/>
</file>

<file path=xl/ctrlProps/ctrlProp67.xml><?xml version="1.0" encoding="utf-8"?>
<formControlPr xmlns="http://schemas.microsoft.com/office/spreadsheetml/2009/9/main" objectType="CheckBox" noThreeD="1" val="0"/>
</file>

<file path=xl/ctrlProps/ctrlProp68.xml><?xml version="1.0" encoding="utf-8"?>
<formControlPr xmlns="http://schemas.microsoft.com/office/spreadsheetml/2009/9/main" objectType="CheckBox" noThreeD="1" val="0"/>
</file>

<file path=xl/ctrlProps/ctrlProp69.xml><?xml version="1.0" encoding="utf-8"?>
<formControlPr xmlns="http://schemas.microsoft.com/office/spreadsheetml/2009/9/main" objectType="CheckBox" noThreeD="1" val="0"/>
</file>

<file path=xl/ctrlProps/ctrlProp70.xml><?xml version="1.0" encoding="utf-8"?>
<formControlPr xmlns="http://schemas.microsoft.com/office/spreadsheetml/2009/9/main" objectType="CheckBox" noThreeD="1" val="0"/>
</file>

<file path=xl/ctrlProps/ctrlProp71.xml><?xml version="1.0" encoding="utf-8"?>
<formControlPr xmlns="http://schemas.microsoft.com/office/spreadsheetml/2009/9/main" objectType="CheckBox" noThreeD="1" val="0"/>
</file>

<file path=xl/ctrlProps/ctrlProp72.xml><?xml version="1.0" encoding="utf-8"?>
<formControlPr xmlns="http://schemas.microsoft.com/office/spreadsheetml/2009/9/main" objectType="CheckBox" noThreeD="1" val="0"/>
</file>

<file path=xl/ctrlProps/ctrlProp73.xml><?xml version="1.0" encoding="utf-8"?>
<formControlPr xmlns="http://schemas.microsoft.com/office/spreadsheetml/2009/9/main" objectType="CheckBox" noThreeD="1" val="0"/>
</file>

<file path=xl/ctrlProps/ctrlProp74.xml><?xml version="1.0" encoding="utf-8"?>
<formControlPr xmlns="http://schemas.microsoft.com/office/spreadsheetml/2009/9/main" objectType="CheckBox" noThreeD="1" val="0"/>
</file>

<file path=xl/ctrlProps/ctrlProp75.xml><?xml version="1.0" encoding="utf-8"?>
<formControlPr xmlns="http://schemas.microsoft.com/office/spreadsheetml/2009/9/main" objectType="CheckBox" noThreeD="1" val="0"/>
</file>

<file path=xl/ctrlProps/ctrlProp76.xml><?xml version="1.0" encoding="utf-8"?>
<formControlPr xmlns="http://schemas.microsoft.com/office/spreadsheetml/2009/9/main" objectType="CheckBox" noThreeD="1" val="0"/>
</file>

<file path=xl/ctrlProps/ctrlProp77.xml><?xml version="1.0" encoding="utf-8"?>
<formControlPr xmlns="http://schemas.microsoft.com/office/spreadsheetml/2009/9/main" objectType="CheckBox" noThreeD="1" val="0"/>
</file>

<file path=xl/ctrlProps/ctrlProp78.xml><?xml version="1.0" encoding="utf-8"?>
<formControlPr xmlns="http://schemas.microsoft.com/office/spreadsheetml/2009/9/main" objectType="CheckBox" noThreeD="1" val="0"/>
</file>

<file path=xl/ctrlProps/ctrlProp79.xml><?xml version="1.0" encoding="utf-8"?>
<formControlPr xmlns="http://schemas.microsoft.com/office/spreadsheetml/2009/9/main" objectType="CheckBox" noThreeD="1" val="0"/>
</file>

<file path=xl/ctrlProps/ctrlProp80.xml><?xml version="1.0" encoding="utf-8"?>
<formControlPr xmlns="http://schemas.microsoft.com/office/spreadsheetml/2009/9/main" objectType="CheckBox" noThreeD="1" val="0"/>
</file>

<file path=xl/ctrlProps/ctrlProp81.xml><?xml version="1.0" encoding="utf-8"?>
<formControlPr xmlns="http://schemas.microsoft.com/office/spreadsheetml/2009/9/main" objectType="CheckBox" noThreeD="1" val="0"/>
</file>

<file path=xl/ctrlProps/ctrlProp82.xml><?xml version="1.0" encoding="utf-8"?>
<formControlPr xmlns="http://schemas.microsoft.com/office/spreadsheetml/2009/9/main" objectType="CheckBox" noThreeD="1" val="0"/>
</file>

<file path=xl/ctrlProps/ctrlProp83.xml><?xml version="1.0" encoding="utf-8"?>
<formControlPr xmlns="http://schemas.microsoft.com/office/spreadsheetml/2009/9/main" objectType="CheckBox" noThreeD="1" val="0"/>
</file>

<file path=xl/ctrlProps/ctrlProp84.xml><?xml version="1.0" encoding="utf-8"?>
<formControlPr xmlns="http://schemas.microsoft.com/office/spreadsheetml/2009/9/main" objectType="CheckBox" noThreeD="1" val="0"/>
</file>

<file path=xl/ctrlProps/ctrlProp85.xml><?xml version="1.0" encoding="utf-8"?>
<formControlPr xmlns="http://schemas.microsoft.com/office/spreadsheetml/2009/9/main" objectType="CheckBox" checked="Checked" noThreeD="1" val="0"/>
</file>

<file path=xl/ctrlProps/ctrlProp86.xml><?xml version="1.0" encoding="utf-8"?>
<formControlPr xmlns="http://schemas.microsoft.com/office/spreadsheetml/2009/9/main" objectType="CheckBox" noThreeD="1" val="0"/>
</file>

<file path=xl/ctrlProps/ctrlProp87.xml><?xml version="1.0" encoding="utf-8"?>
<formControlPr xmlns="http://schemas.microsoft.com/office/spreadsheetml/2009/9/main" objectType="CheckBox" noThreeD="1" val="0"/>
</file>

<file path=xl/ctrlProps/ctrlProp88.xml><?xml version="1.0" encoding="utf-8"?>
<formControlPr xmlns="http://schemas.microsoft.com/office/spreadsheetml/2009/9/main" objectType="CheckBox" noThreeD="1" val="0"/>
</file>

<file path=xl/ctrlProps/ctrlProp89.xml><?xml version="1.0" encoding="utf-8"?>
<formControlPr xmlns="http://schemas.microsoft.com/office/spreadsheetml/2009/9/main" objectType="CheckBox" noThreeD="1" val="0"/>
</file>

<file path=xl/ctrlProps/ctrlProp90.xml><?xml version="1.0" encoding="utf-8"?>
<formControlPr xmlns="http://schemas.microsoft.com/office/spreadsheetml/2009/9/main" objectType="CheckBox" noThreeD="1" val="0"/>
</file>

<file path=xl/ctrlProps/ctrlProp91.xml><?xml version="1.0" encoding="utf-8"?>
<formControlPr xmlns="http://schemas.microsoft.com/office/spreadsheetml/2009/9/main" objectType="CheckBox" noThreeD="1" val="0"/>
</file>

<file path=xl/ctrlProps/ctrlProp92.xml><?xml version="1.0" encoding="utf-8"?>
<formControlPr xmlns="http://schemas.microsoft.com/office/spreadsheetml/2009/9/main" objectType="CheckBox" noThreeD="1" val="0"/>
</file>

<file path=xl/ctrlProps/ctrlProp93.xml><?xml version="1.0" encoding="utf-8"?>
<formControlPr xmlns="http://schemas.microsoft.com/office/spreadsheetml/2009/9/main" objectType="CheckBox" noThreeD="1" val="0"/>
</file>

<file path=xl/ctrlProps/ctrlProp94.xml><?xml version="1.0" encoding="utf-8"?>
<formControlPr xmlns="http://schemas.microsoft.com/office/spreadsheetml/2009/9/main" objectType="CheckBox" noThreeD="1" val="0"/>
</file>

<file path=xl/ctrlProps/ctrlProp95.xml><?xml version="1.0" encoding="utf-8"?>
<formControlPr xmlns="http://schemas.microsoft.com/office/spreadsheetml/2009/9/main" objectType="CheckBox" noThreeD="1" val="0"/>
</file>

<file path=xl/ctrlProps/ctrlProp96.xml><?xml version="1.0" encoding="utf-8"?>
<formControlPr xmlns="http://schemas.microsoft.com/office/spreadsheetml/2009/9/main" objectType="CheckBox" noThreeD="1" val="0"/>
</file>

<file path=xl/ctrlProps/ctrlProp97.xml><?xml version="1.0" encoding="utf-8"?>
<formControlPr xmlns="http://schemas.microsoft.com/office/spreadsheetml/2009/9/main" objectType="CheckBox" noThreeD="1" val="0"/>
</file>

<file path=xl/ctrlProps/ctrlProp98.xml><?xml version="1.0" encoding="utf-8"?>
<formControlPr xmlns="http://schemas.microsoft.com/office/spreadsheetml/2009/9/main" objectType="CheckBox" noThreeD="1" val="0"/>
</file>

<file path=xl/ctrlProps/ctrlProp99.xml><?xml version="1.0" encoding="utf-8"?>
<formControlPr xmlns="http://schemas.microsoft.com/office/spreadsheetml/2009/9/main" objectType="CheckBox" noThreeD="1" val="0"/>
</file>

<file path=xl/ctrlProps/ctrlProp100.xml><?xml version="1.0" encoding="utf-8"?>
<formControlPr xmlns="http://schemas.microsoft.com/office/spreadsheetml/2009/9/main" objectType="CheckBox" noThreeD="1" val="0"/>
</file>

<file path=xl/ctrlProps/ctrlProp101.xml><?xml version="1.0" encoding="utf-8"?>
<formControlPr xmlns="http://schemas.microsoft.com/office/spreadsheetml/2009/9/main" objectType="CheckBox" noThreeD="1" val="0"/>
</file>

<file path=xl/ctrlProps/ctrlProp102.xml><?xml version="1.0" encoding="utf-8"?>
<formControlPr xmlns="http://schemas.microsoft.com/office/spreadsheetml/2009/9/main" objectType="CheckBox" noThreeD="1" val="0"/>
</file>

<file path=xl/ctrlProps/ctrlProp103.xml><?xml version="1.0" encoding="utf-8"?>
<formControlPr xmlns="http://schemas.microsoft.com/office/spreadsheetml/2009/9/main" objectType="CheckBox" noThreeD="1" val="0"/>
</file>

<file path=xl/ctrlProps/ctrlProp104.xml><?xml version="1.0" encoding="utf-8"?>
<formControlPr xmlns="http://schemas.microsoft.com/office/spreadsheetml/2009/9/main" objectType="CheckBox" noThreeD="1" val="0"/>
</file>

<file path=xl/ctrlProps/ctrlProp105.xml><?xml version="1.0" encoding="utf-8"?>
<formControlPr xmlns="http://schemas.microsoft.com/office/spreadsheetml/2009/9/main" objectType="CheckBox" noThreeD="1" val="0"/>
</file>

<file path=xl/ctrlProps/ctrlProp106.xml><?xml version="1.0" encoding="utf-8"?>
<formControlPr xmlns="http://schemas.microsoft.com/office/spreadsheetml/2009/9/main" objectType="CheckBox" noThreeD="1" val="0"/>
</file>

<file path=xl/ctrlProps/ctrlProp107.xml><?xml version="1.0" encoding="utf-8"?>
<formControlPr xmlns="http://schemas.microsoft.com/office/spreadsheetml/2009/9/main" objectType="CheckBox" noThreeD="1" val="0"/>
</file>

<file path=xl/ctrlProps/ctrlProp108.xml><?xml version="1.0" encoding="utf-8"?>
<formControlPr xmlns="http://schemas.microsoft.com/office/spreadsheetml/2009/9/main" objectType="CheckBox" noThreeD="1" val="0"/>
</file>

<file path=xl/ctrlProps/ctrlProp109.xml><?xml version="1.0" encoding="utf-8"?>
<formControlPr xmlns="http://schemas.microsoft.com/office/spreadsheetml/2009/9/main" objectType="CheckBox" noThreeD="1" val="0"/>
</file>

<file path=xl/ctrlProps/ctrlProp110.xml><?xml version="1.0" encoding="utf-8"?>
<formControlPr xmlns="http://schemas.microsoft.com/office/spreadsheetml/2009/9/main" objectType="CheckBox" noThreeD="1" val="0"/>
</file>

<file path=xl/ctrlProps/ctrlProp111.xml><?xml version="1.0" encoding="utf-8"?>
<formControlPr xmlns="http://schemas.microsoft.com/office/spreadsheetml/2009/9/main" objectType="CheckBox" noThreeD="1" val="0"/>
</file>

<file path=xl/ctrlProps/ctrlProp112.xml><?xml version="1.0" encoding="utf-8"?>
<formControlPr xmlns="http://schemas.microsoft.com/office/spreadsheetml/2009/9/main" objectType="CheckBox" noThreeD="1" val="0"/>
</file>

<file path=xl/ctrlProps/ctrlProp113.xml><?xml version="1.0" encoding="utf-8"?>
<formControlPr xmlns="http://schemas.microsoft.com/office/spreadsheetml/2009/9/main" objectType="CheckBox" noThreeD="1" val="0"/>
</file>

<file path=xl/ctrlProps/ctrlProp114.xml><?xml version="1.0" encoding="utf-8"?>
<formControlPr xmlns="http://schemas.microsoft.com/office/spreadsheetml/2009/9/main" objectType="CheckBox" noThreeD="1" val="0"/>
</file>

<file path=xl/ctrlProps/ctrlProp115.xml><?xml version="1.0" encoding="utf-8"?>
<formControlPr xmlns="http://schemas.microsoft.com/office/spreadsheetml/2009/9/main" objectType="CheckBox" noThreeD="1" val="0"/>
</file>

<file path=xl/ctrlProps/ctrlProp116.xml><?xml version="1.0" encoding="utf-8"?>
<formControlPr xmlns="http://schemas.microsoft.com/office/spreadsheetml/2009/9/main" objectType="CheckBox" noThreeD="1" val="0"/>
</file>

<file path=xl/ctrlProps/ctrlProp117.xml><?xml version="1.0" encoding="utf-8"?>
<formControlPr xmlns="http://schemas.microsoft.com/office/spreadsheetml/2009/9/main" objectType="CheckBox" noThreeD="1" val="0"/>
</file>

<file path=xl/ctrlProps/ctrlProp118.xml><?xml version="1.0" encoding="utf-8"?>
<formControlPr xmlns="http://schemas.microsoft.com/office/spreadsheetml/2009/9/main" objectType="CheckBox" noThreeD="1" val="0"/>
</file>

<file path=xl/ctrlProps/ctrlProp119.xml><?xml version="1.0" encoding="utf-8"?>
<formControlPr xmlns="http://schemas.microsoft.com/office/spreadsheetml/2009/9/main" objectType="CheckBox" noThreeD="1" val="0"/>
</file>

<file path=xl/ctrlProps/ctrlProp120.xml><?xml version="1.0" encoding="utf-8"?>
<formControlPr xmlns="http://schemas.microsoft.com/office/spreadsheetml/2009/9/main" objectType="CheckBox" noThreeD="1" val="0"/>
</file>

<file path=xl/ctrlProps/ctrlProp121.xml><?xml version="1.0" encoding="utf-8"?>
<formControlPr xmlns="http://schemas.microsoft.com/office/spreadsheetml/2009/9/main" objectType="CheckBox" noThreeD="1" val="0"/>
</file>

<file path=xl/ctrlProps/ctrlProp122.xml><?xml version="1.0" encoding="utf-8"?>
<formControlPr xmlns="http://schemas.microsoft.com/office/spreadsheetml/2009/9/main" objectType="CheckBox" noThreeD="1" val="0"/>
</file>

<file path=xl/ctrlProps/ctrlProp123.xml><?xml version="1.0" encoding="utf-8"?>
<formControlPr xmlns="http://schemas.microsoft.com/office/spreadsheetml/2009/9/main" objectType="CheckBox" noThreeD="1" val="0"/>
</file>

<file path=xl/ctrlProps/ctrlProp124.xml><?xml version="1.0" encoding="utf-8"?>
<formControlPr xmlns="http://schemas.microsoft.com/office/spreadsheetml/2009/9/main" objectType="CheckBox" noThreeD="1" val="0"/>
</file>

<file path=xl/ctrlProps/ctrlProp125.xml><?xml version="1.0" encoding="utf-8"?>
<formControlPr xmlns="http://schemas.microsoft.com/office/spreadsheetml/2009/9/main" objectType="CheckBox" noThreeD="1" val="0"/>
</file>

<file path=xl/ctrlProps/ctrlProp126.xml><?xml version="1.0" encoding="utf-8"?>
<formControlPr xmlns="http://schemas.microsoft.com/office/spreadsheetml/2009/9/main" objectType="CheckBox" noThreeD="1" val="0"/>
</file>

<file path=xl/ctrlProps/ctrlProp127.xml><?xml version="1.0" encoding="utf-8"?>
<formControlPr xmlns="http://schemas.microsoft.com/office/spreadsheetml/2009/9/main" objectType="CheckBox" noThreeD="1" val="0"/>
</file>

<file path=xl/ctrlProps/ctrlProp128.xml><?xml version="1.0" encoding="utf-8"?>
<formControlPr xmlns="http://schemas.microsoft.com/office/spreadsheetml/2009/9/main" objectType="CheckBox" noThreeD="1" val="0"/>
</file>

<file path=xl/ctrlProps/ctrlProp129.xml><?xml version="1.0" encoding="utf-8"?>
<formControlPr xmlns="http://schemas.microsoft.com/office/spreadsheetml/2009/9/main" objectType="CheckBox" noThreeD="1" val="0"/>
</file>

<file path=xl/ctrlProps/ctrlProp130.xml><?xml version="1.0" encoding="utf-8"?>
<formControlPr xmlns="http://schemas.microsoft.com/office/spreadsheetml/2009/9/main" objectType="CheckBox" noThreeD="1" val="0"/>
</file>

<file path=xl/ctrlProps/ctrlProp131.xml><?xml version="1.0" encoding="utf-8"?>
<formControlPr xmlns="http://schemas.microsoft.com/office/spreadsheetml/2009/9/main" objectType="CheckBox" noThreeD="1" val="0"/>
</file>

<file path=xl/ctrlProps/ctrlProp132.xml><?xml version="1.0" encoding="utf-8"?>
<formControlPr xmlns="http://schemas.microsoft.com/office/spreadsheetml/2009/9/main" objectType="CheckBox" noThreeD="1" val="0"/>
</file>

<file path=xl/ctrlProps/ctrlProp133.xml><?xml version="1.0" encoding="utf-8"?>
<formControlPr xmlns="http://schemas.microsoft.com/office/spreadsheetml/2009/9/main" objectType="CheckBox" noThreeD="1" val="0"/>
</file>

<file path=xl/ctrlProps/ctrlProp134.xml><?xml version="1.0" encoding="utf-8"?>
<formControlPr xmlns="http://schemas.microsoft.com/office/spreadsheetml/2009/9/main" objectType="CheckBox" noThreeD="1" val="0"/>
</file>

<file path=xl/ctrlProps/ctrlProp135.xml><?xml version="1.0" encoding="utf-8"?>
<formControlPr xmlns="http://schemas.microsoft.com/office/spreadsheetml/2009/9/main" objectType="CheckBox" noThreeD="1" val="0"/>
</file>

<file path=xl/ctrlProps/ctrlProp136.xml><?xml version="1.0" encoding="utf-8"?>
<formControlPr xmlns="http://schemas.microsoft.com/office/spreadsheetml/2009/9/main" objectType="CheckBox" noThreeD="1" val="0"/>
</file>

<file path=xl/ctrlProps/ctrlProp137.xml><?xml version="1.0" encoding="utf-8"?>
<formControlPr xmlns="http://schemas.microsoft.com/office/spreadsheetml/2009/9/main" objectType="CheckBox" noThreeD="1" val="0"/>
</file>

<file path=xl/ctrlProps/ctrlProp138.xml><?xml version="1.0" encoding="utf-8"?>
<formControlPr xmlns="http://schemas.microsoft.com/office/spreadsheetml/2009/9/main" objectType="CheckBox" noThreeD="1" val="0"/>
</file>

<file path=xl/ctrlProps/ctrlProp139.xml><?xml version="1.0" encoding="utf-8"?>
<formControlPr xmlns="http://schemas.microsoft.com/office/spreadsheetml/2009/9/main" objectType="CheckBox" noThreeD="1" val="0"/>
</file>

<file path=xl/ctrlProps/ctrlProp140.xml><?xml version="1.0" encoding="utf-8"?>
<formControlPr xmlns="http://schemas.microsoft.com/office/spreadsheetml/2009/9/main" objectType="CheckBox" noThreeD="1" val="0"/>
</file>

<file path=xl/ctrlProps/ctrlProp141.xml><?xml version="1.0" encoding="utf-8"?>
<formControlPr xmlns="http://schemas.microsoft.com/office/spreadsheetml/2009/9/main" objectType="CheckBox" noThreeD="1" val="0"/>
</file>

<file path=xl/ctrlProps/ctrlProp142.xml><?xml version="1.0" encoding="utf-8"?>
<formControlPr xmlns="http://schemas.microsoft.com/office/spreadsheetml/2009/9/main" objectType="CheckBox" noThreeD="1" val="0"/>
</file>

<file path=xl/ctrlProps/ctrlProp143.xml><?xml version="1.0" encoding="utf-8"?>
<formControlPr xmlns="http://schemas.microsoft.com/office/spreadsheetml/2009/9/main" objectType="CheckBox" noThreeD="1" val="0"/>
</file>

<file path=xl/ctrlProps/ctrlProp144.xml><?xml version="1.0" encoding="utf-8"?>
<formControlPr xmlns="http://schemas.microsoft.com/office/spreadsheetml/2009/9/main" objectType="CheckBox" noThreeD="1" val="0"/>
</file>

<file path=xl/ctrlProps/ctrlProp145.xml><?xml version="1.0" encoding="utf-8"?>
<formControlPr xmlns="http://schemas.microsoft.com/office/spreadsheetml/2009/9/main" objectType="CheckBox" noThreeD="1" val="0"/>
</file>

<file path=xl/ctrlProps/ctrlProp146.xml><?xml version="1.0" encoding="utf-8"?>
<formControlPr xmlns="http://schemas.microsoft.com/office/spreadsheetml/2009/9/main" objectType="CheckBox" noThreeD="1" val="0"/>
</file>

<file path=xl/ctrlProps/ctrlProp147.xml><?xml version="1.0" encoding="utf-8"?>
<formControlPr xmlns="http://schemas.microsoft.com/office/spreadsheetml/2009/9/main" objectType="CheckBox" noThreeD="1" val="0"/>
</file>

<file path=xl/ctrlProps/ctrlProp148.xml><?xml version="1.0" encoding="utf-8"?>
<formControlPr xmlns="http://schemas.microsoft.com/office/spreadsheetml/2009/9/main" objectType="CheckBox" noThreeD="1" val="0"/>
</file>

<file path=xl/ctrlProps/ctrlProp149.xml><?xml version="1.0" encoding="utf-8"?>
<formControlPr xmlns="http://schemas.microsoft.com/office/spreadsheetml/2009/9/main" objectType="CheckBox" noThreeD="1" val="0"/>
</file>

<file path=xl/ctrlProps/ctrlProp150.xml><?xml version="1.0" encoding="utf-8"?>
<formControlPr xmlns="http://schemas.microsoft.com/office/spreadsheetml/2009/9/main" objectType="CheckBox" noThreeD="1" val="0"/>
</file>

<file path=xl/ctrlProps/ctrlProp151.xml><?xml version="1.0" encoding="utf-8"?>
<formControlPr xmlns="http://schemas.microsoft.com/office/spreadsheetml/2009/9/main" objectType="CheckBox" noThreeD="1" val="0"/>
</file>

<file path=xl/ctrlProps/ctrlProp152.xml><?xml version="1.0" encoding="utf-8"?>
<formControlPr xmlns="http://schemas.microsoft.com/office/spreadsheetml/2009/9/main" objectType="CheckBox" noThreeD="1" val="0"/>
</file>

<file path=xl/ctrlProps/ctrlProp153.xml><?xml version="1.0" encoding="utf-8"?>
<formControlPr xmlns="http://schemas.microsoft.com/office/spreadsheetml/2009/9/main" objectType="CheckBox" noThreeD="1" val="0"/>
</file>

<file path=xl/ctrlProps/ctrlProp154.xml><?xml version="1.0" encoding="utf-8"?>
<formControlPr xmlns="http://schemas.microsoft.com/office/spreadsheetml/2009/9/main" objectType="CheckBox" noThreeD="1" val="0"/>
</file>

<file path=xl/ctrlProps/ctrlProp155.xml><?xml version="1.0" encoding="utf-8"?>
<formControlPr xmlns="http://schemas.microsoft.com/office/spreadsheetml/2009/9/main" objectType="CheckBox" noThreeD="1" val="0"/>
</file>

<file path=xl/ctrlProps/ctrlProp156.xml><?xml version="1.0" encoding="utf-8"?>
<formControlPr xmlns="http://schemas.microsoft.com/office/spreadsheetml/2009/9/main" objectType="CheckBox" noThreeD="1" val="0"/>
</file>

<file path=xl/ctrlProps/ctrlProp157.xml><?xml version="1.0" encoding="utf-8"?>
<formControlPr xmlns="http://schemas.microsoft.com/office/spreadsheetml/2009/9/main" objectType="CheckBox" noThreeD="1" val="0"/>
</file>

<file path=xl/ctrlProps/ctrlProp158.xml><?xml version="1.0" encoding="utf-8"?>
<formControlPr xmlns="http://schemas.microsoft.com/office/spreadsheetml/2009/9/main" objectType="CheckBox" noThreeD="1" val="0"/>
</file>

<file path=xl/ctrlProps/ctrlProp159.xml><?xml version="1.0" encoding="utf-8"?>
<formControlPr xmlns="http://schemas.microsoft.com/office/spreadsheetml/2009/9/main" objectType="CheckBox" noThreeD="1" val="0"/>
</file>

<file path=xl/ctrlProps/ctrlProp160.xml><?xml version="1.0" encoding="utf-8"?>
<formControlPr xmlns="http://schemas.microsoft.com/office/spreadsheetml/2009/9/main" objectType="CheckBox" noThreeD="1" val="0"/>
</file>

<file path=xl/ctrlProps/ctrlProp161.xml><?xml version="1.0" encoding="utf-8"?>
<formControlPr xmlns="http://schemas.microsoft.com/office/spreadsheetml/2009/9/main" objectType="CheckBox" noThreeD="1" val="0"/>
</file>

<file path=xl/ctrlProps/ctrlProp162.xml><?xml version="1.0" encoding="utf-8"?>
<formControlPr xmlns="http://schemas.microsoft.com/office/spreadsheetml/2009/9/main" objectType="CheckBox" noThreeD="1" val="0"/>
</file>

<file path=xl/ctrlProps/ctrlProp163.xml><?xml version="1.0" encoding="utf-8"?>
<formControlPr xmlns="http://schemas.microsoft.com/office/spreadsheetml/2009/9/main" objectType="CheckBox" noThreeD="1" val="0"/>
</file>

<file path=xl/ctrlProps/ctrlProp164.xml><?xml version="1.0" encoding="utf-8"?>
<formControlPr xmlns="http://schemas.microsoft.com/office/spreadsheetml/2009/9/main" objectType="CheckBox" noThreeD="1" val="0"/>
</file>

<file path=xl/ctrlProps/ctrlProp165.xml><?xml version="1.0" encoding="utf-8"?>
<formControlPr xmlns="http://schemas.microsoft.com/office/spreadsheetml/2009/9/main" objectType="CheckBox" noThreeD="1" val="0"/>
</file>

<file path=xl/ctrlProps/ctrlProp166.xml><?xml version="1.0" encoding="utf-8"?>
<formControlPr xmlns="http://schemas.microsoft.com/office/spreadsheetml/2009/9/main" objectType="CheckBox" noThreeD="1" val="0"/>
</file>

<file path=xl/ctrlProps/ctrlProp167.xml><?xml version="1.0" encoding="utf-8"?>
<formControlPr xmlns="http://schemas.microsoft.com/office/spreadsheetml/2009/9/main" objectType="CheckBox" noThreeD="1" val="0"/>
</file>

<file path=xl/ctrlProps/ctrlProp168.xml><?xml version="1.0" encoding="utf-8"?>
<formControlPr xmlns="http://schemas.microsoft.com/office/spreadsheetml/2009/9/main" objectType="CheckBox" noThreeD="1" val="0"/>
</file>

<file path=xl/ctrlProps/ctrlProp169.xml><?xml version="1.0" encoding="utf-8"?>
<formControlPr xmlns="http://schemas.microsoft.com/office/spreadsheetml/2009/9/main" objectType="CheckBox" noThreeD="1" val="0"/>
</file>

<file path=xl/ctrlProps/ctrlProp170.xml><?xml version="1.0" encoding="utf-8"?>
<formControlPr xmlns="http://schemas.microsoft.com/office/spreadsheetml/2009/9/main" objectType="CheckBox" noThreeD="1" val="0"/>
</file>

<file path=xl/ctrlProps/ctrlProp171.xml><?xml version="1.0" encoding="utf-8"?>
<formControlPr xmlns="http://schemas.microsoft.com/office/spreadsheetml/2009/9/main" objectType="CheckBox" noThreeD="1" val="0"/>
</file>

<file path=xl/ctrlProps/ctrlProp172.xml><?xml version="1.0" encoding="utf-8"?>
<formControlPr xmlns="http://schemas.microsoft.com/office/spreadsheetml/2009/9/main" objectType="CheckBox" noThreeD="1" val="0"/>
</file>

<file path=xl/ctrlProps/ctrlProp173.xml><?xml version="1.0" encoding="utf-8"?>
<formControlPr xmlns="http://schemas.microsoft.com/office/spreadsheetml/2009/9/main" objectType="CheckBox" noThreeD="1" val="0"/>
</file>

<file path=xl/ctrlProps/ctrlProp174.xml><?xml version="1.0" encoding="utf-8"?>
<formControlPr xmlns="http://schemas.microsoft.com/office/spreadsheetml/2009/9/main" objectType="CheckBox" checked="Checked" noThreeD="1" val="0"/>
</file>

<file path=xl/ctrlProps/ctrlProp175.xml><?xml version="1.0" encoding="utf-8"?>
<formControlPr xmlns="http://schemas.microsoft.com/office/spreadsheetml/2009/9/main" objectType="CheckBox" checked="Checked" noThreeD="1" val="0"/>
</file>

<file path=xl/ctrlProps/ctrlProp176.xml><?xml version="1.0" encoding="utf-8"?>
<formControlPr xmlns="http://schemas.microsoft.com/office/spreadsheetml/2009/9/main" objectType="CheckBox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144780</xdr:colOff>
          <xdr:row>11</xdr:row>
          <xdr:rowOff>60960</xdr:rowOff>
        </xdr:from>
        <xdr:to>
          <xdr:col>2</xdr:col>
          <xdr:colOff>830580</xdr:colOff>
          <xdr:row>11</xdr:row>
          <xdr:rowOff>327660</xdr:rowOff>
        </xdr:to>
        <xdr:sp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>
            <a:xfrm>
              <a:off x="2320290" y="4008120"/>
              <a:ext cx="68580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在产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144780</xdr:colOff>
          <xdr:row>11</xdr:row>
          <xdr:rowOff>297180</xdr:rowOff>
        </xdr:from>
        <xdr:to>
          <xdr:col>2</xdr:col>
          <xdr:colOff>1089660</xdr:colOff>
          <xdr:row>11</xdr:row>
          <xdr:rowOff>563880</xdr:rowOff>
        </xdr:to>
        <xdr:sp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>
            <a:xfrm>
              <a:off x="2320290" y="4244340"/>
              <a:ext cx="94488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停产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144780</xdr:colOff>
          <xdr:row>11</xdr:row>
          <xdr:rowOff>548640</xdr:rowOff>
        </xdr:from>
        <xdr:to>
          <xdr:col>2</xdr:col>
          <xdr:colOff>861060</xdr:colOff>
          <xdr:row>11</xdr:row>
          <xdr:rowOff>800100</xdr:rowOff>
        </xdr:to>
        <xdr:sp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>
            <a:xfrm>
              <a:off x="2320290" y="4495800"/>
              <a:ext cx="716280" cy="2514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关闭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1287780</xdr:colOff>
          <xdr:row>11</xdr:row>
          <xdr:rowOff>60960</xdr:rowOff>
        </xdr:from>
        <xdr:to>
          <xdr:col>2</xdr:col>
          <xdr:colOff>2217420</xdr:colOff>
          <xdr:row>11</xdr:row>
          <xdr:rowOff>327660</xdr:rowOff>
        </xdr:to>
        <xdr:sp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>
            <a:xfrm>
              <a:off x="3463290" y="4008120"/>
              <a:ext cx="9296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搬迁至区外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1287780</xdr:colOff>
          <xdr:row>11</xdr:row>
          <xdr:rowOff>289560</xdr:rowOff>
        </xdr:from>
        <xdr:to>
          <xdr:col>2</xdr:col>
          <xdr:colOff>2232660</xdr:colOff>
          <xdr:row>11</xdr:row>
          <xdr:rowOff>556260</xdr:rowOff>
        </xdr:to>
        <xdr:sp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>
            <a:xfrm>
              <a:off x="3463290" y="4236720"/>
              <a:ext cx="94488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产业调整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1287780</xdr:colOff>
          <xdr:row>11</xdr:row>
          <xdr:rowOff>525780</xdr:rowOff>
        </xdr:from>
        <xdr:to>
          <xdr:col>2</xdr:col>
          <xdr:colOff>2141220</xdr:colOff>
          <xdr:row>11</xdr:row>
          <xdr:rowOff>800100</xdr:rowOff>
        </xdr:to>
        <xdr:sp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>
            <a:xfrm>
              <a:off x="3463290" y="4472940"/>
              <a:ext cx="85344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未投产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114300</xdr:colOff>
          <xdr:row>12</xdr:row>
          <xdr:rowOff>60960</xdr:rowOff>
        </xdr:from>
        <xdr:to>
          <xdr:col>4</xdr:col>
          <xdr:colOff>899160</xdr:colOff>
          <xdr:row>12</xdr:row>
          <xdr:rowOff>327660</xdr:rowOff>
        </xdr:to>
        <xdr:sp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>
            <a:xfrm>
              <a:off x="7174865" y="4846320"/>
              <a:ext cx="7848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自建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121920</xdr:colOff>
          <xdr:row>12</xdr:row>
          <xdr:rowOff>396240</xdr:rowOff>
        </xdr:from>
        <xdr:to>
          <xdr:col>5</xdr:col>
          <xdr:colOff>533400</xdr:colOff>
          <xdr:row>12</xdr:row>
          <xdr:rowOff>662940</xdr:rowOff>
        </xdr:to>
        <xdr:sp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>
            <a:xfrm>
              <a:off x="7182485" y="5181600"/>
              <a:ext cx="146939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自持（购买产权）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563880</xdr:colOff>
          <xdr:row>12</xdr:row>
          <xdr:rowOff>76200</xdr:rowOff>
        </xdr:from>
        <xdr:to>
          <xdr:col>6</xdr:col>
          <xdr:colOff>388620</xdr:colOff>
          <xdr:row>12</xdr:row>
          <xdr:rowOff>342900</xdr:rowOff>
        </xdr:to>
        <xdr:sp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>
            <a:xfrm>
              <a:off x="8682355" y="4861560"/>
              <a:ext cx="8915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租赁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571500</xdr:colOff>
          <xdr:row>12</xdr:row>
          <xdr:rowOff>403860</xdr:rowOff>
        </xdr:from>
        <xdr:to>
          <xdr:col>6</xdr:col>
          <xdr:colOff>495300</xdr:colOff>
          <xdr:row>12</xdr:row>
          <xdr:rowOff>670560</xdr:rowOff>
        </xdr:to>
        <xdr:sp>
          <xdr:nvSpPr>
            <xdr:cNvPr id="3155" name="Check Box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>
            <a:xfrm>
              <a:off x="8689975" y="5189220"/>
              <a:ext cx="99060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其它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160020</xdr:colOff>
          <xdr:row>13</xdr:row>
          <xdr:rowOff>38100</xdr:rowOff>
        </xdr:from>
        <xdr:to>
          <xdr:col>2</xdr:col>
          <xdr:colOff>975360</xdr:colOff>
          <xdr:row>13</xdr:row>
          <xdr:rowOff>304800</xdr:rowOff>
        </xdr:to>
        <xdr:sp>
          <xdr:nvSpPr>
            <xdr:cNvPr id="3156" name="Check Box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>
            <a:xfrm>
              <a:off x="2335530" y="5547360"/>
              <a:ext cx="8153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国企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160020</xdr:colOff>
          <xdr:row>13</xdr:row>
          <xdr:rowOff>259080</xdr:rowOff>
        </xdr:from>
        <xdr:to>
          <xdr:col>2</xdr:col>
          <xdr:colOff>1051560</xdr:colOff>
          <xdr:row>13</xdr:row>
          <xdr:rowOff>525780</xdr:rowOff>
        </xdr:to>
        <xdr:sp>
          <xdr:nvSpPr>
            <xdr:cNvPr id="3157" name="Check Box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>
            <a:xfrm>
              <a:off x="2335530" y="5768340"/>
              <a:ext cx="8915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外商独资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175260</xdr:colOff>
          <xdr:row>13</xdr:row>
          <xdr:rowOff>487680</xdr:rowOff>
        </xdr:from>
        <xdr:to>
          <xdr:col>2</xdr:col>
          <xdr:colOff>1066800</xdr:colOff>
          <xdr:row>13</xdr:row>
          <xdr:rowOff>754380</xdr:rowOff>
        </xdr:to>
        <xdr:sp>
          <xdr:nvSpPr>
            <xdr:cNvPr id="3158" name="Check Box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>
            <a:xfrm>
              <a:off x="2350770" y="5996940"/>
              <a:ext cx="8915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中外合资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1303020</xdr:colOff>
          <xdr:row>13</xdr:row>
          <xdr:rowOff>38100</xdr:rowOff>
        </xdr:from>
        <xdr:to>
          <xdr:col>2</xdr:col>
          <xdr:colOff>2156460</xdr:colOff>
          <xdr:row>13</xdr:row>
          <xdr:rowOff>304800</xdr:rowOff>
        </xdr:to>
        <xdr:sp>
          <xdr:nvSpPr>
            <xdr:cNvPr id="3159" name="Check Box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>
            <a:xfrm>
              <a:off x="3478530" y="5547360"/>
              <a:ext cx="8534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民营企业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1303020</xdr:colOff>
          <xdr:row>13</xdr:row>
          <xdr:rowOff>259080</xdr:rowOff>
        </xdr:from>
        <xdr:to>
          <xdr:col>2</xdr:col>
          <xdr:colOff>2293620</xdr:colOff>
          <xdr:row>13</xdr:row>
          <xdr:rowOff>525780</xdr:rowOff>
        </xdr:to>
        <xdr:sp>
          <xdr:nvSpPr>
            <xdr:cNvPr id="3160" name="Check Box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>
            <a:xfrm>
              <a:off x="3478530" y="5768340"/>
              <a:ext cx="99060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私人企业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1318260</xdr:colOff>
          <xdr:row>13</xdr:row>
          <xdr:rowOff>495300</xdr:rowOff>
        </xdr:from>
        <xdr:to>
          <xdr:col>2</xdr:col>
          <xdr:colOff>2095500</xdr:colOff>
          <xdr:row>13</xdr:row>
          <xdr:rowOff>762000</xdr:rowOff>
        </xdr:to>
        <xdr:sp>
          <xdr:nvSpPr>
            <xdr:cNvPr id="3161" name="Check Box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>
            <a:xfrm>
              <a:off x="3493770" y="6004560"/>
              <a:ext cx="7772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其它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228600</xdr:colOff>
          <xdr:row>20</xdr:row>
          <xdr:rowOff>106680</xdr:rowOff>
        </xdr:from>
        <xdr:to>
          <xdr:col>2</xdr:col>
          <xdr:colOff>1203960</xdr:colOff>
          <xdr:row>20</xdr:row>
          <xdr:rowOff>373380</xdr:rowOff>
        </xdr:to>
        <xdr:sp>
          <xdr:nvSpPr>
            <xdr:cNvPr id="3162" name="Check Box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>
            <a:xfrm>
              <a:off x="2404110" y="8389620"/>
              <a:ext cx="9753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区级服务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228600</xdr:colOff>
          <xdr:row>20</xdr:row>
          <xdr:rowOff>411480</xdr:rowOff>
        </xdr:from>
        <xdr:to>
          <xdr:col>2</xdr:col>
          <xdr:colOff>1242060</xdr:colOff>
          <xdr:row>20</xdr:row>
          <xdr:rowOff>678180</xdr:rowOff>
        </xdr:to>
        <xdr:sp>
          <xdr:nvSpPr>
            <xdr:cNvPr id="3163" name="Check Box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>
            <a:xfrm>
              <a:off x="2404110" y="8694420"/>
              <a:ext cx="10134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镇级服务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1440180</xdr:colOff>
          <xdr:row>20</xdr:row>
          <xdr:rowOff>114300</xdr:rowOff>
        </xdr:from>
        <xdr:to>
          <xdr:col>3</xdr:col>
          <xdr:colOff>68580</xdr:colOff>
          <xdr:row>20</xdr:row>
          <xdr:rowOff>373380</xdr:rowOff>
        </xdr:to>
        <xdr:sp>
          <xdr:nvSpPr>
            <xdr:cNvPr id="3164" name="Check Box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>
            <a:xfrm>
              <a:off x="3615690" y="8397240"/>
              <a:ext cx="1608455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企业自行委托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1440180</xdr:colOff>
          <xdr:row>20</xdr:row>
          <xdr:rowOff>411480</xdr:rowOff>
        </xdr:from>
        <xdr:to>
          <xdr:col>3</xdr:col>
          <xdr:colOff>22860</xdr:colOff>
          <xdr:row>20</xdr:row>
          <xdr:rowOff>685800</xdr:rowOff>
        </xdr:to>
        <xdr:sp>
          <xdr:nvSpPr>
            <xdr:cNvPr id="3165" name="Check Box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>
            <a:xfrm>
              <a:off x="3615690" y="8694420"/>
              <a:ext cx="1562735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其它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220980</xdr:colOff>
          <xdr:row>21</xdr:row>
          <xdr:rowOff>228600</xdr:rowOff>
        </xdr:from>
        <xdr:to>
          <xdr:col>2</xdr:col>
          <xdr:colOff>1287780</xdr:colOff>
          <xdr:row>21</xdr:row>
          <xdr:rowOff>487680</xdr:rowOff>
        </xdr:to>
        <xdr:sp>
          <xdr:nvSpPr>
            <xdr:cNvPr id="3166" name="Check Box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>
            <a:xfrm>
              <a:off x="2396490" y="9326880"/>
              <a:ext cx="106680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重点污染源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1447800</xdr:colOff>
          <xdr:row>21</xdr:row>
          <xdr:rowOff>228600</xdr:rowOff>
        </xdr:from>
        <xdr:to>
          <xdr:col>2</xdr:col>
          <xdr:colOff>2476500</xdr:colOff>
          <xdr:row>21</xdr:row>
          <xdr:rowOff>487680</xdr:rowOff>
        </xdr:to>
        <xdr:sp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>
            <a:xfrm>
              <a:off x="3623310" y="9326880"/>
              <a:ext cx="102870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一般污染源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213360</xdr:colOff>
          <xdr:row>21</xdr:row>
          <xdr:rowOff>15240</xdr:rowOff>
        </xdr:from>
        <xdr:to>
          <xdr:col>5</xdr:col>
          <xdr:colOff>220980</xdr:colOff>
          <xdr:row>21</xdr:row>
          <xdr:rowOff>281940</xdr:rowOff>
        </xdr:to>
        <xdr:sp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>
            <a:xfrm>
              <a:off x="7273925" y="9113520"/>
              <a:ext cx="106553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水重点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213360</xdr:colOff>
          <xdr:row>21</xdr:row>
          <xdr:rowOff>266700</xdr:rowOff>
        </xdr:from>
        <xdr:to>
          <xdr:col>5</xdr:col>
          <xdr:colOff>220980</xdr:colOff>
          <xdr:row>21</xdr:row>
          <xdr:rowOff>533400</xdr:rowOff>
        </xdr:to>
        <xdr:sp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>
            <a:xfrm>
              <a:off x="7273925" y="9364980"/>
              <a:ext cx="106553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气重点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213360</xdr:colOff>
          <xdr:row>21</xdr:row>
          <xdr:rowOff>533400</xdr:rowOff>
        </xdr:from>
        <xdr:to>
          <xdr:col>5</xdr:col>
          <xdr:colOff>175260</xdr:colOff>
          <xdr:row>21</xdr:row>
          <xdr:rowOff>800100</xdr:rowOff>
        </xdr:to>
        <xdr:sp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>
            <a:xfrm>
              <a:off x="7273925" y="9631680"/>
              <a:ext cx="101981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危废重点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419100</xdr:colOff>
          <xdr:row>21</xdr:row>
          <xdr:rowOff>0</xdr:rowOff>
        </xdr:from>
        <xdr:to>
          <xdr:col>6</xdr:col>
          <xdr:colOff>350520</xdr:colOff>
          <xdr:row>21</xdr:row>
          <xdr:rowOff>266700</xdr:rowOff>
        </xdr:to>
        <xdr:sp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>
            <a:xfrm>
              <a:off x="8537575" y="9098280"/>
              <a:ext cx="99822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土壤重点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419100</xdr:colOff>
          <xdr:row>21</xdr:row>
          <xdr:rowOff>259080</xdr:rowOff>
        </xdr:from>
        <xdr:to>
          <xdr:col>6</xdr:col>
          <xdr:colOff>373380</xdr:colOff>
          <xdr:row>21</xdr:row>
          <xdr:rowOff>525780</xdr:rowOff>
        </xdr:to>
        <xdr:sp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>
            <a:xfrm>
              <a:off x="8537575" y="9357360"/>
              <a:ext cx="102108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其他重点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426720</xdr:colOff>
          <xdr:row>21</xdr:row>
          <xdr:rowOff>525780</xdr:rowOff>
        </xdr:from>
        <xdr:to>
          <xdr:col>6</xdr:col>
          <xdr:colOff>7620</xdr:colOff>
          <xdr:row>21</xdr:row>
          <xdr:rowOff>792480</xdr:rowOff>
        </xdr:to>
        <xdr:sp>
          <xdr:nvSpPr>
            <xdr:cNvPr id="3173" name="Check Box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>
            <a:xfrm>
              <a:off x="8545195" y="9624060"/>
              <a:ext cx="64770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289560</xdr:colOff>
          <xdr:row>22</xdr:row>
          <xdr:rowOff>38100</xdr:rowOff>
        </xdr:from>
        <xdr:to>
          <xdr:col>2</xdr:col>
          <xdr:colOff>1264920</xdr:colOff>
          <xdr:row>22</xdr:row>
          <xdr:rowOff>304800</xdr:rowOff>
        </xdr:to>
        <xdr:sp>
          <xdr:nvSpPr>
            <xdr:cNvPr id="3174" name="Check Box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>
            <a:xfrm>
              <a:off x="2465070" y="9944100"/>
              <a:ext cx="9753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104地块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289560</xdr:colOff>
          <xdr:row>22</xdr:row>
          <xdr:rowOff>320040</xdr:rowOff>
        </xdr:from>
        <xdr:to>
          <xdr:col>2</xdr:col>
          <xdr:colOff>1203960</xdr:colOff>
          <xdr:row>22</xdr:row>
          <xdr:rowOff>586740</xdr:rowOff>
        </xdr:to>
        <xdr:sp>
          <xdr:nvSpPr>
            <xdr:cNvPr id="3175" name="Check Box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>
            <a:xfrm>
              <a:off x="2465070" y="10226040"/>
              <a:ext cx="91440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195地块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1432560</xdr:colOff>
          <xdr:row>22</xdr:row>
          <xdr:rowOff>38100</xdr:rowOff>
        </xdr:from>
        <xdr:to>
          <xdr:col>2</xdr:col>
          <xdr:colOff>2461260</xdr:colOff>
          <xdr:row>22</xdr:row>
          <xdr:rowOff>304800</xdr:rowOff>
        </xdr:to>
        <xdr:sp>
          <xdr:nvSpPr>
            <xdr:cNvPr id="3176" name="Check Box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>
            <a:xfrm>
              <a:off x="3608070" y="9944100"/>
              <a:ext cx="102870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198地块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1432560</xdr:colOff>
          <xdr:row>22</xdr:row>
          <xdr:rowOff>320040</xdr:rowOff>
        </xdr:from>
        <xdr:to>
          <xdr:col>2</xdr:col>
          <xdr:colOff>1859280</xdr:colOff>
          <xdr:row>22</xdr:row>
          <xdr:rowOff>586740</xdr:rowOff>
        </xdr:to>
        <xdr:sp>
          <xdr:nvSpPr>
            <xdr:cNvPr id="3177" name="Check Box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>
            <a:xfrm>
              <a:off x="3608070" y="10226040"/>
              <a:ext cx="42672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251460</xdr:colOff>
          <xdr:row>23</xdr:row>
          <xdr:rowOff>53340</xdr:rowOff>
        </xdr:from>
        <xdr:to>
          <xdr:col>5</xdr:col>
          <xdr:colOff>388620</xdr:colOff>
          <xdr:row>23</xdr:row>
          <xdr:rowOff>320040</xdr:rowOff>
        </xdr:to>
        <xdr:sp>
          <xdr:nvSpPr>
            <xdr:cNvPr id="3182" name="Check Box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>
            <a:xfrm>
              <a:off x="7312025" y="10568940"/>
              <a:ext cx="119507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废水在线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259080</xdr:colOff>
          <xdr:row>23</xdr:row>
          <xdr:rowOff>365760</xdr:rowOff>
        </xdr:from>
        <xdr:to>
          <xdr:col>5</xdr:col>
          <xdr:colOff>259080</xdr:colOff>
          <xdr:row>23</xdr:row>
          <xdr:rowOff>632460</xdr:rowOff>
        </xdr:to>
        <xdr:sp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>
            <a:xfrm>
              <a:off x="7319645" y="10881360"/>
              <a:ext cx="105791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废气在线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480060</xdr:colOff>
          <xdr:row>23</xdr:row>
          <xdr:rowOff>53340</xdr:rowOff>
        </xdr:from>
        <xdr:to>
          <xdr:col>6</xdr:col>
          <xdr:colOff>594360</xdr:colOff>
          <xdr:row>23</xdr:row>
          <xdr:rowOff>320040</xdr:rowOff>
        </xdr:to>
        <xdr:sp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>
            <a:xfrm>
              <a:off x="8598535" y="10568940"/>
              <a:ext cx="118110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其它在线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480060</xdr:colOff>
          <xdr:row>23</xdr:row>
          <xdr:rowOff>358140</xdr:rowOff>
        </xdr:from>
        <xdr:to>
          <xdr:col>6</xdr:col>
          <xdr:colOff>76200</xdr:colOff>
          <xdr:row>23</xdr:row>
          <xdr:rowOff>632460</xdr:rowOff>
        </xdr:to>
        <xdr:sp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>
            <a:xfrm>
              <a:off x="8598535" y="10873740"/>
              <a:ext cx="66294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259080</xdr:colOff>
          <xdr:row>27</xdr:row>
          <xdr:rowOff>15240</xdr:rowOff>
        </xdr:from>
        <xdr:to>
          <xdr:col>2</xdr:col>
          <xdr:colOff>1173480</xdr:colOff>
          <xdr:row>27</xdr:row>
          <xdr:rowOff>251460</xdr:rowOff>
        </xdr:to>
        <xdr:sp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>
            <a:xfrm>
              <a:off x="2434590" y="12654915"/>
              <a:ext cx="914400" cy="2362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居住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259080</xdr:colOff>
          <xdr:row>27</xdr:row>
          <xdr:rowOff>281940</xdr:rowOff>
        </xdr:from>
        <xdr:to>
          <xdr:col>2</xdr:col>
          <xdr:colOff>1203960</xdr:colOff>
          <xdr:row>27</xdr:row>
          <xdr:rowOff>525780</xdr:rowOff>
        </xdr:to>
        <xdr:sp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>
            <a:xfrm>
              <a:off x="2434590" y="12921615"/>
              <a:ext cx="944880" cy="2438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医疗卫生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259080</xdr:colOff>
          <xdr:row>27</xdr:row>
          <xdr:rowOff>556260</xdr:rowOff>
        </xdr:from>
        <xdr:to>
          <xdr:col>2</xdr:col>
          <xdr:colOff>1226820</xdr:colOff>
          <xdr:row>27</xdr:row>
          <xdr:rowOff>784860</xdr:rowOff>
        </xdr:to>
        <xdr:sp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>
            <a:xfrm>
              <a:off x="2434590" y="13195935"/>
              <a:ext cx="96774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文化教育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1402080</xdr:colOff>
          <xdr:row>27</xdr:row>
          <xdr:rowOff>15240</xdr:rowOff>
        </xdr:from>
        <xdr:to>
          <xdr:col>2</xdr:col>
          <xdr:colOff>2270760</xdr:colOff>
          <xdr:row>27</xdr:row>
          <xdr:rowOff>251460</xdr:rowOff>
        </xdr:to>
        <xdr:sp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>
            <a:xfrm>
              <a:off x="3577590" y="12654915"/>
              <a:ext cx="868680" cy="2362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科研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1402080</xdr:colOff>
          <xdr:row>27</xdr:row>
          <xdr:rowOff>281940</xdr:rowOff>
        </xdr:from>
        <xdr:to>
          <xdr:col>2</xdr:col>
          <xdr:colOff>2400300</xdr:colOff>
          <xdr:row>27</xdr:row>
          <xdr:rowOff>525780</xdr:rowOff>
        </xdr:to>
        <xdr:sp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>
            <a:xfrm>
              <a:off x="3577590" y="12921615"/>
              <a:ext cx="998220" cy="2438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行政办公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1402080</xdr:colOff>
          <xdr:row>27</xdr:row>
          <xdr:rowOff>556260</xdr:rowOff>
        </xdr:from>
        <xdr:to>
          <xdr:col>2</xdr:col>
          <xdr:colOff>2575560</xdr:colOff>
          <xdr:row>27</xdr:row>
          <xdr:rowOff>784860</xdr:rowOff>
        </xdr:to>
        <xdr:sp>
          <xdr:nvSpPr>
            <xdr:cNvPr id="3203" name="Check Box 131" hidden="1">
              <a:extLst>
                <a:ext uri="{63B3BB69-23CF-44E3-9099-C40C66FF867C}">
                  <a14:compatExt spid="_x0000_s3203"/>
                </a:ext>
              </a:extLst>
            </xdr:cNvPr>
            <xdr:cNvSpPr/>
          </xdr:nvSpPr>
          <xdr:spPr>
            <a:xfrm>
              <a:off x="3577590" y="13195935"/>
              <a:ext cx="117348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文物保护单位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563880</xdr:colOff>
          <xdr:row>27</xdr:row>
          <xdr:rowOff>53340</xdr:rowOff>
        </xdr:from>
        <xdr:to>
          <xdr:col>5</xdr:col>
          <xdr:colOff>304800</xdr:colOff>
          <xdr:row>27</xdr:row>
          <xdr:rowOff>320040</xdr:rowOff>
        </xdr:to>
        <xdr:sp>
          <xdr:nvSpPr>
            <xdr:cNvPr id="3204" name="Check Box 132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>
            <a:xfrm>
              <a:off x="7624445" y="12693015"/>
              <a:ext cx="79883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&lt;100米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563880</xdr:colOff>
          <xdr:row>27</xdr:row>
          <xdr:rowOff>685800</xdr:rowOff>
        </xdr:from>
        <xdr:to>
          <xdr:col>5</xdr:col>
          <xdr:colOff>312420</xdr:colOff>
          <xdr:row>27</xdr:row>
          <xdr:rowOff>952500</xdr:rowOff>
        </xdr:to>
        <xdr:sp>
          <xdr:nvSpPr>
            <xdr:cNvPr id="3205" name="Check Box 133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>
            <a:xfrm>
              <a:off x="7624445" y="13325475"/>
              <a:ext cx="80645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500米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198120</xdr:colOff>
          <xdr:row>32</xdr:row>
          <xdr:rowOff>60960</xdr:rowOff>
        </xdr:from>
        <xdr:to>
          <xdr:col>2</xdr:col>
          <xdr:colOff>1264920</xdr:colOff>
          <xdr:row>32</xdr:row>
          <xdr:rowOff>335280</xdr:rowOff>
        </xdr:to>
        <xdr:sp>
          <xdr:nvSpPr>
            <xdr:cNvPr id="3211" name="Check Box 139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>
            <a:xfrm>
              <a:off x="2373630" y="15249525"/>
              <a:ext cx="106680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有组织废气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1402080</xdr:colOff>
          <xdr:row>32</xdr:row>
          <xdr:rowOff>91440</xdr:rowOff>
        </xdr:from>
        <xdr:to>
          <xdr:col>2</xdr:col>
          <xdr:colOff>2407920</xdr:colOff>
          <xdr:row>32</xdr:row>
          <xdr:rowOff>320040</xdr:rowOff>
        </xdr:to>
        <xdr:sp>
          <xdr:nvSpPr>
            <xdr:cNvPr id="3212" name="Check Box 140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>
            <a:xfrm>
              <a:off x="3577590" y="15280005"/>
              <a:ext cx="100584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无组织废气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2545080</xdr:colOff>
          <xdr:row>32</xdr:row>
          <xdr:rowOff>106680</xdr:rowOff>
        </xdr:from>
        <xdr:to>
          <xdr:col>3</xdr:col>
          <xdr:colOff>716280</xdr:colOff>
          <xdr:row>32</xdr:row>
          <xdr:rowOff>327660</xdr:rowOff>
        </xdr:to>
        <xdr:sp>
          <xdr:nvSpPr>
            <xdr:cNvPr id="3213" name="Check Box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>
            <a:xfrm>
              <a:off x="4720590" y="15295245"/>
              <a:ext cx="1151255" cy="2209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工业废水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845820</xdr:colOff>
          <xdr:row>32</xdr:row>
          <xdr:rowOff>91440</xdr:rowOff>
        </xdr:from>
        <xdr:to>
          <xdr:col>3</xdr:col>
          <xdr:colOff>1706880</xdr:colOff>
          <xdr:row>32</xdr:row>
          <xdr:rowOff>342900</xdr:rowOff>
        </xdr:to>
        <xdr:sp>
          <xdr:nvSpPr>
            <xdr:cNvPr id="3214" name="Check Box 142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>
            <a:xfrm>
              <a:off x="6001385" y="15280005"/>
              <a:ext cx="861060" cy="2514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生活污水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129540</xdr:colOff>
          <xdr:row>32</xdr:row>
          <xdr:rowOff>99060</xdr:rowOff>
        </xdr:from>
        <xdr:to>
          <xdr:col>5</xdr:col>
          <xdr:colOff>60960</xdr:colOff>
          <xdr:row>32</xdr:row>
          <xdr:rowOff>320040</xdr:rowOff>
        </xdr:to>
        <xdr:sp>
          <xdr:nvSpPr>
            <xdr:cNvPr id="3215" name="Check Box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>
            <a:xfrm>
              <a:off x="7190105" y="15287625"/>
              <a:ext cx="989330" cy="2209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一般固废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137160</xdr:colOff>
          <xdr:row>32</xdr:row>
          <xdr:rowOff>91440</xdr:rowOff>
        </xdr:from>
        <xdr:to>
          <xdr:col>6</xdr:col>
          <xdr:colOff>76200</xdr:colOff>
          <xdr:row>32</xdr:row>
          <xdr:rowOff>320040</xdr:rowOff>
        </xdr:to>
        <xdr:sp>
          <xdr:nvSpPr>
            <xdr:cNvPr id="3216" name="Check Box 144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>
            <a:xfrm>
              <a:off x="8255635" y="15280005"/>
              <a:ext cx="100584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危险废物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137160</xdr:colOff>
          <xdr:row>34</xdr:row>
          <xdr:rowOff>15240</xdr:rowOff>
        </xdr:from>
        <xdr:to>
          <xdr:col>2</xdr:col>
          <xdr:colOff>1127760</xdr:colOff>
          <xdr:row>34</xdr:row>
          <xdr:rowOff>266700</xdr:rowOff>
        </xdr:to>
        <xdr:sp>
          <xdr:nvSpPr>
            <xdr:cNvPr id="3217" name="Check Box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>
            <a:xfrm>
              <a:off x="2312670" y="15895320"/>
              <a:ext cx="990600" cy="2514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颗粒物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137160</xdr:colOff>
          <xdr:row>34</xdr:row>
          <xdr:rowOff>243840</xdr:rowOff>
        </xdr:from>
        <xdr:to>
          <xdr:col>2</xdr:col>
          <xdr:colOff>845820</xdr:colOff>
          <xdr:row>34</xdr:row>
          <xdr:rowOff>480060</xdr:rowOff>
        </xdr:to>
        <xdr:sp>
          <xdr:nvSpPr>
            <xdr:cNvPr id="3218" name="Check Box 146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>
            <a:xfrm>
              <a:off x="2312670" y="16123920"/>
              <a:ext cx="708660" cy="23622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137160</xdr:colOff>
          <xdr:row>34</xdr:row>
          <xdr:rowOff>480060</xdr:rowOff>
        </xdr:from>
        <xdr:to>
          <xdr:col>2</xdr:col>
          <xdr:colOff>1051560</xdr:colOff>
          <xdr:row>34</xdr:row>
          <xdr:rowOff>708660</xdr:rowOff>
        </xdr:to>
        <xdr:sp>
          <xdr:nvSpPr>
            <xdr:cNvPr id="3219" name="Check Box 147" hidden="1">
              <a:extLst>
                <a:ext uri="{63B3BB69-23CF-44E3-9099-C40C66FF867C}">
                  <a14:compatExt spid="_x0000_s3219"/>
                </a:ext>
              </a:extLst>
            </xdr:cNvPr>
            <xdr:cNvSpPr/>
          </xdr:nvSpPr>
          <xdr:spPr>
            <a:xfrm>
              <a:off x="2312670" y="16360140"/>
              <a:ext cx="91440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重金属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1280160</xdr:colOff>
          <xdr:row>34</xdr:row>
          <xdr:rowOff>15240</xdr:rowOff>
        </xdr:from>
        <xdr:to>
          <xdr:col>2</xdr:col>
          <xdr:colOff>2087880</xdr:colOff>
          <xdr:row>34</xdr:row>
          <xdr:rowOff>266700</xdr:rowOff>
        </xdr:to>
        <xdr:sp>
          <xdr:nvSpPr>
            <xdr:cNvPr id="3220" name="Check Box 148" hidden="1">
              <a:extLst>
                <a:ext uri="{63B3BB69-23CF-44E3-9099-C40C66FF867C}">
                  <a14:compatExt spid="_x0000_s3220"/>
                </a:ext>
              </a:extLst>
            </xdr:cNvPr>
            <xdr:cNvSpPr/>
          </xdr:nvSpPr>
          <xdr:spPr>
            <a:xfrm>
              <a:off x="3455670" y="15895320"/>
              <a:ext cx="807720" cy="2514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NOx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1280160</xdr:colOff>
          <xdr:row>34</xdr:row>
          <xdr:rowOff>281940</xdr:rowOff>
        </xdr:from>
        <xdr:to>
          <xdr:col>2</xdr:col>
          <xdr:colOff>1927860</xdr:colOff>
          <xdr:row>34</xdr:row>
          <xdr:rowOff>472440</xdr:rowOff>
        </xdr:to>
        <xdr:sp>
          <xdr:nvSpPr>
            <xdr:cNvPr id="3221" name="Check Box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>
            <a:xfrm>
              <a:off x="3455670" y="16162020"/>
              <a:ext cx="647700" cy="1905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VOCs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137160</xdr:colOff>
          <xdr:row>35</xdr:row>
          <xdr:rowOff>152400</xdr:rowOff>
        </xdr:from>
        <xdr:to>
          <xdr:col>2</xdr:col>
          <xdr:colOff>822960</xdr:colOff>
          <xdr:row>35</xdr:row>
          <xdr:rowOff>411480</xdr:rowOff>
        </xdr:to>
        <xdr:sp>
          <xdr:nvSpPr>
            <xdr:cNvPr id="3222" name="Check Box 150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>
            <a:xfrm>
              <a:off x="2312670" y="16756380"/>
              <a:ext cx="68580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&gt;30吨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975360</xdr:colOff>
          <xdr:row>35</xdr:row>
          <xdr:rowOff>152400</xdr:rowOff>
        </xdr:from>
        <xdr:to>
          <xdr:col>2</xdr:col>
          <xdr:colOff>1752600</xdr:colOff>
          <xdr:row>35</xdr:row>
          <xdr:rowOff>411480</xdr:rowOff>
        </xdr:to>
        <xdr:sp>
          <xdr:nvSpPr>
            <xdr:cNvPr id="3223" name="Check Box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>
            <a:xfrm>
              <a:off x="3150870" y="16756380"/>
              <a:ext cx="77724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1-30吨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1912620</xdr:colOff>
          <xdr:row>35</xdr:row>
          <xdr:rowOff>152400</xdr:rowOff>
        </xdr:from>
        <xdr:to>
          <xdr:col>2</xdr:col>
          <xdr:colOff>2468880</xdr:colOff>
          <xdr:row>35</xdr:row>
          <xdr:rowOff>411480</xdr:rowOff>
        </xdr:to>
        <xdr:sp>
          <xdr:nvSpPr>
            <xdr:cNvPr id="3224" name="Check Box 152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>
            <a:xfrm>
              <a:off x="4088130" y="16756380"/>
              <a:ext cx="55626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&lt;1吨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251460</xdr:colOff>
          <xdr:row>35</xdr:row>
          <xdr:rowOff>38100</xdr:rowOff>
        </xdr:from>
        <xdr:to>
          <xdr:col>5</xdr:col>
          <xdr:colOff>83820</xdr:colOff>
          <xdr:row>35</xdr:row>
          <xdr:rowOff>289560</xdr:rowOff>
        </xdr:to>
        <xdr:sp>
          <xdr:nvSpPr>
            <xdr:cNvPr id="3225" name="Check Box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>
            <a:xfrm>
              <a:off x="7312025" y="16642080"/>
              <a:ext cx="890270" cy="2514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&gt;10吨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259080</xdr:colOff>
          <xdr:row>35</xdr:row>
          <xdr:rowOff>281940</xdr:rowOff>
        </xdr:from>
        <xdr:to>
          <xdr:col>4</xdr:col>
          <xdr:colOff>937260</xdr:colOff>
          <xdr:row>35</xdr:row>
          <xdr:rowOff>533400</xdr:rowOff>
        </xdr:to>
        <xdr:sp>
          <xdr:nvSpPr>
            <xdr:cNvPr id="3226" name="Check Box 154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>
            <a:xfrm>
              <a:off x="7319645" y="16885920"/>
              <a:ext cx="678180" cy="2514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&lt;1吨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365760</xdr:colOff>
          <xdr:row>35</xdr:row>
          <xdr:rowOff>38100</xdr:rowOff>
        </xdr:from>
        <xdr:to>
          <xdr:col>6</xdr:col>
          <xdr:colOff>160020</xdr:colOff>
          <xdr:row>35</xdr:row>
          <xdr:rowOff>289560</xdr:rowOff>
        </xdr:to>
        <xdr:sp>
          <xdr:nvSpPr>
            <xdr:cNvPr id="3227" name="Check Box 155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>
            <a:xfrm>
              <a:off x="8484235" y="16642080"/>
              <a:ext cx="861060" cy="2514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1-10吨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373380</xdr:colOff>
          <xdr:row>35</xdr:row>
          <xdr:rowOff>281940</xdr:rowOff>
        </xdr:from>
        <xdr:to>
          <xdr:col>6</xdr:col>
          <xdr:colOff>213360</xdr:colOff>
          <xdr:row>35</xdr:row>
          <xdr:rowOff>533400</xdr:rowOff>
        </xdr:to>
        <xdr:sp>
          <xdr:nvSpPr>
            <xdr:cNvPr id="3228" name="Check Box 156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>
            <a:xfrm>
              <a:off x="8491855" y="16885920"/>
              <a:ext cx="906780" cy="2514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不适用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236220</xdr:colOff>
          <xdr:row>37</xdr:row>
          <xdr:rowOff>99060</xdr:rowOff>
        </xdr:from>
        <xdr:to>
          <xdr:col>2</xdr:col>
          <xdr:colOff>480060</xdr:colOff>
          <xdr:row>37</xdr:row>
          <xdr:rowOff>373380</xdr:rowOff>
        </xdr:to>
        <xdr:sp>
          <xdr:nvSpPr>
            <xdr:cNvPr id="3229" name="Check Box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>
            <a:xfrm>
              <a:off x="2411730" y="17604105"/>
              <a:ext cx="243840" cy="27432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1097280</xdr:colOff>
          <xdr:row>37</xdr:row>
          <xdr:rowOff>129540</xdr:rowOff>
        </xdr:from>
        <xdr:to>
          <xdr:col>2</xdr:col>
          <xdr:colOff>1737360</xdr:colOff>
          <xdr:row>37</xdr:row>
          <xdr:rowOff>335280</xdr:rowOff>
        </xdr:to>
        <xdr:sp>
          <xdr:nvSpPr>
            <xdr:cNvPr id="3230" name="Check Box 158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>
            <a:xfrm>
              <a:off x="3272790" y="17634585"/>
              <a:ext cx="640080" cy="2057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氨氮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1927860</xdr:colOff>
          <xdr:row>37</xdr:row>
          <xdr:rowOff>129540</xdr:rowOff>
        </xdr:from>
        <xdr:to>
          <xdr:col>2</xdr:col>
          <xdr:colOff>2522220</xdr:colOff>
          <xdr:row>37</xdr:row>
          <xdr:rowOff>342900</xdr:rowOff>
        </xdr:to>
        <xdr:sp>
          <xdr:nvSpPr>
            <xdr:cNvPr id="3231" name="Check Box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>
            <a:xfrm>
              <a:off x="4103370" y="17634585"/>
              <a:ext cx="594360" cy="2133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总磷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114300</xdr:colOff>
          <xdr:row>37</xdr:row>
          <xdr:rowOff>129540</xdr:rowOff>
        </xdr:from>
        <xdr:to>
          <xdr:col>3</xdr:col>
          <xdr:colOff>716280</xdr:colOff>
          <xdr:row>37</xdr:row>
          <xdr:rowOff>373380</xdr:rowOff>
        </xdr:to>
        <xdr:sp>
          <xdr:nvSpPr>
            <xdr:cNvPr id="3232" name="Check Box 160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>
            <a:xfrm>
              <a:off x="5269865" y="17634585"/>
              <a:ext cx="601980" cy="2438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总氮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1051560</xdr:colOff>
          <xdr:row>37</xdr:row>
          <xdr:rowOff>114300</xdr:rowOff>
        </xdr:from>
        <xdr:to>
          <xdr:col>4</xdr:col>
          <xdr:colOff>403860</xdr:colOff>
          <xdr:row>37</xdr:row>
          <xdr:rowOff>365760</xdr:rowOff>
        </xdr:to>
        <xdr:sp>
          <xdr:nvSpPr>
            <xdr:cNvPr id="3233" name="Check Box 161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>
            <a:xfrm>
              <a:off x="6207125" y="17619345"/>
              <a:ext cx="1257300" cy="2514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一类污染物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99060</xdr:colOff>
          <xdr:row>40</xdr:row>
          <xdr:rowOff>99060</xdr:rowOff>
        </xdr:from>
        <xdr:to>
          <xdr:col>2</xdr:col>
          <xdr:colOff>312420</xdr:colOff>
          <xdr:row>40</xdr:row>
          <xdr:rowOff>297180</xdr:rowOff>
        </xdr:to>
        <xdr:sp>
          <xdr:nvSpPr>
            <xdr:cNvPr id="3234" name="Check Box 162" hidden="1">
              <a:extLst>
                <a:ext uri="{63B3BB69-23CF-44E3-9099-C40C66FF867C}">
                  <a14:compatExt spid="_x0000_s3234"/>
                </a:ext>
              </a:extLst>
            </xdr:cNvPr>
            <xdr:cNvSpPr/>
          </xdr:nvSpPr>
          <xdr:spPr>
            <a:xfrm>
              <a:off x="2274570" y="19118580"/>
              <a:ext cx="213360" cy="19812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99060</xdr:colOff>
          <xdr:row>40</xdr:row>
          <xdr:rowOff>312420</xdr:rowOff>
        </xdr:from>
        <xdr:to>
          <xdr:col>2</xdr:col>
          <xdr:colOff>312420</xdr:colOff>
          <xdr:row>40</xdr:row>
          <xdr:rowOff>487680</xdr:rowOff>
        </xdr:to>
        <xdr:sp>
          <xdr:nvSpPr>
            <xdr:cNvPr id="3235" name="Check Box 163" hidden="1">
              <a:extLst>
                <a:ext uri="{63B3BB69-23CF-44E3-9099-C40C66FF867C}">
                  <a14:compatExt spid="_x0000_s3235"/>
                </a:ext>
              </a:extLst>
            </xdr:cNvPr>
            <xdr:cNvSpPr/>
          </xdr:nvSpPr>
          <xdr:spPr>
            <a:xfrm>
              <a:off x="2274570" y="19331940"/>
              <a:ext cx="213360" cy="17526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99060</xdr:colOff>
          <xdr:row>40</xdr:row>
          <xdr:rowOff>502920</xdr:rowOff>
        </xdr:from>
        <xdr:to>
          <xdr:col>2</xdr:col>
          <xdr:colOff>312420</xdr:colOff>
          <xdr:row>40</xdr:row>
          <xdr:rowOff>693420</xdr:rowOff>
        </xdr:to>
        <xdr:sp>
          <xdr:nvSpPr>
            <xdr:cNvPr id="3236" name="Check Box 164" hidden="1">
              <a:extLst>
                <a:ext uri="{63B3BB69-23CF-44E3-9099-C40C66FF867C}">
                  <a14:compatExt spid="_x0000_s3236"/>
                </a:ext>
              </a:extLst>
            </xdr:cNvPr>
            <xdr:cNvSpPr/>
          </xdr:nvSpPr>
          <xdr:spPr>
            <a:xfrm>
              <a:off x="2274570" y="19522440"/>
              <a:ext cx="213360" cy="1905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137160</xdr:colOff>
          <xdr:row>42</xdr:row>
          <xdr:rowOff>15240</xdr:rowOff>
        </xdr:from>
        <xdr:to>
          <xdr:col>2</xdr:col>
          <xdr:colOff>1447800</xdr:colOff>
          <xdr:row>42</xdr:row>
          <xdr:rowOff>243840</xdr:rowOff>
        </xdr:to>
        <xdr:sp>
          <xdr:nvSpPr>
            <xdr:cNvPr id="3243" name="Check Box 171" hidden="1">
              <a:extLst>
                <a:ext uri="{63B3BB69-23CF-44E3-9099-C40C66FF867C}">
                  <a14:compatExt spid="_x0000_s3243"/>
                </a:ext>
              </a:extLst>
            </xdr:cNvPr>
            <xdr:cNvSpPr/>
          </xdr:nvSpPr>
          <xdr:spPr>
            <a:xfrm>
              <a:off x="2312670" y="20080605"/>
              <a:ext cx="131064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委托利用/处置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137160</xdr:colOff>
          <xdr:row>42</xdr:row>
          <xdr:rowOff>213360</xdr:rowOff>
        </xdr:from>
        <xdr:to>
          <xdr:col>2</xdr:col>
          <xdr:colOff>1402080</xdr:colOff>
          <xdr:row>42</xdr:row>
          <xdr:rowOff>472440</xdr:rowOff>
        </xdr:to>
        <xdr:sp>
          <xdr:nvSpPr>
            <xdr:cNvPr id="3244" name="Check Box 172" hidden="1">
              <a:extLst>
                <a:ext uri="{63B3BB69-23CF-44E3-9099-C40C66FF867C}">
                  <a14:compatExt spid="_x0000_s3244"/>
                </a:ext>
              </a:extLst>
            </xdr:cNvPr>
            <xdr:cNvSpPr/>
          </xdr:nvSpPr>
          <xdr:spPr>
            <a:xfrm>
              <a:off x="2312670" y="20278725"/>
              <a:ext cx="126492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自行利用/处置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137160</xdr:colOff>
          <xdr:row>42</xdr:row>
          <xdr:rowOff>434340</xdr:rowOff>
        </xdr:from>
        <xdr:to>
          <xdr:col>2</xdr:col>
          <xdr:colOff>1097280</xdr:colOff>
          <xdr:row>42</xdr:row>
          <xdr:rowOff>693420</xdr:rowOff>
        </xdr:to>
        <xdr:sp>
          <xdr:nvSpPr>
            <xdr:cNvPr id="3245" name="Check Box 173" hidden="1">
              <a:extLst>
                <a:ext uri="{63B3BB69-23CF-44E3-9099-C40C66FF867C}">
                  <a14:compatExt spid="_x0000_s3245"/>
                </a:ext>
              </a:extLst>
            </xdr:cNvPr>
            <xdr:cNvSpPr/>
          </xdr:nvSpPr>
          <xdr:spPr>
            <a:xfrm>
              <a:off x="2312670" y="20499705"/>
              <a:ext cx="96012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不产生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137160</xdr:colOff>
          <xdr:row>43</xdr:row>
          <xdr:rowOff>15240</xdr:rowOff>
        </xdr:from>
        <xdr:to>
          <xdr:col>5</xdr:col>
          <xdr:colOff>30480</xdr:colOff>
          <xdr:row>43</xdr:row>
          <xdr:rowOff>281940</xdr:rowOff>
        </xdr:to>
        <xdr:sp>
          <xdr:nvSpPr>
            <xdr:cNvPr id="3251" name="Check Box 179" hidden="1">
              <a:extLst>
                <a:ext uri="{63B3BB69-23CF-44E3-9099-C40C66FF867C}">
                  <a14:compatExt spid="_x0000_s3251"/>
                </a:ext>
              </a:extLst>
            </xdr:cNvPr>
            <xdr:cNvSpPr/>
          </xdr:nvSpPr>
          <xdr:spPr>
            <a:xfrm>
              <a:off x="7197725" y="20781645"/>
              <a:ext cx="95123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&gt;100吨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137160</xdr:colOff>
          <xdr:row>43</xdr:row>
          <xdr:rowOff>320040</xdr:rowOff>
        </xdr:from>
        <xdr:to>
          <xdr:col>5</xdr:col>
          <xdr:colOff>0</xdr:colOff>
          <xdr:row>43</xdr:row>
          <xdr:rowOff>586740</xdr:rowOff>
        </xdr:to>
        <xdr:sp>
          <xdr:nvSpPr>
            <xdr:cNvPr id="3252" name="Check Box 180" hidden="1">
              <a:extLst>
                <a:ext uri="{63B3BB69-23CF-44E3-9099-C40C66FF867C}">
                  <a14:compatExt spid="_x0000_s3252"/>
                </a:ext>
              </a:extLst>
            </xdr:cNvPr>
            <xdr:cNvSpPr/>
          </xdr:nvSpPr>
          <xdr:spPr>
            <a:xfrm>
              <a:off x="7197725" y="21086445"/>
              <a:ext cx="92075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50-100吨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403860</xdr:colOff>
          <xdr:row>43</xdr:row>
          <xdr:rowOff>15240</xdr:rowOff>
        </xdr:from>
        <xdr:to>
          <xdr:col>6</xdr:col>
          <xdr:colOff>251460</xdr:colOff>
          <xdr:row>43</xdr:row>
          <xdr:rowOff>281940</xdr:rowOff>
        </xdr:to>
        <xdr:sp>
          <xdr:nvSpPr>
            <xdr:cNvPr id="3253" name="Check Box 181" hidden="1">
              <a:extLst>
                <a:ext uri="{63B3BB69-23CF-44E3-9099-C40C66FF867C}">
                  <a14:compatExt spid="_x0000_s3253"/>
                </a:ext>
              </a:extLst>
            </xdr:cNvPr>
            <xdr:cNvSpPr/>
          </xdr:nvSpPr>
          <xdr:spPr>
            <a:xfrm>
              <a:off x="8522335" y="20781645"/>
              <a:ext cx="91440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10-50吨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403860</xdr:colOff>
          <xdr:row>43</xdr:row>
          <xdr:rowOff>320040</xdr:rowOff>
        </xdr:from>
        <xdr:to>
          <xdr:col>6</xdr:col>
          <xdr:colOff>175260</xdr:colOff>
          <xdr:row>43</xdr:row>
          <xdr:rowOff>563880</xdr:rowOff>
        </xdr:to>
        <xdr:sp>
          <xdr:nvSpPr>
            <xdr:cNvPr id="3254" name="Check Box 182" hidden="1">
              <a:extLst>
                <a:ext uri="{63B3BB69-23CF-44E3-9099-C40C66FF867C}">
                  <a14:compatExt spid="_x0000_s3254"/>
                </a:ext>
              </a:extLst>
            </xdr:cNvPr>
            <xdr:cNvSpPr/>
          </xdr:nvSpPr>
          <xdr:spPr>
            <a:xfrm>
              <a:off x="8522335" y="21086445"/>
              <a:ext cx="838200" cy="2438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&lt;10吨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152400</xdr:colOff>
          <xdr:row>10</xdr:row>
          <xdr:rowOff>68580</xdr:rowOff>
        </xdr:from>
        <xdr:to>
          <xdr:col>2</xdr:col>
          <xdr:colOff>1318260</xdr:colOff>
          <xdr:row>10</xdr:row>
          <xdr:rowOff>335280</xdr:rowOff>
        </xdr:to>
        <xdr:sp>
          <xdr:nvSpPr>
            <xdr:cNvPr id="3278" name="Check Box 206" hidden="1">
              <a:extLst>
                <a:ext uri="{63B3BB69-23CF-44E3-9099-C40C66FF867C}">
                  <a14:compatExt spid="_x0000_s3278"/>
                </a:ext>
              </a:extLst>
            </xdr:cNvPr>
            <xdr:cNvSpPr/>
          </xdr:nvSpPr>
          <xdr:spPr>
            <a:xfrm>
              <a:off x="2327910" y="3299460"/>
              <a:ext cx="11658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大型及以上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152400</xdr:colOff>
          <xdr:row>10</xdr:row>
          <xdr:rowOff>396240</xdr:rowOff>
        </xdr:from>
        <xdr:to>
          <xdr:col>2</xdr:col>
          <xdr:colOff>1089660</xdr:colOff>
          <xdr:row>10</xdr:row>
          <xdr:rowOff>662940</xdr:rowOff>
        </xdr:to>
        <xdr:sp>
          <xdr:nvSpPr>
            <xdr:cNvPr id="3279" name="Check Box 207" hidden="1">
              <a:extLst>
                <a:ext uri="{63B3BB69-23CF-44E3-9099-C40C66FF867C}">
                  <a14:compatExt spid="_x0000_s3279"/>
                </a:ext>
              </a:extLst>
            </xdr:cNvPr>
            <xdr:cNvSpPr/>
          </xdr:nvSpPr>
          <xdr:spPr>
            <a:xfrm>
              <a:off x="2327910" y="3627120"/>
              <a:ext cx="9372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中型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1607820</xdr:colOff>
          <xdr:row>10</xdr:row>
          <xdr:rowOff>68580</xdr:rowOff>
        </xdr:from>
        <xdr:to>
          <xdr:col>2</xdr:col>
          <xdr:colOff>2545080</xdr:colOff>
          <xdr:row>10</xdr:row>
          <xdr:rowOff>335280</xdr:rowOff>
        </xdr:to>
        <xdr:sp>
          <xdr:nvSpPr>
            <xdr:cNvPr id="3280" name="Check Box 208" hidden="1">
              <a:extLst>
                <a:ext uri="{63B3BB69-23CF-44E3-9099-C40C66FF867C}">
                  <a14:compatExt spid="_x0000_s3280"/>
                </a:ext>
              </a:extLst>
            </xdr:cNvPr>
            <xdr:cNvSpPr/>
          </xdr:nvSpPr>
          <xdr:spPr>
            <a:xfrm>
              <a:off x="3783330" y="3299460"/>
              <a:ext cx="9372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小型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1607820</xdr:colOff>
          <xdr:row>10</xdr:row>
          <xdr:rowOff>396240</xdr:rowOff>
        </xdr:from>
        <xdr:to>
          <xdr:col>2</xdr:col>
          <xdr:colOff>2461260</xdr:colOff>
          <xdr:row>10</xdr:row>
          <xdr:rowOff>662940</xdr:rowOff>
        </xdr:to>
        <xdr:sp>
          <xdr:nvSpPr>
            <xdr:cNvPr id="3281" name="Check Box 209" hidden="1">
              <a:extLst>
                <a:ext uri="{63B3BB69-23CF-44E3-9099-C40C66FF867C}">
                  <a14:compatExt spid="_x0000_s3281"/>
                </a:ext>
              </a:extLst>
            </xdr:cNvPr>
            <xdr:cNvSpPr/>
          </xdr:nvSpPr>
          <xdr:spPr>
            <a:xfrm>
              <a:off x="3783330" y="3627120"/>
              <a:ext cx="8534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微型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175260</xdr:colOff>
          <xdr:row>10</xdr:row>
          <xdr:rowOff>38100</xdr:rowOff>
        </xdr:from>
        <xdr:to>
          <xdr:col>5</xdr:col>
          <xdr:colOff>83820</xdr:colOff>
          <xdr:row>10</xdr:row>
          <xdr:rowOff>320040</xdr:rowOff>
        </xdr:to>
        <xdr:sp>
          <xdr:nvSpPr>
            <xdr:cNvPr id="3286" name="Check Box 214" hidden="1">
              <a:extLst>
                <a:ext uri="{63B3BB69-23CF-44E3-9099-C40C66FF867C}">
                  <a14:compatExt spid="_x0000_s3286"/>
                </a:ext>
              </a:extLst>
            </xdr:cNvPr>
            <xdr:cNvSpPr/>
          </xdr:nvSpPr>
          <xdr:spPr>
            <a:xfrm>
              <a:off x="7235825" y="3268980"/>
              <a:ext cx="966470" cy="281940"/>
            </a:xfrm>
            <a:prstGeom prst="rect">
              <a:avLst/>
            </a:prstGeom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锅炉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304800</xdr:colOff>
          <xdr:row>10</xdr:row>
          <xdr:rowOff>53340</xdr:rowOff>
        </xdr:from>
        <xdr:to>
          <xdr:col>6</xdr:col>
          <xdr:colOff>449580</xdr:colOff>
          <xdr:row>10</xdr:row>
          <xdr:rowOff>320040</xdr:rowOff>
        </xdr:to>
        <xdr:sp>
          <xdr:nvSpPr>
            <xdr:cNvPr id="3287" name="Check Box 215" hidden="1">
              <a:extLst>
                <a:ext uri="{63B3BB69-23CF-44E3-9099-C40C66FF867C}">
                  <a14:compatExt spid="_x0000_s3287"/>
                </a:ext>
              </a:extLst>
            </xdr:cNvPr>
            <xdr:cNvSpPr/>
          </xdr:nvSpPr>
          <xdr:spPr>
            <a:xfrm>
              <a:off x="8423275" y="3284220"/>
              <a:ext cx="1211580" cy="266700"/>
            </a:xfrm>
            <a:prstGeom prst="rect">
              <a:avLst/>
            </a:prstGeom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工业窑炉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182880</xdr:colOff>
          <xdr:row>10</xdr:row>
          <xdr:rowOff>396240</xdr:rowOff>
        </xdr:from>
        <xdr:to>
          <xdr:col>5</xdr:col>
          <xdr:colOff>137160</xdr:colOff>
          <xdr:row>10</xdr:row>
          <xdr:rowOff>640080</xdr:rowOff>
        </xdr:to>
        <xdr:sp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>
            <a:xfrm>
              <a:off x="7243445" y="3627120"/>
              <a:ext cx="1012190" cy="243840"/>
            </a:xfrm>
            <a:prstGeom prst="rect">
              <a:avLst/>
            </a:prstGeom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表面处理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312420</xdr:colOff>
          <xdr:row>10</xdr:row>
          <xdr:rowOff>396240</xdr:rowOff>
        </xdr:from>
        <xdr:to>
          <xdr:col>6</xdr:col>
          <xdr:colOff>175260</xdr:colOff>
          <xdr:row>10</xdr:row>
          <xdr:rowOff>662940</xdr:rowOff>
        </xdr:to>
        <xdr:sp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>
            <a:xfrm>
              <a:off x="8430895" y="3627120"/>
              <a:ext cx="929640" cy="266700"/>
            </a:xfrm>
            <a:prstGeom prst="rect">
              <a:avLst/>
            </a:prstGeom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水处理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266700</xdr:colOff>
          <xdr:row>23</xdr:row>
          <xdr:rowOff>167640</xdr:rowOff>
        </xdr:from>
        <xdr:to>
          <xdr:col>2</xdr:col>
          <xdr:colOff>1021080</xdr:colOff>
          <xdr:row>23</xdr:row>
          <xdr:rowOff>449580</xdr:rowOff>
        </xdr:to>
        <xdr:sp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>
            <a:xfrm>
              <a:off x="2442210" y="10683240"/>
              <a:ext cx="75438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1432560</xdr:colOff>
          <xdr:row>23</xdr:row>
          <xdr:rowOff>175260</xdr:rowOff>
        </xdr:from>
        <xdr:to>
          <xdr:col>2</xdr:col>
          <xdr:colOff>2179320</xdr:colOff>
          <xdr:row>23</xdr:row>
          <xdr:rowOff>441960</xdr:rowOff>
        </xdr:to>
        <xdr:sp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>
            <a:xfrm>
              <a:off x="3608070" y="10690860"/>
              <a:ext cx="7467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175260</xdr:colOff>
          <xdr:row>29</xdr:row>
          <xdr:rowOff>129540</xdr:rowOff>
        </xdr:from>
        <xdr:to>
          <xdr:col>2</xdr:col>
          <xdr:colOff>1981200</xdr:colOff>
          <xdr:row>29</xdr:row>
          <xdr:rowOff>373380</xdr:rowOff>
        </xdr:to>
        <xdr:sp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>
            <a:xfrm>
              <a:off x="2350770" y="14470380"/>
              <a:ext cx="1805940" cy="2438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废水涉及一类污染物 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2331720</xdr:colOff>
          <xdr:row>29</xdr:row>
          <xdr:rowOff>129540</xdr:rowOff>
        </xdr:from>
        <xdr:to>
          <xdr:col>3</xdr:col>
          <xdr:colOff>1455420</xdr:colOff>
          <xdr:row>29</xdr:row>
          <xdr:rowOff>373380</xdr:rowOff>
        </xdr:to>
        <xdr:sp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>
            <a:xfrm>
              <a:off x="4507230" y="14470380"/>
              <a:ext cx="2103755" cy="2438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废气涉及重金属污染物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152400</xdr:colOff>
          <xdr:row>29</xdr:row>
          <xdr:rowOff>114300</xdr:rowOff>
        </xdr:from>
        <xdr:to>
          <xdr:col>5</xdr:col>
          <xdr:colOff>60960</xdr:colOff>
          <xdr:row>29</xdr:row>
          <xdr:rowOff>373380</xdr:rowOff>
        </xdr:to>
        <xdr:sp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>
            <a:xfrm>
              <a:off x="7212965" y="14455140"/>
              <a:ext cx="96647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266700</xdr:colOff>
          <xdr:row>24</xdr:row>
          <xdr:rowOff>114300</xdr:rowOff>
        </xdr:from>
        <xdr:to>
          <xdr:col>2</xdr:col>
          <xdr:colOff>1021080</xdr:colOff>
          <xdr:row>24</xdr:row>
          <xdr:rowOff>396240</xdr:rowOff>
        </xdr:to>
        <xdr:sp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>
            <a:xfrm>
              <a:off x="2442210" y="11308080"/>
              <a:ext cx="75438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1432560</xdr:colOff>
          <xdr:row>24</xdr:row>
          <xdr:rowOff>129540</xdr:rowOff>
        </xdr:from>
        <xdr:to>
          <xdr:col>2</xdr:col>
          <xdr:colOff>2179320</xdr:colOff>
          <xdr:row>24</xdr:row>
          <xdr:rowOff>396240</xdr:rowOff>
        </xdr:to>
        <xdr:sp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>
            <a:xfrm>
              <a:off x="3608070" y="11323320"/>
              <a:ext cx="7467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266700</xdr:colOff>
          <xdr:row>25</xdr:row>
          <xdr:rowOff>91440</xdr:rowOff>
        </xdr:from>
        <xdr:to>
          <xdr:col>2</xdr:col>
          <xdr:colOff>1021080</xdr:colOff>
          <xdr:row>25</xdr:row>
          <xdr:rowOff>373380</xdr:rowOff>
        </xdr:to>
        <xdr:sp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>
            <a:xfrm>
              <a:off x="2442210" y="11767185"/>
              <a:ext cx="75438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1432560</xdr:colOff>
          <xdr:row>25</xdr:row>
          <xdr:rowOff>99060</xdr:rowOff>
        </xdr:from>
        <xdr:to>
          <xdr:col>2</xdr:col>
          <xdr:colOff>2179320</xdr:colOff>
          <xdr:row>25</xdr:row>
          <xdr:rowOff>365760</xdr:rowOff>
        </xdr:to>
        <xdr:sp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>
            <a:xfrm>
              <a:off x="3608070" y="11774805"/>
              <a:ext cx="7467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266700</xdr:colOff>
          <xdr:row>26</xdr:row>
          <xdr:rowOff>68580</xdr:rowOff>
        </xdr:from>
        <xdr:to>
          <xdr:col>2</xdr:col>
          <xdr:colOff>1021080</xdr:colOff>
          <xdr:row>26</xdr:row>
          <xdr:rowOff>358140</xdr:rowOff>
        </xdr:to>
        <xdr:sp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>
            <a:xfrm>
              <a:off x="2442210" y="12226290"/>
              <a:ext cx="754380" cy="2895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1432560</xdr:colOff>
          <xdr:row>26</xdr:row>
          <xdr:rowOff>76200</xdr:rowOff>
        </xdr:from>
        <xdr:to>
          <xdr:col>2</xdr:col>
          <xdr:colOff>2179320</xdr:colOff>
          <xdr:row>26</xdr:row>
          <xdr:rowOff>342900</xdr:rowOff>
        </xdr:to>
        <xdr:sp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>
            <a:xfrm>
              <a:off x="3608070" y="12233910"/>
              <a:ext cx="7467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266700</xdr:colOff>
          <xdr:row>26</xdr:row>
          <xdr:rowOff>99060</xdr:rowOff>
        </xdr:from>
        <xdr:to>
          <xdr:col>5</xdr:col>
          <xdr:colOff>68580</xdr:colOff>
          <xdr:row>26</xdr:row>
          <xdr:rowOff>381000</xdr:rowOff>
        </xdr:to>
        <xdr:sp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>
            <a:xfrm>
              <a:off x="7327265" y="12256770"/>
              <a:ext cx="85979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480060</xdr:colOff>
          <xdr:row>26</xdr:row>
          <xdr:rowOff>106680</xdr:rowOff>
        </xdr:from>
        <xdr:to>
          <xdr:col>6</xdr:col>
          <xdr:colOff>266700</xdr:colOff>
          <xdr:row>26</xdr:row>
          <xdr:rowOff>373380</xdr:rowOff>
        </xdr:to>
        <xdr:sp>
          <xdr:nvSpPr>
            <xdr:cNvPr id="3312" name="Check Box 240" hidden="1">
              <a:extLst>
                <a:ext uri="{63B3BB69-23CF-44E3-9099-C40C66FF867C}">
                  <a14:compatExt spid="_x0000_s3312"/>
                </a:ext>
              </a:extLst>
            </xdr:cNvPr>
            <xdr:cNvSpPr/>
          </xdr:nvSpPr>
          <xdr:spPr>
            <a:xfrm>
              <a:off x="8598535" y="12264390"/>
              <a:ext cx="8534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266700</xdr:colOff>
          <xdr:row>25</xdr:row>
          <xdr:rowOff>99060</xdr:rowOff>
        </xdr:from>
        <xdr:to>
          <xdr:col>5</xdr:col>
          <xdr:colOff>68580</xdr:colOff>
          <xdr:row>25</xdr:row>
          <xdr:rowOff>381000</xdr:rowOff>
        </xdr:to>
        <xdr:sp>
          <xdr:nvSpPr>
            <xdr:cNvPr id="3313" name="Check Box 241" hidden="1">
              <a:extLst>
                <a:ext uri="{63B3BB69-23CF-44E3-9099-C40C66FF867C}">
                  <a14:compatExt spid="_x0000_s3313"/>
                </a:ext>
              </a:extLst>
            </xdr:cNvPr>
            <xdr:cNvSpPr/>
          </xdr:nvSpPr>
          <xdr:spPr>
            <a:xfrm>
              <a:off x="7327265" y="11774805"/>
              <a:ext cx="85979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480060</xdr:colOff>
          <xdr:row>25</xdr:row>
          <xdr:rowOff>106680</xdr:rowOff>
        </xdr:from>
        <xdr:to>
          <xdr:col>6</xdr:col>
          <xdr:colOff>266700</xdr:colOff>
          <xdr:row>25</xdr:row>
          <xdr:rowOff>373380</xdr:rowOff>
        </xdr:to>
        <xdr:sp>
          <xdr:nvSpPr>
            <xdr:cNvPr id="3314" name="Check Box 242" hidden="1">
              <a:extLst>
                <a:ext uri="{63B3BB69-23CF-44E3-9099-C40C66FF867C}">
                  <a14:compatExt spid="_x0000_s3314"/>
                </a:ext>
              </a:extLst>
            </xdr:cNvPr>
            <xdr:cNvSpPr/>
          </xdr:nvSpPr>
          <xdr:spPr>
            <a:xfrm>
              <a:off x="8598535" y="11782425"/>
              <a:ext cx="8534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266700</xdr:colOff>
          <xdr:row>24</xdr:row>
          <xdr:rowOff>99060</xdr:rowOff>
        </xdr:from>
        <xdr:to>
          <xdr:col>5</xdr:col>
          <xdr:colOff>68580</xdr:colOff>
          <xdr:row>24</xdr:row>
          <xdr:rowOff>381000</xdr:rowOff>
        </xdr:to>
        <xdr:sp>
          <xdr:nvSpPr>
            <xdr:cNvPr id="3315" name="Check Box 243" hidden="1">
              <a:extLst>
                <a:ext uri="{63B3BB69-23CF-44E3-9099-C40C66FF867C}">
                  <a14:compatExt spid="_x0000_s3315"/>
                </a:ext>
              </a:extLst>
            </xdr:cNvPr>
            <xdr:cNvSpPr/>
          </xdr:nvSpPr>
          <xdr:spPr>
            <a:xfrm>
              <a:off x="7327265" y="11292840"/>
              <a:ext cx="85979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480060</xdr:colOff>
          <xdr:row>24</xdr:row>
          <xdr:rowOff>106680</xdr:rowOff>
        </xdr:from>
        <xdr:to>
          <xdr:col>6</xdr:col>
          <xdr:colOff>266700</xdr:colOff>
          <xdr:row>24</xdr:row>
          <xdr:rowOff>373380</xdr:rowOff>
        </xdr:to>
        <xdr:sp>
          <xdr:nvSpPr>
            <xdr:cNvPr id="3316" name="Check Box 244" hidden="1">
              <a:extLst>
                <a:ext uri="{63B3BB69-23CF-44E3-9099-C40C66FF867C}">
                  <a14:compatExt spid="_x0000_s3316"/>
                </a:ext>
              </a:extLst>
            </xdr:cNvPr>
            <xdr:cNvSpPr/>
          </xdr:nvSpPr>
          <xdr:spPr>
            <a:xfrm>
              <a:off x="8598535" y="11300460"/>
              <a:ext cx="85344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236220</xdr:colOff>
          <xdr:row>22</xdr:row>
          <xdr:rowOff>167640</xdr:rowOff>
        </xdr:from>
        <xdr:to>
          <xdr:col>5</xdr:col>
          <xdr:colOff>38100</xdr:colOff>
          <xdr:row>22</xdr:row>
          <xdr:rowOff>449580</xdr:rowOff>
        </xdr:to>
        <xdr:sp>
          <xdr:nvSpPr>
            <xdr:cNvPr id="3317" name="Check Box 245" hidden="1">
              <a:extLst>
                <a:ext uri="{63B3BB69-23CF-44E3-9099-C40C66FF867C}">
                  <a14:compatExt spid="_x0000_s3317"/>
                </a:ext>
              </a:extLst>
            </xdr:cNvPr>
            <xdr:cNvSpPr/>
          </xdr:nvSpPr>
          <xdr:spPr>
            <a:xfrm>
              <a:off x="7296785" y="10073640"/>
              <a:ext cx="85979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441960</xdr:colOff>
          <xdr:row>22</xdr:row>
          <xdr:rowOff>175260</xdr:rowOff>
        </xdr:from>
        <xdr:to>
          <xdr:col>6</xdr:col>
          <xdr:colOff>236220</xdr:colOff>
          <xdr:row>22</xdr:row>
          <xdr:rowOff>441960</xdr:rowOff>
        </xdr:to>
        <xdr:sp>
          <xdr:nvSpPr>
            <xdr:cNvPr id="3318" name="Check Box 246" hidden="1">
              <a:extLst>
                <a:ext uri="{63B3BB69-23CF-44E3-9099-C40C66FF867C}">
                  <a14:compatExt spid="_x0000_s3318"/>
                </a:ext>
              </a:extLst>
            </xdr:cNvPr>
            <xdr:cNvSpPr/>
          </xdr:nvSpPr>
          <xdr:spPr>
            <a:xfrm>
              <a:off x="8560435" y="10081260"/>
              <a:ext cx="8610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76200</xdr:colOff>
          <xdr:row>56</xdr:row>
          <xdr:rowOff>99060</xdr:rowOff>
        </xdr:from>
        <xdr:to>
          <xdr:col>2</xdr:col>
          <xdr:colOff>601980</xdr:colOff>
          <xdr:row>56</xdr:row>
          <xdr:rowOff>381000</xdr:rowOff>
        </xdr:to>
        <xdr:sp>
          <xdr:nvSpPr>
            <xdr:cNvPr id="3321" name="Check Box 249" hidden="1">
              <a:extLst>
                <a:ext uri="{63B3BB69-23CF-44E3-9099-C40C66FF867C}">
                  <a14:compatExt spid="_x0000_s3321"/>
                </a:ext>
              </a:extLst>
            </xdr:cNvPr>
            <xdr:cNvSpPr/>
          </xdr:nvSpPr>
          <xdr:spPr>
            <a:xfrm>
              <a:off x="2251710" y="24709755"/>
              <a:ext cx="52578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煤炭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746760</xdr:colOff>
          <xdr:row>56</xdr:row>
          <xdr:rowOff>106680</xdr:rowOff>
        </xdr:from>
        <xdr:to>
          <xdr:col>2</xdr:col>
          <xdr:colOff>1303020</xdr:colOff>
          <xdr:row>56</xdr:row>
          <xdr:rowOff>373380</xdr:rowOff>
        </xdr:to>
        <xdr:sp>
          <xdr:nvSpPr>
            <xdr:cNvPr id="3322" name="Check Box 250" hidden="1">
              <a:extLst>
                <a:ext uri="{63B3BB69-23CF-44E3-9099-C40C66FF867C}">
                  <a14:compatExt spid="_x0000_s3322"/>
                </a:ext>
              </a:extLst>
            </xdr:cNvPr>
            <xdr:cNvSpPr/>
          </xdr:nvSpPr>
          <xdr:spPr>
            <a:xfrm>
              <a:off x="2922270" y="24717375"/>
              <a:ext cx="5562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重油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1417320</xdr:colOff>
          <xdr:row>56</xdr:row>
          <xdr:rowOff>99060</xdr:rowOff>
        </xdr:from>
        <xdr:to>
          <xdr:col>2</xdr:col>
          <xdr:colOff>2065020</xdr:colOff>
          <xdr:row>56</xdr:row>
          <xdr:rowOff>381000</xdr:rowOff>
        </xdr:to>
        <xdr:sp>
          <xdr:nvSpPr>
            <xdr:cNvPr id="3323" name="Check Box 251" hidden="1">
              <a:extLst>
                <a:ext uri="{63B3BB69-23CF-44E3-9099-C40C66FF867C}">
                  <a14:compatExt spid="_x0000_s3323"/>
                </a:ext>
              </a:extLst>
            </xdr:cNvPr>
            <xdr:cNvSpPr/>
          </xdr:nvSpPr>
          <xdr:spPr>
            <a:xfrm>
              <a:off x="3592830" y="24709755"/>
              <a:ext cx="64770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轻柴油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2232660</xdr:colOff>
          <xdr:row>56</xdr:row>
          <xdr:rowOff>114300</xdr:rowOff>
        </xdr:from>
        <xdr:to>
          <xdr:col>3</xdr:col>
          <xdr:colOff>175260</xdr:colOff>
          <xdr:row>56</xdr:row>
          <xdr:rowOff>381000</xdr:rowOff>
        </xdr:to>
        <xdr:sp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>
            <a:xfrm>
              <a:off x="4408170" y="24724995"/>
              <a:ext cx="922655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汽油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251460</xdr:colOff>
          <xdr:row>56</xdr:row>
          <xdr:rowOff>106680</xdr:rowOff>
        </xdr:from>
        <xdr:to>
          <xdr:col>3</xdr:col>
          <xdr:colOff>944880</xdr:colOff>
          <xdr:row>56</xdr:row>
          <xdr:rowOff>381000</xdr:rowOff>
        </xdr:to>
        <xdr:sp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>
            <a:xfrm>
              <a:off x="5407025" y="24717375"/>
              <a:ext cx="69342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天然气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1066800</xdr:colOff>
          <xdr:row>56</xdr:row>
          <xdr:rowOff>114300</xdr:rowOff>
        </xdr:from>
        <xdr:to>
          <xdr:col>3</xdr:col>
          <xdr:colOff>1623060</xdr:colOff>
          <xdr:row>56</xdr:row>
          <xdr:rowOff>381000</xdr:rowOff>
        </xdr:to>
        <xdr:sp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>
            <a:xfrm>
              <a:off x="6222365" y="24724995"/>
              <a:ext cx="5562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蒸汽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868680</xdr:colOff>
          <xdr:row>56</xdr:row>
          <xdr:rowOff>114300</xdr:rowOff>
        </xdr:from>
        <xdr:to>
          <xdr:col>6</xdr:col>
          <xdr:colOff>601980</xdr:colOff>
          <xdr:row>56</xdr:row>
          <xdr:rowOff>381000</xdr:rowOff>
        </xdr:to>
        <xdr:sp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>
            <a:xfrm>
              <a:off x="8987155" y="24724995"/>
              <a:ext cx="80010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不涉及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45720</xdr:colOff>
          <xdr:row>56</xdr:row>
          <xdr:rowOff>106680</xdr:rowOff>
        </xdr:from>
        <xdr:to>
          <xdr:col>4</xdr:col>
          <xdr:colOff>746760</xdr:colOff>
          <xdr:row>56</xdr:row>
          <xdr:rowOff>381000</xdr:rowOff>
        </xdr:to>
        <xdr:sp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>
            <a:xfrm>
              <a:off x="7106285" y="24717375"/>
              <a:ext cx="70104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新能源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822960</xdr:colOff>
          <xdr:row>56</xdr:row>
          <xdr:rowOff>114300</xdr:rowOff>
        </xdr:from>
        <xdr:to>
          <xdr:col>5</xdr:col>
          <xdr:colOff>693420</xdr:colOff>
          <xdr:row>56</xdr:row>
          <xdr:rowOff>381000</xdr:rowOff>
        </xdr:to>
        <xdr:sp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>
            <a:xfrm>
              <a:off x="7883525" y="24724995"/>
              <a:ext cx="92837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外购热力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137160</xdr:colOff>
          <xdr:row>42</xdr:row>
          <xdr:rowOff>15240</xdr:rowOff>
        </xdr:from>
        <xdr:to>
          <xdr:col>5</xdr:col>
          <xdr:colOff>495300</xdr:colOff>
          <xdr:row>42</xdr:row>
          <xdr:rowOff>243840</xdr:rowOff>
        </xdr:to>
        <xdr:sp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>
            <a:xfrm>
              <a:off x="7197725" y="20080605"/>
              <a:ext cx="141605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委托利用/处置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137160</xdr:colOff>
          <xdr:row>42</xdr:row>
          <xdr:rowOff>213360</xdr:rowOff>
        </xdr:from>
        <xdr:to>
          <xdr:col>5</xdr:col>
          <xdr:colOff>449580</xdr:colOff>
          <xdr:row>42</xdr:row>
          <xdr:rowOff>472440</xdr:rowOff>
        </xdr:to>
        <xdr:sp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>
            <a:xfrm>
              <a:off x="7197725" y="20278725"/>
              <a:ext cx="137033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自行利用/处置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137160</xdr:colOff>
          <xdr:row>42</xdr:row>
          <xdr:rowOff>434340</xdr:rowOff>
        </xdr:from>
        <xdr:to>
          <xdr:col>5</xdr:col>
          <xdr:colOff>144780</xdr:colOff>
          <xdr:row>42</xdr:row>
          <xdr:rowOff>693420</xdr:rowOff>
        </xdr:to>
        <xdr:sp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>
            <a:xfrm>
              <a:off x="7197725" y="20499705"/>
              <a:ext cx="106553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不产生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266700</xdr:colOff>
          <xdr:row>44</xdr:row>
          <xdr:rowOff>68580</xdr:rowOff>
        </xdr:from>
        <xdr:to>
          <xdr:col>2</xdr:col>
          <xdr:colOff>1021080</xdr:colOff>
          <xdr:row>44</xdr:row>
          <xdr:rowOff>358140</xdr:rowOff>
        </xdr:to>
        <xdr:sp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>
            <a:xfrm>
              <a:off x="2442210" y="21482685"/>
              <a:ext cx="754380" cy="2895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1363980</xdr:colOff>
          <xdr:row>44</xdr:row>
          <xdr:rowOff>76200</xdr:rowOff>
        </xdr:from>
        <xdr:to>
          <xdr:col>2</xdr:col>
          <xdr:colOff>2118360</xdr:colOff>
          <xdr:row>44</xdr:row>
          <xdr:rowOff>342900</xdr:rowOff>
        </xdr:to>
        <xdr:sp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>
            <a:xfrm>
              <a:off x="3539490" y="21490305"/>
              <a:ext cx="75438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289560</xdr:colOff>
          <xdr:row>28</xdr:row>
          <xdr:rowOff>182880</xdr:rowOff>
        </xdr:from>
        <xdr:to>
          <xdr:col>2</xdr:col>
          <xdr:colOff>1051560</xdr:colOff>
          <xdr:row>28</xdr:row>
          <xdr:rowOff>472440</xdr:rowOff>
        </xdr:to>
        <xdr:sp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>
            <a:xfrm>
              <a:off x="2465070" y="13889355"/>
              <a:ext cx="762000" cy="2895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1447800</xdr:colOff>
          <xdr:row>28</xdr:row>
          <xdr:rowOff>190500</xdr:rowOff>
        </xdr:from>
        <xdr:to>
          <xdr:col>2</xdr:col>
          <xdr:colOff>2202180</xdr:colOff>
          <xdr:row>28</xdr:row>
          <xdr:rowOff>457200</xdr:rowOff>
        </xdr:to>
        <xdr:sp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>
            <a:xfrm>
              <a:off x="3623310" y="13896975"/>
              <a:ext cx="75438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114300</xdr:colOff>
          <xdr:row>40</xdr:row>
          <xdr:rowOff>91440</xdr:rowOff>
        </xdr:from>
        <xdr:to>
          <xdr:col>4</xdr:col>
          <xdr:colOff>327660</xdr:colOff>
          <xdr:row>40</xdr:row>
          <xdr:rowOff>289560</xdr:rowOff>
        </xdr:to>
        <xdr:sp>
          <xdr:nvSpPr>
            <xdr:cNvPr id="3348" name="Check Box 276" hidden="1">
              <a:extLst>
                <a:ext uri="{63B3BB69-23CF-44E3-9099-C40C66FF867C}">
                  <a14:compatExt spid="_x0000_s3348"/>
                </a:ext>
              </a:extLst>
            </xdr:cNvPr>
            <xdr:cNvSpPr/>
          </xdr:nvSpPr>
          <xdr:spPr>
            <a:xfrm>
              <a:off x="7174865" y="19110960"/>
              <a:ext cx="213360" cy="19812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114300</xdr:colOff>
          <xdr:row>40</xdr:row>
          <xdr:rowOff>320040</xdr:rowOff>
        </xdr:from>
        <xdr:to>
          <xdr:col>4</xdr:col>
          <xdr:colOff>327660</xdr:colOff>
          <xdr:row>40</xdr:row>
          <xdr:rowOff>495300</xdr:rowOff>
        </xdr:to>
        <xdr:sp>
          <xdr:nvSpPr>
            <xdr:cNvPr id="3349" name="Check Box 277" hidden="1">
              <a:extLst>
                <a:ext uri="{63B3BB69-23CF-44E3-9099-C40C66FF867C}">
                  <a14:compatExt spid="_x0000_s3349"/>
                </a:ext>
              </a:extLst>
            </xdr:cNvPr>
            <xdr:cNvSpPr/>
          </xdr:nvSpPr>
          <xdr:spPr>
            <a:xfrm>
              <a:off x="7174865" y="19339560"/>
              <a:ext cx="213360" cy="17526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114300</xdr:colOff>
          <xdr:row>40</xdr:row>
          <xdr:rowOff>510540</xdr:rowOff>
        </xdr:from>
        <xdr:to>
          <xdr:col>4</xdr:col>
          <xdr:colOff>327660</xdr:colOff>
          <xdr:row>40</xdr:row>
          <xdr:rowOff>701040</xdr:rowOff>
        </xdr:to>
        <xdr:sp>
          <xdr:nvSpPr>
            <xdr:cNvPr id="3350" name="Check Box 278" hidden="1">
              <a:extLst>
                <a:ext uri="{63B3BB69-23CF-44E3-9099-C40C66FF867C}">
                  <a14:compatExt spid="_x0000_s3350"/>
                </a:ext>
              </a:extLst>
            </xdr:cNvPr>
            <xdr:cNvSpPr/>
          </xdr:nvSpPr>
          <xdr:spPr>
            <a:xfrm>
              <a:off x="7174865" y="19530060"/>
              <a:ext cx="213360" cy="1905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563880</xdr:colOff>
          <xdr:row>27</xdr:row>
          <xdr:rowOff>358140</xdr:rowOff>
        </xdr:from>
        <xdr:to>
          <xdr:col>5</xdr:col>
          <xdr:colOff>533400</xdr:colOff>
          <xdr:row>27</xdr:row>
          <xdr:rowOff>624840</xdr:rowOff>
        </xdr:to>
        <xdr:sp>
          <xdr:nvSpPr>
            <xdr:cNvPr id="3354" name="Check Box 282" hidden="1">
              <a:extLst>
                <a:ext uri="{63B3BB69-23CF-44E3-9099-C40C66FF867C}">
                  <a14:compatExt spid="_x0000_s3354"/>
                </a:ext>
              </a:extLst>
            </xdr:cNvPr>
            <xdr:cNvSpPr/>
          </xdr:nvSpPr>
          <xdr:spPr>
            <a:xfrm>
              <a:off x="7624445" y="12997815"/>
              <a:ext cx="102743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100-500米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266700</xdr:colOff>
          <xdr:row>27</xdr:row>
          <xdr:rowOff>800100</xdr:rowOff>
        </xdr:from>
        <xdr:to>
          <xdr:col>2</xdr:col>
          <xdr:colOff>1181100</xdr:colOff>
          <xdr:row>27</xdr:row>
          <xdr:rowOff>1059180</xdr:rowOff>
        </xdr:to>
        <xdr:sp>
          <xdr:nvSpPr>
            <xdr:cNvPr id="3355" name="Check Box 283" hidden="1">
              <a:extLst>
                <a:ext uri="{63B3BB69-23CF-44E3-9099-C40C66FF867C}">
                  <a14:compatExt spid="_x0000_s3355"/>
                </a:ext>
              </a:extLst>
            </xdr:cNvPr>
            <xdr:cNvSpPr/>
          </xdr:nvSpPr>
          <xdr:spPr>
            <a:xfrm>
              <a:off x="2442210" y="13439775"/>
              <a:ext cx="91440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其它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251460</xdr:colOff>
          <xdr:row>3</xdr:row>
          <xdr:rowOff>137160</xdr:rowOff>
        </xdr:from>
        <xdr:to>
          <xdr:col>3</xdr:col>
          <xdr:colOff>335280</xdr:colOff>
          <xdr:row>3</xdr:row>
          <xdr:rowOff>381000</xdr:rowOff>
        </xdr:to>
        <xdr:sp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2639060" y="838200"/>
              <a:ext cx="998220" cy="2438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重点管理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457200</xdr:colOff>
          <xdr:row>3</xdr:row>
          <xdr:rowOff>137160</xdr:rowOff>
        </xdr:from>
        <xdr:to>
          <xdr:col>5</xdr:col>
          <xdr:colOff>60960</xdr:colOff>
          <xdr:row>3</xdr:row>
          <xdr:rowOff>381000</xdr:rowOff>
        </xdr:to>
        <xdr:sp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3759200" y="838200"/>
              <a:ext cx="1076325" cy="2438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简化管理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236220</xdr:colOff>
          <xdr:row>3</xdr:row>
          <xdr:rowOff>106680</xdr:rowOff>
        </xdr:from>
        <xdr:to>
          <xdr:col>5</xdr:col>
          <xdr:colOff>1173480</xdr:colOff>
          <xdr:row>3</xdr:row>
          <xdr:rowOff>381000</xdr:rowOff>
        </xdr:to>
        <xdr:sp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5010785" y="807720"/>
              <a:ext cx="93726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登记管理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1409700</xdr:colOff>
          <xdr:row>3</xdr:row>
          <xdr:rowOff>106680</xdr:rowOff>
        </xdr:from>
        <xdr:to>
          <xdr:col>6</xdr:col>
          <xdr:colOff>693420</xdr:colOff>
          <xdr:row>3</xdr:row>
          <xdr:rowOff>388620</xdr:rowOff>
        </xdr:to>
        <xdr:sp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6184265" y="807720"/>
              <a:ext cx="1120775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无需办理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213360</xdr:colOff>
          <xdr:row>5</xdr:row>
          <xdr:rowOff>76200</xdr:rowOff>
        </xdr:from>
        <xdr:to>
          <xdr:col>7</xdr:col>
          <xdr:colOff>281940</xdr:colOff>
          <xdr:row>5</xdr:row>
          <xdr:rowOff>289560</xdr:rowOff>
        </xdr:to>
        <xdr:sp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6824980" y="1661160"/>
              <a:ext cx="1084580" cy="2133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按时上报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220980</xdr:colOff>
          <xdr:row>5</xdr:row>
          <xdr:rowOff>381000</xdr:rowOff>
        </xdr:from>
        <xdr:to>
          <xdr:col>7</xdr:col>
          <xdr:colOff>335280</xdr:colOff>
          <xdr:row>5</xdr:row>
          <xdr:rowOff>579120</xdr:rowOff>
        </xdr:to>
        <xdr:sp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6832600" y="1965960"/>
              <a:ext cx="1130300" cy="1981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未按时上报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464820</xdr:colOff>
          <xdr:row>5</xdr:row>
          <xdr:rowOff>83820</xdr:rowOff>
        </xdr:from>
        <xdr:to>
          <xdr:col>8</xdr:col>
          <xdr:colOff>541020</xdr:colOff>
          <xdr:row>5</xdr:row>
          <xdr:rowOff>266700</xdr:rowOff>
        </xdr:to>
        <xdr:sp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8092440" y="1668780"/>
              <a:ext cx="930910" cy="1828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未上报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464820</xdr:colOff>
          <xdr:row>5</xdr:row>
          <xdr:rowOff>388620</xdr:rowOff>
        </xdr:from>
        <xdr:to>
          <xdr:col>8</xdr:col>
          <xdr:colOff>487680</xdr:colOff>
          <xdr:row>5</xdr:row>
          <xdr:rowOff>579120</xdr:rowOff>
        </xdr:to>
        <xdr:sp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8092440" y="1973580"/>
              <a:ext cx="877570" cy="1905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不适用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327660</xdr:colOff>
          <xdr:row>7</xdr:row>
          <xdr:rowOff>121920</xdr:rowOff>
        </xdr:from>
        <xdr:to>
          <xdr:col>6</xdr:col>
          <xdr:colOff>807720</xdr:colOff>
          <xdr:row>7</xdr:row>
          <xdr:rowOff>403860</xdr:rowOff>
        </xdr:to>
        <xdr:sp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6939280" y="2592705"/>
              <a:ext cx="48006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266700</xdr:colOff>
          <xdr:row>7</xdr:row>
          <xdr:rowOff>114300</xdr:rowOff>
        </xdr:from>
        <xdr:to>
          <xdr:col>8</xdr:col>
          <xdr:colOff>30480</xdr:colOff>
          <xdr:row>7</xdr:row>
          <xdr:rowOff>403860</xdr:rowOff>
        </xdr:to>
        <xdr:sp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7894320" y="2585085"/>
              <a:ext cx="618490" cy="2895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594360</xdr:colOff>
          <xdr:row>3</xdr:row>
          <xdr:rowOff>137160</xdr:rowOff>
        </xdr:from>
        <xdr:to>
          <xdr:col>3</xdr:col>
          <xdr:colOff>121920</xdr:colOff>
          <xdr:row>3</xdr:row>
          <xdr:rowOff>403860</xdr:rowOff>
        </xdr:to>
        <xdr:sp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3193415" y="838200"/>
              <a:ext cx="653415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480060</xdr:colOff>
          <xdr:row>3</xdr:row>
          <xdr:rowOff>121920</xdr:rowOff>
        </xdr:from>
        <xdr:to>
          <xdr:col>4</xdr:col>
          <xdr:colOff>175260</xdr:colOff>
          <xdr:row>3</xdr:row>
          <xdr:rowOff>403860</xdr:rowOff>
        </xdr:to>
        <xdr:sp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4204970" y="822960"/>
              <a:ext cx="62611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137160</xdr:colOff>
          <xdr:row>6</xdr:row>
          <xdr:rowOff>60960</xdr:rowOff>
        </xdr:from>
        <xdr:to>
          <xdr:col>6</xdr:col>
          <xdr:colOff>617220</xdr:colOff>
          <xdr:row>6</xdr:row>
          <xdr:rowOff>335280</xdr:rowOff>
        </xdr:to>
        <xdr:sp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>
            <a:xfrm>
              <a:off x="7493635" y="1973580"/>
              <a:ext cx="48006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922020</xdr:colOff>
          <xdr:row>6</xdr:row>
          <xdr:rowOff>60960</xdr:rowOff>
        </xdr:from>
        <xdr:to>
          <xdr:col>6</xdr:col>
          <xdr:colOff>1455420</xdr:colOff>
          <xdr:row>6</xdr:row>
          <xdr:rowOff>342900</xdr:rowOff>
        </xdr:to>
        <xdr:sp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>
            <a:xfrm>
              <a:off x="8278495" y="1973580"/>
              <a:ext cx="53340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426720</xdr:colOff>
          <xdr:row>7</xdr:row>
          <xdr:rowOff>335280</xdr:rowOff>
        </xdr:from>
        <xdr:to>
          <xdr:col>4</xdr:col>
          <xdr:colOff>45720</xdr:colOff>
          <xdr:row>7</xdr:row>
          <xdr:rowOff>601980</xdr:rowOff>
        </xdr:to>
        <xdr:sp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>
            <a:xfrm>
              <a:off x="4151630" y="2628900"/>
              <a:ext cx="54991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518160</xdr:colOff>
          <xdr:row>7</xdr:row>
          <xdr:rowOff>327660</xdr:rowOff>
        </xdr:from>
        <xdr:to>
          <xdr:col>2</xdr:col>
          <xdr:colOff>922020</xdr:colOff>
          <xdr:row>7</xdr:row>
          <xdr:rowOff>594360</xdr:rowOff>
        </xdr:to>
        <xdr:sp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>
            <a:xfrm>
              <a:off x="3117215" y="2621280"/>
              <a:ext cx="4038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129540</xdr:colOff>
          <xdr:row>7</xdr:row>
          <xdr:rowOff>30480</xdr:rowOff>
        </xdr:from>
        <xdr:to>
          <xdr:col>6</xdr:col>
          <xdr:colOff>1272540</xdr:colOff>
          <xdr:row>7</xdr:row>
          <xdr:rowOff>243840</xdr:rowOff>
        </xdr:to>
        <xdr:sp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>
            <a:xfrm>
              <a:off x="7486015" y="2324100"/>
              <a:ext cx="1143000" cy="2133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水污染事故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137160</xdr:colOff>
          <xdr:row>7</xdr:row>
          <xdr:rowOff>243840</xdr:rowOff>
        </xdr:from>
        <xdr:to>
          <xdr:col>6</xdr:col>
          <xdr:colOff>1234440</xdr:colOff>
          <xdr:row>7</xdr:row>
          <xdr:rowOff>449580</xdr:rowOff>
        </xdr:to>
        <xdr:sp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</a:extLst>
            </xdr:cNvPr>
            <xdr:cNvSpPr/>
          </xdr:nvSpPr>
          <xdr:spPr>
            <a:xfrm>
              <a:off x="7493635" y="2537460"/>
              <a:ext cx="1097280" cy="2057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大气污染事故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137160</xdr:colOff>
          <xdr:row>7</xdr:row>
          <xdr:rowOff>457200</xdr:rowOff>
        </xdr:from>
        <xdr:to>
          <xdr:col>6</xdr:col>
          <xdr:colOff>1280160</xdr:colOff>
          <xdr:row>7</xdr:row>
          <xdr:rowOff>655320</xdr:rowOff>
        </xdr:to>
        <xdr:sp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</a:extLst>
            </xdr:cNvPr>
            <xdr:cNvSpPr/>
          </xdr:nvSpPr>
          <xdr:spPr>
            <a:xfrm>
              <a:off x="7493635" y="2750820"/>
              <a:ext cx="1143000" cy="1981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化学品泄露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137160</xdr:colOff>
          <xdr:row>7</xdr:row>
          <xdr:rowOff>678180</xdr:rowOff>
        </xdr:from>
        <xdr:to>
          <xdr:col>6</xdr:col>
          <xdr:colOff>1028700</xdr:colOff>
          <xdr:row>7</xdr:row>
          <xdr:rowOff>868680</xdr:rowOff>
        </xdr:to>
        <xdr:sp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</a:extLst>
            </xdr:cNvPr>
            <xdr:cNvSpPr/>
          </xdr:nvSpPr>
          <xdr:spPr>
            <a:xfrm>
              <a:off x="7493635" y="2971800"/>
              <a:ext cx="891540" cy="1905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危废泄漏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1501140</xdr:colOff>
          <xdr:row>7</xdr:row>
          <xdr:rowOff>144780</xdr:rowOff>
        </xdr:from>
        <xdr:to>
          <xdr:col>6</xdr:col>
          <xdr:colOff>2049780</xdr:colOff>
          <xdr:row>7</xdr:row>
          <xdr:rowOff>350520</xdr:rowOff>
        </xdr:to>
        <xdr:sp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</a:extLst>
            </xdr:cNvPr>
            <xdr:cNvSpPr/>
          </xdr:nvSpPr>
          <xdr:spPr>
            <a:xfrm>
              <a:off x="8857615" y="2438400"/>
              <a:ext cx="548640" cy="2057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火灾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1501140</xdr:colOff>
          <xdr:row>7</xdr:row>
          <xdr:rowOff>350520</xdr:rowOff>
        </xdr:from>
        <xdr:to>
          <xdr:col>6</xdr:col>
          <xdr:colOff>2072640</xdr:colOff>
          <xdr:row>7</xdr:row>
          <xdr:rowOff>563880</xdr:rowOff>
        </xdr:to>
        <xdr:sp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</a:extLst>
            </xdr:cNvPr>
            <xdr:cNvSpPr/>
          </xdr:nvSpPr>
          <xdr:spPr>
            <a:xfrm>
              <a:off x="8857615" y="2644140"/>
              <a:ext cx="571500" cy="2133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爆炸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1501140</xdr:colOff>
          <xdr:row>7</xdr:row>
          <xdr:rowOff>571500</xdr:rowOff>
        </xdr:from>
        <xdr:to>
          <xdr:col>6</xdr:col>
          <xdr:colOff>1996440</xdr:colOff>
          <xdr:row>7</xdr:row>
          <xdr:rowOff>792480</xdr:rowOff>
        </xdr:to>
        <xdr:sp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</a:extLst>
            </xdr:cNvPr>
            <xdr:cNvSpPr/>
          </xdr:nvSpPr>
          <xdr:spPr>
            <a:xfrm>
              <a:off x="8857615" y="2865120"/>
              <a:ext cx="495300" cy="2209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其它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152400</xdr:colOff>
          <xdr:row>3</xdr:row>
          <xdr:rowOff>137160</xdr:rowOff>
        </xdr:from>
        <xdr:to>
          <xdr:col>6</xdr:col>
          <xdr:colOff>693420</xdr:colOff>
          <xdr:row>3</xdr:row>
          <xdr:rowOff>403860</xdr:rowOff>
        </xdr:to>
        <xdr:sp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</a:extLst>
            </xdr:cNvPr>
            <xdr:cNvSpPr/>
          </xdr:nvSpPr>
          <xdr:spPr>
            <a:xfrm>
              <a:off x="7508875" y="838200"/>
              <a:ext cx="54102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一般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876300</xdr:colOff>
          <xdr:row>3</xdr:row>
          <xdr:rowOff>129540</xdr:rowOff>
        </xdr:from>
        <xdr:to>
          <xdr:col>6</xdr:col>
          <xdr:colOff>1409700</xdr:colOff>
          <xdr:row>3</xdr:row>
          <xdr:rowOff>411480</xdr:rowOff>
        </xdr:to>
        <xdr:sp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</a:extLst>
            </xdr:cNvPr>
            <xdr:cNvSpPr/>
          </xdr:nvSpPr>
          <xdr:spPr>
            <a:xfrm>
              <a:off x="8232775" y="830580"/>
              <a:ext cx="53340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较大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1531620</xdr:colOff>
          <xdr:row>3</xdr:row>
          <xdr:rowOff>129540</xdr:rowOff>
        </xdr:from>
        <xdr:to>
          <xdr:col>6</xdr:col>
          <xdr:colOff>2065020</xdr:colOff>
          <xdr:row>3</xdr:row>
          <xdr:rowOff>411480</xdr:rowOff>
        </xdr:to>
        <xdr:sp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</a:extLst>
            </xdr:cNvPr>
            <xdr:cNvSpPr/>
          </xdr:nvSpPr>
          <xdr:spPr>
            <a:xfrm>
              <a:off x="8888095" y="830580"/>
              <a:ext cx="53340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重大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525780</xdr:colOff>
          <xdr:row>3</xdr:row>
          <xdr:rowOff>68580</xdr:rowOff>
        </xdr:from>
        <xdr:to>
          <xdr:col>3</xdr:col>
          <xdr:colOff>1013460</xdr:colOff>
          <xdr:row>3</xdr:row>
          <xdr:rowOff>342900</xdr:rowOff>
        </xdr:to>
        <xdr:sp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</a:extLst>
            </xdr:cNvPr>
            <xdr:cNvSpPr/>
          </xdr:nvSpPr>
          <xdr:spPr>
            <a:xfrm>
              <a:off x="4521835" y="807720"/>
              <a:ext cx="48768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1638300</xdr:colOff>
          <xdr:row>3</xdr:row>
          <xdr:rowOff>99060</xdr:rowOff>
        </xdr:from>
        <xdr:to>
          <xdr:col>4</xdr:col>
          <xdr:colOff>426720</xdr:colOff>
          <xdr:row>3</xdr:row>
          <xdr:rowOff>327660</xdr:rowOff>
        </xdr:to>
        <xdr:sp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</a:extLst>
            </xdr:cNvPr>
            <xdr:cNvSpPr/>
          </xdr:nvSpPr>
          <xdr:spPr>
            <a:xfrm>
              <a:off x="5634355" y="838200"/>
              <a:ext cx="701675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1440180</xdr:colOff>
          <xdr:row>11</xdr:row>
          <xdr:rowOff>83820</xdr:rowOff>
        </xdr:from>
        <xdr:to>
          <xdr:col>5</xdr:col>
          <xdr:colOff>297180</xdr:colOff>
          <xdr:row>11</xdr:row>
          <xdr:rowOff>365760</xdr:rowOff>
        </xdr:to>
        <xdr:sp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</a:extLst>
            </xdr:cNvPr>
            <xdr:cNvSpPr/>
          </xdr:nvSpPr>
          <xdr:spPr>
            <a:xfrm>
              <a:off x="7349490" y="3910965"/>
              <a:ext cx="1397000" cy="2819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企业正在落实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1447800</xdr:colOff>
          <xdr:row>11</xdr:row>
          <xdr:rowOff>426720</xdr:rowOff>
        </xdr:from>
        <xdr:to>
          <xdr:col>4</xdr:col>
          <xdr:colOff>2232660</xdr:colOff>
          <xdr:row>11</xdr:row>
          <xdr:rowOff>693420</xdr:rowOff>
        </xdr:to>
        <xdr:sp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</a:extLst>
            </xdr:cNvPr>
            <xdr:cNvSpPr/>
          </xdr:nvSpPr>
          <xdr:spPr>
            <a:xfrm>
              <a:off x="7357110" y="4253865"/>
              <a:ext cx="784860" cy="2667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部分落实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609600</xdr:colOff>
          <xdr:row>11</xdr:row>
          <xdr:rowOff>91440</xdr:rowOff>
        </xdr:from>
        <xdr:to>
          <xdr:col>5</xdr:col>
          <xdr:colOff>1478280</xdr:colOff>
          <xdr:row>11</xdr:row>
          <xdr:rowOff>350520</xdr:rowOff>
        </xdr:to>
        <xdr:sp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</a:extLst>
            </xdr:cNvPr>
            <xdr:cNvSpPr/>
          </xdr:nvSpPr>
          <xdr:spPr>
            <a:xfrm>
              <a:off x="9058910" y="3918585"/>
              <a:ext cx="868680" cy="2590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不适用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114300</xdr:rowOff>
        </xdr:from>
        <xdr:to>
          <xdr:col>4</xdr:col>
          <xdr:colOff>1013460</xdr:colOff>
          <xdr:row>10</xdr:row>
          <xdr:rowOff>388620</xdr:rowOff>
        </xdr:to>
        <xdr:sp>
          <xdr:nvSpPr>
            <xdr:cNvPr id="32796" name="Check Box 28" hidden="1">
              <a:extLst>
                <a:ext uri="{63B3BB69-23CF-44E3-9099-C40C66FF867C}">
                  <a14:compatExt spid="_x0000_s32796"/>
                </a:ext>
              </a:extLst>
            </xdr:cNvPr>
            <xdr:cNvSpPr/>
          </xdr:nvSpPr>
          <xdr:spPr>
            <a:xfrm>
              <a:off x="6435090" y="3438525"/>
              <a:ext cx="48768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1584960</xdr:colOff>
          <xdr:row>10</xdr:row>
          <xdr:rowOff>152400</xdr:rowOff>
        </xdr:from>
        <xdr:to>
          <xdr:col>4</xdr:col>
          <xdr:colOff>2103120</xdr:colOff>
          <xdr:row>10</xdr:row>
          <xdr:rowOff>381000</xdr:rowOff>
        </xdr:to>
        <xdr:sp>
          <xdr:nvSpPr>
            <xdr:cNvPr id="32797" name="Check Box 29" hidden="1">
              <a:extLst>
                <a:ext uri="{63B3BB69-23CF-44E3-9099-C40C66FF867C}">
                  <a14:compatExt spid="_x0000_s32797"/>
                </a:ext>
              </a:extLst>
            </xdr:cNvPr>
            <xdr:cNvSpPr/>
          </xdr:nvSpPr>
          <xdr:spPr>
            <a:xfrm>
              <a:off x="7494270" y="3476625"/>
              <a:ext cx="51816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449580</xdr:colOff>
          <xdr:row>11</xdr:row>
          <xdr:rowOff>83820</xdr:rowOff>
        </xdr:from>
        <xdr:to>
          <xdr:col>4</xdr:col>
          <xdr:colOff>937260</xdr:colOff>
          <xdr:row>11</xdr:row>
          <xdr:rowOff>358140</xdr:rowOff>
        </xdr:to>
        <xdr:sp>
          <xdr:nvSpPr>
            <xdr:cNvPr id="32798" name="Check Box 30" hidden="1">
              <a:extLst>
                <a:ext uri="{63B3BB69-23CF-44E3-9099-C40C66FF867C}">
                  <a14:compatExt spid="_x0000_s32798"/>
                </a:ext>
              </a:extLst>
            </xdr:cNvPr>
            <xdr:cNvSpPr/>
          </xdr:nvSpPr>
          <xdr:spPr>
            <a:xfrm>
              <a:off x="6358890" y="3910965"/>
              <a:ext cx="48768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449580</xdr:colOff>
          <xdr:row>11</xdr:row>
          <xdr:rowOff>434340</xdr:rowOff>
        </xdr:from>
        <xdr:to>
          <xdr:col>4</xdr:col>
          <xdr:colOff>960120</xdr:colOff>
          <xdr:row>11</xdr:row>
          <xdr:rowOff>662940</xdr:rowOff>
        </xdr:to>
        <xdr:sp>
          <xdr:nvSpPr>
            <xdr:cNvPr id="32799" name="Check Box 31" hidden="1">
              <a:extLst>
                <a:ext uri="{63B3BB69-23CF-44E3-9099-C40C66FF867C}">
                  <a14:compatExt spid="_x0000_s32799"/>
                </a:ext>
              </a:extLst>
            </xdr:cNvPr>
            <xdr:cNvSpPr/>
          </xdr:nvSpPr>
          <xdr:spPr>
            <a:xfrm>
              <a:off x="6358890" y="4261485"/>
              <a:ext cx="51054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533400</xdr:colOff>
          <xdr:row>4</xdr:row>
          <xdr:rowOff>68580</xdr:rowOff>
        </xdr:from>
        <xdr:to>
          <xdr:col>3</xdr:col>
          <xdr:colOff>1021080</xdr:colOff>
          <xdr:row>4</xdr:row>
          <xdr:rowOff>342900</xdr:rowOff>
        </xdr:to>
        <xdr:sp>
          <xdr:nvSpPr>
            <xdr:cNvPr id="32800" name="Check Box 32" hidden="1">
              <a:extLst>
                <a:ext uri="{63B3BB69-23CF-44E3-9099-C40C66FF867C}">
                  <a14:compatExt spid="_x0000_s32800"/>
                </a:ext>
              </a:extLst>
            </xdr:cNvPr>
            <xdr:cNvSpPr/>
          </xdr:nvSpPr>
          <xdr:spPr>
            <a:xfrm>
              <a:off x="4529455" y="1188720"/>
              <a:ext cx="487680" cy="2743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1645920</xdr:colOff>
          <xdr:row>4</xdr:row>
          <xdr:rowOff>99060</xdr:rowOff>
        </xdr:from>
        <xdr:to>
          <xdr:col>4</xdr:col>
          <xdr:colOff>441960</xdr:colOff>
          <xdr:row>4</xdr:row>
          <xdr:rowOff>327660</xdr:rowOff>
        </xdr:to>
        <xdr:sp>
          <xdr:nvSpPr>
            <xdr:cNvPr id="32801" name="Check Box 33" hidden="1">
              <a:extLst>
                <a:ext uri="{63B3BB69-23CF-44E3-9099-C40C66FF867C}">
                  <a14:compatExt spid="_x0000_s32801"/>
                </a:ext>
              </a:extLst>
            </xdr:cNvPr>
            <xdr:cNvSpPr/>
          </xdr:nvSpPr>
          <xdr:spPr>
            <a:xfrm>
              <a:off x="5641975" y="1219200"/>
              <a:ext cx="709295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678180</xdr:colOff>
          <xdr:row>5</xdr:row>
          <xdr:rowOff>15240</xdr:rowOff>
        </xdr:from>
        <xdr:to>
          <xdr:col>4</xdr:col>
          <xdr:colOff>1196340</xdr:colOff>
          <xdr:row>5</xdr:row>
          <xdr:rowOff>213360</xdr:rowOff>
        </xdr:to>
        <xdr:sp>
          <xdr:nvSpPr>
            <xdr:cNvPr id="33817" name="Check Box 25" hidden="1">
              <a:extLst>
                <a:ext uri="{63B3BB69-23CF-44E3-9099-C40C66FF867C}">
                  <a14:compatExt spid="_x0000_s33817"/>
                </a:ext>
              </a:extLst>
            </xdr:cNvPr>
            <xdr:cNvSpPr/>
          </xdr:nvSpPr>
          <xdr:spPr>
            <a:xfrm>
              <a:off x="6468745" y="2074545"/>
              <a:ext cx="518160" cy="1981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M4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1798320</xdr:colOff>
          <xdr:row>5</xdr:row>
          <xdr:rowOff>15240</xdr:rowOff>
        </xdr:from>
        <xdr:to>
          <xdr:col>4</xdr:col>
          <xdr:colOff>373380</xdr:colOff>
          <xdr:row>5</xdr:row>
          <xdr:rowOff>213360</xdr:rowOff>
        </xdr:to>
        <xdr:sp>
          <xdr:nvSpPr>
            <xdr:cNvPr id="33818" name="Check Box 26" hidden="1">
              <a:extLst>
                <a:ext uri="{63B3BB69-23CF-44E3-9099-C40C66FF867C}">
                  <a14:compatExt spid="_x0000_s33818"/>
                </a:ext>
              </a:extLst>
            </xdr:cNvPr>
            <xdr:cNvSpPr/>
          </xdr:nvSpPr>
          <xdr:spPr>
            <a:xfrm>
              <a:off x="5447030" y="2074545"/>
              <a:ext cx="716915" cy="1981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M3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998220</xdr:colOff>
          <xdr:row>5</xdr:row>
          <xdr:rowOff>22860</xdr:rowOff>
        </xdr:from>
        <xdr:to>
          <xdr:col>3</xdr:col>
          <xdr:colOff>1493520</xdr:colOff>
          <xdr:row>5</xdr:row>
          <xdr:rowOff>205740</xdr:rowOff>
        </xdr:to>
        <xdr:sp>
          <xdr:nvSpPr>
            <xdr:cNvPr id="33819" name="Check Box 27" hidden="1">
              <a:extLst>
                <a:ext uri="{63B3BB69-23CF-44E3-9099-C40C66FF867C}">
                  <a14:compatExt spid="_x0000_s33819"/>
                </a:ext>
              </a:extLst>
            </xdr:cNvPr>
            <xdr:cNvSpPr/>
          </xdr:nvSpPr>
          <xdr:spPr>
            <a:xfrm>
              <a:off x="4646930" y="2082165"/>
              <a:ext cx="495300" cy="1828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M2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259080</xdr:colOff>
          <xdr:row>5</xdr:row>
          <xdr:rowOff>22860</xdr:rowOff>
        </xdr:from>
        <xdr:to>
          <xdr:col>3</xdr:col>
          <xdr:colOff>754380</xdr:colOff>
          <xdr:row>5</xdr:row>
          <xdr:rowOff>220980</xdr:rowOff>
        </xdr:to>
        <xdr:sp>
          <xdr:nvSpPr>
            <xdr:cNvPr id="33820" name="Check Box 28" hidden="1">
              <a:extLst>
                <a:ext uri="{63B3BB69-23CF-44E3-9099-C40C66FF867C}">
                  <a14:compatExt spid="_x0000_s33820"/>
                </a:ext>
              </a:extLst>
            </xdr:cNvPr>
            <xdr:cNvSpPr/>
          </xdr:nvSpPr>
          <xdr:spPr>
            <a:xfrm>
              <a:off x="3907790" y="2082165"/>
              <a:ext cx="495300" cy="1981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M1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121920</xdr:colOff>
          <xdr:row>7</xdr:row>
          <xdr:rowOff>15240</xdr:rowOff>
        </xdr:from>
        <xdr:to>
          <xdr:col>4</xdr:col>
          <xdr:colOff>716280</xdr:colOff>
          <xdr:row>7</xdr:row>
          <xdr:rowOff>220980</xdr:rowOff>
        </xdr:to>
        <xdr:sp>
          <xdr:nvSpPr>
            <xdr:cNvPr id="33822" name="Check Box 30" hidden="1">
              <a:extLst>
                <a:ext uri="{63B3BB69-23CF-44E3-9099-C40C66FF867C}">
                  <a14:compatExt spid="_x0000_s33822"/>
                </a:ext>
              </a:extLst>
            </xdr:cNvPr>
            <xdr:cNvSpPr/>
          </xdr:nvSpPr>
          <xdr:spPr>
            <a:xfrm>
              <a:off x="5912485" y="2708910"/>
              <a:ext cx="594360" cy="2057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E3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1226820</xdr:colOff>
          <xdr:row>7</xdr:row>
          <xdr:rowOff>22860</xdr:rowOff>
        </xdr:from>
        <xdr:to>
          <xdr:col>3</xdr:col>
          <xdr:colOff>1813560</xdr:colOff>
          <xdr:row>7</xdr:row>
          <xdr:rowOff>205740</xdr:rowOff>
        </xdr:to>
        <xdr:sp>
          <xdr:nvSpPr>
            <xdr:cNvPr id="33823" name="Check Box 31" hidden="1">
              <a:extLst>
                <a:ext uri="{63B3BB69-23CF-44E3-9099-C40C66FF867C}">
                  <a14:compatExt spid="_x0000_s33823"/>
                </a:ext>
              </a:extLst>
            </xdr:cNvPr>
            <xdr:cNvSpPr/>
          </xdr:nvSpPr>
          <xdr:spPr>
            <a:xfrm>
              <a:off x="4875530" y="2716530"/>
              <a:ext cx="586740" cy="1828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E2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434340</xdr:colOff>
          <xdr:row>7</xdr:row>
          <xdr:rowOff>15240</xdr:rowOff>
        </xdr:from>
        <xdr:to>
          <xdr:col>3</xdr:col>
          <xdr:colOff>899160</xdr:colOff>
          <xdr:row>7</xdr:row>
          <xdr:rowOff>220980</xdr:rowOff>
        </xdr:to>
        <xdr:sp>
          <xdr:nvSpPr>
            <xdr:cNvPr id="33824" name="Check Box 32" hidden="1">
              <a:extLst>
                <a:ext uri="{63B3BB69-23CF-44E3-9099-C40C66FF867C}">
                  <a14:compatExt spid="_x0000_s33824"/>
                </a:ext>
              </a:extLst>
            </xdr:cNvPr>
            <xdr:cNvSpPr/>
          </xdr:nvSpPr>
          <xdr:spPr>
            <a:xfrm>
              <a:off x="4083050" y="2708910"/>
              <a:ext cx="464820" cy="2057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E1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114300</xdr:colOff>
          <xdr:row>14</xdr:row>
          <xdr:rowOff>15240</xdr:rowOff>
        </xdr:from>
        <xdr:to>
          <xdr:col>4</xdr:col>
          <xdr:colOff>708660</xdr:colOff>
          <xdr:row>14</xdr:row>
          <xdr:rowOff>220980</xdr:rowOff>
        </xdr:to>
        <xdr:sp>
          <xdr:nvSpPr>
            <xdr:cNvPr id="33858" name="Check Box 66" hidden="1">
              <a:extLst>
                <a:ext uri="{63B3BB69-23CF-44E3-9099-C40C66FF867C}">
                  <a14:compatExt spid="_x0000_s33858"/>
                </a:ext>
              </a:extLst>
            </xdr:cNvPr>
            <xdr:cNvSpPr/>
          </xdr:nvSpPr>
          <xdr:spPr>
            <a:xfrm>
              <a:off x="5904865" y="4766310"/>
              <a:ext cx="594360" cy="2057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E3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1211580</xdr:colOff>
          <xdr:row>14</xdr:row>
          <xdr:rowOff>22860</xdr:rowOff>
        </xdr:from>
        <xdr:to>
          <xdr:col>3</xdr:col>
          <xdr:colOff>1813560</xdr:colOff>
          <xdr:row>14</xdr:row>
          <xdr:rowOff>205740</xdr:rowOff>
        </xdr:to>
        <xdr:sp>
          <xdr:nvSpPr>
            <xdr:cNvPr id="33859" name="Check Box 67" hidden="1">
              <a:extLst>
                <a:ext uri="{63B3BB69-23CF-44E3-9099-C40C66FF867C}">
                  <a14:compatExt spid="_x0000_s33859"/>
                </a:ext>
              </a:extLst>
            </xdr:cNvPr>
            <xdr:cNvSpPr/>
          </xdr:nvSpPr>
          <xdr:spPr>
            <a:xfrm>
              <a:off x="4860290" y="4773930"/>
              <a:ext cx="601980" cy="1828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E2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426720</xdr:colOff>
          <xdr:row>14</xdr:row>
          <xdr:rowOff>15240</xdr:rowOff>
        </xdr:from>
        <xdr:to>
          <xdr:col>3</xdr:col>
          <xdr:colOff>899160</xdr:colOff>
          <xdr:row>14</xdr:row>
          <xdr:rowOff>220980</xdr:rowOff>
        </xdr:to>
        <xdr:sp>
          <xdr:nvSpPr>
            <xdr:cNvPr id="33860" name="Check Box 68" hidden="1">
              <a:extLst>
                <a:ext uri="{63B3BB69-23CF-44E3-9099-C40C66FF867C}">
                  <a14:compatExt spid="_x0000_s33860"/>
                </a:ext>
              </a:extLst>
            </xdr:cNvPr>
            <xdr:cNvSpPr/>
          </xdr:nvSpPr>
          <xdr:spPr>
            <a:xfrm>
              <a:off x="4075430" y="4766310"/>
              <a:ext cx="472440" cy="20574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E1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289560</xdr:colOff>
          <xdr:row>3</xdr:row>
          <xdr:rowOff>45720</xdr:rowOff>
        </xdr:from>
        <xdr:to>
          <xdr:col>3</xdr:col>
          <xdr:colOff>792480</xdr:colOff>
          <xdr:row>3</xdr:row>
          <xdr:rowOff>259080</xdr:rowOff>
        </xdr:to>
        <xdr:sp>
          <xdr:nvSpPr>
            <xdr:cNvPr id="34830" name="Check Box 14" hidden="1">
              <a:extLst>
                <a:ext uri="{63B3BB69-23CF-44E3-9099-C40C66FF867C}">
                  <a14:compatExt spid="_x0000_s34830"/>
                </a:ext>
              </a:extLst>
            </xdr:cNvPr>
            <xdr:cNvSpPr/>
          </xdr:nvSpPr>
          <xdr:spPr>
            <a:xfrm>
              <a:off x="4293870" y="746760"/>
              <a:ext cx="502920" cy="21336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441960</xdr:colOff>
          <xdr:row>3</xdr:row>
          <xdr:rowOff>38100</xdr:rowOff>
        </xdr:from>
        <xdr:to>
          <xdr:col>2</xdr:col>
          <xdr:colOff>883920</xdr:colOff>
          <xdr:row>3</xdr:row>
          <xdr:rowOff>266700</xdr:rowOff>
        </xdr:to>
        <xdr:sp>
          <xdr:nvSpPr>
            <xdr:cNvPr id="34831" name="Check Box 15" hidden="1">
              <a:extLst>
                <a:ext uri="{63B3BB69-23CF-44E3-9099-C40C66FF867C}">
                  <a14:compatExt spid="_x0000_s34831"/>
                </a:ext>
              </a:extLst>
            </xdr:cNvPr>
            <xdr:cNvSpPr/>
          </xdr:nvSpPr>
          <xdr:spPr>
            <a:xfrm>
              <a:off x="3354070" y="739140"/>
              <a:ext cx="441960" cy="22860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289560</xdr:colOff>
          <xdr:row>5</xdr:row>
          <xdr:rowOff>38100</xdr:rowOff>
        </xdr:from>
        <xdr:to>
          <xdr:col>3</xdr:col>
          <xdr:colOff>792480</xdr:colOff>
          <xdr:row>5</xdr:row>
          <xdr:rowOff>259080</xdr:rowOff>
        </xdr:to>
        <xdr:sp>
          <xdr:nvSpPr>
            <xdr:cNvPr id="34838" name="Check Box 22" hidden="1">
              <a:extLst>
                <a:ext uri="{63B3BB69-23CF-44E3-9099-C40C66FF867C}">
                  <a14:compatExt spid="_x0000_s34838"/>
                </a:ext>
              </a:extLst>
            </xdr:cNvPr>
            <xdr:cNvSpPr/>
          </xdr:nvSpPr>
          <xdr:spPr>
            <a:xfrm>
              <a:off x="4293870" y="1440180"/>
              <a:ext cx="502920" cy="22098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否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449580</xdr:colOff>
          <xdr:row>5</xdr:row>
          <xdr:rowOff>30480</xdr:rowOff>
        </xdr:from>
        <xdr:to>
          <xdr:col>2</xdr:col>
          <xdr:colOff>899160</xdr:colOff>
          <xdr:row>5</xdr:row>
          <xdr:rowOff>266700</xdr:rowOff>
        </xdr:to>
        <xdr:sp>
          <xdr:nvSpPr>
            <xdr:cNvPr id="34839" name="Check Box 23" hidden="1">
              <a:extLst>
                <a:ext uri="{63B3BB69-23CF-44E3-9099-C40C66FF867C}">
                  <a14:compatExt spid="_x0000_s34839"/>
                </a:ext>
              </a:extLst>
            </xdr:cNvPr>
            <xdr:cNvSpPr/>
          </xdr:nvSpPr>
          <xdr:spPr>
            <a:xfrm>
              <a:off x="3361690" y="1432560"/>
              <a:ext cx="449580" cy="236220"/>
            </a:xfrm>
            <a:prstGeom prst="rect">
              <a:avLst/>
            </a:prstGeom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是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ctrlProp" Target="../ctrlProps/ctrlProp97.xml"/><Relationship Id="rId98" Type="http://schemas.openxmlformats.org/officeDocument/2006/relationships/ctrlProp" Target="../ctrlProps/ctrlProp96.xml"/><Relationship Id="rId97" Type="http://schemas.openxmlformats.org/officeDocument/2006/relationships/ctrlProp" Target="../ctrlProps/ctrlProp95.xml"/><Relationship Id="rId96" Type="http://schemas.openxmlformats.org/officeDocument/2006/relationships/ctrlProp" Target="../ctrlProps/ctrlProp94.xml"/><Relationship Id="rId95" Type="http://schemas.openxmlformats.org/officeDocument/2006/relationships/ctrlProp" Target="../ctrlProps/ctrlProp93.xml"/><Relationship Id="rId94" Type="http://schemas.openxmlformats.org/officeDocument/2006/relationships/ctrlProp" Target="../ctrlProps/ctrlProp92.xml"/><Relationship Id="rId93" Type="http://schemas.openxmlformats.org/officeDocument/2006/relationships/ctrlProp" Target="../ctrlProps/ctrlProp91.xml"/><Relationship Id="rId92" Type="http://schemas.openxmlformats.org/officeDocument/2006/relationships/ctrlProp" Target="../ctrlProps/ctrlProp90.xml"/><Relationship Id="rId91" Type="http://schemas.openxmlformats.org/officeDocument/2006/relationships/ctrlProp" Target="../ctrlProps/ctrlProp89.xml"/><Relationship Id="rId90" Type="http://schemas.openxmlformats.org/officeDocument/2006/relationships/ctrlProp" Target="../ctrlProps/ctrlProp88.xml"/><Relationship Id="rId9" Type="http://schemas.openxmlformats.org/officeDocument/2006/relationships/ctrlProp" Target="../ctrlProps/ctrlProp7.xml"/><Relationship Id="rId89" Type="http://schemas.openxmlformats.org/officeDocument/2006/relationships/ctrlProp" Target="../ctrlProps/ctrlProp87.xml"/><Relationship Id="rId88" Type="http://schemas.openxmlformats.org/officeDocument/2006/relationships/ctrlProp" Target="../ctrlProps/ctrlProp86.xml"/><Relationship Id="rId87" Type="http://schemas.openxmlformats.org/officeDocument/2006/relationships/ctrlProp" Target="../ctrlProps/ctrlProp85.xml"/><Relationship Id="rId86" Type="http://schemas.openxmlformats.org/officeDocument/2006/relationships/ctrlProp" Target="../ctrlProps/ctrlProp84.xml"/><Relationship Id="rId85" Type="http://schemas.openxmlformats.org/officeDocument/2006/relationships/ctrlProp" Target="../ctrlProps/ctrlProp83.xml"/><Relationship Id="rId84" Type="http://schemas.openxmlformats.org/officeDocument/2006/relationships/ctrlProp" Target="../ctrlProps/ctrlProp82.xml"/><Relationship Id="rId83" Type="http://schemas.openxmlformats.org/officeDocument/2006/relationships/ctrlProp" Target="../ctrlProps/ctrlProp81.xml"/><Relationship Id="rId82" Type="http://schemas.openxmlformats.org/officeDocument/2006/relationships/ctrlProp" Target="../ctrlProps/ctrlProp80.xml"/><Relationship Id="rId81" Type="http://schemas.openxmlformats.org/officeDocument/2006/relationships/ctrlProp" Target="../ctrlProps/ctrlProp79.xml"/><Relationship Id="rId80" Type="http://schemas.openxmlformats.org/officeDocument/2006/relationships/ctrlProp" Target="../ctrlProps/ctrlProp78.xml"/><Relationship Id="rId8" Type="http://schemas.openxmlformats.org/officeDocument/2006/relationships/ctrlProp" Target="../ctrlProps/ctrlProp6.xml"/><Relationship Id="rId79" Type="http://schemas.openxmlformats.org/officeDocument/2006/relationships/ctrlProp" Target="../ctrlProps/ctrlProp77.xml"/><Relationship Id="rId78" Type="http://schemas.openxmlformats.org/officeDocument/2006/relationships/ctrlProp" Target="../ctrlProps/ctrlProp76.xml"/><Relationship Id="rId77" Type="http://schemas.openxmlformats.org/officeDocument/2006/relationships/ctrlProp" Target="../ctrlProps/ctrlProp75.xml"/><Relationship Id="rId76" Type="http://schemas.openxmlformats.org/officeDocument/2006/relationships/ctrlProp" Target="../ctrlProps/ctrlProp74.xml"/><Relationship Id="rId75" Type="http://schemas.openxmlformats.org/officeDocument/2006/relationships/ctrlProp" Target="../ctrlProps/ctrlProp73.xml"/><Relationship Id="rId74" Type="http://schemas.openxmlformats.org/officeDocument/2006/relationships/ctrlProp" Target="../ctrlProps/ctrlProp72.xml"/><Relationship Id="rId73" Type="http://schemas.openxmlformats.org/officeDocument/2006/relationships/ctrlProp" Target="../ctrlProps/ctrlProp71.xml"/><Relationship Id="rId72" Type="http://schemas.openxmlformats.org/officeDocument/2006/relationships/ctrlProp" Target="../ctrlProps/ctrlProp70.xml"/><Relationship Id="rId71" Type="http://schemas.openxmlformats.org/officeDocument/2006/relationships/ctrlProp" Target="../ctrlProps/ctrlProp69.xml"/><Relationship Id="rId70" Type="http://schemas.openxmlformats.org/officeDocument/2006/relationships/ctrlProp" Target="../ctrlProps/ctrlProp68.xml"/><Relationship Id="rId7" Type="http://schemas.openxmlformats.org/officeDocument/2006/relationships/ctrlProp" Target="../ctrlProps/ctrlProp5.xml"/><Relationship Id="rId69" Type="http://schemas.openxmlformats.org/officeDocument/2006/relationships/ctrlProp" Target="../ctrlProps/ctrlProp67.xml"/><Relationship Id="rId68" Type="http://schemas.openxmlformats.org/officeDocument/2006/relationships/ctrlProp" Target="../ctrlProps/ctrlProp66.xml"/><Relationship Id="rId67" Type="http://schemas.openxmlformats.org/officeDocument/2006/relationships/ctrlProp" Target="../ctrlProps/ctrlProp65.xml"/><Relationship Id="rId66" Type="http://schemas.openxmlformats.org/officeDocument/2006/relationships/ctrlProp" Target="../ctrlProps/ctrlProp64.xml"/><Relationship Id="rId65" Type="http://schemas.openxmlformats.org/officeDocument/2006/relationships/ctrlProp" Target="../ctrlProps/ctrlProp63.xml"/><Relationship Id="rId64" Type="http://schemas.openxmlformats.org/officeDocument/2006/relationships/ctrlProp" Target="../ctrlProps/ctrlProp62.xml"/><Relationship Id="rId63" Type="http://schemas.openxmlformats.org/officeDocument/2006/relationships/ctrlProp" Target="../ctrlProps/ctrlProp61.xml"/><Relationship Id="rId62" Type="http://schemas.openxmlformats.org/officeDocument/2006/relationships/ctrlProp" Target="../ctrlProps/ctrlProp60.xml"/><Relationship Id="rId61" Type="http://schemas.openxmlformats.org/officeDocument/2006/relationships/ctrlProp" Target="../ctrlProps/ctrlProp59.xml"/><Relationship Id="rId60" Type="http://schemas.openxmlformats.org/officeDocument/2006/relationships/ctrlProp" Target="../ctrlProps/ctrlProp58.xml"/><Relationship Id="rId6" Type="http://schemas.openxmlformats.org/officeDocument/2006/relationships/ctrlProp" Target="../ctrlProps/ctrlProp4.xml"/><Relationship Id="rId59" Type="http://schemas.openxmlformats.org/officeDocument/2006/relationships/ctrlProp" Target="../ctrlProps/ctrlProp57.xml"/><Relationship Id="rId58" Type="http://schemas.openxmlformats.org/officeDocument/2006/relationships/ctrlProp" Target="../ctrlProps/ctrlProp56.xml"/><Relationship Id="rId57" Type="http://schemas.openxmlformats.org/officeDocument/2006/relationships/ctrlProp" Target="../ctrlProps/ctrlProp55.xml"/><Relationship Id="rId56" Type="http://schemas.openxmlformats.org/officeDocument/2006/relationships/ctrlProp" Target="../ctrlProps/ctrlProp54.xml"/><Relationship Id="rId55" Type="http://schemas.openxmlformats.org/officeDocument/2006/relationships/ctrlProp" Target="../ctrlProps/ctrlProp53.xml"/><Relationship Id="rId54" Type="http://schemas.openxmlformats.org/officeDocument/2006/relationships/ctrlProp" Target="../ctrlProps/ctrlProp52.xml"/><Relationship Id="rId53" Type="http://schemas.openxmlformats.org/officeDocument/2006/relationships/ctrlProp" Target="../ctrlProps/ctrlProp51.xml"/><Relationship Id="rId52" Type="http://schemas.openxmlformats.org/officeDocument/2006/relationships/ctrlProp" Target="../ctrlProps/ctrlProp50.xml"/><Relationship Id="rId51" Type="http://schemas.openxmlformats.org/officeDocument/2006/relationships/ctrlProp" Target="../ctrlProps/ctrlProp49.xml"/><Relationship Id="rId50" Type="http://schemas.openxmlformats.org/officeDocument/2006/relationships/ctrlProp" Target="../ctrlProps/ctrlProp48.xml"/><Relationship Id="rId5" Type="http://schemas.openxmlformats.org/officeDocument/2006/relationships/ctrlProp" Target="../ctrlProps/ctrlProp3.xml"/><Relationship Id="rId49" Type="http://schemas.openxmlformats.org/officeDocument/2006/relationships/ctrlProp" Target="../ctrlProps/ctrlProp47.xml"/><Relationship Id="rId48" Type="http://schemas.openxmlformats.org/officeDocument/2006/relationships/ctrlProp" Target="../ctrlProps/ctrlProp46.xml"/><Relationship Id="rId47" Type="http://schemas.openxmlformats.org/officeDocument/2006/relationships/ctrlProp" Target="../ctrlProps/ctrlProp45.xml"/><Relationship Id="rId46" Type="http://schemas.openxmlformats.org/officeDocument/2006/relationships/ctrlProp" Target="../ctrlProps/ctrlProp44.xml"/><Relationship Id="rId45" Type="http://schemas.openxmlformats.org/officeDocument/2006/relationships/ctrlProp" Target="../ctrlProps/ctrlProp43.xml"/><Relationship Id="rId44" Type="http://schemas.openxmlformats.org/officeDocument/2006/relationships/ctrlProp" Target="../ctrlProps/ctrlProp42.xml"/><Relationship Id="rId43" Type="http://schemas.openxmlformats.org/officeDocument/2006/relationships/ctrlProp" Target="../ctrlProps/ctrlProp41.xml"/><Relationship Id="rId42" Type="http://schemas.openxmlformats.org/officeDocument/2006/relationships/ctrlProp" Target="../ctrlProps/ctrlProp40.xml"/><Relationship Id="rId41" Type="http://schemas.openxmlformats.org/officeDocument/2006/relationships/ctrlProp" Target="../ctrlProps/ctrlProp39.xml"/><Relationship Id="rId40" Type="http://schemas.openxmlformats.org/officeDocument/2006/relationships/ctrlProp" Target="../ctrlProps/ctrlProp38.xml"/><Relationship Id="rId4" Type="http://schemas.openxmlformats.org/officeDocument/2006/relationships/ctrlProp" Target="../ctrlProps/ctrlProp2.xml"/><Relationship Id="rId39" Type="http://schemas.openxmlformats.org/officeDocument/2006/relationships/ctrlProp" Target="../ctrlProps/ctrlProp37.xml"/><Relationship Id="rId38" Type="http://schemas.openxmlformats.org/officeDocument/2006/relationships/ctrlProp" Target="../ctrlProps/ctrlProp36.xml"/><Relationship Id="rId37" Type="http://schemas.openxmlformats.org/officeDocument/2006/relationships/ctrlProp" Target="../ctrlProps/ctrlProp35.xml"/><Relationship Id="rId36" Type="http://schemas.openxmlformats.org/officeDocument/2006/relationships/ctrlProp" Target="../ctrlProps/ctrlProp34.xml"/><Relationship Id="rId35" Type="http://schemas.openxmlformats.org/officeDocument/2006/relationships/ctrlProp" Target="../ctrlProps/ctrlProp33.xml"/><Relationship Id="rId34" Type="http://schemas.openxmlformats.org/officeDocument/2006/relationships/ctrlProp" Target="../ctrlProps/ctrlProp32.xml"/><Relationship Id="rId33" Type="http://schemas.openxmlformats.org/officeDocument/2006/relationships/ctrlProp" Target="../ctrlProps/ctrlProp31.xml"/><Relationship Id="rId32" Type="http://schemas.openxmlformats.org/officeDocument/2006/relationships/ctrlProp" Target="../ctrlProps/ctrlProp30.xml"/><Relationship Id="rId31" Type="http://schemas.openxmlformats.org/officeDocument/2006/relationships/ctrlProp" Target="../ctrlProps/ctrlProp29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7" Type="http://schemas.openxmlformats.org/officeDocument/2006/relationships/ctrlProp" Target="../ctrlProps/ctrlProp125.xml"/><Relationship Id="rId126" Type="http://schemas.openxmlformats.org/officeDocument/2006/relationships/ctrlProp" Target="../ctrlProps/ctrlProp124.xml"/><Relationship Id="rId125" Type="http://schemas.openxmlformats.org/officeDocument/2006/relationships/ctrlProp" Target="../ctrlProps/ctrlProp123.xml"/><Relationship Id="rId124" Type="http://schemas.openxmlformats.org/officeDocument/2006/relationships/ctrlProp" Target="../ctrlProps/ctrlProp122.xml"/><Relationship Id="rId123" Type="http://schemas.openxmlformats.org/officeDocument/2006/relationships/ctrlProp" Target="../ctrlProps/ctrlProp121.xml"/><Relationship Id="rId122" Type="http://schemas.openxmlformats.org/officeDocument/2006/relationships/ctrlProp" Target="../ctrlProps/ctrlProp120.xml"/><Relationship Id="rId121" Type="http://schemas.openxmlformats.org/officeDocument/2006/relationships/ctrlProp" Target="../ctrlProps/ctrlProp119.xml"/><Relationship Id="rId120" Type="http://schemas.openxmlformats.org/officeDocument/2006/relationships/ctrlProp" Target="../ctrlProps/ctrlProp118.xml"/><Relationship Id="rId12" Type="http://schemas.openxmlformats.org/officeDocument/2006/relationships/ctrlProp" Target="../ctrlProps/ctrlProp10.xml"/><Relationship Id="rId119" Type="http://schemas.openxmlformats.org/officeDocument/2006/relationships/ctrlProp" Target="../ctrlProps/ctrlProp117.xml"/><Relationship Id="rId118" Type="http://schemas.openxmlformats.org/officeDocument/2006/relationships/ctrlProp" Target="../ctrlProps/ctrlProp116.xml"/><Relationship Id="rId117" Type="http://schemas.openxmlformats.org/officeDocument/2006/relationships/ctrlProp" Target="../ctrlProps/ctrlProp115.xml"/><Relationship Id="rId116" Type="http://schemas.openxmlformats.org/officeDocument/2006/relationships/ctrlProp" Target="../ctrlProps/ctrlProp114.xml"/><Relationship Id="rId115" Type="http://schemas.openxmlformats.org/officeDocument/2006/relationships/ctrlProp" Target="../ctrlProps/ctrlProp113.xml"/><Relationship Id="rId114" Type="http://schemas.openxmlformats.org/officeDocument/2006/relationships/ctrlProp" Target="../ctrlProps/ctrlProp112.xml"/><Relationship Id="rId113" Type="http://schemas.openxmlformats.org/officeDocument/2006/relationships/ctrlProp" Target="../ctrlProps/ctrlProp111.xml"/><Relationship Id="rId112" Type="http://schemas.openxmlformats.org/officeDocument/2006/relationships/ctrlProp" Target="../ctrlProps/ctrlProp110.xml"/><Relationship Id="rId111" Type="http://schemas.openxmlformats.org/officeDocument/2006/relationships/ctrlProp" Target="../ctrlProps/ctrlProp109.xml"/><Relationship Id="rId110" Type="http://schemas.openxmlformats.org/officeDocument/2006/relationships/ctrlProp" Target="../ctrlProps/ctrlProp108.xml"/><Relationship Id="rId11" Type="http://schemas.openxmlformats.org/officeDocument/2006/relationships/ctrlProp" Target="../ctrlProps/ctrlProp9.xml"/><Relationship Id="rId109" Type="http://schemas.openxmlformats.org/officeDocument/2006/relationships/ctrlProp" Target="../ctrlProps/ctrlProp107.xml"/><Relationship Id="rId108" Type="http://schemas.openxmlformats.org/officeDocument/2006/relationships/ctrlProp" Target="../ctrlProps/ctrlProp106.xml"/><Relationship Id="rId107" Type="http://schemas.openxmlformats.org/officeDocument/2006/relationships/ctrlProp" Target="../ctrlProps/ctrlProp105.xml"/><Relationship Id="rId106" Type="http://schemas.openxmlformats.org/officeDocument/2006/relationships/ctrlProp" Target="../ctrlProps/ctrlProp104.xml"/><Relationship Id="rId105" Type="http://schemas.openxmlformats.org/officeDocument/2006/relationships/ctrlProp" Target="../ctrlProps/ctrlProp103.xml"/><Relationship Id="rId104" Type="http://schemas.openxmlformats.org/officeDocument/2006/relationships/ctrlProp" Target="../ctrlProps/ctrlProp102.xml"/><Relationship Id="rId103" Type="http://schemas.openxmlformats.org/officeDocument/2006/relationships/ctrlProp" Target="../ctrlProps/ctrlProp101.xml"/><Relationship Id="rId102" Type="http://schemas.openxmlformats.org/officeDocument/2006/relationships/ctrlProp" Target="../ctrlProps/ctrlProp100.xml"/><Relationship Id="rId101" Type="http://schemas.openxmlformats.org/officeDocument/2006/relationships/ctrlProp" Target="../ctrlProps/ctrlProp99.xml"/><Relationship Id="rId100" Type="http://schemas.openxmlformats.org/officeDocument/2006/relationships/ctrlProp" Target="../ctrlProps/ctrlProp98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32.xml"/><Relationship Id="rId8" Type="http://schemas.openxmlformats.org/officeDocument/2006/relationships/ctrlProp" Target="../ctrlProps/ctrlProp131.xml"/><Relationship Id="rId7" Type="http://schemas.openxmlformats.org/officeDocument/2006/relationships/ctrlProp" Target="../ctrlProps/ctrlProp130.xml"/><Relationship Id="rId6" Type="http://schemas.openxmlformats.org/officeDocument/2006/relationships/ctrlProp" Target="../ctrlProps/ctrlProp129.xml"/><Relationship Id="rId5" Type="http://schemas.openxmlformats.org/officeDocument/2006/relationships/ctrlProp" Target="../ctrlProps/ctrlProp128.xml"/><Relationship Id="rId4" Type="http://schemas.openxmlformats.org/officeDocument/2006/relationships/ctrlProp" Target="../ctrlProps/ctrlProp127.xml"/><Relationship Id="rId3" Type="http://schemas.openxmlformats.org/officeDocument/2006/relationships/ctrlProp" Target="../ctrlProps/ctrlProp126.xml"/><Relationship Id="rId2" Type="http://schemas.openxmlformats.org/officeDocument/2006/relationships/vmlDrawing" Target="../drawings/vmlDrawing2.vml"/><Relationship Id="rId12" Type="http://schemas.openxmlformats.org/officeDocument/2006/relationships/ctrlProp" Target="../ctrlProps/ctrlProp135.xml"/><Relationship Id="rId11" Type="http://schemas.openxmlformats.org/officeDocument/2006/relationships/ctrlProp" Target="../ctrlProps/ctrlProp134.xml"/><Relationship Id="rId10" Type="http://schemas.openxmlformats.org/officeDocument/2006/relationships/ctrlProp" Target="../ctrlProps/ctrlProp13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42.xml"/><Relationship Id="rId8" Type="http://schemas.openxmlformats.org/officeDocument/2006/relationships/ctrlProp" Target="../ctrlProps/ctrlProp141.xml"/><Relationship Id="rId7" Type="http://schemas.openxmlformats.org/officeDocument/2006/relationships/ctrlProp" Target="../ctrlProps/ctrlProp140.xml"/><Relationship Id="rId6" Type="http://schemas.openxmlformats.org/officeDocument/2006/relationships/ctrlProp" Target="../ctrlProps/ctrlProp139.xml"/><Relationship Id="rId5" Type="http://schemas.openxmlformats.org/officeDocument/2006/relationships/ctrlProp" Target="../ctrlProps/ctrlProp138.xml"/><Relationship Id="rId4" Type="http://schemas.openxmlformats.org/officeDocument/2006/relationships/ctrlProp" Target="../ctrlProps/ctrlProp137.xml"/><Relationship Id="rId3" Type="http://schemas.openxmlformats.org/officeDocument/2006/relationships/ctrlProp" Target="../ctrlProps/ctrlProp136.xml"/><Relationship Id="rId2" Type="http://schemas.openxmlformats.org/officeDocument/2006/relationships/vmlDrawing" Target="../drawings/vmlDrawing3.vml"/><Relationship Id="rId18" Type="http://schemas.openxmlformats.org/officeDocument/2006/relationships/ctrlProp" Target="../ctrlProps/ctrlProp151.xml"/><Relationship Id="rId17" Type="http://schemas.openxmlformats.org/officeDocument/2006/relationships/ctrlProp" Target="../ctrlProps/ctrlProp150.xml"/><Relationship Id="rId16" Type="http://schemas.openxmlformats.org/officeDocument/2006/relationships/ctrlProp" Target="../ctrlProps/ctrlProp149.xml"/><Relationship Id="rId15" Type="http://schemas.openxmlformats.org/officeDocument/2006/relationships/ctrlProp" Target="../ctrlProps/ctrlProp148.xml"/><Relationship Id="rId14" Type="http://schemas.openxmlformats.org/officeDocument/2006/relationships/ctrlProp" Target="../ctrlProps/ctrlProp147.xml"/><Relationship Id="rId13" Type="http://schemas.openxmlformats.org/officeDocument/2006/relationships/ctrlProp" Target="../ctrlProps/ctrlProp146.xml"/><Relationship Id="rId12" Type="http://schemas.openxmlformats.org/officeDocument/2006/relationships/ctrlProp" Target="../ctrlProps/ctrlProp145.xml"/><Relationship Id="rId11" Type="http://schemas.openxmlformats.org/officeDocument/2006/relationships/ctrlProp" Target="../ctrlProps/ctrlProp144.xml"/><Relationship Id="rId10" Type="http://schemas.openxmlformats.org/officeDocument/2006/relationships/ctrlProp" Target="../ctrlProps/ctrlProp143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57.xml"/><Relationship Id="rId8" Type="http://schemas.openxmlformats.org/officeDocument/2006/relationships/ctrlProp" Target="../ctrlProps/ctrlProp156.xml"/><Relationship Id="rId7" Type="http://schemas.openxmlformats.org/officeDocument/2006/relationships/ctrlProp" Target="../ctrlProps/ctrlProp155.xml"/><Relationship Id="rId6" Type="http://schemas.openxmlformats.org/officeDocument/2006/relationships/ctrlProp" Target="../ctrlProps/ctrlProp154.xml"/><Relationship Id="rId5" Type="http://schemas.openxmlformats.org/officeDocument/2006/relationships/ctrlProp" Target="../ctrlProps/ctrlProp153.xml"/><Relationship Id="rId4" Type="http://schemas.openxmlformats.org/officeDocument/2006/relationships/ctrlProp" Target="../ctrlProps/ctrlProp152.xml"/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4" Type="http://schemas.openxmlformats.org/officeDocument/2006/relationships/ctrlProp" Target="../ctrlProps/ctrlProp162.xml"/><Relationship Id="rId13" Type="http://schemas.openxmlformats.org/officeDocument/2006/relationships/ctrlProp" Target="../ctrlProps/ctrlProp161.xml"/><Relationship Id="rId12" Type="http://schemas.openxmlformats.org/officeDocument/2006/relationships/ctrlProp" Target="../ctrlProps/ctrlProp160.xml"/><Relationship Id="rId11" Type="http://schemas.openxmlformats.org/officeDocument/2006/relationships/ctrlProp" Target="../ctrlProps/ctrlProp159.xml"/><Relationship Id="rId10" Type="http://schemas.openxmlformats.org/officeDocument/2006/relationships/ctrlProp" Target="../ctrlProps/ctrlProp158.xml"/><Relationship Id="rId1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69.xml"/><Relationship Id="rId8" Type="http://schemas.openxmlformats.org/officeDocument/2006/relationships/ctrlProp" Target="../ctrlProps/ctrlProp168.xml"/><Relationship Id="rId7" Type="http://schemas.openxmlformats.org/officeDocument/2006/relationships/ctrlProp" Target="../ctrlProps/ctrlProp167.xml"/><Relationship Id="rId6" Type="http://schemas.openxmlformats.org/officeDocument/2006/relationships/ctrlProp" Target="../ctrlProps/ctrlProp166.xml"/><Relationship Id="rId5" Type="http://schemas.openxmlformats.org/officeDocument/2006/relationships/ctrlProp" Target="../ctrlProps/ctrlProp165.xml"/><Relationship Id="rId4" Type="http://schemas.openxmlformats.org/officeDocument/2006/relationships/ctrlProp" Target="../ctrlProps/ctrlProp164.xml"/><Relationship Id="rId3" Type="http://schemas.openxmlformats.org/officeDocument/2006/relationships/ctrlProp" Target="../ctrlProps/ctrlProp163.xml"/><Relationship Id="rId2" Type="http://schemas.openxmlformats.org/officeDocument/2006/relationships/vmlDrawing" Target="../drawings/vmlDrawing5.vml"/><Relationship Id="rId12" Type="http://schemas.openxmlformats.org/officeDocument/2006/relationships/ctrlProp" Target="../ctrlProps/ctrlProp172.xml"/><Relationship Id="rId11" Type="http://schemas.openxmlformats.org/officeDocument/2006/relationships/ctrlProp" Target="../ctrlProps/ctrlProp171.xml"/><Relationship Id="rId10" Type="http://schemas.openxmlformats.org/officeDocument/2006/relationships/ctrlProp" Target="../ctrlProps/ctrlProp170.xml"/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176.xml"/><Relationship Id="rId5" Type="http://schemas.openxmlformats.org/officeDocument/2006/relationships/ctrlProp" Target="../ctrlProps/ctrlProp175.xml"/><Relationship Id="rId4" Type="http://schemas.openxmlformats.org/officeDocument/2006/relationships/ctrlProp" Target="../ctrlProps/ctrlProp174.xml"/><Relationship Id="rId3" Type="http://schemas.openxmlformats.org/officeDocument/2006/relationships/ctrlProp" Target="../ctrlProps/ctrlProp173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H14"/>
  <sheetViews>
    <sheetView workbookViewId="0">
      <pane xSplit="7" ySplit="2" topLeftCell="H3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4.25" outlineLevelCol="7"/>
  <cols>
    <col min="1" max="1" width="3.775" style="403" customWidth="1"/>
    <col min="2" max="2" width="5.775" style="404" customWidth="1"/>
    <col min="3" max="3" width="15" style="403" customWidth="1"/>
    <col min="4" max="4" width="28.8833333333333" style="403" customWidth="1"/>
    <col min="5" max="5" width="28.6666666666667" style="403" customWidth="1"/>
    <col min="6" max="6" width="38.2166666666667" style="403" customWidth="1"/>
    <col min="7" max="7" width="32.8833333333333" style="403" customWidth="1"/>
    <col min="8" max="16384" width="9" style="403"/>
  </cols>
  <sheetData>
    <row r="1" ht="21.75" customHeight="1" spans="2:7">
      <c r="B1" s="405" t="s">
        <v>0</v>
      </c>
      <c r="C1" s="405"/>
      <c r="D1" s="405"/>
      <c r="E1" s="405"/>
      <c r="F1" s="405"/>
      <c r="G1" s="406"/>
    </row>
    <row r="2" ht="21.75" customHeight="1" spans="2:7">
      <c r="B2" s="407" t="s">
        <v>1</v>
      </c>
      <c r="C2" s="408" t="s">
        <v>2</v>
      </c>
      <c r="D2" s="408" t="s">
        <v>3</v>
      </c>
      <c r="E2" s="409" t="s">
        <v>4</v>
      </c>
      <c r="F2" s="409" t="s">
        <v>5</v>
      </c>
      <c r="G2" s="410" t="s">
        <v>6</v>
      </c>
    </row>
    <row r="3" ht="99.75" spans="2:8">
      <c r="B3" s="411">
        <v>1</v>
      </c>
      <c r="C3" s="412" t="s">
        <v>7</v>
      </c>
      <c r="D3" s="412" t="s">
        <v>8</v>
      </c>
      <c r="E3" s="413" t="s">
        <v>9</v>
      </c>
      <c r="F3" s="413" t="s">
        <v>10</v>
      </c>
      <c r="G3" s="414" t="s">
        <v>11</v>
      </c>
      <c r="H3" s="415"/>
    </row>
    <row r="4" ht="71.25" spans="2:8">
      <c r="B4" s="416">
        <v>2</v>
      </c>
      <c r="C4" s="417" t="s">
        <v>12</v>
      </c>
      <c r="D4" s="417" t="s">
        <v>13</v>
      </c>
      <c r="E4" s="418" t="s">
        <v>14</v>
      </c>
      <c r="F4" s="419" t="s">
        <v>15</v>
      </c>
      <c r="G4" s="420" t="s">
        <v>16</v>
      </c>
      <c r="H4" s="415"/>
    </row>
    <row r="5" ht="57" spans="2:8">
      <c r="B5" s="416">
        <v>3</v>
      </c>
      <c r="C5" s="417" t="s">
        <v>17</v>
      </c>
      <c r="D5" s="417" t="s">
        <v>18</v>
      </c>
      <c r="E5" s="418" t="s">
        <v>19</v>
      </c>
      <c r="F5" s="418" t="s">
        <v>20</v>
      </c>
      <c r="G5" s="420"/>
      <c r="H5" s="415"/>
    </row>
    <row r="6" ht="57" spans="2:8">
      <c r="B6" s="416">
        <v>4</v>
      </c>
      <c r="C6" s="417" t="s">
        <v>21</v>
      </c>
      <c r="D6" s="417" t="s">
        <v>22</v>
      </c>
      <c r="E6" s="418" t="s">
        <v>23</v>
      </c>
      <c r="F6" s="418" t="s">
        <v>24</v>
      </c>
      <c r="G6" s="420"/>
      <c r="H6" s="415"/>
    </row>
    <row r="7" ht="28.5" spans="2:8">
      <c r="B7" s="416">
        <v>5</v>
      </c>
      <c r="C7" s="417" t="s">
        <v>25</v>
      </c>
      <c r="D7" s="417" t="s">
        <v>26</v>
      </c>
      <c r="E7" s="418" t="s">
        <v>27</v>
      </c>
      <c r="F7" s="418"/>
      <c r="G7" s="420" t="s">
        <v>28</v>
      </c>
      <c r="H7" s="421"/>
    </row>
    <row r="8" spans="2:8">
      <c r="B8" s="416">
        <v>6</v>
      </c>
      <c r="C8" s="417" t="s">
        <v>29</v>
      </c>
      <c r="D8" s="417" t="s">
        <v>30</v>
      </c>
      <c r="E8" s="418" t="s">
        <v>31</v>
      </c>
      <c r="F8" s="418" t="s">
        <v>32</v>
      </c>
      <c r="G8" s="420" t="s">
        <v>28</v>
      </c>
      <c r="H8" s="421"/>
    </row>
    <row r="9" spans="2:8">
      <c r="B9" s="416">
        <v>7</v>
      </c>
      <c r="C9" s="417" t="s">
        <v>33</v>
      </c>
      <c r="D9" s="417" t="s">
        <v>34</v>
      </c>
      <c r="E9" s="418" t="s">
        <v>35</v>
      </c>
      <c r="F9" s="418"/>
      <c r="G9" s="420" t="s">
        <v>28</v>
      </c>
      <c r="H9" s="421"/>
    </row>
    <row r="10" ht="42.75" spans="2:8">
      <c r="B10" s="416">
        <v>8</v>
      </c>
      <c r="C10" s="417" t="s">
        <v>36</v>
      </c>
      <c r="D10" s="417" t="s">
        <v>37</v>
      </c>
      <c r="E10" s="422" t="s">
        <v>38</v>
      </c>
      <c r="F10" s="418" t="s">
        <v>39</v>
      </c>
      <c r="G10" s="420" t="s">
        <v>28</v>
      </c>
      <c r="H10" s="421"/>
    </row>
    <row r="11" ht="42.75" spans="2:8">
      <c r="B11" s="416">
        <v>9</v>
      </c>
      <c r="C11" s="417" t="s">
        <v>40</v>
      </c>
      <c r="D11" s="417" t="s">
        <v>41</v>
      </c>
      <c r="E11" s="418" t="s">
        <v>42</v>
      </c>
      <c r="F11" s="423" t="s">
        <v>43</v>
      </c>
      <c r="G11" s="420" t="s">
        <v>44</v>
      </c>
      <c r="H11" s="424"/>
    </row>
    <row r="12" spans="2:8">
      <c r="B12" s="416">
        <v>10</v>
      </c>
      <c r="C12" s="417" t="s">
        <v>45</v>
      </c>
      <c r="D12" s="417" t="s">
        <v>46</v>
      </c>
      <c r="E12" s="418"/>
      <c r="F12" s="418"/>
      <c r="G12" s="420" t="s">
        <v>47</v>
      </c>
      <c r="H12" s="421"/>
    </row>
    <row r="13" ht="28.5" spans="2:8">
      <c r="B13" s="416">
        <v>11</v>
      </c>
      <c r="C13" s="417" t="s">
        <v>48</v>
      </c>
      <c r="D13" s="417" t="s">
        <v>49</v>
      </c>
      <c r="E13" s="418"/>
      <c r="F13" s="423" t="s">
        <v>50</v>
      </c>
      <c r="G13" s="420" t="s">
        <v>51</v>
      </c>
      <c r="H13" s="421"/>
    </row>
    <row r="14" ht="15" spans="2:8">
      <c r="B14" s="425">
        <v>12</v>
      </c>
      <c r="C14" s="426" t="s">
        <v>52</v>
      </c>
      <c r="D14" s="426" t="s">
        <v>53</v>
      </c>
      <c r="E14" s="427"/>
      <c r="F14" s="427"/>
      <c r="G14" s="428"/>
      <c r="H14" s="421"/>
    </row>
  </sheetData>
  <sheetProtection sheet="1" formatCells="0" insertRows="0" insertColumns="0" insertHyperlinks="0" deleteColumns="0" deleteRows="0" autoFilter="0" pivotTables="0" objects="1" scenarios="1"/>
  <mergeCells count="4">
    <mergeCell ref="B1:G1"/>
    <mergeCell ref="H3:H6"/>
    <mergeCell ref="H7:H10"/>
    <mergeCell ref="H11:H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N61"/>
  <sheetViews>
    <sheetView tabSelected="1" topLeftCell="A4" workbookViewId="0">
      <selection activeCell="I9" sqref="I9"/>
    </sheetView>
  </sheetViews>
  <sheetFormatPr defaultColWidth="9" defaultRowHeight="13.5"/>
  <cols>
    <col min="1" max="1" width="4.775" style="342" customWidth="1"/>
    <col min="2" max="2" width="23.775" style="342" customWidth="1"/>
    <col min="3" max="3" width="39.1083333333333" style="342" customWidth="1"/>
    <col min="4" max="4" width="25" style="342" customWidth="1"/>
    <col min="5" max="5" width="13.8833333333333" style="343" customWidth="1"/>
    <col min="6" max="6" width="14" style="343" customWidth="1"/>
    <col min="7" max="7" width="13.4416666666667" style="343" customWidth="1"/>
    <col min="8" max="12" width="9" style="342"/>
    <col min="13" max="13" width="9" style="208"/>
    <col min="14" max="14" width="9" style="342"/>
    <col min="15" max="15" width="9" style="208"/>
    <col min="16" max="16384" width="9" style="342"/>
  </cols>
  <sheetData>
    <row r="1" ht="25.5" customHeight="1" spans="2:7">
      <c r="B1" s="344" t="s">
        <v>54</v>
      </c>
      <c r="C1" s="345"/>
      <c r="D1" s="345"/>
      <c r="E1" s="345"/>
      <c r="F1" s="345"/>
      <c r="G1" s="346"/>
    </row>
    <row r="2" ht="19.5" customHeight="1" spans="2:7">
      <c r="B2" s="347" t="s">
        <v>55</v>
      </c>
      <c r="C2" s="348"/>
      <c r="D2" s="348"/>
      <c r="E2" s="348"/>
      <c r="F2" s="348"/>
      <c r="G2" s="349"/>
    </row>
    <row r="3" ht="25.2" customHeight="1" spans="2:7">
      <c r="B3" s="350" t="s">
        <v>56</v>
      </c>
      <c r="C3" s="336" t="s">
        <v>57</v>
      </c>
      <c r="D3" s="351" t="s">
        <v>58</v>
      </c>
      <c r="E3" s="352" t="s">
        <v>57</v>
      </c>
      <c r="F3" s="352"/>
      <c r="G3" s="353"/>
    </row>
    <row r="4" ht="25.2" customHeight="1" spans="2:7">
      <c r="B4" s="350" t="s">
        <v>59</v>
      </c>
      <c r="C4" s="336" t="s">
        <v>60</v>
      </c>
      <c r="D4" s="351" t="s">
        <v>61</v>
      </c>
      <c r="E4" s="352" t="s">
        <v>60</v>
      </c>
      <c r="F4" s="352"/>
      <c r="G4" s="353"/>
    </row>
    <row r="5" ht="25.2" customHeight="1" spans="2:14">
      <c r="B5" s="350" t="s">
        <v>62</v>
      </c>
      <c r="C5" s="336" t="s">
        <v>60</v>
      </c>
      <c r="D5" s="351" t="s">
        <v>63</v>
      </c>
      <c r="E5" s="352" t="s">
        <v>57</v>
      </c>
      <c r="F5" s="352"/>
      <c r="G5" s="353"/>
      <c r="J5" s="399"/>
      <c r="K5" s="399"/>
      <c r="L5" s="399"/>
      <c r="M5" s="400"/>
      <c r="N5" s="399"/>
    </row>
    <row r="6" ht="30" customHeight="1" spans="2:14">
      <c r="B6" s="350" t="s">
        <v>64</v>
      </c>
      <c r="C6" s="354"/>
      <c r="D6" s="351" t="s">
        <v>65</v>
      </c>
      <c r="E6" s="352" t="s">
        <v>57</v>
      </c>
      <c r="F6" s="352"/>
      <c r="G6" s="353"/>
      <c r="J6" s="399"/>
      <c r="K6" s="399"/>
      <c r="L6" s="399"/>
      <c r="M6" s="400"/>
      <c r="N6" s="399"/>
    </row>
    <row r="7" ht="34.95" customHeight="1" spans="2:14">
      <c r="B7" s="350" t="s">
        <v>66</v>
      </c>
      <c r="C7" s="354"/>
      <c r="D7" s="351" t="s">
        <v>67</v>
      </c>
      <c r="E7" s="355"/>
      <c r="F7" s="355"/>
      <c r="G7" s="356"/>
      <c r="J7" s="399"/>
      <c r="K7" s="399"/>
      <c r="L7" s="399"/>
      <c r="M7" s="400"/>
      <c r="N7" s="399"/>
    </row>
    <row r="8" ht="22.95" customHeight="1" spans="2:14">
      <c r="B8" s="350" t="s">
        <v>68</v>
      </c>
      <c r="C8" s="354"/>
      <c r="D8" s="351" t="s">
        <v>69</v>
      </c>
      <c r="E8" s="355"/>
      <c r="F8" s="355"/>
      <c r="G8" s="356"/>
      <c r="J8" s="399"/>
      <c r="K8" s="399"/>
      <c r="L8" s="401"/>
      <c r="M8" s="401"/>
      <c r="N8" s="399"/>
    </row>
    <row r="9" ht="22.95" customHeight="1" spans="2:14">
      <c r="B9" s="350" t="s">
        <v>70</v>
      </c>
      <c r="C9" s="354"/>
      <c r="D9" s="351" t="s">
        <v>71</v>
      </c>
      <c r="E9" s="355"/>
      <c r="F9" s="355"/>
      <c r="G9" s="356"/>
      <c r="J9" s="399"/>
      <c r="K9" s="399"/>
      <c r="L9" s="401"/>
      <c r="M9" s="401"/>
      <c r="N9" s="399"/>
    </row>
    <row r="10" ht="22.95" customHeight="1" spans="2:14">
      <c r="B10" s="350" t="s">
        <v>70</v>
      </c>
      <c r="C10" s="354"/>
      <c r="D10" s="351" t="s">
        <v>71</v>
      </c>
      <c r="E10" s="355"/>
      <c r="F10" s="355"/>
      <c r="G10" s="356"/>
      <c r="J10" s="399"/>
      <c r="K10" s="399"/>
      <c r="L10" s="401"/>
      <c r="M10" s="401"/>
      <c r="N10" s="399"/>
    </row>
    <row r="11" ht="56.4" customHeight="1" spans="2:14">
      <c r="B11" s="350" t="s">
        <v>72</v>
      </c>
      <c r="C11" s="357"/>
      <c r="D11" s="351" t="s">
        <v>73</v>
      </c>
      <c r="E11" s="358"/>
      <c r="F11" s="358"/>
      <c r="G11" s="359"/>
      <c r="J11" s="399"/>
      <c r="K11" s="399"/>
      <c r="L11" s="399"/>
      <c r="M11" s="400"/>
      <c r="N11" s="399"/>
    </row>
    <row r="12" ht="66" customHeight="1" spans="2:9">
      <c r="B12" s="350" t="s">
        <v>74</v>
      </c>
      <c r="C12" s="360"/>
      <c r="D12" s="351" t="s">
        <v>75</v>
      </c>
      <c r="E12" s="354"/>
      <c r="F12" s="354"/>
      <c r="G12" s="361"/>
      <c r="I12" s="402"/>
    </row>
    <row r="13" ht="57" customHeight="1" spans="2:7">
      <c r="B13" s="350" t="s">
        <v>76</v>
      </c>
      <c r="C13" s="336" t="s">
        <v>57</v>
      </c>
      <c r="D13" s="351" t="s">
        <v>77</v>
      </c>
      <c r="E13" s="362"/>
      <c r="F13" s="362"/>
      <c r="G13" s="363"/>
    </row>
    <row r="14" ht="64.2" customHeight="1" spans="2:7">
      <c r="B14" s="350" t="s">
        <v>78</v>
      </c>
      <c r="C14" s="360"/>
      <c r="D14" s="351" t="s">
        <v>79</v>
      </c>
      <c r="E14" s="352" t="s">
        <v>57</v>
      </c>
      <c r="F14" s="352"/>
      <c r="G14" s="353"/>
    </row>
    <row r="15" ht="30" customHeight="1" spans="2:7">
      <c r="B15" s="350" t="s">
        <v>80</v>
      </c>
      <c r="C15" s="336" t="s">
        <v>57</v>
      </c>
      <c r="D15" s="351" t="s">
        <v>81</v>
      </c>
      <c r="E15" s="352" t="s">
        <v>82</v>
      </c>
      <c r="F15" s="352"/>
      <c r="G15" s="353"/>
    </row>
    <row r="16" ht="30" customHeight="1" spans="2:7">
      <c r="B16" s="350" t="s">
        <v>83</v>
      </c>
      <c r="C16" s="336" t="s">
        <v>57</v>
      </c>
      <c r="D16" s="351" t="s">
        <v>84</v>
      </c>
      <c r="E16" s="352" t="s">
        <v>82</v>
      </c>
      <c r="F16" s="352"/>
      <c r="G16" s="353"/>
    </row>
    <row r="17" ht="30" customHeight="1" spans="2:7">
      <c r="B17" s="350" t="s">
        <v>85</v>
      </c>
      <c r="C17" s="336" t="s">
        <v>57</v>
      </c>
      <c r="D17" s="351" t="s">
        <v>86</v>
      </c>
      <c r="E17" s="352" t="s">
        <v>57</v>
      </c>
      <c r="F17" s="352"/>
      <c r="G17" s="353"/>
    </row>
    <row r="18" ht="30" customHeight="1" spans="2:7">
      <c r="B18" s="364" t="s">
        <v>87</v>
      </c>
      <c r="C18" s="365" t="s">
        <v>57</v>
      </c>
      <c r="D18" s="366" t="s">
        <v>86</v>
      </c>
      <c r="E18" s="367" t="s">
        <v>57</v>
      </c>
      <c r="F18" s="367"/>
      <c r="G18" s="368"/>
    </row>
    <row r="19" ht="14.25"/>
    <row r="20" ht="19.95" customHeight="1" spans="2:7">
      <c r="B20" s="369" t="s">
        <v>88</v>
      </c>
      <c r="C20" s="370"/>
      <c r="D20" s="370"/>
      <c r="E20" s="370"/>
      <c r="F20" s="370"/>
      <c r="G20" s="371"/>
    </row>
    <row r="21" ht="64.2" customHeight="1" spans="2:7">
      <c r="B21" s="350" t="s">
        <v>89</v>
      </c>
      <c r="C21" s="360"/>
      <c r="D21" s="351" t="s">
        <v>90</v>
      </c>
      <c r="E21" s="362"/>
      <c r="F21" s="362"/>
      <c r="G21" s="363"/>
    </row>
    <row r="22" ht="63.6" customHeight="1" spans="2:7">
      <c r="B22" s="350" t="s">
        <v>91</v>
      </c>
      <c r="C22" s="360"/>
      <c r="D22" s="351" t="s">
        <v>92</v>
      </c>
      <c r="E22" s="362"/>
      <c r="F22" s="362"/>
      <c r="G22" s="363"/>
    </row>
    <row r="23" ht="48" customHeight="1" spans="2:7">
      <c r="B23" s="350" t="s">
        <v>93</v>
      </c>
      <c r="C23" s="360"/>
      <c r="D23" s="351" t="s">
        <v>94</v>
      </c>
      <c r="E23" s="362"/>
      <c r="F23" s="362"/>
      <c r="G23" s="363"/>
    </row>
    <row r="24" ht="53.4" customHeight="1" spans="2:7">
      <c r="B24" s="350" t="s">
        <v>95</v>
      </c>
      <c r="C24" s="360"/>
      <c r="D24" s="351" t="s">
        <v>96</v>
      </c>
      <c r="E24" s="362"/>
      <c r="F24" s="362"/>
      <c r="G24" s="363"/>
    </row>
    <row r="25" ht="37.95" customHeight="1" spans="2:7">
      <c r="B25" s="350" t="s">
        <v>97</v>
      </c>
      <c r="C25" s="360"/>
      <c r="D25" s="351" t="s">
        <v>98</v>
      </c>
      <c r="E25" s="362"/>
      <c r="F25" s="362"/>
      <c r="G25" s="363"/>
    </row>
    <row r="26" ht="37.95" customHeight="1" spans="2:7">
      <c r="B26" s="350" t="s">
        <v>99</v>
      </c>
      <c r="C26" s="360"/>
      <c r="D26" s="351" t="s">
        <v>100</v>
      </c>
      <c r="E26" s="362"/>
      <c r="F26" s="362"/>
      <c r="G26" s="363"/>
    </row>
    <row r="27" ht="37.95" customHeight="1" spans="2:7">
      <c r="B27" s="350" t="s">
        <v>101</v>
      </c>
      <c r="C27" s="360"/>
      <c r="D27" s="351" t="s">
        <v>102</v>
      </c>
      <c r="E27" s="362"/>
      <c r="F27" s="362"/>
      <c r="G27" s="363"/>
    </row>
    <row r="28" ht="84" customHeight="1" spans="2:7">
      <c r="B28" s="350" t="s">
        <v>103</v>
      </c>
      <c r="C28" s="360"/>
      <c r="D28" s="351" t="s">
        <v>104</v>
      </c>
      <c r="E28" s="362"/>
      <c r="F28" s="362"/>
      <c r="G28" s="363"/>
    </row>
    <row r="29" ht="49.95" customHeight="1" spans="2:7">
      <c r="B29" s="350" t="s">
        <v>105</v>
      </c>
      <c r="C29" s="360"/>
      <c r="D29" s="372"/>
      <c r="E29" s="372"/>
      <c r="F29" s="372"/>
      <c r="G29" s="373"/>
    </row>
    <row r="30" ht="38.25" customHeight="1" spans="2:7">
      <c r="B30" s="364" t="s">
        <v>106</v>
      </c>
      <c r="C30" s="374"/>
      <c r="D30" s="375"/>
      <c r="E30" s="375"/>
      <c r="F30" s="375"/>
      <c r="G30" s="376"/>
    </row>
    <row r="31" ht="14.25"/>
    <row r="32" ht="14.25" spans="2:7">
      <c r="B32" s="369" t="s">
        <v>107</v>
      </c>
      <c r="C32" s="370"/>
      <c r="D32" s="370"/>
      <c r="E32" s="370"/>
      <c r="F32" s="370"/>
      <c r="G32" s="371"/>
    </row>
    <row r="33" ht="34.5" customHeight="1" spans="2:7">
      <c r="B33" s="350" t="s">
        <v>108</v>
      </c>
      <c r="C33" s="362"/>
      <c r="D33" s="362"/>
      <c r="E33" s="362"/>
      <c r="F33" s="362"/>
      <c r="G33" s="363"/>
    </row>
    <row r="34" ht="19.95" customHeight="1" spans="2:7">
      <c r="B34" s="377" t="s">
        <v>109</v>
      </c>
      <c r="C34" s="378"/>
      <c r="D34" s="378"/>
      <c r="E34" s="378"/>
      <c r="F34" s="378"/>
      <c r="G34" s="379"/>
    </row>
    <row r="35" ht="57" customHeight="1" spans="2:7">
      <c r="B35" s="350" t="s">
        <v>110</v>
      </c>
      <c r="C35" s="380" t="s">
        <v>111</v>
      </c>
      <c r="D35" s="351" t="s">
        <v>112</v>
      </c>
      <c r="E35" s="381" t="s">
        <v>113</v>
      </c>
      <c r="F35" s="382"/>
      <c r="G35" s="383"/>
    </row>
    <row r="36" ht="51" customHeight="1" spans="2:7">
      <c r="B36" s="350" t="s">
        <v>114</v>
      </c>
      <c r="C36" s="384"/>
      <c r="D36" s="351" t="s">
        <v>115</v>
      </c>
      <c r="E36" s="385"/>
      <c r="F36" s="386"/>
      <c r="G36" s="387"/>
    </row>
    <row r="37" ht="19.95" customHeight="1" spans="2:7">
      <c r="B37" s="377" t="s">
        <v>116</v>
      </c>
      <c r="C37" s="378"/>
      <c r="D37" s="378"/>
      <c r="E37" s="378"/>
      <c r="F37" s="378"/>
      <c r="G37" s="379"/>
    </row>
    <row r="38" ht="38.25" customHeight="1" spans="2:7">
      <c r="B38" s="350" t="s">
        <v>117</v>
      </c>
      <c r="C38" s="388" t="s">
        <v>118</v>
      </c>
      <c r="D38" s="388"/>
      <c r="E38" s="388"/>
      <c r="F38" s="388"/>
      <c r="G38" s="389"/>
    </row>
    <row r="39" ht="42.6" customHeight="1" spans="2:7">
      <c r="B39" s="350" t="s">
        <v>119</v>
      </c>
      <c r="C39" s="336" t="s">
        <v>57</v>
      </c>
      <c r="D39" s="351" t="s">
        <v>120</v>
      </c>
      <c r="E39" s="352" t="s">
        <v>113</v>
      </c>
      <c r="F39" s="352"/>
      <c r="G39" s="353"/>
    </row>
    <row r="40" ht="38.4" customHeight="1" spans="2:7">
      <c r="B40" s="350" t="s">
        <v>121</v>
      </c>
      <c r="C40" s="336" t="s">
        <v>57</v>
      </c>
      <c r="D40" s="351" t="s">
        <v>122</v>
      </c>
      <c r="E40" s="352" t="s">
        <v>57</v>
      </c>
      <c r="F40" s="352"/>
      <c r="G40" s="353"/>
    </row>
    <row r="41" ht="62.4" customHeight="1" spans="2:7">
      <c r="B41" s="350" t="s">
        <v>123</v>
      </c>
      <c r="C41" s="390" t="s">
        <v>124</v>
      </c>
      <c r="D41" s="351" t="s">
        <v>125</v>
      </c>
      <c r="E41" s="391" t="s">
        <v>124</v>
      </c>
      <c r="F41" s="391"/>
      <c r="G41" s="392"/>
    </row>
    <row r="42" ht="19.95" customHeight="1" spans="2:7">
      <c r="B42" s="377" t="s">
        <v>126</v>
      </c>
      <c r="C42" s="378"/>
      <c r="D42" s="378"/>
      <c r="E42" s="378"/>
      <c r="F42" s="378"/>
      <c r="G42" s="379"/>
    </row>
    <row r="43" ht="55.2" customHeight="1" spans="2:7">
      <c r="B43" s="350" t="s">
        <v>127</v>
      </c>
      <c r="C43" s="390"/>
      <c r="D43" s="351" t="s">
        <v>128</v>
      </c>
      <c r="E43" s="391"/>
      <c r="F43" s="391"/>
      <c r="G43" s="392"/>
    </row>
    <row r="44" ht="51" customHeight="1" spans="2:7">
      <c r="B44" s="350" t="s">
        <v>129</v>
      </c>
      <c r="C44" s="336" t="s">
        <v>57</v>
      </c>
      <c r="D44" s="351" t="s">
        <v>130</v>
      </c>
      <c r="E44" s="393"/>
      <c r="F44" s="393"/>
      <c r="G44" s="394"/>
    </row>
    <row r="45" ht="37.95" customHeight="1" spans="2:7">
      <c r="B45" s="364" t="s">
        <v>131</v>
      </c>
      <c r="C45" s="395"/>
      <c r="D45" s="366" t="s">
        <v>132</v>
      </c>
      <c r="E45" s="367" t="s">
        <v>133</v>
      </c>
      <c r="F45" s="367"/>
      <c r="G45" s="368"/>
    </row>
    <row r="46" ht="14.25"/>
    <row r="47" ht="19.95" customHeight="1" spans="2:7">
      <c r="B47" s="369" t="s">
        <v>134</v>
      </c>
      <c r="C47" s="370"/>
      <c r="D47" s="370"/>
      <c r="E47" s="370"/>
      <c r="F47" s="370"/>
      <c r="G47" s="371"/>
    </row>
    <row r="48" ht="19.95" customHeight="1" spans="2:7">
      <c r="B48" s="377" t="s">
        <v>135</v>
      </c>
      <c r="C48" s="378"/>
      <c r="D48" s="378"/>
      <c r="E48" s="378"/>
      <c r="F48" s="378"/>
      <c r="G48" s="379"/>
    </row>
    <row r="49" ht="19.95" customHeight="1" spans="2:7">
      <c r="B49" s="350" t="s">
        <v>136</v>
      </c>
      <c r="C49" s="336" t="s">
        <v>57</v>
      </c>
      <c r="D49" s="351" t="s">
        <v>137</v>
      </c>
      <c r="E49" s="381" t="s">
        <v>57</v>
      </c>
      <c r="F49" s="382"/>
      <c r="G49" s="383"/>
    </row>
    <row r="50" ht="19.95" customHeight="1" spans="2:7">
      <c r="B50" s="350" t="s">
        <v>138</v>
      </c>
      <c r="C50" s="336" t="s">
        <v>57</v>
      </c>
      <c r="D50" s="351" t="s">
        <v>139</v>
      </c>
      <c r="E50" s="381" t="s">
        <v>57</v>
      </c>
      <c r="F50" s="382"/>
      <c r="G50" s="383"/>
    </row>
    <row r="51" ht="19.95" customHeight="1" spans="2:7">
      <c r="B51" s="350" t="s">
        <v>140</v>
      </c>
      <c r="C51" s="336"/>
      <c r="D51" s="351" t="s">
        <v>140</v>
      </c>
      <c r="E51" s="381"/>
      <c r="F51" s="382"/>
      <c r="G51" s="383"/>
    </row>
    <row r="52" ht="19.95" customHeight="1" spans="2:7">
      <c r="B52" s="377" t="s">
        <v>141</v>
      </c>
      <c r="C52" s="378"/>
      <c r="D52" s="378"/>
      <c r="E52" s="378"/>
      <c r="F52" s="378"/>
      <c r="G52" s="379"/>
    </row>
    <row r="53" ht="19.95" customHeight="1" spans="2:7">
      <c r="B53" s="350" t="s">
        <v>142</v>
      </c>
      <c r="C53" s="336" t="s">
        <v>57</v>
      </c>
      <c r="D53" s="351" t="s">
        <v>143</v>
      </c>
      <c r="E53" s="381" t="s">
        <v>57</v>
      </c>
      <c r="F53" s="382"/>
      <c r="G53" s="383"/>
    </row>
    <row r="54" ht="19.95" customHeight="1" spans="2:7">
      <c r="B54" s="350" t="s">
        <v>144</v>
      </c>
      <c r="C54" s="336" t="s">
        <v>57</v>
      </c>
      <c r="D54" s="351" t="s">
        <v>145</v>
      </c>
      <c r="E54" s="381" t="s">
        <v>57</v>
      </c>
      <c r="F54" s="382"/>
      <c r="G54" s="383"/>
    </row>
    <row r="55" ht="19.95" customHeight="1" spans="2:7">
      <c r="B55" s="350" t="s">
        <v>140</v>
      </c>
      <c r="C55" s="336"/>
      <c r="D55" s="351" t="s">
        <v>140</v>
      </c>
      <c r="E55" s="381"/>
      <c r="F55" s="382"/>
      <c r="G55" s="383"/>
    </row>
    <row r="56" ht="19.95" customHeight="1" spans="2:7">
      <c r="B56" s="377" t="s">
        <v>146</v>
      </c>
      <c r="C56" s="378"/>
      <c r="D56" s="378"/>
      <c r="E56" s="378"/>
      <c r="F56" s="378"/>
      <c r="G56" s="379"/>
    </row>
    <row r="57" ht="38.25" customHeight="1" spans="2:7">
      <c r="B57" s="350" t="s">
        <v>147</v>
      </c>
      <c r="C57" s="362"/>
      <c r="D57" s="362"/>
      <c r="E57" s="362"/>
      <c r="F57" s="362"/>
      <c r="G57" s="363"/>
    </row>
    <row r="58" ht="22.95" customHeight="1" spans="2:7">
      <c r="B58" s="350" t="s">
        <v>148</v>
      </c>
      <c r="C58" s="336" t="s">
        <v>57</v>
      </c>
      <c r="D58" s="351" t="s">
        <v>149</v>
      </c>
      <c r="E58" s="381" t="s">
        <v>57</v>
      </c>
      <c r="F58" s="382"/>
      <c r="G58" s="383"/>
    </row>
    <row r="59" ht="22.95" customHeight="1" spans="2:7">
      <c r="B59" s="350" t="s">
        <v>150</v>
      </c>
      <c r="C59" s="336" t="s">
        <v>57</v>
      </c>
      <c r="D59" s="351" t="s">
        <v>151</v>
      </c>
      <c r="E59" s="381" t="s">
        <v>57</v>
      </c>
      <c r="F59" s="382"/>
      <c r="G59" s="383"/>
    </row>
    <row r="60" ht="22.95" customHeight="1" spans="2:7">
      <c r="B60" s="350" t="s">
        <v>152</v>
      </c>
      <c r="C60" s="336" t="s">
        <v>57</v>
      </c>
      <c r="D60" s="351" t="s">
        <v>153</v>
      </c>
      <c r="E60" s="381" t="s">
        <v>57</v>
      </c>
      <c r="F60" s="382"/>
      <c r="G60" s="383"/>
    </row>
    <row r="61" ht="22.95" customHeight="1" spans="2:7">
      <c r="B61" s="364" t="s">
        <v>140</v>
      </c>
      <c r="C61" s="365"/>
      <c r="D61" s="366" t="s">
        <v>140</v>
      </c>
      <c r="E61" s="396"/>
      <c r="F61" s="397"/>
      <c r="G61" s="398"/>
    </row>
  </sheetData>
  <sheetProtection formatCells="0" insertRows="0" insertColumns="0" insertHyperlinks="0" deleteColumns="0" deleteRows="0" sort="0" autoFilter="0" pivotTables="0"/>
  <mergeCells count="56">
    <mergeCell ref="B1:G1"/>
    <mergeCell ref="B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3:G13"/>
    <mergeCell ref="E14:G14"/>
    <mergeCell ref="E15:G15"/>
    <mergeCell ref="E16:G16"/>
    <mergeCell ref="E17:G17"/>
    <mergeCell ref="E18:G18"/>
    <mergeCell ref="B20:G20"/>
    <mergeCell ref="E21:G21"/>
    <mergeCell ref="E22:G22"/>
    <mergeCell ref="E23:G23"/>
    <mergeCell ref="E24:G24"/>
    <mergeCell ref="E25:G25"/>
    <mergeCell ref="E26:G26"/>
    <mergeCell ref="E27:G27"/>
    <mergeCell ref="E28:G28"/>
    <mergeCell ref="C30:G30"/>
    <mergeCell ref="B32:G32"/>
    <mergeCell ref="C33:G33"/>
    <mergeCell ref="B34:G34"/>
    <mergeCell ref="E35:G35"/>
    <mergeCell ref="E36:G36"/>
    <mergeCell ref="B37:G37"/>
    <mergeCell ref="C38:G38"/>
    <mergeCell ref="E39:G39"/>
    <mergeCell ref="E40:G40"/>
    <mergeCell ref="E41:G41"/>
    <mergeCell ref="B42:G42"/>
    <mergeCell ref="E43:G43"/>
    <mergeCell ref="E44:G44"/>
    <mergeCell ref="E45:G45"/>
    <mergeCell ref="B47:G47"/>
    <mergeCell ref="B48:G48"/>
    <mergeCell ref="E49:G49"/>
    <mergeCell ref="E50:G50"/>
    <mergeCell ref="E51:G51"/>
    <mergeCell ref="B52:G52"/>
    <mergeCell ref="E53:G53"/>
    <mergeCell ref="E54:G54"/>
    <mergeCell ref="E55:G55"/>
    <mergeCell ref="B56:G56"/>
    <mergeCell ref="C57:G57"/>
    <mergeCell ref="E58:G58"/>
    <mergeCell ref="E59:G59"/>
    <mergeCell ref="E60:G60"/>
    <mergeCell ref="E61:G61"/>
  </mergeCells>
  <dataValidations count="8">
    <dataValidation type="list" allowBlank="1" showInputMessage="1" showErrorMessage="1" sqref="G12">
      <formula1>日</formula1>
    </dataValidation>
    <dataValidation type="list" allowBlank="1" showInputMessage="1" showErrorMessage="1" sqref="C6">
      <formula1>下拉源数据1!$A$2:$A$38</formula1>
    </dataValidation>
    <dataValidation type="list" allowBlank="1" showInputMessage="1" sqref="C7">
      <formula1>下拉源数据1!$B$2:$B$14</formula1>
    </dataValidation>
    <dataValidation type="list" allowBlank="1" showInputMessage="1" showErrorMessage="1" sqref="F12">
      <formula1>月</formula1>
    </dataValidation>
    <dataValidation type="list" allowBlank="1" showInputMessage="1" showErrorMessage="1" sqref="E10 E8:G9">
      <formula1>INDIRECT(C8)</formula1>
    </dataValidation>
    <dataValidation type="list" allowBlank="1" showInputMessage="1" sqref="E7:G7">
      <formula1>下拉源数据1!$H$57:$H$77</formula1>
    </dataValidation>
    <dataValidation type="list" allowBlank="1" showInputMessage="1" showErrorMessage="1" sqref="E12">
      <formula1>年</formula1>
    </dataValidation>
    <dataValidation type="list" allowBlank="1" showInputMessage="1" showErrorMessage="1" sqref="C8:C10">
      <formula1>首行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46" name="Check Box 74" r:id="rId3">
              <controlPr defaultSize="0">
                <anchor>
                  <from>
                    <xdr:col>2</xdr:col>
                    <xdr:colOff>144780</xdr:colOff>
                    <xdr:row>11</xdr:row>
                    <xdr:rowOff>60960</xdr:rowOff>
                  </from>
                  <to>
                    <xdr:col>2</xdr:col>
                    <xdr:colOff>830580</xdr:colOff>
                    <xdr:row>11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name="Check Box 75" r:id="rId4">
              <controlPr defaultSize="0">
                <anchor>
                  <from>
                    <xdr:col>2</xdr:col>
                    <xdr:colOff>144780</xdr:colOff>
                    <xdr:row>11</xdr:row>
                    <xdr:rowOff>297180</xdr:rowOff>
                  </from>
                  <to>
                    <xdr:col>2</xdr:col>
                    <xdr:colOff>1089660</xdr:colOff>
                    <xdr:row>11</xdr:row>
                    <xdr:rowOff>563880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name="Check Box 76" r:id="rId5">
              <controlPr defaultSize="0">
                <anchor>
                  <from>
                    <xdr:col>2</xdr:col>
                    <xdr:colOff>144780</xdr:colOff>
                    <xdr:row>11</xdr:row>
                    <xdr:rowOff>548640</xdr:rowOff>
                  </from>
                  <to>
                    <xdr:col>2</xdr:col>
                    <xdr:colOff>861060</xdr:colOff>
                    <xdr:row>11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name="Check Box 77" r:id="rId6">
              <controlPr defaultSize="0">
                <anchor>
                  <from>
                    <xdr:col>2</xdr:col>
                    <xdr:colOff>1287780</xdr:colOff>
                    <xdr:row>11</xdr:row>
                    <xdr:rowOff>60960</xdr:rowOff>
                  </from>
                  <to>
                    <xdr:col>2</xdr:col>
                    <xdr:colOff>2217420</xdr:colOff>
                    <xdr:row>11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name="Check Box 78" r:id="rId7">
              <controlPr defaultSize="0">
                <anchor>
                  <from>
                    <xdr:col>2</xdr:col>
                    <xdr:colOff>1287780</xdr:colOff>
                    <xdr:row>11</xdr:row>
                    <xdr:rowOff>289560</xdr:rowOff>
                  </from>
                  <to>
                    <xdr:col>2</xdr:col>
                    <xdr:colOff>2232660</xdr:colOff>
                    <xdr:row>11</xdr:row>
                    <xdr:rowOff>556260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name="Check Box 79" r:id="rId8">
              <controlPr defaultSize="0">
                <anchor>
                  <from>
                    <xdr:col>2</xdr:col>
                    <xdr:colOff>1287780</xdr:colOff>
                    <xdr:row>11</xdr:row>
                    <xdr:rowOff>525780</xdr:rowOff>
                  </from>
                  <to>
                    <xdr:col>2</xdr:col>
                    <xdr:colOff>2141220</xdr:colOff>
                    <xdr:row>11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name="Check Box 80" r:id="rId9">
              <controlPr defaultSize="0">
                <anchor>
                  <from>
                    <xdr:col>4</xdr:col>
                    <xdr:colOff>114300</xdr:colOff>
                    <xdr:row>12</xdr:row>
                    <xdr:rowOff>60960</xdr:rowOff>
                  </from>
                  <to>
                    <xdr:col>4</xdr:col>
                    <xdr:colOff>899160</xdr:colOff>
                    <xdr:row>12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name="Check Box 81" r:id="rId10">
              <controlPr defaultSize="0">
                <anchor>
                  <from>
                    <xdr:col>4</xdr:col>
                    <xdr:colOff>121920</xdr:colOff>
                    <xdr:row>12</xdr:row>
                    <xdr:rowOff>396240</xdr:rowOff>
                  </from>
                  <to>
                    <xdr:col>5</xdr:col>
                    <xdr:colOff>533400</xdr:colOff>
                    <xdr:row>12</xdr:row>
                    <xdr:rowOff>662940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name="Check Box 82" r:id="rId11">
              <controlPr defaultSize="0">
                <anchor>
                  <from>
                    <xdr:col>5</xdr:col>
                    <xdr:colOff>563880</xdr:colOff>
                    <xdr:row>12</xdr:row>
                    <xdr:rowOff>76200</xdr:rowOff>
                  </from>
                  <to>
                    <xdr:col>6</xdr:col>
                    <xdr:colOff>388620</xdr:colOff>
                    <xdr:row>12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name="Check Box 83" r:id="rId12">
              <controlPr defaultSize="0">
                <anchor>
                  <from>
                    <xdr:col>5</xdr:col>
                    <xdr:colOff>571500</xdr:colOff>
                    <xdr:row>12</xdr:row>
                    <xdr:rowOff>403860</xdr:rowOff>
                  </from>
                  <to>
                    <xdr:col>6</xdr:col>
                    <xdr:colOff>495300</xdr:colOff>
                    <xdr:row>12</xdr:row>
                    <xdr:rowOff>670560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name="Check Box 84" r:id="rId13">
              <controlPr defaultSize="0">
                <anchor>
                  <from>
                    <xdr:col>2</xdr:col>
                    <xdr:colOff>160020</xdr:colOff>
                    <xdr:row>13</xdr:row>
                    <xdr:rowOff>38100</xdr:rowOff>
                  </from>
                  <to>
                    <xdr:col>2</xdr:col>
                    <xdr:colOff>975360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name="Check Box 85" r:id="rId14">
              <controlPr defaultSize="0">
                <anchor>
                  <from>
                    <xdr:col>2</xdr:col>
                    <xdr:colOff>160020</xdr:colOff>
                    <xdr:row>13</xdr:row>
                    <xdr:rowOff>259080</xdr:rowOff>
                  </from>
                  <to>
                    <xdr:col>2</xdr:col>
                    <xdr:colOff>1051560</xdr:colOff>
                    <xdr:row>13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name="Check Box 86" r:id="rId15">
              <controlPr defaultSize="0">
                <anchor>
                  <from>
                    <xdr:col>2</xdr:col>
                    <xdr:colOff>175260</xdr:colOff>
                    <xdr:row>13</xdr:row>
                    <xdr:rowOff>487680</xdr:rowOff>
                  </from>
                  <to>
                    <xdr:col>2</xdr:col>
                    <xdr:colOff>1066800</xdr:colOff>
                    <xdr:row>13</xdr:row>
                    <xdr:rowOff>754380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name="Check Box 87" r:id="rId16">
              <controlPr defaultSize="0">
                <anchor>
                  <from>
                    <xdr:col>2</xdr:col>
                    <xdr:colOff>1303020</xdr:colOff>
                    <xdr:row>13</xdr:row>
                    <xdr:rowOff>38100</xdr:rowOff>
                  </from>
                  <to>
                    <xdr:col>2</xdr:col>
                    <xdr:colOff>2156460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name="Check Box 88" r:id="rId17">
              <controlPr defaultSize="0">
                <anchor>
                  <from>
                    <xdr:col>2</xdr:col>
                    <xdr:colOff>1303020</xdr:colOff>
                    <xdr:row>13</xdr:row>
                    <xdr:rowOff>259080</xdr:rowOff>
                  </from>
                  <to>
                    <xdr:col>2</xdr:col>
                    <xdr:colOff>2293620</xdr:colOff>
                    <xdr:row>13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name="Check Box 89" r:id="rId18">
              <controlPr defaultSize="0">
                <anchor>
                  <from>
                    <xdr:col>2</xdr:col>
                    <xdr:colOff>1318260</xdr:colOff>
                    <xdr:row>13</xdr:row>
                    <xdr:rowOff>495300</xdr:rowOff>
                  </from>
                  <to>
                    <xdr:col>2</xdr:col>
                    <xdr:colOff>2095500</xdr:colOff>
                    <xdr:row>13</xdr:row>
                    <xdr:rowOff>762000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name="Check Box 90" r:id="rId19">
              <controlPr defaultSize="0">
                <anchor>
                  <from>
                    <xdr:col>2</xdr:col>
                    <xdr:colOff>228600</xdr:colOff>
                    <xdr:row>20</xdr:row>
                    <xdr:rowOff>106680</xdr:rowOff>
                  </from>
                  <to>
                    <xdr:col>2</xdr:col>
                    <xdr:colOff>1203960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name="Check Box 91" r:id="rId20">
              <controlPr defaultSize="0">
                <anchor>
                  <from>
                    <xdr:col>2</xdr:col>
                    <xdr:colOff>228600</xdr:colOff>
                    <xdr:row>20</xdr:row>
                    <xdr:rowOff>411480</xdr:rowOff>
                  </from>
                  <to>
                    <xdr:col>2</xdr:col>
                    <xdr:colOff>1242060</xdr:colOff>
                    <xdr:row>20</xdr:row>
                    <xdr:rowOff>678180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name="Check Box 92" r:id="rId21">
              <controlPr defaultSize="0">
                <anchor>
                  <from>
                    <xdr:col>2</xdr:col>
                    <xdr:colOff>1440180</xdr:colOff>
                    <xdr:row>20</xdr:row>
                    <xdr:rowOff>114300</xdr:rowOff>
                  </from>
                  <to>
                    <xdr:col>3</xdr:col>
                    <xdr:colOff>68580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name="Check Box 93" r:id="rId22">
              <controlPr defaultSize="0">
                <anchor>
                  <from>
                    <xdr:col>2</xdr:col>
                    <xdr:colOff>1440180</xdr:colOff>
                    <xdr:row>20</xdr:row>
                    <xdr:rowOff>411480</xdr:rowOff>
                  </from>
                  <to>
                    <xdr:col>3</xdr:col>
                    <xdr:colOff>22860</xdr:colOff>
                    <xdr:row>20</xdr:row>
                    <xdr:rowOff>685800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name="Check Box 94" r:id="rId23">
              <controlPr defaultSize="0">
                <anchor>
                  <from>
                    <xdr:col>2</xdr:col>
                    <xdr:colOff>220980</xdr:colOff>
                    <xdr:row>21</xdr:row>
                    <xdr:rowOff>228600</xdr:rowOff>
                  </from>
                  <to>
                    <xdr:col>2</xdr:col>
                    <xdr:colOff>1287780</xdr:colOff>
                    <xdr:row>21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name="Check Box 95" r:id="rId24">
              <controlPr defaultSize="0">
                <anchor>
                  <from>
                    <xdr:col>2</xdr:col>
                    <xdr:colOff>1447800</xdr:colOff>
                    <xdr:row>21</xdr:row>
                    <xdr:rowOff>228600</xdr:rowOff>
                  </from>
                  <to>
                    <xdr:col>2</xdr:col>
                    <xdr:colOff>2476500</xdr:colOff>
                    <xdr:row>21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name="Check Box 96" r:id="rId25">
              <controlPr defaultSize="0">
                <anchor>
                  <from>
                    <xdr:col>4</xdr:col>
                    <xdr:colOff>213360</xdr:colOff>
                    <xdr:row>21</xdr:row>
                    <xdr:rowOff>15240</xdr:rowOff>
                  </from>
                  <to>
                    <xdr:col>5</xdr:col>
                    <xdr:colOff>220980</xdr:colOff>
                    <xdr:row>21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name="Check Box 97" r:id="rId26">
              <controlPr defaultSize="0">
                <anchor>
                  <from>
                    <xdr:col>4</xdr:col>
                    <xdr:colOff>213360</xdr:colOff>
                    <xdr:row>21</xdr:row>
                    <xdr:rowOff>266700</xdr:rowOff>
                  </from>
                  <to>
                    <xdr:col>5</xdr:col>
                    <xdr:colOff>220980</xdr:colOff>
                    <xdr:row>21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name="Check Box 98" r:id="rId27">
              <controlPr defaultSize="0">
                <anchor>
                  <from>
                    <xdr:col>4</xdr:col>
                    <xdr:colOff>213360</xdr:colOff>
                    <xdr:row>21</xdr:row>
                    <xdr:rowOff>533400</xdr:rowOff>
                  </from>
                  <to>
                    <xdr:col>5</xdr:col>
                    <xdr:colOff>175260</xdr:colOff>
                    <xdr:row>21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name="Check Box 99" r:id="rId28">
              <controlPr defaultSize="0">
                <anchor>
                  <from>
                    <xdr:col>5</xdr:col>
                    <xdr:colOff>419100</xdr:colOff>
                    <xdr:row>21</xdr:row>
                    <xdr:rowOff>0</xdr:rowOff>
                  </from>
                  <to>
                    <xdr:col>6</xdr:col>
                    <xdr:colOff>350520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name="Check Box 100" r:id="rId29">
              <controlPr defaultSize="0">
                <anchor>
                  <from>
                    <xdr:col>5</xdr:col>
                    <xdr:colOff>419100</xdr:colOff>
                    <xdr:row>21</xdr:row>
                    <xdr:rowOff>259080</xdr:rowOff>
                  </from>
                  <to>
                    <xdr:col>6</xdr:col>
                    <xdr:colOff>373380</xdr:colOff>
                    <xdr:row>21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name="Check Box 101" r:id="rId30">
              <controlPr defaultSize="0">
                <anchor>
                  <from>
                    <xdr:col>5</xdr:col>
                    <xdr:colOff>426720</xdr:colOff>
                    <xdr:row>21</xdr:row>
                    <xdr:rowOff>525780</xdr:rowOff>
                  </from>
                  <to>
                    <xdr:col>6</xdr:col>
                    <xdr:colOff>7620</xdr:colOff>
                    <xdr:row>21</xdr:row>
                    <xdr:rowOff>792480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name="Check Box 102" r:id="rId31">
              <controlPr defaultSize="0">
                <anchor>
                  <from>
                    <xdr:col>2</xdr:col>
                    <xdr:colOff>289560</xdr:colOff>
                    <xdr:row>22</xdr:row>
                    <xdr:rowOff>38100</xdr:rowOff>
                  </from>
                  <to>
                    <xdr:col>2</xdr:col>
                    <xdr:colOff>1264920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name="Check Box 103" r:id="rId32">
              <controlPr defaultSize="0">
                <anchor>
                  <from>
                    <xdr:col>2</xdr:col>
                    <xdr:colOff>289560</xdr:colOff>
                    <xdr:row>22</xdr:row>
                    <xdr:rowOff>320040</xdr:rowOff>
                  </from>
                  <to>
                    <xdr:col>2</xdr:col>
                    <xdr:colOff>1203960</xdr:colOff>
                    <xdr:row>22</xdr:row>
                    <xdr:rowOff>586740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name="Check Box 104" r:id="rId33">
              <controlPr defaultSize="0">
                <anchor>
                  <from>
                    <xdr:col>2</xdr:col>
                    <xdr:colOff>1432560</xdr:colOff>
                    <xdr:row>22</xdr:row>
                    <xdr:rowOff>38100</xdr:rowOff>
                  </from>
                  <to>
                    <xdr:col>2</xdr:col>
                    <xdr:colOff>2461260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name="Check Box 105" r:id="rId34">
              <controlPr defaultSize="0">
                <anchor>
                  <from>
                    <xdr:col>2</xdr:col>
                    <xdr:colOff>1432560</xdr:colOff>
                    <xdr:row>22</xdr:row>
                    <xdr:rowOff>320040</xdr:rowOff>
                  </from>
                  <to>
                    <xdr:col>2</xdr:col>
                    <xdr:colOff>1859280</xdr:colOff>
                    <xdr:row>22</xdr:row>
                    <xdr:rowOff>586740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name="Check Box 110" r:id="rId35">
              <controlPr defaultSize="0">
                <anchor>
                  <from>
                    <xdr:col>4</xdr:col>
                    <xdr:colOff>251460</xdr:colOff>
                    <xdr:row>23</xdr:row>
                    <xdr:rowOff>53340</xdr:rowOff>
                  </from>
                  <to>
                    <xdr:col>5</xdr:col>
                    <xdr:colOff>388620</xdr:colOff>
                    <xdr:row>23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name="Check Box 111" r:id="rId36">
              <controlPr defaultSize="0">
                <anchor>
                  <from>
                    <xdr:col>4</xdr:col>
                    <xdr:colOff>259080</xdr:colOff>
                    <xdr:row>23</xdr:row>
                    <xdr:rowOff>365760</xdr:rowOff>
                  </from>
                  <to>
                    <xdr:col>5</xdr:col>
                    <xdr:colOff>259080</xdr:colOff>
                    <xdr:row>23</xdr:row>
                    <xdr:rowOff>632460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name="Check Box 112" r:id="rId37">
              <controlPr defaultSize="0">
                <anchor>
                  <from>
                    <xdr:col>5</xdr:col>
                    <xdr:colOff>480060</xdr:colOff>
                    <xdr:row>23</xdr:row>
                    <xdr:rowOff>53340</xdr:rowOff>
                  </from>
                  <to>
                    <xdr:col>6</xdr:col>
                    <xdr:colOff>594360</xdr:colOff>
                    <xdr:row>23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name="Check Box 113" r:id="rId38">
              <controlPr defaultSize="0">
                <anchor>
                  <from>
                    <xdr:col>5</xdr:col>
                    <xdr:colOff>480060</xdr:colOff>
                    <xdr:row>23</xdr:row>
                    <xdr:rowOff>358140</xdr:rowOff>
                  </from>
                  <to>
                    <xdr:col>6</xdr:col>
                    <xdr:colOff>76200</xdr:colOff>
                    <xdr:row>23</xdr:row>
                    <xdr:rowOff>632460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name="Check Box 126" r:id="rId39">
              <controlPr defaultSize="0">
                <anchor>
                  <from>
                    <xdr:col>2</xdr:col>
                    <xdr:colOff>259080</xdr:colOff>
                    <xdr:row>27</xdr:row>
                    <xdr:rowOff>15240</xdr:rowOff>
                  </from>
                  <to>
                    <xdr:col>2</xdr:col>
                    <xdr:colOff>1173480</xdr:colOff>
                    <xdr:row>27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name="Check Box 127" r:id="rId40">
              <controlPr defaultSize="0">
                <anchor>
                  <from>
                    <xdr:col>2</xdr:col>
                    <xdr:colOff>259080</xdr:colOff>
                    <xdr:row>27</xdr:row>
                    <xdr:rowOff>281940</xdr:rowOff>
                  </from>
                  <to>
                    <xdr:col>2</xdr:col>
                    <xdr:colOff>1203960</xdr:colOff>
                    <xdr:row>27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name="Check Box 128" r:id="rId41">
              <controlPr defaultSize="0">
                <anchor>
                  <from>
                    <xdr:col>2</xdr:col>
                    <xdr:colOff>259080</xdr:colOff>
                    <xdr:row>27</xdr:row>
                    <xdr:rowOff>556260</xdr:rowOff>
                  </from>
                  <to>
                    <xdr:col>2</xdr:col>
                    <xdr:colOff>1226820</xdr:colOff>
                    <xdr:row>27</xdr:row>
                    <xdr:rowOff>784860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name="Check Box 129" r:id="rId42">
              <controlPr defaultSize="0">
                <anchor>
                  <from>
                    <xdr:col>2</xdr:col>
                    <xdr:colOff>1402080</xdr:colOff>
                    <xdr:row>27</xdr:row>
                    <xdr:rowOff>15240</xdr:rowOff>
                  </from>
                  <to>
                    <xdr:col>2</xdr:col>
                    <xdr:colOff>2270760</xdr:colOff>
                    <xdr:row>27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name="Check Box 130" r:id="rId43">
              <controlPr defaultSize="0">
                <anchor>
                  <from>
                    <xdr:col>2</xdr:col>
                    <xdr:colOff>1402080</xdr:colOff>
                    <xdr:row>27</xdr:row>
                    <xdr:rowOff>281940</xdr:rowOff>
                  </from>
                  <to>
                    <xdr:col>2</xdr:col>
                    <xdr:colOff>2400300</xdr:colOff>
                    <xdr:row>27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name="Check Box 131" r:id="rId44">
              <controlPr defaultSize="0">
                <anchor>
                  <from>
                    <xdr:col>2</xdr:col>
                    <xdr:colOff>1402080</xdr:colOff>
                    <xdr:row>27</xdr:row>
                    <xdr:rowOff>556260</xdr:rowOff>
                  </from>
                  <to>
                    <xdr:col>2</xdr:col>
                    <xdr:colOff>2575560</xdr:colOff>
                    <xdr:row>27</xdr:row>
                    <xdr:rowOff>784860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name="Check Box 132" r:id="rId45">
              <controlPr defaultSize="0">
                <anchor>
                  <from>
                    <xdr:col>4</xdr:col>
                    <xdr:colOff>563880</xdr:colOff>
                    <xdr:row>27</xdr:row>
                    <xdr:rowOff>53340</xdr:rowOff>
                  </from>
                  <to>
                    <xdr:col>5</xdr:col>
                    <xdr:colOff>304800</xdr:colOff>
                    <xdr:row>27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name="Check Box 133" r:id="rId46">
              <controlPr defaultSize="0">
                <anchor>
                  <from>
                    <xdr:col>4</xdr:col>
                    <xdr:colOff>563880</xdr:colOff>
                    <xdr:row>27</xdr:row>
                    <xdr:rowOff>685800</xdr:rowOff>
                  </from>
                  <to>
                    <xdr:col>5</xdr:col>
                    <xdr:colOff>312420</xdr:colOff>
                    <xdr:row>27</xdr:row>
                    <xdr:rowOff>952500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name="Check Box 139" r:id="rId47">
              <controlPr defaultSize="0">
                <anchor>
                  <from>
                    <xdr:col>2</xdr:col>
                    <xdr:colOff>198120</xdr:colOff>
                    <xdr:row>32</xdr:row>
                    <xdr:rowOff>60960</xdr:rowOff>
                  </from>
                  <to>
                    <xdr:col>2</xdr:col>
                    <xdr:colOff>1264920</xdr:colOff>
                    <xdr:row>32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name="Check Box 140" r:id="rId48">
              <controlPr defaultSize="0">
                <anchor>
                  <from>
                    <xdr:col>2</xdr:col>
                    <xdr:colOff>1402080</xdr:colOff>
                    <xdr:row>32</xdr:row>
                    <xdr:rowOff>91440</xdr:rowOff>
                  </from>
                  <to>
                    <xdr:col>2</xdr:col>
                    <xdr:colOff>2407920</xdr:colOff>
                    <xdr:row>32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name="Check Box 141" r:id="rId49">
              <controlPr defaultSize="0">
                <anchor>
                  <from>
                    <xdr:col>2</xdr:col>
                    <xdr:colOff>2545080</xdr:colOff>
                    <xdr:row>32</xdr:row>
                    <xdr:rowOff>106680</xdr:rowOff>
                  </from>
                  <to>
                    <xdr:col>3</xdr:col>
                    <xdr:colOff>716280</xdr:colOff>
                    <xdr:row>32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name="Check Box 142" r:id="rId50">
              <controlPr defaultSize="0">
                <anchor>
                  <from>
                    <xdr:col>3</xdr:col>
                    <xdr:colOff>845820</xdr:colOff>
                    <xdr:row>32</xdr:row>
                    <xdr:rowOff>91440</xdr:rowOff>
                  </from>
                  <to>
                    <xdr:col>3</xdr:col>
                    <xdr:colOff>1706880</xdr:colOff>
                    <xdr:row>32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name="Check Box 143" r:id="rId51">
              <controlPr defaultSize="0">
                <anchor>
                  <from>
                    <xdr:col>4</xdr:col>
                    <xdr:colOff>129540</xdr:colOff>
                    <xdr:row>32</xdr:row>
                    <xdr:rowOff>99060</xdr:rowOff>
                  </from>
                  <to>
                    <xdr:col>5</xdr:col>
                    <xdr:colOff>60960</xdr:colOff>
                    <xdr:row>32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name="Check Box 144" r:id="rId52">
              <controlPr defaultSize="0">
                <anchor>
                  <from>
                    <xdr:col>5</xdr:col>
                    <xdr:colOff>137160</xdr:colOff>
                    <xdr:row>32</xdr:row>
                    <xdr:rowOff>91440</xdr:rowOff>
                  </from>
                  <to>
                    <xdr:col>6</xdr:col>
                    <xdr:colOff>76200</xdr:colOff>
                    <xdr:row>32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name="Check Box 145" r:id="rId53">
              <controlPr defaultSize="0">
                <anchor>
                  <from>
                    <xdr:col>2</xdr:col>
                    <xdr:colOff>137160</xdr:colOff>
                    <xdr:row>34</xdr:row>
                    <xdr:rowOff>15240</xdr:rowOff>
                  </from>
                  <to>
                    <xdr:col>2</xdr:col>
                    <xdr:colOff>1127760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name="Check Box 146" r:id="rId54">
              <controlPr defaultSize="0">
                <anchor>
                  <from>
                    <xdr:col>2</xdr:col>
                    <xdr:colOff>137160</xdr:colOff>
                    <xdr:row>34</xdr:row>
                    <xdr:rowOff>243840</xdr:rowOff>
                  </from>
                  <to>
                    <xdr:col>2</xdr:col>
                    <xdr:colOff>845820</xdr:colOff>
                    <xdr:row>34</xdr:row>
                    <xdr:rowOff>480060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name="Check Box 147" r:id="rId55">
              <controlPr defaultSize="0">
                <anchor>
                  <from>
                    <xdr:col>2</xdr:col>
                    <xdr:colOff>137160</xdr:colOff>
                    <xdr:row>34</xdr:row>
                    <xdr:rowOff>480060</xdr:rowOff>
                  </from>
                  <to>
                    <xdr:col>2</xdr:col>
                    <xdr:colOff>1051560</xdr:colOff>
                    <xdr:row>34</xdr:row>
                    <xdr:rowOff>708660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name="Check Box 148" r:id="rId56">
              <controlPr defaultSize="0">
                <anchor>
                  <from>
                    <xdr:col>2</xdr:col>
                    <xdr:colOff>1280160</xdr:colOff>
                    <xdr:row>34</xdr:row>
                    <xdr:rowOff>15240</xdr:rowOff>
                  </from>
                  <to>
                    <xdr:col>2</xdr:col>
                    <xdr:colOff>2087880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name="Check Box 149" r:id="rId57">
              <controlPr defaultSize="0">
                <anchor>
                  <from>
                    <xdr:col>2</xdr:col>
                    <xdr:colOff>1280160</xdr:colOff>
                    <xdr:row>34</xdr:row>
                    <xdr:rowOff>281940</xdr:rowOff>
                  </from>
                  <to>
                    <xdr:col>2</xdr:col>
                    <xdr:colOff>1927860</xdr:colOff>
                    <xdr:row>34</xdr:row>
                    <xdr:rowOff>472440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name="Check Box 150" r:id="rId58">
              <controlPr defaultSize="0">
                <anchor>
                  <from>
                    <xdr:col>2</xdr:col>
                    <xdr:colOff>137160</xdr:colOff>
                    <xdr:row>35</xdr:row>
                    <xdr:rowOff>152400</xdr:rowOff>
                  </from>
                  <to>
                    <xdr:col>2</xdr:col>
                    <xdr:colOff>822960</xdr:colOff>
                    <xdr:row>35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name="Check Box 151" r:id="rId59">
              <controlPr defaultSize="0">
                <anchor>
                  <from>
                    <xdr:col>2</xdr:col>
                    <xdr:colOff>975360</xdr:colOff>
                    <xdr:row>35</xdr:row>
                    <xdr:rowOff>152400</xdr:rowOff>
                  </from>
                  <to>
                    <xdr:col>2</xdr:col>
                    <xdr:colOff>1752600</xdr:colOff>
                    <xdr:row>35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name="Check Box 152" r:id="rId60">
              <controlPr defaultSize="0">
                <anchor>
                  <from>
                    <xdr:col>2</xdr:col>
                    <xdr:colOff>1912620</xdr:colOff>
                    <xdr:row>35</xdr:row>
                    <xdr:rowOff>152400</xdr:rowOff>
                  </from>
                  <to>
                    <xdr:col>2</xdr:col>
                    <xdr:colOff>2468880</xdr:colOff>
                    <xdr:row>35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name="Check Box 153" r:id="rId61">
              <controlPr defaultSize="0">
                <anchor>
                  <from>
                    <xdr:col>4</xdr:col>
                    <xdr:colOff>251460</xdr:colOff>
                    <xdr:row>35</xdr:row>
                    <xdr:rowOff>38100</xdr:rowOff>
                  </from>
                  <to>
                    <xdr:col>5</xdr:col>
                    <xdr:colOff>83820</xdr:colOff>
                    <xdr:row>35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name="Check Box 154" r:id="rId62">
              <controlPr defaultSize="0">
                <anchor>
                  <from>
                    <xdr:col>4</xdr:col>
                    <xdr:colOff>259080</xdr:colOff>
                    <xdr:row>35</xdr:row>
                    <xdr:rowOff>281940</xdr:rowOff>
                  </from>
                  <to>
                    <xdr:col>4</xdr:col>
                    <xdr:colOff>937260</xdr:colOff>
                    <xdr:row>35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name="Check Box 155" r:id="rId63">
              <controlPr defaultSize="0">
                <anchor>
                  <from>
                    <xdr:col>5</xdr:col>
                    <xdr:colOff>365760</xdr:colOff>
                    <xdr:row>35</xdr:row>
                    <xdr:rowOff>38100</xdr:rowOff>
                  </from>
                  <to>
                    <xdr:col>6</xdr:col>
                    <xdr:colOff>160020</xdr:colOff>
                    <xdr:row>35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name="Check Box 156" r:id="rId64">
              <controlPr defaultSize="0">
                <anchor>
                  <from>
                    <xdr:col>5</xdr:col>
                    <xdr:colOff>373380</xdr:colOff>
                    <xdr:row>35</xdr:row>
                    <xdr:rowOff>281940</xdr:rowOff>
                  </from>
                  <to>
                    <xdr:col>6</xdr:col>
                    <xdr:colOff>213360</xdr:colOff>
                    <xdr:row>35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name="Check Box 157" r:id="rId65">
              <controlPr defaultSize="0">
                <anchor>
                  <from>
                    <xdr:col>2</xdr:col>
                    <xdr:colOff>236220</xdr:colOff>
                    <xdr:row>37</xdr:row>
                    <xdr:rowOff>99060</xdr:rowOff>
                  </from>
                  <to>
                    <xdr:col>2</xdr:col>
                    <xdr:colOff>480060</xdr:colOff>
                    <xdr:row>37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name="Check Box 158" r:id="rId66">
              <controlPr defaultSize="0">
                <anchor>
                  <from>
                    <xdr:col>2</xdr:col>
                    <xdr:colOff>1097280</xdr:colOff>
                    <xdr:row>37</xdr:row>
                    <xdr:rowOff>129540</xdr:rowOff>
                  </from>
                  <to>
                    <xdr:col>2</xdr:col>
                    <xdr:colOff>1737360</xdr:colOff>
                    <xdr:row>37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name="Check Box 159" r:id="rId67">
              <controlPr defaultSize="0">
                <anchor>
                  <from>
                    <xdr:col>2</xdr:col>
                    <xdr:colOff>1927860</xdr:colOff>
                    <xdr:row>37</xdr:row>
                    <xdr:rowOff>129540</xdr:rowOff>
                  </from>
                  <to>
                    <xdr:col>2</xdr:col>
                    <xdr:colOff>2522220</xdr:colOff>
                    <xdr:row>37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name="Check Box 160" r:id="rId68">
              <controlPr defaultSize="0">
                <anchor>
                  <from>
                    <xdr:col>3</xdr:col>
                    <xdr:colOff>114300</xdr:colOff>
                    <xdr:row>37</xdr:row>
                    <xdr:rowOff>129540</xdr:rowOff>
                  </from>
                  <to>
                    <xdr:col>3</xdr:col>
                    <xdr:colOff>716280</xdr:colOff>
                    <xdr:row>37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name="Check Box 161" r:id="rId69">
              <controlPr defaultSize="0">
                <anchor>
                  <from>
                    <xdr:col>3</xdr:col>
                    <xdr:colOff>1051560</xdr:colOff>
                    <xdr:row>37</xdr:row>
                    <xdr:rowOff>114300</xdr:rowOff>
                  </from>
                  <to>
                    <xdr:col>4</xdr:col>
                    <xdr:colOff>403860</xdr:colOff>
                    <xdr:row>37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name="Check Box 162" r:id="rId70">
              <controlPr defaultSize="0">
                <anchor>
                  <from>
                    <xdr:col>2</xdr:col>
                    <xdr:colOff>99060</xdr:colOff>
                    <xdr:row>40</xdr:row>
                    <xdr:rowOff>99060</xdr:rowOff>
                  </from>
                  <to>
                    <xdr:col>2</xdr:col>
                    <xdr:colOff>312420</xdr:colOff>
                    <xdr:row>40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name="Check Box 163" r:id="rId71">
              <controlPr defaultSize="0">
                <anchor>
                  <from>
                    <xdr:col>2</xdr:col>
                    <xdr:colOff>99060</xdr:colOff>
                    <xdr:row>40</xdr:row>
                    <xdr:rowOff>312420</xdr:rowOff>
                  </from>
                  <to>
                    <xdr:col>2</xdr:col>
                    <xdr:colOff>312420</xdr:colOff>
                    <xdr:row>40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name="Check Box 164" r:id="rId72">
              <controlPr defaultSize="0">
                <anchor>
                  <from>
                    <xdr:col>2</xdr:col>
                    <xdr:colOff>99060</xdr:colOff>
                    <xdr:row>40</xdr:row>
                    <xdr:rowOff>502920</xdr:rowOff>
                  </from>
                  <to>
                    <xdr:col>2</xdr:col>
                    <xdr:colOff>312420</xdr:colOff>
                    <xdr:row>40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name="Check Box 171" r:id="rId73">
              <controlPr defaultSize="0">
                <anchor>
                  <from>
                    <xdr:col>2</xdr:col>
                    <xdr:colOff>137160</xdr:colOff>
                    <xdr:row>42</xdr:row>
                    <xdr:rowOff>15240</xdr:rowOff>
                  </from>
                  <to>
                    <xdr:col>2</xdr:col>
                    <xdr:colOff>1447800</xdr:colOff>
                    <xdr:row>42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name="Check Box 172" r:id="rId74">
              <controlPr defaultSize="0">
                <anchor>
                  <from>
                    <xdr:col>2</xdr:col>
                    <xdr:colOff>137160</xdr:colOff>
                    <xdr:row>42</xdr:row>
                    <xdr:rowOff>213360</xdr:rowOff>
                  </from>
                  <to>
                    <xdr:col>2</xdr:col>
                    <xdr:colOff>1402080</xdr:colOff>
                    <xdr:row>42</xdr:row>
                    <xdr:rowOff>472440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name="Check Box 173" r:id="rId75">
              <controlPr defaultSize="0">
                <anchor>
                  <from>
                    <xdr:col>2</xdr:col>
                    <xdr:colOff>137160</xdr:colOff>
                    <xdr:row>42</xdr:row>
                    <xdr:rowOff>434340</xdr:rowOff>
                  </from>
                  <to>
                    <xdr:col>2</xdr:col>
                    <xdr:colOff>1097280</xdr:colOff>
                    <xdr:row>42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name="Check Box 179" r:id="rId76">
              <controlPr defaultSize="0">
                <anchor>
                  <from>
                    <xdr:col>4</xdr:col>
                    <xdr:colOff>137160</xdr:colOff>
                    <xdr:row>43</xdr:row>
                    <xdr:rowOff>15240</xdr:rowOff>
                  </from>
                  <to>
                    <xdr:col>5</xdr:col>
                    <xdr:colOff>30480</xdr:colOff>
                    <xdr:row>43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name="Check Box 180" r:id="rId77">
              <controlPr defaultSize="0">
                <anchor>
                  <from>
                    <xdr:col>4</xdr:col>
                    <xdr:colOff>137160</xdr:colOff>
                    <xdr:row>43</xdr:row>
                    <xdr:rowOff>320040</xdr:rowOff>
                  </from>
                  <to>
                    <xdr:col>5</xdr:col>
                    <xdr:colOff>0</xdr:colOff>
                    <xdr:row>43</xdr:row>
                    <xdr:rowOff>586740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name="Check Box 181" r:id="rId78">
              <controlPr defaultSize="0">
                <anchor>
                  <from>
                    <xdr:col>5</xdr:col>
                    <xdr:colOff>403860</xdr:colOff>
                    <xdr:row>43</xdr:row>
                    <xdr:rowOff>15240</xdr:rowOff>
                  </from>
                  <to>
                    <xdr:col>6</xdr:col>
                    <xdr:colOff>251460</xdr:colOff>
                    <xdr:row>43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name="Check Box 182" r:id="rId79">
              <controlPr defaultSize="0">
                <anchor>
                  <from>
                    <xdr:col>5</xdr:col>
                    <xdr:colOff>403860</xdr:colOff>
                    <xdr:row>43</xdr:row>
                    <xdr:rowOff>320040</xdr:rowOff>
                  </from>
                  <to>
                    <xdr:col>6</xdr:col>
                    <xdr:colOff>175260</xdr:colOff>
                    <xdr:row>43</xdr:row>
                    <xdr:rowOff>563880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name="Check Box 206" r:id="rId80">
              <controlPr defaultSize="0">
                <anchor>
                  <from>
                    <xdr:col>2</xdr:col>
                    <xdr:colOff>152400</xdr:colOff>
                    <xdr:row>10</xdr:row>
                    <xdr:rowOff>68580</xdr:rowOff>
                  </from>
                  <to>
                    <xdr:col>2</xdr:col>
                    <xdr:colOff>1318260</xdr:colOff>
                    <xdr:row>10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name="Check Box 207" r:id="rId81">
              <controlPr defaultSize="0">
                <anchor>
                  <from>
                    <xdr:col>2</xdr:col>
                    <xdr:colOff>152400</xdr:colOff>
                    <xdr:row>10</xdr:row>
                    <xdr:rowOff>396240</xdr:rowOff>
                  </from>
                  <to>
                    <xdr:col>2</xdr:col>
                    <xdr:colOff>1089660</xdr:colOff>
                    <xdr:row>10</xdr:row>
                    <xdr:rowOff>662940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name="Check Box 208" r:id="rId82">
              <controlPr defaultSize="0">
                <anchor>
                  <from>
                    <xdr:col>2</xdr:col>
                    <xdr:colOff>1607820</xdr:colOff>
                    <xdr:row>10</xdr:row>
                    <xdr:rowOff>68580</xdr:rowOff>
                  </from>
                  <to>
                    <xdr:col>2</xdr:col>
                    <xdr:colOff>2545080</xdr:colOff>
                    <xdr:row>10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name="Check Box 209" r:id="rId83">
              <controlPr defaultSize="0">
                <anchor>
                  <from>
                    <xdr:col>2</xdr:col>
                    <xdr:colOff>1607820</xdr:colOff>
                    <xdr:row>10</xdr:row>
                    <xdr:rowOff>396240</xdr:rowOff>
                  </from>
                  <to>
                    <xdr:col>2</xdr:col>
                    <xdr:colOff>2461260</xdr:colOff>
                    <xdr:row>10</xdr:row>
                    <xdr:rowOff>662940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name="Check Box 214" r:id="rId84">
              <controlPr defaultSize="0">
                <anchor>
                  <from>
                    <xdr:col>4</xdr:col>
                    <xdr:colOff>175260</xdr:colOff>
                    <xdr:row>10</xdr:row>
                    <xdr:rowOff>38100</xdr:rowOff>
                  </from>
                  <to>
                    <xdr:col>5</xdr:col>
                    <xdr:colOff>83820</xdr:colOff>
                    <xdr:row>10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name="Check Box 215" r:id="rId85">
              <controlPr defaultSize="0">
                <anchor>
                  <from>
                    <xdr:col>5</xdr:col>
                    <xdr:colOff>304800</xdr:colOff>
                    <xdr:row>10</xdr:row>
                    <xdr:rowOff>53340</xdr:rowOff>
                  </from>
                  <to>
                    <xdr:col>6</xdr:col>
                    <xdr:colOff>449580</xdr:colOff>
                    <xdr:row>10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name="Check Box 216" r:id="rId86">
              <controlPr defaultSize="0">
                <anchor>
                  <from>
                    <xdr:col>4</xdr:col>
                    <xdr:colOff>182880</xdr:colOff>
                    <xdr:row>10</xdr:row>
                    <xdr:rowOff>396240</xdr:rowOff>
                  </from>
                  <to>
                    <xdr:col>5</xdr:col>
                    <xdr:colOff>137160</xdr:colOff>
                    <xdr:row>10</xdr:row>
                    <xdr:rowOff>640080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name="Check Box 217" r:id="rId87">
              <controlPr defaultSize="0">
                <anchor>
                  <from>
                    <xdr:col>5</xdr:col>
                    <xdr:colOff>312420</xdr:colOff>
                    <xdr:row>10</xdr:row>
                    <xdr:rowOff>396240</xdr:rowOff>
                  </from>
                  <to>
                    <xdr:col>6</xdr:col>
                    <xdr:colOff>175260</xdr:colOff>
                    <xdr:row>10</xdr:row>
                    <xdr:rowOff>662940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name="Check Box 222" r:id="rId88">
              <controlPr defaultSize="0">
                <anchor>
                  <from>
                    <xdr:col>2</xdr:col>
                    <xdr:colOff>266700</xdr:colOff>
                    <xdr:row>23</xdr:row>
                    <xdr:rowOff>167640</xdr:rowOff>
                  </from>
                  <to>
                    <xdr:col>2</xdr:col>
                    <xdr:colOff>1021080</xdr:colOff>
                    <xdr:row>23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name="Check Box 224" r:id="rId89">
              <controlPr defaultSize="0">
                <anchor>
                  <from>
                    <xdr:col>2</xdr:col>
                    <xdr:colOff>1432560</xdr:colOff>
                    <xdr:row>23</xdr:row>
                    <xdr:rowOff>175260</xdr:rowOff>
                  </from>
                  <to>
                    <xdr:col>2</xdr:col>
                    <xdr:colOff>2179320</xdr:colOff>
                    <xdr:row>23</xdr:row>
                    <xdr:rowOff>441960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name="Check Box 230" r:id="rId90">
              <controlPr defaultSize="0">
                <anchor>
                  <from>
                    <xdr:col>2</xdr:col>
                    <xdr:colOff>175260</xdr:colOff>
                    <xdr:row>29</xdr:row>
                    <xdr:rowOff>129540</xdr:rowOff>
                  </from>
                  <to>
                    <xdr:col>2</xdr:col>
                    <xdr:colOff>1981200</xdr:colOff>
                    <xdr:row>29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name="Check Box 231" r:id="rId91">
              <controlPr defaultSize="0">
                <anchor>
                  <from>
                    <xdr:col>2</xdr:col>
                    <xdr:colOff>2331720</xdr:colOff>
                    <xdr:row>29</xdr:row>
                    <xdr:rowOff>129540</xdr:rowOff>
                  </from>
                  <to>
                    <xdr:col>3</xdr:col>
                    <xdr:colOff>1455420</xdr:colOff>
                    <xdr:row>29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name="Check Box 232" r:id="rId92">
              <controlPr defaultSize="0">
                <anchor>
                  <from>
                    <xdr:col>4</xdr:col>
                    <xdr:colOff>152400</xdr:colOff>
                    <xdr:row>29</xdr:row>
                    <xdr:rowOff>114300</xdr:rowOff>
                  </from>
                  <to>
                    <xdr:col>5</xdr:col>
                    <xdr:colOff>60960</xdr:colOff>
                    <xdr:row>29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name="Check Box 233" r:id="rId93">
              <controlPr defaultSize="0">
                <anchor>
                  <from>
                    <xdr:col>2</xdr:col>
                    <xdr:colOff>266700</xdr:colOff>
                    <xdr:row>24</xdr:row>
                    <xdr:rowOff>114300</xdr:rowOff>
                  </from>
                  <to>
                    <xdr:col>2</xdr:col>
                    <xdr:colOff>1021080</xdr:colOff>
                    <xdr:row>24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name="Check Box 234" r:id="rId94">
              <controlPr defaultSize="0">
                <anchor>
                  <from>
                    <xdr:col>2</xdr:col>
                    <xdr:colOff>1432560</xdr:colOff>
                    <xdr:row>24</xdr:row>
                    <xdr:rowOff>129540</xdr:rowOff>
                  </from>
                  <to>
                    <xdr:col>2</xdr:col>
                    <xdr:colOff>2179320</xdr:colOff>
                    <xdr:row>24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name="Check Box 235" r:id="rId95">
              <controlPr defaultSize="0">
                <anchor>
                  <from>
                    <xdr:col>2</xdr:col>
                    <xdr:colOff>266700</xdr:colOff>
                    <xdr:row>25</xdr:row>
                    <xdr:rowOff>91440</xdr:rowOff>
                  </from>
                  <to>
                    <xdr:col>2</xdr:col>
                    <xdr:colOff>1021080</xdr:colOff>
                    <xdr:row>25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name="Check Box 236" r:id="rId96">
              <controlPr defaultSize="0">
                <anchor>
                  <from>
                    <xdr:col>2</xdr:col>
                    <xdr:colOff>1432560</xdr:colOff>
                    <xdr:row>25</xdr:row>
                    <xdr:rowOff>99060</xdr:rowOff>
                  </from>
                  <to>
                    <xdr:col>2</xdr:col>
                    <xdr:colOff>2179320</xdr:colOff>
                    <xdr:row>25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name="Check Box 237" r:id="rId97">
              <controlPr defaultSize="0">
                <anchor>
                  <from>
                    <xdr:col>2</xdr:col>
                    <xdr:colOff>266700</xdr:colOff>
                    <xdr:row>26</xdr:row>
                    <xdr:rowOff>68580</xdr:rowOff>
                  </from>
                  <to>
                    <xdr:col>2</xdr:col>
                    <xdr:colOff>1021080</xdr:colOff>
                    <xdr:row>26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name="Check Box 238" r:id="rId98">
              <controlPr defaultSize="0">
                <anchor>
                  <from>
                    <xdr:col>2</xdr:col>
                    <xdr:colOff>1432560</xdr:colOff>
                    <xdr:row>26</xdr:row>
                    <xdr:rowOff>76200</xdr:rowOff>
                  </from>
                  <to>
                    <xdr:col>2</xdr:col>
                    <xdr:colOff>2179320</xdr:colOff>
                    <xdr:row>26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name="Check Box 239" r:id="rId99">
              <controlPr defaultSize="0">
                <anchor>
                  <from>
                    <xdr:col>4</xdr:col>
                    <xdr:colOff>266700</xdr:colOff>
                    <xdr:row>26</xdr:row>
                    <xdr:rowOff>99060</xdr:rowOff>
                  </from>
                  <to>
                    <xdr:col>5</xdr:col>
                    <xdr:colOff>68580</xdr:colOff>
                    <xdr:row>26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name="Check Box 240" r:id="rId100">
              <controlPr defaultSize="0">
                <anchor>
                  <from>
                    <xdr:col>5</xdr:col>
                    <xdr:colOff>480060</xdr:colOff>
                    <xdr:row>26</xdr:row>
                    <xdr:rowOff>106680</xdr:rowOff>
                  </from>
                  <to>
                    <xdr:col>6</xdr:col>
                    <xdr:colOff>266700</xdr:colOff>
                    <xdr:row>26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name="Check Box 241" r:id="rId101">
              <controlPr defaultSize="0">
                <anchor>
                  <from>
                    <xdr:col>4</xdr:col>
                    <xdr:colOff>266700</xdr:colOff>
                    <xdr:row>25</xdr:row>
                    <xdr:rowOff>99060</xdr:rowOff>
                  </from>
                  <to>
                    <xdr:col>5</xdr:col>
                    <xdr:colOff>68580</xdr:colOff>
                    <xdr:row>25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name="Check Box 242" r:id="rId102">
              <controlPr defaultSize="0">
                <anchor>
                  <from>
                    <xdr:col>5</xdr:col>
                    <xdr:colOff>480060</xdr:colOff>
                    <xdr:row>25</xdr:row>
                    <xdr:rowOff>106680</xdr:rowOff>
                  </from>
                  <to>
                    <xdr:col>6</xdr:col>
                    <xdr:colOff>266700</xdr:colOff>
                    <xdr:row>25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name="Check Box 243" r:id="rId103">
              <controlPr defaultSize="0">
                <anchor>
                  <from>
                    <xdr:col>4</xdr:col>
                    <xdr:colOff>266700</xdr:colOff>
                    <xdr:row>24</xdr:row>
                    <xdr:rowOff>99060</xdr:rowOff>
                  </from>
                  <to>
                    <xdr:col>5</xdr:col>
                    <xdr:colOff>68580</xdr:colOff>
                    <xdr:row>24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name="Check Box 244" r:id="rId104">
              <controlPr defaultSize="0">
                <anchor>
                  <from>
                    <xdr:col>5</xdr:col>
                    <xdr:colOff>480060</xdr:colOff>
                    <xdr:row>24</xdr:row>
                    <xdr:rowOff>106680</xdr:rowOff>
                  </from>
                  <to>
                    <xdr:col>6</xdr:col>
                    <xdr:colOff>266700</xdr:colOff>
                    <xdr:row>24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name="Check Box 245" r:id="rId105">
              <controlPr defaultSize="0">
                <anchor>
                  <from>
                    <xdr:col>4</xdr:col>
                    <xdr:colOff>236220</xdr:colOff>
                    <xdr:row>22</xdr:row>
                    <xdr:rowOff>167640</xdr:rowOff>
                  </from>
                  <to>
                    <xdr:col>5</xdr:col>
                    <xdr:colOff>38100</xdr:colOff>
                    <xdr:row>22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name="Check Box 246" r:id="rId106">
              <controlPr defaultSize="0">
                <anchor>
                  <from>
                    <xdr:col>5</xdr:col>
                    <xdr:colOff>441960</xdr:colOff>
                    <xdr:row>22</xdr:row>
                    <xdr:rowOff>175260</xdr:rowOff>
                  </from>
                  <to>
                    <xdr:col>6</xdr:col>
                    <xdr:colOff>236220</xdr:colOff>
                    <xdr:row>22</xdr:row>
                    <xdr:rowOff>441960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name="Check Box 249" r:id="rId107">
              <controlPr defaultSize="0">
                <anchor>
                  <from>
                    <xdr:col>2</xdr:col>
                    <xdr:colOff>76200</xdr:colOff>
                    <xdr:row>56</xdr:row>
                    <xdr:rowOff>99060</xdr:rowOff>
                  </from>
                  <to>
                    <xdr:col>2</xdr:col>
                    <xdr:colOff>601980</xdr:colOff>
                    <xdr:row>56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name="Check Box 250" r:id="rId108">
              <controlPr defaultSize="0">
                <anchor>
                  <from>
                    <xdr:col>2</xdr:col>
                    <xdr:colOff>746760</xdr:colOff>
                    <xdr:row>56</xdr:row>
                    <xdr:rowOff>106680</xdr:rowOff>
                  </from>
                  <to>
                    <xdr:col>2</xdr:col>
                    <xdr:colOff>1303020</xdr:colOff>
                    <xdr:row>56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name="Check Box 251" r:id="rId109">
              <controlPr defaultSize="0">
                <anchor>
                  <from>
                    <xdr:col>2</xdr:col>
                    <xdr:colOff>1417320</xdr:colOff>
                    <xdr:row>56</xdr:row>
                    <xdr:rowOff>99060</xdr:rowOff>
                  </from>
                  <to>
                    <xdr:col>2</xdr:col>
                    <xdr:colOff>2065020</xdr:colOff>
                    <xdr:row>56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name="Check Box 252" r:id="rId110">
              <controlPr defaultSize="0">
                <anchor>
                  <from>
                    <xdr:col>2</xdr:col>
                    <xdr:colOff>2232660</xdr:colOff>
                    <xdr:row>56</xdr:row>
                    <xdr:rowOff>114300</xdr:rowOff>
                  </from>
                  <to>
                    <xdr:col>3</xdr:col>
                    <xdr:colOff>175260</xdr:colOff>
                    <xdr:row>56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name="Check Box 253" r:id="rId111">
              <controlPr defaultSize="0">
                <anchor>
                  <from>
                    <xdr:col>3</xdr:col>
                    <xdr:colOff>251460</xdr:colOff>
                    <xdr:row>56</xdr:row>
                    <xdr:rowOff>106680</xdr:rowOff>
                  </from>
                  <to>
                    <xdr:col>3</xdr:col>
                    <xdr:colOff>944880</xdr:colOff>
                    <xdr:row>56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name="Check Box 254" r:id="rId112">
              <controlPr defaultSize="0">
                <anchor>
                  <from>
                    <xdr:col>3</xdr:col>
                    <xdr:colOff>1066800</xdr:colOff>
                    <xdr:row>56</xdr:row>
                    <xdr:rowOff>114300</xdr:rowOff>
                  </from>
                  <to>
                    <xdr:col>3</xdr:col>
                    <xdr:colOff>1623060</xdr:colOff>
                    <xdr:row>56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name="Check Box 255" r:id="rId113">
              <controlPr defaultSize="0">
                <anchor>
                  <from>
                    <xdr:col>5</xdr:col>
                    <xdr:colOff>868680</xdr:colOff>
                    <xdr:row>56</xdr:row>
                    <xdr:rowOff>114300</xdr:rowOff>
                  </from>
                  <to>
                    <xdr:col>6</xdr:col>
                    <xdr:colOff>601980</xdr:colOff>
                    <xdr:row>56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name="Check Box 256" r:id="rId114">
              <controlPr defaultSize="0">
                <anchor>
                  <from>
                    <xdr:col>4</xdr:col>
                    <xdr:colOff>45720</xdr:colOff>
                    <xdr:row>56</xdr:row>
                    <xdr:rowOff>106680</xdr:rowOff>
                  </from>
                  <to>
                    <xdr:col>4</xdr:col>
                    <xdr:colOff>746760</xdr:colOff>
                    <xdr:row>56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name="Check Box 257" r:id="rId115">
              <controlPr defaultSize="0">
                <anchor>
                  <from>
                    <xdr:col>4</xdr:col>
                    <xdr:colOff>822960</xdr:colOff>
                    <xdr:row>56</xdr:row>
                    <xdr:rowOff>114300</xdr:rowOff>
                  </from>
                  <to>
                    <xdr:col>5</xdr:col>
                    <xdr:colOff>693420</xdr:colOff>
                    <xdr:row>56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name="Check Box 263" r:id="rId116">
              <controlPr defaultSize="0">
                <anchor>
                  <from>
                    <xdr:col>4</xdr:col>
                    <xdr:colOff>137160</xdr:colOff>
                    <xdr:row>42</xdr:row>
                    <xdr:rowOff>15240</xdr:rowOff>
                  </from>
                  <to>
                    <xdr:col>5</xdr:col>
                    <xdr:colOff>495300</xdr:colOff>
                    <xdr:row>42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name="Check Box 264" r:id="rId117">
              <controlPr defaultSize="0">
                <anchor>
                  <from>
                    <xdr:col>4</xdr:col>
                    <xdr:colOff>137160</xdr:colOff>
                    <xdr:row>42</xdr:row>
                    <xdr:rowOff>213360</xdr:rowOff>
                  </from>
                  <to>
                    <xdr:col>5</xdr:col>
                    <xdr:colOff>449580</xdr:colOff>
                    <xdr:row>42</xdr:row>
                    <xdr:rowOff>472440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name="Check Box 265" r:id="rId118">
              <controlPr defaultSize="0">
                <anchor>
                  <from>
                    <xdr:col>4</xdr:col>
                    <xdr:colOff>137160</xdr:colOff>
                    <xdr:row>42</xdr:row>
                    <xdr:rowOff>434340</xdr:rowOff>
                  </from>
                  <to>
                    <xdr:col>5</xdr:col>
                    <xdr:colOff>144780</xdr:colOff>
                    <xdr:row>42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name="Check Box 266" r:id="rId119">
              <controlPr defaultSize="0">
                <anchor>
                  <from>
                    <xdr:col>2</xdr:col>
                    <xdr:colOff>266700</xdr:colOff>
                    <xdr:row>44</xdr:row>
                    <xdr:rowOff>68580</xdr:rowOff>
                  </from>
                  <to>
                    <xdr:col>2</xdr:col>
                    <xdr:colOff>1021080</xdr:colOff>
                    <xdr:row>44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name="Check Box 267" r:id="rId120">
              <controlPr defaultSize="0">
                <anchor>
                  <from>
                    <xdr:col>2</xdr:col>
                    <xdr:colOff>1363980</xdr:colOff>
                    <xdr:row>44</xdr:row>
                    <xdr:rowOff>76200</xdr:rowOff>
                  </from>
                  <to>
                    <xdr:col>2</xdr:col>
                    <xdr:colOff>2118360</xdr:colOff>
                    <xdr:row>44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name="Check Box 270" r:id="rId121">
              <controlPr defaultSize="0">
                <anchor>
                  <from>
                    <xdr:col>2</xdr:col>
                    <xdr:colOff>289560</xdr:colOff>
                    <xdr:row>28</xdr:row>
                    <xdr:rowOff>182880</xdr:rowOff>
                  </from>
                  <to>
                    <xdr:col>2</xdr:col>
                    <xdr:colOff>1051560</xdr:colOff>
                    <xdr:row>28</xdr:row>
                    <xdr:rowOff>472440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name="Check Box 271" r:id="rId122">
              <controlPr defaultSize="0">
                <anchor>
                  <from>
                    <xdr:col>2</xdr:col>
                    <xdr:colOff>1447800</xdr:colOff>
                    <xdr:row>28</xdr:row>
                    <xdr:rowOff>190500</xdr:rowOff>
                  </from>
                  <to>
                    <xdr:col>2</xdr:col>
                    <xdr:colOff>2202180</xdr:colOff>
                    <xdr:row>28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8" name="Check Box 276" r:id="rId123">
              <controlPr defaultSize="0">
                <anchor>
                  <from>
                    <xdr:col>4</xdr:col>
                    <xdr:colOff>114300</xdr:colOff>
                    <xdr:row>40</xdr:row>
                    <xdr:rowOff>91440</xdr:rowOff>
                  </from>
                  <to>
                    <xdr:col>4</xdr:col>
                    <xdr:colOff>327660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name="Check Box 277" r:id="rId124">
              <controlPr defaultSize="0">
                <anchor>
                  <from>
                    <xdr:col>4</xdr:col>
                    <xdr:colOff>114300</xdr:colOff>
                    <xdr:row>40</xdr:row>
                    <xdr:rowOff>320040</xdr:rowOff>
                  </from>
                  <to>
                    <xdr:col>4</xdr:col>
                    <xdr:colOff>327660</xdr:colOff>
                    <xdr:row>40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0" name="Check Box 278" r:id="rId125">
              <controlPr defaultSize="0">
                <anchor>
                  <from>
                    <xdr:col>4</xdr:col>
                    <xdr:colOff>114300</xdr:colOff>
                    <xdr:row>40</xdr:row>
                    <xdr:rowOff>510540</xdr:rowOff>
                  </from>
                  <to>
                    <xdr:col>4</xdr:col>
                    <xdr:colOff>327660</xdr:colOff>
                    <xdr:row>40</xdr:row>
                    <xdr:rowOff>701040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4" name="Check Box 282" r:id="rId126">
              <controlPr defaultSize="0">
                <anchor>
                  <from>
                    <xdr:col>4</xdr:col>
                    <xdr:colOff>563880</xdr:colOff>
                    <xdr:row>27</xdr:row>
                    <xdr:rowOff>358140</xdr:rowOff>
                  </from>
                  <to>
                    <xdr:col>5</xdr:col>
                    <xdr:colOff>533400</xdr:colOff>
                    <xdr:row>27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5" name="Check Box 283" r:id="rId127">
              <controlPr defaultSize="0">
                <anchor>
                  <from>
                    <xdr:col>2</xdr:col>
                    <xdr:colOff>266700</xdr:colOff>
                    <xdr:row>27</xdr:row>
                    <xdr:rowOff>800100</xdr:rowOff>
                  </from>
                  <to>
                    <xdr:col>2</xdr:col>
                    <xdr:colOff>1181100</xdr:colOff>
                    <xdr:row>27</xdr:row>
                    <xdr:rowOff>1059180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1:S30"/>
  <sheetViews>
    <sheetView workbookViewId="0">
      <selection activeCell="C5" sqref="C5"/>
    </sheetView>
  </sheetViews>
  <sheetFormatPr defaultColWidth="9" defaultRowHeight="13.5"/>
  <cols>
    <col min="1" max="1" width="9" style="1"/>
    <col min="2" max="2" width="11.3333333333333" style="1" customWidth="1"/>
    <col min="3" max="3" width="29.2166666666667" style="1" customWidth="1"/>
    <col min="4" max="4" width="25" style="1" customWidth="1"/>
    <col min="5" max="5" width="21.2166666666667" style="1" customWidth="1"/>
    <col min="6" max="6" width="20" style="1" customWidth="1"/>
    <col min="7" max="7" width="16.2166666666667" style="1" customWidth="1"/>
    <col min="8" max="9" width="10" style="1" customWidth="1"/>
    <col min="10" max="10" width="9.21666666666667" style="1" customWidth="1"/>
    <col min="11" max="11" width="15.1083333333333" style="1" customWidth="1"/>
    <col min="12" max="12" width="19.6666666666667" style="1" customWidth="1"/>
    <col min="13" max="13" width="20.4416666666667" style="1" customWidth="1"/>
    <col min="14" max="16" width="9" style="1"/>
    <col min="17" max="17" width="13" style="1" customWidth="1"/>
    <col min="18" max="16384" width="9" style="1"/>
  </cols>
  <sheetData>
    <row r="1" ht="20.25" spans="2:5">
      <c r="B1" s="329" t="s">
        <v>154</v>
      </c>
      <c r="C1" s="329"/>
      <c r="D1" s="329"/>
      <c r="E1" s="329"/>
    </row>
    <row r="2" s="111" customFormat="1" ht="20.25" customHeight="1" spans="2:5">
      <c r="B2" s="330" t="s">
        <v>155</v>
      </c>
      <c r="C2" s="331"/>
      <c r="D2" s="331"/>
      <c r="E2" s="331"/>
    </row>
    <row r="3" s="111" customFormat="1" ht="21" customHeight="1" spans="2:17">
      <c r="B3" s="114" t="s">
        <v>156</v>
      </c>
      <c r="C3" s="115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40"/>
    </row>
    <row r="4" s="111" customFormat="1" ht="31.2" customHeight="1" spans="2:17">
      <c r="B4" s="333" t="s">
        <v>1</v>
      </c>
      <c r="C4" s="334" t="s">
        <v>157</v>
      </c>
      <c r="D4" s="334" t="s">
        <v>158</v>
      </c>
      <c r="E4" s="334" t="s">
        <v>159</v>
      </c>
      <c r="F4" s="334" t="s">
        <v>160</v>
      </c>
      <c r="G4" s="334" t="s">
        <v>161</v>
      </c>
      <c r="H4" s="335" t="s">
        <v>162</v>
      </c>
      <c r="I4" s="338"/>
      <c r="J4" s="339"/>
      <c r="K4" s="334" t="s">
        <v>163</v>
      </c>
      <c r="L4" s="334" t="s">
        <v>164</v>
      </c>
      <c r="M4" s="334" t="s">
        <v>165</v>
      </c>
      <c r="N4" s="335" t="s">
        <v>166</v>
      </c>
      <c r="O4" s="338"/>
      <c r="P4" s="339"/>
      <c r="Q4" s="129" t="s">
        <v>6</v>
      </c>
    </row>
    <row r="5" s="111" customFormat="1" ht="14.25" spans="2:17">
      <c r="B5" s="118">
        <v>1</v>
      </c>
      <c r="C5" s="336" t="s">
        <v>57</v>
      </c>
      <c r="D5" s="152" t="s">
        <v>167</v>
      </c>
      <c r="E5" s="152"/>
      <c r="F5" s="336" t="s">
        <v>57</v>
      </c>
      <c r="G5" s="336" t="s">
        <v>57</v>
      </c>
      <c r="H5" s="152"/>
      <c r="I5" s="152"/>
      <c r="J5" s="152"/>
      <c r="K5" s="152" t="s">
        <v>167</v>
      </c>
      <c r="L5" s="336" t="s">
        <v>57</v>
      </c>
      <c r="M5" s="336" t="s">
        <v>57</v>
      </c>
      <c r="N5" s="152"/>
      <c r="O5" s="152"/>
      <c r="P5" s="152"/>
      <c r="Q5" s="272"/>
    </row>
    <row r="6" s="111" customFormat="1" ht="14.25" spans="2:17">
      <c r="B6" s="118">
        <v>2</v>
      </c>
      <c r="C6" s="153"/>
      <c r="D6" s="152" t="s">
        <v>167</v>
      </c>
      <c r="E6" s="152"/>
      <c r="F6" s="153"/>
      <c r="G6" s="153"/>
      <c r="H6" s="152"/>
      <c r="I6" s="152"/>
      <c r="J6" s="152"/>
      <c r="K6" s="152" t="s">
        <v>167</v>
      </c>
      <c r="L6" s="336"/>
      <c r="M6" s="336"/>
      <c r="N6" s="152"/>
      <c r="O6" s="152"/>
      <c r="P6" s="152"/>
      <c r="Q6" s="272"/>
    </row>
    <row r="7" s="111" customFormat="1" ht="14.25" spans="2:17">
      <c r="B7" s="118">
        <v>3</v>
      </c>
      <c r="C7" s="153"/>
      <c r="D7" s="152" t="s">
        <v>167</v>
      </c>
      <c r="E7" s="152"/>
      <c r="F7" s="153"/>
      <c r="G7" s="153"/>
      <c r="H7" s="152"/>
      <c r="I7" s="152"/>
      <c r="J7" s="152"/>
      <c r="K7" s="152" t="s">
        <v>167</v>
      </c>
      <c r="L7" s="336"/>
      <c r="M7" s="336"/>
      <c r="N7" s="152"/>
      <c r="O7" s="152"/>
      <c r="P7" s="152"/>
      <c r="Q7" s="272"/>
    </row>
    <row r="8" s="111" customFormat="1" ht="15" spans="2:17">
      <c r="B8" s="337"/>
      <c r="C8" s="275"/>
      <c r="D8" s="199" t="s">
        <v>167</v>
      </c>
      <c r="E8" s="199"/>
      <c r="F8" s="275"/>
      <c r="G8" s="275"/>
      <c r="H8" s="199"/>
      <c r="I8" s="199"/>
      <c r="J8" s="199"/>
      <c r="K8" s="199" t="s">
        <v>167</v>
      </c>
      <c r="L8" s="275"/>
      <c r="M8" s="275"/>
      <c r="N8" s="199"/>
      <c r="O8" s="199"/>
      <c r="P8" s="199"/>
      <c r="Q8" s="341"/>
    </row>
    <row r="9" s="111" customFormat="1" ht="14.25"/>
    <row r="19" spans="13:14">
      <c r="M19" s="2"/>
      <c r="N19" s="2"/>
    </row>
    <row r="20" spans="13:14">
      <c r="M20" s="2"/>
      <c r="N20" s="11"/>
    </row>
    <row r="22" spans="11:19">
      <c r="K22" s="12"/>
      <c r="L22" s="12"/>
      <c r="M22" s="12"/>
      <c r="N22" s="12"/>
      <c r="O22" s="12"/>
      <c r="P22" s="12"/>
      <c r="Q22" s="12"/>
      <c r="R22" s="12"/>
      <c r="S22" s="12"/>
    </row>
    <row r="23" spans="11:19">
      <c r="K23" s="12"/>
      <c r="L23" s="12"/>
      <c r="M23" s="12"/>
      <c r="N23" s="12"/>
      <c r="O23" s="12"/>
      <c r="P23" s="12"/>
      <c r="Q23" s="12"/>
      <c r="R23" s="12"/>
      <c r="S23" s="12"/>
    </row>
    <row r="24" spans="18:19">
      <c r="R24" s="11"/>
      <c r="S24" s="12"/>
    </row>
    <row r="25" spans="18:19">
      <c r="R25" s="11"/>
      <c r="S25" s="12"/>
    </row>
    <row r="26" spans="18:19">
      <c r="R26" s="2"/>
      <c r="S26" s="12"/>
    </row>
    <row r="27" spans="18:19">
      <c r="R27" s="2"/>
      <c r="S27" s="12"/>
    </row>
    <row r="28" spans="11:19">
      <c r="K28" s="2"/>
      <c r="L28" s="12"/>
      <c r="M28" s="12"/>
      <c r="N28" s="2" t="s">
        <v>168</v>
      </c>
      <c r="O28" s="2"/>
      <c r="P28" s="2"/>
      <c r="Q28" s="2"/>
      <c r="R28" s="2"/>
      <c r="S28" s="12"/>
    </row>
    <row r="29" spans="11:19">
      <c r="K29" s="2"/>
      <c r="L29" s="12"/>
      <c r="M29" s="2"/>
      <c r="N29" s="2"/>
      <c r="O29" s="2"/>
      <c r="P29" s="2"/>
      <c r="Q29" s="2"/>
      <c r="R29" s="2"/>
      <c r="S29" s="12"/>
    </row>
    <row r="30" spans="11:19">
      <c r="K30" s="12"/>
      <c r="L30" s="12"/>
      <c r="M30" s="12"/>
      <c r="N30" s="12"/>
      <c r="O30" s="12"/>
      <c r="P30" s="12"/>
      <c r="Q30" s="12"/>
      <c r="R30" s="12"/>
      <c r="S30" s="12"/>
    </row>
  </sheetData>
  <mergeCells count="5">
    <mergeCell ref="B1:E1"/>
    <mergeCell ref="B2:E2"/>
    <mergeCell ref="B3:C3"/>
    <mergeCell ref="H4:J4"/>
    <mergeCell ref="N4:P4"/>
  </mergeCells>
  <dataValidations count="7">
    <dataValidation allowBlank="1" showInputMessage="1" showErrorMessage="1" promptTitle="说明" prompt="如需加行，请插入一行并复制该行格式至下一行" sqref="B5"/>
    <dataValidation type="list" allowBlank="1" showInputMessage="1" showErrorMessage="1" sqref="I5:I8 O5:O8">
      <formula1>月</formula1>
    </dataValidation>
    <dataValidation type="list" allowBlank="1" showInputMessage="1" showErrorMessage="1" sqref="D5:D8">
      <formula1>" 　,新建,改建,扩建,其它"</formula1>
    </dataValidation>
    <dataValidation type="list" allowBlank="1" showInputMessage="1" showErrorMessage="1" sqref="K5:K8">
      <formula1>"　,未建,在建,取消建设,建成尚未投产,已投产"</formula1>
    </dataValidation>
    <dataValidation type="list" allowBlank="1" showInputMessage="1" showErrorMessage="1" sqref="E5:E8">
      <formula1>"　,报告书,报告表,登记表"</formula1>
    </dataValidation>
    <dataValidation type="list" allowBlank="1" showInputMessage="1" showErrorMessage="1" sqref="H5:H8 N5:N8">
      <formula1>下拉源数据1!$K$57:$K$120</formula1>
    </dataValidation>
    <dataValidation type="list" allowBlank="1" showInputMessage="1" showErrorMessage="1" sqref="J5:J8 P5:P8">
      <formula1>日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B1:T28"/>
  <sheetViews>
    <sheetView workbookViewId="0">
      <selection activeCell="K4" sqref="K4"/>
    </sheetView>
  </sheetViews>
  <sheetFormatPr defaultColWidth="9" defaultRowHeight="13.5"/>
  <cols>
    <col min="2" max="2" width="22.3333333333333" customWidth="1"/>
    <col min="3" max="3" width="12" customWidth="1"/>
    <col min="4" max="4" width="10.2166666666667" customWidth="1"/>
    <col min="5" max="5" width="9.10833333333333" style="9" customWidth="1"/>
    <col min="6" max="6" width="24.1083333333333" customWidth="1"/>
    <col min="7" max="7" width="13.3333333333333" customWidth="1"/>
    <col min="8" max="8" width="11.2166666666667" customWidth="1"/>
    <col min="9" max="9" width="12.8833333333333" customWidth="1"/>
    <col min="14" max="14" width="8.88333333333333" customWidth="1"/>
    <col min="15" max="15" width="12.8833333333333" customWidth="1"/>
    <col min="16" max="20" width="8.88333333333333" customWidth="1"/>
  </cols>
  <sheetData>
    <row r="1" ht="20.25" spans="2:5">
      <c r="B1" s="48" t="s">
        <v>169</v>
      </c>
      <c r="C1" s="48"/>
      <c r="D1" s="48"/>
      <c r="E1" s="48"/>
    </row>
    <row r="2" s="15" customFormat="1" ht="15" spans="2:5">
      <c r="B2" s="281" t="s">
        <v>155</v>
      </c>
      <c r="C2" s="113"/>
      <c r="D2" s="113"/>
      <c r="E2" s="282"/>
    </row>
    <row r="3" s="15" customFormat="1" ht="19.95" customHeight="1" spans="2:9">
      <c r="B3" s="146" t="s">
        <v>170</v>
      </c>
      <c r="C3" s="147"/>
      <c r="D3" s="147"/>
      <c r="E3" s="147"/>
      <c r="F3" s="147"/>
      <c r="G3" s="147"/>
      <c r="H3" s="147"/>
      <c r="I3" s="182"/>
    </row>
    <row r="4" s="15" customFormat="1" ht="40.2" customHeight="1" spans="2:11">
      <c r="B4" s="53" t="s">
        <v>171</v>
      </c>
      <c r="C4" s="296"/>
      <c r="D4" s="297"/>
      <c r="E4" s="297"/>
      <c r="F4" s="297"/>
      <c r="G4" s="297"/>
      <c r="H4" s="297"/>
      <c r="I4" s="322"/>
      <c r="K4" s="323"/>
    </row>
    <row r="5" s="15" customFormat="1" ht="29.4" customHeight="1" spans="2:9">
      <c r="B5" s="53" t="s">
        <v>172</v>
      </c>
      <c r="C5" s="298" t="s">
        <v>167</v>
      </c>
      <c r="D5" s="299"/>
      <c r="E5" s="300"/>
      <c r="F5" s="286" t="s">
        <v>173</v>
      </c>
      <c r="G5" s="290"/>
      <c r="H5" s="290"/>
      <c r="I5" s="324"/>
    </row>
    <row r="6" s="15" customFormat="1" ht="51" customHeight="1" spans="2:9">
      <c r="B6" s="53" t="s">
        <v>174</v>
      </c>
      <c r="C6" s="195"/>
      <c r="D6" s="195"/>
      <c r="E6" s="195"/>
      <c r="F6" s="286" t="s">
        <v>175</v>
      </c>
      <c r="G6" s="301"/>
      <c r="H6" s="302"/>
      <c r="I6" s="325"/>
    </row>
    <row r="7" s="15" customFormat="1" ht="18.75" customHeight="1" spans="2:9">
      <c r="B7" s="303" t="s">
        <v>176</v>
      </c>
      <c r="C7" s="304" t="s">
        <v>177</v>
      </c>
      <c r="D7" s="305"/>
      <c r="E7" s="306"/>
      <c r="F7" s="307" t="s">
        <v>178</v>
      </c>
      <c r="G7" s="308" t="s">
        <v>179</v>
      </c>
      <c r="H7" s="309"/>
      <c r="I7" s="326"/>
    </row>
    <row r="8" s="15" customFormat="1" ht="34.2" customHeight="1" spans="2:9">
      <c r="B8" s="310"/>
      <c r="C8" s="311"/>
      <c r="D8" s="312"/>
      <c r="E8" s="313"/>
      <c r="F8" s="155" t="s">
        <v>180</v>
      </c>
      <c r="G8" s="301"/>
      <c r="H8" s="302"/>
      <c r="I8" s="325"/>
    </row>
    <row r="9" s="15" customFormat="1" ht="19.95" customHeight="1" spans="2:9">
      <c r="B9" s="310"/>
      <c r="C9" s="311"/>
      <c r="D9" s="312"/>
      <c r="E9" s="313"/>
      <c r="F9" s="255"/>
      <c r="G9" s="314"/>
      <c r="H9" s="315"/>
      <c r="I9" s="327"/>
    </row>
    <row r="10" s="15" customFormat="1" ht="19.95" customHeight="1" spans="2:9">
      <c r="B10" s="310"/>
      <c r="C10" s="311"/>
      <c r="D10" s="312"/>
      <c r="E10" s="313"/>
      <c r="F10" s="255"/>
      <c r="G10" s="314"/>
      <c r="H10" s="315"/>
      <c r="I10" s="327"/>
    </row>
    <row r="11" s="15" customFormat="1" ht="19.95" customHeight="1" spans="2:9">
      <c r="B11" s="310"/>
      <c r="C11" s="311"/>
      <c r="D11" s="312"/>
      <c r="E11" s="313"/>
      <c r="F11" s="255"/>
      <c r="G11" s="314"/>
      <c r="H11" s="315"/>
      <c r="I11" s="327"/>
    </row>
    <row r="12" s="15" customFormat="1" ht="19.95" customHeight="1" spans="2:9">
      <c r="B12" s="316"/>
      <c r="C12" s="317"/>
      <c r="D12" s="318"/>
      <c r="E12" s="319"/>
      <c r="F12" s="198"/>
      <c r="G12" s="320"/>
      <c r="H12" s="321"/>
      <c r="I12" s="328"/>
    </row>
    <row r="13" s="15" customFormat="1" ht="12" customHeight="1" spans="5:5">
      <c r="E13" s="295"/>
    </row>
    <row r="14" s="15" customFormat="1" ht="12" customHeight="1" spans="5:5">
      <c r="E14" s="295"/>
    </row>
    <row r="23" ht="14.25" spans="12:20">
      <c r="L23" s="15"/>
      <c r="M23" s="15"/>
      <c r="N23" s="15"/>
      <c r="O23" s="15"/>
      <c r="P23" s="15"/>
      <c r="Q23" s="15"/>
      <c r="R23" s="15"/>
      <c r="S23" s="15"/>
      <c r="T23" s="15"/>
    </row>
    <row r="24" ht="14.25" spans="12:20">
      <c r="L24" s="15"/>
      <c r="M24" s="15"/>
      <c r="N24" s="15"/>
      <c r="O24" s="15"/>
      <c r="P24" s="15"/>
      <c r="Q24" s="15"/>
      <c r="R24" s="15"/>
      <c r="S24" s="15"/>
      <c r="T24" s="15"/>
    </row>
    <row r="25" ht="14.25" spans="12:20">
      <c r="L25" s="15"/>
      <c r="M25" s="15"/>
      <c r="N25" s="15"/>
      <c r="O25" s="15"/>
      <c r="P25" s="15"/>
      <c r="Q25" s="15"/>
      <c r="R25" s="15"/>
      <c r="S25" s="15"/>
      <c r="T25" s="15"/>
    </row>
    <row r="26" ht="14.25" spans="12:20">
      <c r="L26" s="15"/>
      <c r="M26" s="15"/>
      <c r="N26" s="15"/>
      <c r="O26" s="15"/>
      <c r="P26" s="15"/>
      <c r="Q26" s="15"/>
      <c r="R26" s="15"/>
      <c r="S26" s="15"/>
      <c r="T26" s="15"/>
    </row>
    <row r="27" ht="14.25" spans="12:20">
      <c r="L27" s="15"/>
      <c r="M27" s="15"/>
      <c r="N27" s="15"/>
      <c r="O27" s="15"/>
      <c r="P27" s="15"/>
      <c r="Q27" s="15"/>
      <c r="R27" s="15"/>
      <c r="S27" s="15"/>
      <c r="T27" s="15"/>
    </row>
    <row r="28" ht="14.25" spans="12:20">
      <c r="L28" s="15"/>
      <c r="M28" s="15"/>
      <c r="N28" s="15"/>
      <c r="O28" s="15"/>
      <c r="P28" s="15"/>
      <c r="Q28" s="15"/>
      <c r="R28" s="15"/>
      <c r="S28" s="15"/>
      <c r="T28" s="15"/>
    </row>
  </sheetData>
  <sheetProtection formatCells="0" insertRows="0" insertColumns="0" insertHyperlinks="0" deleteColumns="0" deleteRows="0" sort="0" autoFilter="0" pivotTables="0"/>
  <mergeCells count="18">
    <mergeCell ref="B1:E1"/>
    <mergeCell ref="B3:I3"/>
    <mergeCell ref="C4:I4"/>
    <mergeCell ref="C5:E5"/>
    <mergeCell ref="G6:I6"/>
    <mergeCell ref="C7:E7"/>
    <mergeCell ref="G7:I7"/>
    <mergeCell ref="C8:E8"/>
    <mergeCell ref="G8:I8"/>
    <mergeCell ref="C9:E9"/>
    <mergeCell ref="G9:I9"/>
    <mergeCell ref="C10:E10"/>
    <mergeCell ref="G10:I10"/>
    <mergeCell ref="C11:E11"/>
    <mergeCell ref="G11:I11"/>
    <mergeCell ref="C12:E12"/>
    <mergeCell ref="G12:I12"/>
    <mergeCell ref="B7:B12"/>
  </mergeCells>
  <dataValidations count="6">
    <dataValidation type="list" allowBlank="1" showInputMessage="1" showErrorMessage="1" sqref="C5:E5">
      <formula1>"　,上海市生态环境局,浦东新区生态环境局"</formula1>
    </dataValidation>
    <dataValidation type="list" allowBlank="1" showInputMessage="1" showErrorMessage="1" sqref="G5">
      <formula1>下拉源数据1!$K$57:$K$120</formula1>
    </dataValidation>
    <dataValidation type="list" allowBlank="1" showInputMessage="1" showErrorMessage="1" sqref="H5 D6">
      <formula1>月</formula1>
    </dataValidation>
    <dataValidation type="list" allowBlank="1" showInputMessage="1" showErrorMessage="1" sqref="C6">
      <formula1>下拉源数据1!$S$57:$S$120</formula1>
    </dataValidation>
    <dataValidation type="list" allowBlank="1" showInputMessage="1" showErrorMessage="1" sqref="I5 E6">
      <formula1>日</formula1>
    </dataValidation>
    <dataValidation type="list" allowBlank="1" showInputMessage="1" promptTitle="说明" prompt="如需加行，请插入一行并复制该行格式至下一行" sqref="C8:E12">
      <formula1>下拉源数据1!$E$56:$E$64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name="Check Box 1" r:id="rId3">
              <controlPr defaultSize="0">
                <anchor>
                  <from>
                    <xdr:col>2</xdr:col>
                    <xdr:colOff>251460</xdr:colOff>
                    <xdr:row>3</xdr:row>
                    <xdr:rowOff>137160</xdr:rowOff>
                  </from>
                  <to>
                    <xdr:col>3</xdr:col>
                    <xdr:colOff>335280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name="Check Box 2" r:id="rId4">
              <controlPr defaultSize="0">
                <anchor>
                  <from>
                    <xdr:col>3</xdr:col>
                    <xdr:colOff>457200</xdr:colOff>
                    <xdr:row>3</xdr:row>
                    <xdr:rowOff>137160</xdr:rowOff>
                  </from>
                  <to>
                    <xdr:col>5</xdr:col>
                    <xdr:colOff>60960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name="Check Box 3" r:id="rId5">
              <controlPr defaultSize="0">
                <anchor>
                  <from>
                    <xdr:col>5</xdr:col>
                    <xdr:colOff>236220</xdr:colOff>
                    <xdr:row>3</xdr:row>
                    <xdr:rowOff>106680</xdr:rowOff>
                  </from>
                  <to>
                    <xdr:col>5</xdr:col>
                    <xdr:colOff>1173480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name="Check Box 4" r:id="rId6">
              <controlPr defaultSize="0">
                <anchor>
                  <from>
                    <xdr:col>5</xdr:col>
                    <xdr:colOff>1409700</xdr:colOff>
                    <xdr:row>3</xdr:row>
                    <xdr:rowOff>106680</xdr:rowOff>
                  </from>
                  <to>
                    <xdr:col>6</xdr:col>
                    <xdr:colOff>693420</xdr:colOff>
                    <xdr:row>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name="Check Box 5" r:id="rId7">
              <controlPr defaultSize="0">
                <anchor>
                  <from>
                    <xdr:col>6</xdr:col>
                    <xdr:colOff>213360</xdr:colOff>
                    <xdr:row>5</xdr:row>
                    <xdr:rowOff>76200</xdr:rowOff>
                  </from>
                  <to>
                    <xdr:col>7</xdr:col>
                    <xdr:colOff>281940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name="Check Box 6" r:id="rId8">
              <controlPr defaultSize="0">
                <anchor>
                  <from>
                    <xdr:col>6</xdr:col>
                    <xdr:colOff>220980</xdr:colOff>
                    <xdr:row>5</xdr:row>
                    <xdr:rowOff>381000</xdr:rowOff>
                  </from>
                  <to>
                    <xdr:col>7</xdr:col>
                    <xdr:colOff>335280</xdr:colOff>
                    <xdr:row>5</xdr:row>
                    <xdr:rowOff>579120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name="Check Box 7" r:id="rId9">
              <controlPr defaultSize="0">
                <anchor>
                  <from>
                    <xdr:col>7</xdr:col>
                    <xdr:colOff>464820</xdr:colOff>
                    <xdr:row>5</xdr:row>
                    <xdr:rowOff>83820</xdr:rowOff>
                  </from>
                  <to>
                    <xdr:col>8</xdr:col>
                    <xdr:colOff>541020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name="Check Box 8" r:id="rId10">
              <controlPr defaultSize="0">
                <anchor>
                  <from>
                    <xdr:col>7</xdr:col>
                    <xdr:colOff>464820</xdr:colOff>
                    <xdr:row>5</xdr:row>
                    <xdr:rowOff>388620</xdr:rowOff>
                  </from>
                  <to>
                    <xdr:col>8</xdr:col>
                    <xdr:colOff>487680</xdr:colOff>
                    <xdr:row>5</xdr:row>
                    <xdr:rowOff>579120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name="Check Box 13" r:id="rId11">
              <controlPr defaultSize="0">
                <anchor>
                  <from>
                    <xdr:col>6</xdr:col>
                    <xdr:colOff>327660</xdr:colOff>
                    <xdr:row>7</xdr:row>
                    <xdr:rowOff>121920</xdr:rowOff>
                  </from>
                  <to>
                    <xdr:col>6</xdr:col>
                    <xdr:colOff>807720</xdr:colOff>
                    <xdr:row>7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name="Check Box 16" r:id="rId12">
              <controlPr defaultSize="0">
                <anchor>
                  <from>
                    <xdr:col>7</xdr:col>
                    <xdr:colOff>266700</xdr:colOff>
                    <xdr:row>7</xdr:row>
                    <xdr:rowOff>114300</xdr:rowOff>
                  </from>
                  <to>
                    <xdr:col>8</xdr:col>
                    <xdr:colOff>30480</xdr:colOff>
                    <xdr:row>7</xdr:row>
                    <xdr:rowOff>403860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B1:G9"/>
  <sheetViews>
    <sheetView workbookViewId="0">
      <selection activeCell="O11" sqref="O11"/>
    </sheetView>
  </sheetViews>
  <sheetFormatPr defaultColWidth="9" defaultRowHeight="13.5" outlineLevelCol="6"/>
  <cols>
    <col min="2" max="2" width="25.1083333333333" customWidth="1"/>
    <col min="3" max="3" width="14.775" customWidth="1"/>
    <col min="4" max="4" width="12.2166666666667" customWidth="1"/>
    <col min="5" max="5" width="12.4416666666667" style="9" customWidth="1"/>
    <col min="6" max="6" width="23" customWidth="1"/>
    <col min="7" max="7" width="31.3333333333333" customWidth="1"/>
    <col min="8" max="8" width="16.775" customWidth="1"/>
  </cols>
  <sheetData>
    <row r="1" ht="20.25" spans="2:5">
      <c r="B1" s="48" t="s">
        <v>181</v>
      </c>
      <c r="C1" s="48"/>
      <c r="D1" s="48"/>
      <c r="E1" s="48"/>
    </row>
    <row r="2" s="15" customFormat="1" ht="15" spans="2:5">
      <c r="B2" s="281" t="s">
        <v>155</v>
      </c>
      <c r="C2" s="113"/>
      <c r="D2" s="113"/>
      <c r="E2" s="282"/>
    </row>
    <row r="3" s="15" customFormat="1" ht="19.95" customHeight="1" spans="2:7">
      <c r="B3" s="283" t="s">
        <v>182</v>
      </c>
      <c r="C3" s="284"/>
      <c r="D3" s="284"/>
      <c r="E3" s="284"/>
      <c r="F3" s="284"/>
      <c r="G3" s="285"/>
    </row>
    <row r="4" s="15" customFormat="1" ht="40.2" customHeight="1" spans="2:7">
      <c r="B4" s="53" t="s">
        <v>183</v>
      </c>
      <c r="C4" s="54"/>
      <c r="D4" s="54"/>
      <c r="E4" s="54"/>
      <c r="F4" s="286" t="s">
        <v>184</v>
      </c>
      <c r="G4" s="287"/>
    </row>
    <row r="5" s="15" customFormat="1" ht="25.2" customHeight="1" spans="2:7">
      <c r="B5" s="53" t="s">
        <v>185</v>
      </c>
      <c r="C5" s="288" t="s">
        <v>57</v>
      </c>
      <c r="D5" s="288"/>
      <c r="E5" s="288"/>
      <c r="F5" s="286" t="s">
        <v>186</v>
      </c>
      <c r="G5" s="289"/>
    </row>
    <row r="6" s="15" customFormat="1" ht="30" customHeight="1" spans="2:7">
      <c r="B6" s="53" t="s">
        <v>187</v>
      </c>
      <c r="C6" s="290"/>
      <c r="D6" s="290"/>
      <c r="E6" s="290"/>
      <c r="F6" s="286" t="s">
        <v>188</v>
      </c>
      <c r="G6" s="170" t="s">
        <v>57</v>
      </c>
    </row>
    <row r="7" s="15" customFormat="1" ht="30" customHeight="1" spans="2:7">
      <c r="B7" s="53" t="s">
        <v>189</v>
      </c>
      <c r="C7" s="195"/>
      <c r="D7" s="195"/>
      <c r="E7" s="195"/>
      <c r="F7" s="286" t="s">
        <v>190</v>
      </c>
      <c r="G7" s="291"/>
    </row>
    <row r="8" s="64" customFormat="1" ht="70.95" customHeight="1" spans="2:7">
      <c r="B8" s="60" t="s">
        <v>191</v>
      </c>
      <c r="C8" s="292"/>
      <c r="D8" s="292"/>
      <c r="E8" s="292"/>
      <c r="F8" s="293" t="s">
        <v>192</v>
      </c>
      <c r="G8" s="294"/>
    </row>
    <row r="9" s="15" customFormat="1" ht="12" customHeight="1" spans="7:7">
      <c r="G9" s="295"/>
    </row>
  </sheetData>
  <mergeCells count="5">
    <mergeCell ref="B1:E1"/>
    <mergeCell ref="B3:G3"/>
    <mergeCell ref="C4:E4"/>
    <mergeCell ref="C5:E5"/>
    <mergeCell ref="C8:E8"/>
  </mergeCells>
  <dataValidations count="5">
    <dataValidation type="list" allowBlank="1" showInputMessage="1" showErrorMessage="1" sqref="G5">
      <formula1>"　,浦东生态环境局"</formula1>
    </dataValidation>
    <dataValidation type="list" allowBlank="1" showInputMessage="1" showErrorMessage="1" sqref="C6">
      <formula1>下拉源数据1!$K$57:$K$120</formula1>
    </dataValidation>
    <dataValidation type="list" allowBlank="1" showInputMessage="1" showErrorMessage="1" sqref="E6:E7">
      <formula1>日</formula1>
    </dataValidation>
    <dataValidation type="list" allowBlank="1" showInputMessage="1" showErrorMessage="1" sqref="C7">
      <formula1>下拉源数据1!$S$57:$S$120</formula1>
    </dataValidation>
    <dataValidation type="list" allowBlank="1" showInputMessage="1" showErrorMessage="1" sqref="D6:D7">
      <formula1>月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name="Check Box 1" r:id="rId3">
              <controlPr defaultSize="0">
                <anchor>
                  <from>
                    <xdr:col>2</xdr:col>
                    <xdr:colOff>594360</xdr:colOff>
                    <xdr:row>3</xdr:row>
                    <xdr:rowOff>137160</xdr:rowOff>
                  </from>
                  <to>
                    <xdr:col>3</xdr:col>
                    <xdr:colOff>121920</xdr:colOff>
                    <xdr:row>3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name="Check Box 2" r:id="rId4">
              <controlPr defaultSize="0">
                <anchor>
                  <from>
                    <xdr:col>3</xdr:col>
                    <xdr:colOff>480060</xdr:colOff>
                    <xdr:row>3</xdr:row>
                    <xdr:rowOff>121920</xdr:rowOff>
                  </from>
                  <to>
                    <xdr:col>4</xdr:col>
                    <xdr:colOff>175260</xdr:colOff>
                    <xdr:row>3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name="Check Box 30" r:id="rId5">
              <controlPr defaultSize="0">
                <anchor>
                  <from>
                    <xdr:col>6</xdr:col>
                    <xdr:colOff>137160</xdr:colOff>
                    <xdr:row>6</xdr:row>
                    <xdr:rowOff>60960</xdr:rowOff>
                  </from>
                  <to>
                    <xdr:col>6</xdr:col>
                    <xdr:colOff>617220</xdr:colOff>
                    <xdr:row>6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name="Check Box 31" r:id="rId6">
              <controlPr defaultSize="0">
                <anchor>
                  <from>
                    <xdr:col>6</xdr:col>
                    <xdr:colOff>922020</xdr:colOff>
                    <xdr:row>6</xdr:row>
                    <xdr:rowOff>60960</xdr:rowOff>
                  </from>
                  <to>
                    <xdr:col>6</xdr:col>
                    <xdr:colOff>1455420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name="Check Box 34" r:id="rId7">
              <controlPr defaultSize="0">
                <anchor>
                  <from>
                    <xdr:col>3</xdr:col>
                    <xdr:colOff>426720</xdr:colOff>
                    <xdr:row>7</xdr:row>
                    <xdr:rowOff>335280</xdr:rowOff>
                  </from>
                  <to>
                    <xdr:col>4</xdr:col>
                    <xdr:colOff>45720</xdr:colOff>
                    <xdr:row>7</xdr:row>
                    <xdr:rowOff>601980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name="Check Box 35" r:id="rId8">
              <controlPr defaultSize="0">
                <anchor>
                  <from>
                    <xdr:col>2</xdr:col>
                    <xdr:colOff>518160</xdr:colOff>
                    <xdr:row>7</xdr:row>
                    <xdr:rowOff>327660</xdr:rowOff>
                  </from>
                  <to>
                    <xdr:col>2</xdr:col>
                    <xdr:colOff>922020</xdr:colOff>
                    <xdr:row>7</xdr:row>
                    <xdr:rowOff>594360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name="Check Box 36" r:id="rId9">
              <controlPr defaultSize="0">
                <anchor>
                  <from>
                    <xdr:col>6</xdr:col>
                    <xdr:colOff>129540</xdr:colOff>
                    <xdr:row>7</xdr:row>
                    <xdr:rowOff>30480</xdr:rowOff>
                  </from>
                  <to>
                    <xdr:col>6</xdr:col>
                    <xdr:colOff>1272540</xdr:colOff>
                    <xdr:row>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name="Check Box 37" r:id="rId10">
              <controlPr defaultSize="0">
                <anchor>
                  <from>
                    <xdr:col>6</xdr:col>
                    <xdr:colOff>137160</xdr:colOff>
                    <xdr:row>7</xdr:row>
                    <xdr:rowOff>243840</xdr:rowOff>
                  </from>
                  <to>
                    <xdr:col>6</xdr:col>
                    <xdr:colOff>1234440</xdr:colOff>
                    <xdr:row>7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name="Check Box 38" r:id="rId11">
              <controlPr defaultSize="0">
                <anchor>
                  <from>
                    <xdr:col>6</xdr:col>
                    <xdr:colOff>137160</xdr:colOff>
                    <xdr:row>7</xdr:row>
                    <xdr:rowOff>457200</xdr:rowOff>
                  </from>
                  <to>
                    <xdr:col>6</xdr:col>
                    <xdr:colOff>1280160</xdr:colOff>
                    <xdr:row>7</xdr:row>
                    <xdr:rowOff>655320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name="Check Box 39" r:id="rId12">
              <controlPr defaultSize="0">
                <anchor>
                  <from>
                    <xdr:col>6</xdr:col>
                    <xdr:colOff>137160</xdr:colOff>
                    <xdr:row>7</xdr:row>
                    <xdr:rowOff>678180</xdr:rowOff>
                  </from>
                  <to>
                    <xdr:col>6</xdr:col>
                    <xdr:colOff>1028700</xdr:colOff>
                    <xdr:row>7</xdr:row>
                    <xdr:rowOff>868680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name="Check Box 40" r:id="rId13">
              <controlPr defaultSize="0">
                <anchor>
                  <from>
                    <xdr:col>6</xdr:col>
                    <xdr:colOff>1501140</xdr:colOff>
                    <xdr:row>7</xdr:row>
                    <xdr:rowOff>144780</xdr:rowOff>
                  </from>
                  <to>
                    <xdr:col>6</xdr:col>
                    <xdr:colOff>2049780</xdr:colOff>
                    <xdr:row>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name="Check Box 41" r:id="rId14">
              <controlPr defaultSize="0">
                <anchor>
                  <from>
                    <xdr:col>6</xdr:col>
                    <xdr:colOff>1501140</xdr:colOff>
                    <xdr:row>7</xdr:row>
                    <xdr:rowOff>350520</xdr:rowOff>
                  </from>
                  <to>
                    <xdr:col>6</xdr:col>
                    <xdr:colOff>2072640</xdr:colOff>
                    <xdr:row>7</xdr:row>
                    <xdr:rowOff>563880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name="Check Box 42" r:id="rId15">
              <controlPr defaultSize="0">
                <anchor>
                  <from>
                    <xdr:col>6</xdr:col>
                    <xdr:colOff>1501140</xdr:colOff>
                    <xdr:row>7</xdr:row>
                    <xdr:rowOff>571500</xdr:rowOff>
                  </from>
                  <to>
                    <xdr:col>6</xdr:col>
                    <xdr:colOff>1996440</xdr:colOff>
                    <xdr:row>7</xdr:row>
                    <xdr:rowOff>792480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name="Check Box 43" r:id="rId16">
              <controlPr defaultSize="0">
                <anchor>
                  <from>
                    <xdr:col>6</xdr:col>
                    <xdr:colOff>152400</xdr:colOff>
                    <xdr:row>3</xdr:row>
                    <xdr:rowOff>137160</xdr:rowOff>
                  </from>
                  <to>
                    <xdr:col>6</xdr:col>
                    <xdr:colOff>693420</xdr:colOff>
                    <xdr:row>3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name="Check Box 44" r:id="rId17">
              <controlPr defaultSize="0">
                <anchor>
                  <from>
                    <xdr:col>6</xdr:col>
                    <xdr:colOff>876300</xdr:colOff>
                    <xdr:row>3</xdr:row>
                    <xdr:rowOff>129540</xdr:rowOff>
                  </from>
                  <to>
                    <xdr:col>6</xdr:col>
                    <xdr:colOff>1409700</xdr:colOff>
                    <xdr:row>3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name="Check Box 45" r:id="rId18">
              <controlPr defaultSize="0">
                <anchor>
                  <from>
                    <xdr:col>6</xdr:col>
                    <xdr:colOff>1531620</xdr:colOff>
                    <xdr:row>3</xdr:row>
                    <xdr:rowOff>129540</xdr:rowOff>
                  </from>
                  <to>
                    <xdr:col>6</xdr:col>
                    <xdr:colOff>2065020</xdr:colOff>
                    <xdr:row>3</xdr:row>
                    <xdr:rowOff>411480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B1:S37"/>
  <sheetViews>
    <sheetView workbookViewId="0">
      <selection activeCell="C7" sqref="C7:C10"/>
    </sheetView>
  </sheetViews>
  <sheetFormatPr defaultColWidth="9" defaultRowHeight="13.5"/>
  <cols>
    <col min="1" max="1" width="6" customWidth="1"/>
    <col min="2" max="2" width="14.775" customWidth="1"/>
    <col min="3" max="3" width="20" customWidth="1"/>
    <col min="4" max="4" width="14.8833333333333" customWidth="1"/>
    <col min="5" max="5" width="22.6666666666667" customWidth="1"/>
    <col min="6" max="6" width="21.3333333333333" customWidth="1"/>
    <col min="7" max="7" width="14.3333333333333" customWidth="1"/>
    <col min="10" max="10" width="10.8833333333333" customWidth="1"/>
    <col min="11" max="11" width="10.4416666666667" customWidth="1"/>
    <col min="12" max="12" width="12" customWidth="1"/>
    <col min="13" max="13" width="10.6666666666667" customWidth="1"/>
    <col min="14" max="14" width="15.4416666666667" customWidth="1"/>
  </cols>
  <sheetData>
    <row r="1" ht="20.25" spans="2:5">
      <c r="B1" s="250" t="s">
        <v>193</v>
      </c>
      <c r="C1" s="250"/>
      <c r="D1" s="250"/>
      <c r="E1" s="250"/>
    </row>
    <row r="2" s="15" customFormat="1" ht="15" spans="2:5">
      <c r="B2" s="144" t="s">
        <v>155</v>
      </c>
      <c r="C2" s="145"/>
      <c r="D2" s="145"/>
      <c r="E2" s="145"/>
    </row>
    <row r="3" s="15" customFormat="1" ht="19.95" customHeight="1" spans="2:19">
      <c r="B3" s="187" t="s">
        <v>194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202"/>
      <c r="O3" s="111"/>
      <c r="P3" s="111"/>
      <c r="Q3" s="111"/>
      <c r="R3" s="111"/>
      <c r="S3" s="111"/>
    </row>
    <row r="4" s="15" customFormat="1" ht="19.95" customHeight="1" spans="2:19">
      <c r="B4" s="251" t="s">
        <v>195</v>
      </c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71"/>
      <c r="O4" s="111"/>
      <c r="P4" s="111"/>
      <c r="Q4" s="111"/>
      <c r="R4" s="111"/>
      <c r="S4" s="111"/>
    </row>
    <row r="5" s="15" customFormat="1" ht="13.95" customHeight="1" spans="2:19">
      <c r="B5" s="211" t="s">
        <v>1</v>
      </c>
      <c r="C5" s="191" t="s">
        <v>196</v>
      </c>
      <c r="D5" s="191" t="s">
        <v>197</v>
      </c>
      <c r="E5" s="191" t="s">
        <v>198</v>
      </c>
      <c r="F5" s="191" t="s">
        <v>199</v>
      </c>
      <c r="G5" s="191" t="s">
        <v>200</v>
      </c>
      <c r="H5" s="191" t="s">
        <v>201</v>
      </c>
      <c r="I5" s="212" t="s">
        <v>202</v>
      </c>
      <c r="J5" s="213"/>
      <c r="K5" s="191" t="s">
        <v>203</v>
      </c>
      <c r="L5" s="191" t="s">
        <v>204</v>
      </c>
      <c r="M5" s="191" t="s">
        <v>205</v>
      </c>
      <c r="N5" s="203" t="s">
        <v>206</v>
      </c>
      <c r="O5" s="111"/>
      <c r="P5" s="111"/>
      <c r="Q5" s="111"/>
      <c r="R5" s="111"/>
      <c r="S5" s="111"/>
    </row>
    <row r="6" s="15" customFormat="1" ht="27.6" customHeight="1" spans="2:19">
      <c r="B6" s="211"/>
      <c r="C6" s="191" t="s">
        <v>207</v>
      </c>
      <c r="D6" s="191"/>
      <c r="E6" s="191"/>
      <c r="F6" s="191"/>
      <c r="G6" s="191"/>
      <c r="H6" s="191"/>
      <c r="I6" s="191" t="s">
        <v>208</v>
      </c>
      <c r="J6" s="191" t="s">
        <v>209</v>
      </c>
      <c r="K6" s="191"/>
      <c r="L6" s="191"/>
      <c r="M6" s="191"/>
      <c r="N6" s="203"/>
      <c r="O6" s="111"/>
      <c r="P6" s="111"/>
      <c r="Q6" s="111"/>
      <c r="R6" s="111"/>
      <c r="S6" s="111"/>
    </row>
    <row r="7" s="15" customFormat="1" ht="13.95" customHeight="1" spans="2:19">
      <c r="B7" s="253">
        <v>1</v>
      </c>
      <c r="C7" s="254" t="s">
        <v>210</v>
      </c>
      <c r="D7" s="254" t="s">
        <v>211</v>
      </c>
      <c r="E7" s="254" t="s">
        <v>212</v>
      </c>
      <c r="F7" s="254" t="s">
        <v>213</v>
      </c>
      <c r="G7" s="254"/>
      <c r="H7" s="152"/>
      <c r="I7" s="232"/>
      <c r="J7" s="232"/>
      <c r="K7" s="232"/>
      <c r="L7" s="153"/>
      <c r="M7" s="255"/>
      <c r="N7" s="272" t="s">
        <v>214</v>
      </c>
      <c r="O7" s="49"/>
      <c r="P7" s="111"/>
      <c r="Q7" s="111"/>
      <c r="R7" s="111"/>
      <c r="S7" s="111"/>
    </row>
    <row r="8" s="15" customFormat="1" ht="14.25" spans="2:19">
      <c r="B8" s="253"/>
      <c r="C8" s="254"/>
      <c r="D8" s="254"/>
      <c r="E8" s="254" t="s">
        <v>215</v>
      </c>
      <c r="F8" s="254"/>
      <c r="G8" s="254"/>
      <c r="H8" s="152"/>
      <c r="I8" s="232"/>
      <c r="J8" s="232"/>
      <c r="K8" s="232"/>
      <c r="L8" s="153"/>
      <c r="M8" s="255"/>
      <c r="N8" s="272"/>
      <c r="O8" s="111"/>
      <c r="P8" s="111"/>
      <c r="Q8" s="111"/>
      <c r="R8" s="111"/>
      <c r="S8" s="111"/>
    </row>
    <row r="9" s="15" customFormat="1" ht="14.25" spans="2:19">
      <c r="B9" s="253"/>
      <c r="C9" s="254"/>
      <c r="D9" s="254"/>
      <c r="E9" s="254" t="s">
        <v>216</v>
      </c>
      <c r="F9" s="254"/>
      <c r="G9" s="254"/>
      <c r="H9" s="152"/>
      <c r="I9" s="232"/>
      <c r="J9" s="232"/>
      <c r="K9" s="232"/>
      <c r="L9" s="153"/>
      <c r="M9" s="255"/>
      <c r="N9" s="272"/>
      <c r="O9" s="111"/>
      <c r="P9" s="111"/>
      <c r="Q9" s="111"/>
      <c r="R9" s="111"/>
      <c r="S9" s="111"/>
    </row>
    <row r="10" s="15" customFormat="1" ht="14.25" spans="2:19">
      <c r="B10" s="253"/>
      <c r="C10" s="254"/>
      <c r="D10" s="254"/>
      <c r="E10" s="254" t="s">
        <v>140</v>
      </c>
      <c r="F10" s="254"/>
      <c r="G10" s="254"/>
      <c r="H10" s="152"/>
      <c r="I10" s="232"/>
      <c r="J10" s="232"/>
      <c r="K10" s="232"/>
      <c r="L10" s="153"/>
      <c r="M10" s="255"/>
      <c r="N10" s="272"/>
      <c r="O10" s="111"/>
      <c r="P10" s="111"/>
      <c r="Q10" s="111"/>
      <c r="R10" s="111"/>
      <c r="S10" s="111"/>
    </row>
    <row r="11" s="15" customFormat="1" ht="14.25" spans="2:19">
      <c r="B11" s="253">
        <v>2</v>
      </c>
      <c r="C11" s="254"/>
      <c r="D11" s="254"/>
      <c r="E11" s="254"/>
      <c r="F11" s="254"/>
      <c r="G11" s="255"/>
      <c r="H11" s="256"/>
      <c r="I11" s="254"/>
      <c r="J11" s="254"/>
      <c r="K11" s="232"/>
      <c r="L11" s="153"/>
      <c r="M11" s="255"/>
      <c r="N11" s="273"/>
      <c r="O11" s="111"/>
      <c r="P11" s="111"/>
      <c r="Q11" s="111"/>
      <c r="R11" s="111"/>
      <c r="S11" s="111"/>
    </row>
    <row r="12" s="15" customFormat="1" ht="14.25" spans="2:19">
      <c r="B12" s="253">
        <v>3</v>
      </c>
      <c r="C12" s="254"/>
      <c r="D12" s="254"/>
      <c r="E12" s="254"/>
      <c r="F12" s="254"/>
      <c r="G12" s="255"/>
      <c r="H12" s="256"/>
      <c r="I12" s="254"/>
      <c r="J12" s="254"/>
      <c r="K12" s="232"/>
      <c r="L12" s="153"/>
      <c r="M12" s="255"/>
      <c r="N12" s="273"/>
      <c r="O12" s="111"/>
      <c r="P12" s="111"/>
      <c r="Q12" s="111"/>
      <c r="R12" s="111"/>
      <c r="S12" s="111"/>
    </row>
    <row r="13" s="15" customFormat="1" ht="15" spans="2:19">
      <c r="B13" s="257" t="s">
        <v>140</v>
      </c>
      <c r="C13" s="258"/>
      <c r="D13" s="258"/>
      <c r="E13" s="258"/>
      <c r="F13" s="258"/>
      <c r="G13" s="198"/>
      <c r="H13" s="259"/>
      <c r="I13" s="258"/>
      <c r="J13" s="258"/>
      <c r="K13" s="274"/>
      <c r="L13" s="275"/>
      <c r="M13" s="198"/>
      <c r="N13" s="276"/>
      <c r="O13" s="111"/>
      <c r="P13" s="111"/>
      <c r="Q13" s="111"/>
      <c r="R13" s="111"/>
      <c r="S13" s="111"/>
    </row>
    <row r="14" s="207" customFormat="1" ht="14.25" spans="2:19">
      <c r="B14" s="260"/>
      <c r="C14" s="260"/>
      <c r="D14" s="260"/>
      <c r="E14" s="260"/>
      <c r="F14" s="260"/>
      <c r="H14" s="261"/>
      <c r="I14" s="260"/>
      <c r="J14" s="260"/>
      <c r="K14" s="230"/>
      <c r="L14" s="262"/>
      <c r="O14" s="262"/>
      <c r="P14" s="262"/>
      <c r="Q14" s="262"/>
      <c r="R14" s="262"/>
      <c r="S14" s="262"/>
    </row>
    <row r="15" s="207" customFormat="1" ht="15" spans="2:19"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262"/>
      <c r="R15" s="262"/>
      <c r="S15" s="262"/>
    </row>
    <row r="16" s="15" customFormat="1" ht="31.5" customHeight="1" spans="2:19">
      <c r="B16" s="263" t="s">
        <v>217</v>
      </c>
      <c r="C16" s="264"/>
      <c r="D16" s="264"/>
      <c r="E16" s="264"/>
      <c r="F16" s="264"/>
      <c r="G16" s="264"/>
      <c r="H16" s="264"/>
      <c r="I16" s="264"/>
      <c r="J16" s="277"/>
      <c r="K16" s="230"/>
      <c r="L16" s="207"/>
      <c r="M16" s="278"/>
      <c r="N16" s="278"/>
      <c r="O16" s="278"/>
      <c r="P16" s="111"/>
      <c r="Q16" s="111"/>
      <c r="R16" s="111"/>
      <c r="S16" s="111"/>
    </row>
    <row r="17" s="15" customFormat="1" ht="15.75" customHeight="1" spans="2:19">
      <c r="B17" s="265" t="s">
        <v>1</v>
      </c>
      <c r="C17" s="266" t="s">
        <v>218</v>
      </c>
      <c r="D17" s="191" t="s">
        <v>219</v>
      </c>
      <c r="E17" s="191" t="s">
        <v>198</v>
      </c>
      <c r="F17" s="191" t="s">
        <v>220</v>
      </c>
      <c r="G17" s="191" t="s">
        <v>221</v>
      </c>
      <c r="H17" s="212" t="s">
        <v>222</v>
      </c>
      <c r="I17" s="213"/>
      <c r="J17" s="203" t="s">
        <v>223</v>
      </c>
      <c r="K17" s="279"/>
      <c r="L17" s="181"/>
      <c r="M17" s="278"/>
      <c r="N17" s="278"/>
      <c r="O17" s="278"/>
      <c r="P17" s="111"/>
      <c r="Q17" s="111"/>
      <c r="R17" s="111"/>
      <c r="S17" s="111"/>
    </row>
    <row r="18" s="15" customFormat="1" ht="28.5" spans="2:19">
      <c r="B18" s="265"/>
      <c r="C18" s="266"/>
      <c r="D18" s="191"/>
      <c r="E18" s="191"/>
      <c r="F18" s="191"/>
      <c r="G18" s="191"/>
      <c r="H18" s="191" t="s">
        <v>224</v>
      </c>
      <c r="I18" s="191" t="s">
        <v>225</v>
      </c>
      <c r="J18" s="203"/>
      <c r="K18" s="279"/>
      <c r="L18" s="181"/>
      <c r="M18" s="278"/>
      <c r="N18" s="278"/>
      <c r="O18" s="278"/>
      <c r="P18" s="111"/>
      <c r="Q18" s="111"/>
      <c r="R18" s="111"/>
      <c r="S18" s="111"/>
    </row>
    <row r="19" s="15" customFormat="1" ht="42.75" spans="2:19">
      <c r="B19" s="253">
        <v>1</v>
      </c>
      <c r="C19" s="254" t="s">
        <v>210</v>
      </c>
      <c r="D19" s="254" t="s">
        <v>226</v>
      </c>
      <c r="E19" s="254" t="s">
        <v>212</v>
      </c>
      <c r="F19" s="254" t="s">
        <v>227</v>
      </c>
      <c r="G19" s="267"/>
      <c r="H19" s="267"/>
      <c r="I19" s="267"/>
      <c r="J19" s="280"/>
      <c r="K19" s="278"/>
      <c r="L19" s="181"/>
      <c r="M19" s="278"/>
      <c r="N19" s="278"/>
      <c r="O19" s="278"/>
      <c r="P19" s="111"/>
      <c r="Q19" s="111"/>
      <c r="R19" s="111"/>
      <c r="S19" s="111"/>
    </row>
    <row r="20" s="15" customFormat="1" ht="14.25" spans="2:19">
      <c r="B20" s="253">
        <v>2</v>
      </c>
      <c r="C20" s="254" t="s">
        <v>228</v>
      </c>
      <c r="D20" s="254"/>
      <c r="E20" s="254"/>
      <c r="F20" s="254"/>
      <c r="G20" s="267"/>
      <c r="H20" s="267"/>
      <c r="I20" s="267"/>
      <c r="J20" s="280"/>
      <c r="K20" s="278"/>
      <c r="L20" s="181"/>
      <c r="M20" s="278"/>
      <c r="N20" s="278"/>
      <c r="O20" s="278"/>
      <c r="P20" s="111"/>
      <c r="Q20" s="111"/>
      <c r="R20" s="111"/>
      <c r="S20" s="111"/>
    </row>
    <row r="21" s="15" customFormat="1" ht="15" spans="2:15">
      <c r="B21" s="268" t="s">
        <v>140</v>
      </c>
      <c r="C21" s="269" t="s">
        <v>140</v>
      </c>
      <c r="D21" s="198"/>
      <c r="E21" s="198"/>
      <c r="F21" s="198"/>
      <c r="G21" s="198"/>
      <c r="H21" s="198"/>
      <c r="I21" s="198"/>
      <c r="J21" s="276"/>
      <c r="K21" s="181"/>
      <c r="L21" s="181"/>
      <c r="M21" s="181"/>
      <c r="N21" s="181"/>
      <c r="O21" s="181"/>
    </row>
    <row r="22" s="15" customFormat="1" ht="14.25" spans="11:18">
      <c r="K22" s="181"/>
      <c r="L22" s="181"/>
      <c r="M22" s="181"/>
      <c r="N22" s="181"/>
      <c r="O22" s="181"/>
      <c r="P22" s="111"/>
      <c r="Q22" s="111"/>
      <c r="R22" s="111"/>
    </row>
    <row r="23" s="111" customFormat="1" ht="14.25" spans="2:6">
      <c r="B23" s="180"/>
      <c r="C23" s="270"/>
      <c r="D23" s="270"/>
      <c r="E23" s="270"/>
      <c r="F23" s="270"/>
    </row>
    <row r="24" s="111" customFormat="1" ht="14.25" spans="2:6">
      <c r="B24" s="180"/>
      <c r="C24" s="270"/>
      <c r="D24" s="270"/>
      <c r="E24" s="270"/>
      <c r="F24" s="270"/>
    </row>
    <row r="25" s="111" customFormat="1" ht="14.25" spans="2:6">
      <c r="B25" s="180"/>
      <c r="C25" s="270"/>
      <c r="D25" s="270"/>
      <c r="E25" s="270"/>
      <c r="F25" s="270"/>
    </row>
    <row r="26" s="111" customFormat="1" ht="14.25" spans="2:6">
      <c r="B26" s="180"/>
      <c r="C26" s="270"/>
      <c r="D26" s="270"/>
      <c r="E26" s="270"/>
      <c r="F26" s="270"/>
    </row>
    <row r="27" s="111" customFormat="1" ht="14.25" spans="2:6">
      <c r="B27" s="180"/>
      <c r="C27" s="270"/>
      <c r="D27" s="270"/>
      <c r="E27" s="270"/>
      <c r="F27" s="270"/>
    </row>
    <row r="28" s="111" customFormat="1" ht="14.25" spans="2:6">
      <c r="B28" s="180"/>
      <c r="C28" s="270"/>
      <c r="D28" s="270"/>
      <c r="E28" s="270"/>
      <c r="F28" s="270"/>
    </row>
    <row r="29" s="111" customFormat="1" ht="14.25" spans="2:6">
      <c r="B29" s="180"/>
      <c r="C29" s="270"/>
      <c r="D29" s="270"/>
      <c r="E29" s="270"/>
      <c r="F29" s="270"/>
    </row>
    <row r="36" ht="15" customHeight="1"/>
    <row r="37" ht="15" customHeight="1"/>
  </sheetData>
  <mergeCells count="37">
    <mergeCell ref="B1:E1"/>
    <mergeCell ref="B2:E2"/>
    <mergeCell ref="B3:N3"/>
    <mergeCell ref="B4:N4"/>
    <mergeCell ref="I5:J5"/>
    <mergeCell ref="B16:J16"/>
    <mergeCell ref="H17:I17"/>
    <mergeCell ref="B5:B6"/>
    <mergeCell ref="B7:B10"/>
    <mergeCell ref="B17:B18"/>
    <mergeCell ref="C5:C6"/>
    <mergeCell ref="C7:C10"/>
    <mergeCell ref="C17:C18"/>
    <mergeCell ref="D5:D6"/>
    <mergeCell ref="D7:D10"/>
    <mergeCell ref="D17:D18"/>
    <mergeCell ref="E5:E6"/>
    <mergeCell ref="E17:E18"/>
    <mergeCell ref="F5:F6"/>
    <mergeCell ref="F7:F10"/>
    <mergeCell ref="F17:F18"/>
    <mergeCell ref="G5:G6"/>
    <mergeCell ref="G7:G10"/>
    <mergeCell ref="G17:G18"/>
    <mergeCell ref="H5:H6"/>
    <mergeCell ref="H7:H10"/>
    <mergeCell ref="I7:I10"/>
    <mergeCell ref="J7:J10"/>
    <mergeCell ref="J17:J18"/>
    <mergeCell ref="K5:K6"/>
    <mergeCell ref="K7:K10"/>
    <mergeCell ref="L5:L6"/>
    <mergeCell ref="L7:L10"/>
    <mergeCell ref="M5:M6"/>
    <mergeCell ref="M7:M10"/>
    <mergeCell ref="N5:N6"/>
    <mergeCell ref="N7:N10"/>
  </mergeCells>
  <dataValidations count="3">
    <dataValidation allowBlank="1" showInputMessage="1" showErrorMessage="1" promptTitle="说明" prompt="如需加行，请插入一行并复制该行格式至下一行" sqref="B7:B10"/>
    <dataValidation type="list" allowBlank="1" showInputMessage="1" showErrorMessage="1" sqref="E35:E37">
      <formula1>"Y,N"</formula1>
    </dataValidation>
    <dataValidation type="list" allowBlank="1" showInputMessage="1" showErrorMessage="1" sqref="H7:H13">
      <formula1>"　,一般,主要"</formula1>
    </dataValidation>
  </dataValidation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B1:O21"/>
  <sheetViews>
    <sheetView zoomScale="90" zoomScaleNormal="90" workbookViewId="0">
      <selection activeCell="C6" sqref="C6:C9"/>
    </sheetView>
  </sheetViews>
  <sheetFormatPr defaultColWidth="9" defaultRowHeight="13.5"/>
  <cols>
    <col min="2" max="2" width="18" customWidth="1"/>
    <col min="3" max="3" width="20" customWidth="1"/>
    <col min="4" max="4" width="16.1083333333333" customWidth="1"/>
    <col min="5" max="5" width="22.8833333333333" customWidth="1"/>
    <col min="6" max="6" width="22.2166666666667" customWidth="1"/>
    <col min="7" max="7" width="18.775" customWidth="1"/>
    <col min="8" max="8" width="18.6666666666667" customWidth="1"/>
    <col min="9" max="9" width="13.2166666666667" customWidth="1"/>
    <col min="10" max="10" width="10.775" customWidth="1"/>
    <col min="11" max="11" width="13" customWidth="1"/>
    <col min="12" max="12" width="17.3333333333333" customWidth="1"/>
    <col min="13" max="13" width="18.8833333333333" customWidth="1"/>
  </cols>
  <sheetData>
    <row r="1" ht="20.25" spans="2:6">
      <c r="B1" s="48" t="s">
        <v>229</v>
      </c>
      <c r="F1" s="208"/>
    </row>
    <row r="2" s="15" customFormat="1" ht="15" spans="2:5">
      <c r="B2" s="144" t="s">
        <v>155</v>
      </c>
      <c r="C2" s="145"/>
      <c r="D2" s="145"/>
      <c r="E2" s="145"/>
    </row>
    <row r="3" s="15" customFormat="1" ht="13.95" customHeight="1" spans="2:14">
      <c r="B3" s="209" t="s">
        <v>230</v>
      </c>
      <c r="C3" s="210"/>
      <c r="D3" s="210"/>
      <c r="E3" s="210"/>
      <c r="F3" s="210"/>
      <c r="G3" s="210"/>
      <c r="H3" s="210"/>
      <c r="I3" s="210"/>
      <c r="J3" s="210"/>
      <c r="K3" s="210"/>
      <c r="L3" s="236"/>
      <c r="M3" s="111"/>
      <c r="N3" s="111"/>
    </row>
    <row r="4" s="15" customFormat="1" ht="19.5" customHeight="1" spans="2:14">
      <c r="B4" s="211" t="s">
        <v>1</v>
      </c>
      <c r="C4" s="191" t="s">
        <v>196</v>
      </c>
      <c r="D4" s="191" t="s">
        <v>197</v>
      </c>
      <c r="E4" s="212" t="s">
        <v>231</v>
      </c>
      <c r="F4" s="213"/>
      <c r="G4" s="191" t="s">
        <v>232</v>
      </c>
      <c r="H4" s="191" t="s">
        <v>233</v>
      </c>
      <c r="I4" s="191" t="s">
        <v>198</v>
      </c>
      <c r="J4" s="191" t="s">
        <v>222</v>
      </c>
      <c r="K4" s="237" t="s">
        <v>234</v>
      </c>
      <c r="L4" s="203" t="s">
        <v>235</v>
      </c>
      <c r="M4" s="49"/>
      <c r="N4" s="111"/>
    </row>
    <row r="5" s="15" customFormat="1" ht="21" customHeight="1" spans="2:14">
      <c r="B5" s="211"/>
      <c r="C5" s="191"/>
      <c r="D5" s="191"/>
      <c r="E5" s="214" t="s">
        <v>208</v>
      </c>
      <c r="F5" s="214" t="s">
        <v>209</v>
      </c>
      <c r="G5" s="191"/>
      <c r="H5" s="191"/>
      <c r="I5" s="191"/>
      <c r="J5" s="191"/>
      <c r="K5" s="238"/>
      <c r="L5" s="203"/>
      <c r="M5" s="111"/>
      <c r="N5" s="111"/>
    </row>
    <row r="6" s="15" customFormat="1" ht="21.75" customHeight="1" spans="2:14">
      <c r="B6" s="215">
        <v>1</v>
      </c>
      <c r="C6" s="216" t="s">
        <v>210</v>
      </c>
      <c r="D6" s="216"/>
      <c r="E6" s="216" t="s">
        <v>57</v>
      </c>
      <c r="F6" s="216" t="s">
        <v>57</v>
      </c>
      <c r="G6" s="217" t="s">
        <v>167</v>
      </c>
      <c r="H6" s="217"/>
      <c r="I6" s="153" t="s">
        <v>236</v>
      </c>
      <c r="J6" s="153" t="s">
        <v>57</v>
      </c>
      <c r="K6" s="216" t="s">
        <v>57</v>
      </c>
      <c r="L6" s="239"/>
      <c r="M6" s="111"/>
      <c r="N6" s="111"/>
    </row>
    <row r="7" s="15" customFormat="1" ht="22.5" customHeight="1" spans="2:14">
      <c r="B7" s="218"/>
      <c r="C7" s="219"/>
      <c r="D7" s="219"/>
      <c r="E7" s="219"/>
      <c r="F7" s="219"/>
      <c r="G7" s="217"/>
      <c r="H7" s="217"/>
      <c r="I7" s="153" t="s">
        <v>237</v>
      </c>
      <c r="J7" s="153" t="s">
        <v>57</v>
      </c>
      <c r="K7" s="219"/>
      <c r="L7" s="240"/>
      <c r="M7" s="111"/>
      <c r="N7" s="111"/>
    </row>
    <row r="8" s="15" customFormat="1" ht="20.25" customHeight="1" spans="2:14">
      <c r="B8" s="218"/>
      <c r="C8" s="219"/>
      <c r="D8" s="219"/>
      <c r="E8" s="219"/>
      <c r="F8" s="219"/>
      <c r="G8" s="217"/>
      <c r="H8" s="217"/>
      <c r="I8" s="153" t="s">
        <v>238</v>
      </c>
      <c r="J8" s="153" t="s">
        <v>57</v>
      </c>
      <c r="K8" s="219"/>
      <c r="L8" s="240"/>
      <c r="M8" s="111"/>
      <c r="N8" s="111"/>
    </row>
    <row r="9" s="15" customFormat="1" ht="29.25" customHeight="1" spans="2:14">
      <c r="B9" s="220"/>
      <c r="C9" s="221"/>
      <c r="D9" s="221"/>
      <c r="E9" s="221"/>
      <c r="F9" s="221"/>
      <c r="G9" s="217"/>
      <c r="H9" s="217"/>
      <c r="I9" s="153" t="s">
        <v>140</v>
      </c>
      <c r="J9" s="153" t="s">
        <v>140</v>
      </c>
      <c r="K9" s="221"/>
      <c r="L9" s="241"/>
      <c r="M9" s="111"/>
      <c r="N9" s="111"/>
    </row>
    <row r="10" s="15" customFormat="1" ht="14.4" customHeight="1" spans="2:14">
      <c r="B10" s="218">
        <v>2</v>
      </c>
      <c r="C10" s="222"/>
      <c r="D10" s="222"/>
      <c r="E10" s="223"/>
      <c r="F10" s="224"/>
      <c r="G10" s="225"/>
      <c r="H10" s="196"/>
      <c r="I10" s="242"/>
      <c r="J10" s="222"/>
      <c r="K10" s="243"/>
      <c r="L10" s="244"/>
      <c r="M10" s="111"/>
      <c r="N10" s="111"/>
    </row>
    <row r="11" s="15" customFormat="1" ht="15" spans="2:12">
      <c r="B11" s="226" t="s">
        <v>140</v>
      </c>
      <c r="C11" s="227"/>
      <c r="D11" s="227"/>
      <c r="E11" s="227"/>
      <c r="F11" s="227"/>
      <c r="G11" s="228"/>
      <c r="H11" s="200"/>
      <c r="I11" s="227"/>
      <c r="J11" s="227"/>
      <c r="K11" s="227"/>
      <c r="L11" s="245"/>
    </row>
    <row r="12" s="15" customFormat="1" ht="14.25" spans="2:12">
      <c r="B12" s="229"/>
      <c r="C12" s="181"/>
      <c r="D12" s="181"/>
      <c r="E12" s="181"/>
      <c r="F12" s="181"/>
      <c r="G12" s="230"/>
      <c r="H12" s="207"/>
      <c r="I12" s="181"/>
      <c r="J12" s="181"/>
      <c r="K12" s="181"/>
      <c r="L12" s="181"/>
    </row>
    <row r="13" s="207" customFormat="1" ht="15" spans="2:7">
      <c r="B13" s="229"/>
      <c r="G13" s="230"/>
    </row>
    <row r="14" s="15" customFormat="1" ht="15.75" customHeight="1" spans="2:14">
      <c r="B14" s="209" t="s">
        <v>239</v>
      </c>
      <c r="C14" s="210"/>
      <c r="D14" s="210"/>
      <c r="E14" s="210"/>
      <c r="F14" s="210"/>
      <c r="G14" s="210"/>
      <c r="H14" s="210"/>
      <c r="I14" s="210"/>
      <c r="J14" s="210"/>
      <c r="K14" s="210"/>
      <c r="L14" s="236"/>
      <c r="M14" s="111"/>
      <c r="N14" s="111"/>
    </row>
    <row r="15" s="15" customFormat="1" ht="19.5" customHeight="1" spans="2:14">
      <c r="B15" s="211" t="s">
        <v>1</v>
      </c>
      <c r="C15" s="191" t="s">
        <v>196</v>
      </c>
      <c r="D15" s="191" t="s">
        <v>197</v>
      </c>
      <c r="E15" s="191" t="s">
        <v>231</v>
      </c>
      <c r="F15" s="191"/>
      <c r="G15" s="191" t="s">
        <v>232</v>
      </c>
      <c r="H15" s="191" t="s">
        <v>233</v>
      </c>
      <c r="I15" s="191" t="s">
        <v>240</v>
      </c>
      <c r="J15" s="191" t="s">
        <v>241</v>
      </c>
      <c r="K15" s="191" t="s">
        <v>242</v>
      </c>
      <c r="L15" s="203" t="s">
        <v>243</v>
      </c>
      <c r="M15" s="49"/>
      <c r="N15" s="111"/>
    </row>
    <row r="16" s="15" customFormat="1" ht="21" customHeight="1" spans="2:15">
      <c r="B16" s="211"/>
      <c r="C16" s="191"/>
      <c r="D16" s="191"/>
      <c r="E16" s="214" t="s">
        <v>208</v>
      </c>
      <c r="F16" s="214" t="s">
        <v>209</v>
      </c>
      <c r="G16" s="191"/>
      <c r="H16" s="191"/>
      <c r="I16" s="191"/>
      <c r="J16" s="191"/>
      <c r="K16" s="191"/>
      <c r="L16" s="203"/>
      <c r="M16" s="111"/>
      <c r="N16" s="111"/>
      <c r="O16" s="246"/>
    </row>
    <row r="17" s="15" customFormat="1" ht="42.75" spans="2:14">
      <c r="B17" s="231">
        <v>1</v>
      </c>
      <c r="C17" s="232" t="s">
        <v>210</v>
      </c>
      <c r="D17" s="232"/>
      <c r="E17" s="232" t="s">
        <v>57</v>
      </c>
      <c r="F17" s="232" t="s">
        <v>57</v>
      </c>
      <c r="G17" s="217"/>
      <c r="H17" s="217"/>
      <c r="I17" s="153" t="s">
        <v>57</v>
      </c>
      <c r="J17" s="217"/>
      <c r="K17" s="232"/>
      <c r="L17" s="247"/>
      <c r="M17" s="111"/>
      <c r="N17" s="111"/>
    </row>
    <row r="18" s="15" customFormat="1" ht="14.4" customHeight="1" spans="2:14">
      <c r="B18" s="231">
        <v>2</v>
      </c>
      <c r="C18" s="225"/>
      <c r="D18" s="225"/>
      <c r="E18" s="233"/>
      <c r="F18" s="234"/>
      <c r="G18" s="225"/>
      <c r="H18" s="225"/>
      <c r="I18" s="196"/>
      <c r="J18" s="225"/>
      <c r="K18" s="248"/>
      <c r="L18" s="249"/>
      <c r="M18" s="111"/>
      <c r="N18" s="111"/>
    </row>
    <row r="19" s="15" customFormat="1" ht="15" spans="2:12">
      <c r="B19" s="226" t="s">
        <v>140</v>
      </c>
      <c r="C19" s="227"/>
      <c r="D19" s="227"/>
      <c r="E19" s="227"/>
      <c r="F19" s="227"/>
      <c r="G19" s="228"/>
      <c r="H19" s="228"/>
      <c r="I19" s="200"/>
      <c r="J19" s="228"/>
      <c r="K19" s="227"/>
      <c r="L19" s="245"/>
    </row>
    <row r="20" s="15" customFormat="1" ht="14.25" spans="2:2">
      <c r="B20" s="235"/>
    </row>
    <row r="21" s="15" customFormat="1" ht="14.25"/>
  </sheetData>
  <sheetProtection formatCells="0" insertRows="0" insertColumns="0" insertHyperlinks="0" deleteColumns="0" deleteRows="0" pivotTables="0"/>
  <mergeCells count="32">
    <mergeCell ref="B2:E2"/>
    <mergeCell ref="B3:L3"/>
    <mergeCell ref="E4:F4"/>
    <mergeCell ref="B14:L14"/>
    <mergeCell ref="E15:F15"/>
    <mergeCell ref="B4:B5"/>
    <mergeCell ref="B6:B9"/>
    <mergeCell ref="B15:B16"/>
    <mergeCell ref="C4:C5"/>
    <mergeCell ref="C6:C9"/>
    <mergeCell ref="C15:C16"/>
    <mergeCell ref="D4:D5"/>
    <mergeCell ref="D6:D9"/>
    <mergeCell ref="D15:D16"/>
    <mergeCell ref="E6:E9"/>
    <mergeCell ref="F6:F9"/>
    <mergeCell ref="G4:G5"/>
    <mergeCell ref="G6:G9"/>
    <mergeCell ref="G15:G16"/>
    <mergeCell ref="H4:H5"/>
    <mergeCell ref="H6:H9"/>
    <mergeCell ref="H15:H16"/>
    <mergeCell ref="I4:I5"/>
    <mergeCell ref="I15:I16"/>
    <mergeCell ref="J4:J5"/>
    <mergeCell ref="J15:J16"/>
    <mergeCell ref="K4:K5"/>
    <mergeCell ref="K6:K9"/>
    <mergeCell ref="K15:K16"/>
    <mergeCell ref="L4:L5"/>
    <mergeCell ref="L6:L9"/>
    <mergeCell ref="L15:L16"/>
  </mergeCells>
  <dataValidations count="5">
    <dataValidation allowBlank="1" showInputMessage="1" showErrorMessage="1" promptTitle="说明" prompt="如需加行，请插入一行并复制该行格式至下一行" sqref="B17 B19 B6:B9 B11:B13"/>
    <dataValidation type="list" allowBlank="1" showInputMessage="1" showErrorMessage="1" sqref="J17:J19">
      <formula1>"　,III类,IV类,V类"</formula1>
    </dataValidation>
    <dataValidation type="list" allowBlank="1" showInputMessage="1" showErrorMessage="1" sqref="G6:G11 G17:G19">
      <formula1>"　,连续排放,有规律间断排放,无规律间断排放,但不属于冲击性排放,无规律冲击性排放"</formula1>
    </dataValidation>
    <dataValidation type="list" allowBlank="1" showInputMessage="1" showErrorMessage="1" sqref="H6:H11">
      <formula1>"　,生产时,检维修时,无规律"</formula1>
    </dataValidation>
    <dataValidation type="list" allowBlank="1" showInputMessage="1" showErrorMessage="1" sqref="H17:H19">
      <formula1>"　,下雨时,检维修时,厂区清洁时,无规律"</formula1>
    </dataValidation>
  </dataValidation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B1:J9"/>
  <sheetViews>
    <sheetView zoomScale="90" zoomScaleNormal="90" workbookViewId="0">
      <selection activeCell="B6" sqref="B6"/>
    </sheetView>
  </sheetViews>
  <sheetFormatPr defaultColWidth="9" defaultRowHeight="13.5"/>
  <cols>
    <col min="2" max="2" width="16" customWidth="1"/>
    <col min="3" max="3" width="22.2166666666667" customWidth="1"/>
    <col min="4" max="4" width="19.6666666666667" customWidth="1"/>
    <col min="5" max="5" width="21.4416666666667" customWidth="1"/>
    <col min="6" max="6" width="17.4416666666667" customWidth="1"/>
    <col min="7" max="7" width="12.3333333333333" customWidth="1"/>
    <col min="8" max="8" width="12.8833333333333" customWidth="1"/>
    <col min="9" max="9" width="11.3333333333333" customWidth="1"/>
    <col min="10" max="10" width="12" customWidth="1"/>
  </cols>
  <sheetData>
    <row r="1" ht="20.25" spans="2:2">
      <c r="B1" s="48" t="s">
        <v>244</v>
      </c>
    </row>
    <row r="2" s="15" customFormat="1" ht="15" spans="2:5">
      <c r="B2" s="144" t="s">
        <v>155</v>
      </c>
      <c r="C2" s="145"/>
      <c r="D2" s="145"/>
      <c r="E2" s="145"/>
    </row>
    <row r="3" s="15" customFormat="1" ht="14.25" spans="2:10">
      <c r="B3" s="187" t="s">
        <v>245</v>
      </c>
      <c r="C3" s="188"/>
      <c r="D3" s="188"/>
      <c r="E3" s="188"/>
      <c r="F3" s="188"/>
      <c r="G3" s="188"/>
      <c r="H3" s="188"/>
      <c r="I3" s="188"/>
      <c r="J3" s="202"/>
    </row>
    <row r="4" s="15" customFormat="1" ht="27.6" customHeight="1" spans="2:10">
      <c r="B4" s="189" t="s">
        <v>246</v>
      </c>
      <c r="C4" s="190" t="s">
        <v>247</v>
      </c>
      <c r="D4" s="190" t="s">
        <v>248</v>
      </c>
      <c r="E4" s="190" t="s">
        <v>249</v>
      </c>
      <c r="F4" s="190" t="s">
        <v>250</v>
      </c>
      <c r="G4" s="191" t="s">
        <v>251</v>
      </c>
      <c r="H4" s="191"/>
      <c r="I4" s="191" t="s">
        <v>252</v>
      </c>
      <c r="J4" s="203"/>
    </row>
    <row r="5" s="15" customFormat="1" ht="14.25" spans="2:10">
      <c r="B5" s="189"/>
      <c r="C5" s="190"/>
      <c r="D5" s="190"/>
      <c r="E5" s="190"/>
      <c r="F5" s="190"/>
      <c r="G5" s="192" t="s">
        <v>253</v>
      </c>
      <c r="H5" s="192" t="s">
        <v>254</v>
      </c>
      <c r="I5" s="192" t="s">
        <v>253</v>
      </c>
      <c r="J5" s="204" t="s">
        <v>254</v>
      </c>
    </row>
    <row r="6" s="15" customFormat="1" ht="19.95" customHeight="1" spans="2:10">
      <c r="B6" s="193"/>
      <c r="C6" s="155" t="s">
        <v>57</v>
      </c>
      <c r="D6" s="152"/>
      <c r="E6" s="155" t="s">
        <v>57</v>
      </c>
      <c r="F6" s="194"/>
      <c r="G6" s="195"/>
      <c r="H6" s="195"/>
      <c r="I6" s="152"/>
      <c r="J6" s="205"/>
    </row>
    <row r="7" s="15" customFormat="1" ht="19.95" customHeight="1" spans="2:10">
      <c r="B7" s="193"/>
      <c r="C7" s="155" t="s">
        <v>57</v>
      </c>
      <c r="D7" s="152"/>
      <c r="E7" s="155" t="s">
        <v>57</v>
      </c>
      <c r="F7" s="196"/>
      <c r="G7" s="195"/>
      <c r="H7" s="195"/>
      <c r="I7" s="152"/>
      <c r="J7" s="205"/>
    </row>
    <row r="8" s="15" customFormat="1" ht="19.95" customHeight="1" spans="2:10">
      <c r="B8" s="197"/>
      <c r="C8" s="198"/>
      <c r="D8" s="199"/>
      <c r="E8" s="198"/>
      <c r="F8" s="200"/>
      <c r="G8" s="201"/>
      <c r="H8" s="201"/>
      <c r="I8" s="199"/>
      <c r="J8" s="206"/>
    </row>
    <row r="9" s="15" customFormat="1" ht="14.25"/>
  </sheetData>
  <mergeCells count="9">
    <mergeCell ref="B2:E2"/>
    <mergeCell ref="B3:J3"/>
    <mergeCell ref="G4:H4"/>
    <mergeCell ref="I4:J4"/>
    <mergeCell ref="B4:B5"/>
    <mergeCell ref="C4:C5"/>
    <mergeCell ref="D4:D5"/>
    <mergeCell ref="E4:E5"/>
    <mergeCell ref="F4:F5"/>
  </mergeCells>
  <dataValidations count="5">
    <dataValidation type="list" allowBlank="1" showInputMessage="1" sqref="B6:B8">
      <formula1>"　,稳态,频发,偶发"</formula1>
    </dataValidation>
    <dataValidation type="list" allowBlank="1" showInputMessage="1" showErrorMessage="1" sqref="H6:H8">
      <formula1>下拉源数据1!$Q$57:$Q$61</formula1>
    </dataValidation>
    <dataValidation type="list" allowBlank="1" showInputMessage="1" showErrorMessage="1" sqref="D6:D8">
      <formula1>"　,昼间(6:00-22:00),夜间,昼间+夜间"</formula1>
    </dataValidation>
    <dataValidation type="list" allowBlank="1" showInputMessage="1" showErrorMessage="1" sqref="G6:G8">
      <formula1>下拉源数据1!$P$57:$P$62</formula1>
    </dataValidation>
    <dataValidation type="list" allowBlank="1" showInputMessage="1" showErrorMessage="1" sqref="I6:J8">
      <formula1>"　,是,否"</formula1>
    </dataValidation>
  </dataValidation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B1:J24"/>
  <sheetViews>
    <sheetView zoomScale="90" zoomScaleNormal="90" workbookViewId="0">
      <selection activeCell="C6" sqref="C6"/>
    </sheetView>
  </sheetViews>
  <sheetFormatPr defaultColWidth="9" defaultRowHeight="13.5"/>
  <cols>
    <col min="1" max="1" width="9" style="65"/>
    <col min="2" max="2" width="13.1083333333333" style="65" customWidth="1"/>
    <col min="3" max="3" width="26.775" style="65" customWidth="1"/>
    <col min="4" max="4" width="20.8833333333333" style="65" customWidth="1"/>
    <col min="5" max="5" width="23" style="65" customWidth="1"/>
    <col min="6" max="6" width="21.775" style="65" customWidth="1"/>
    <col min="7" max="7" width="16" style="65" customWidth="1"/>
    <col min="8" max="8" width="15.2166666666667" style="65" customWidth="1"/>
    <col min="9" max="9" width="15.8833333333333" style="65" customWidth="1"/>
    <col min="10" max="10" width="15" style="65" customWidth="1"/>
    <col min="11" max="11" width="13" style="65" customWidth="1"/>
    <col min="12" max="12" width="9" style="65"/>
    <col min="13" max="13" width="23.6666666666667" style="65" customWidth="1"/>
    <col min="14" max="16384" width="9" style="65"/>
  </cols>
  <sheetData>
    <row r="1" ht="20.25" spans="2:5">
      <c r="B1" s="48" t="s">
        <v>255</v>
      </c>
      <c r="C1" s="48"/>
      <c r="D1" s="48"/>
      <c r="E1" s="48"/>
    </row>
    <row r="2" s="15" customFormat="1" ht="15" spans="2:5">
      <c r="B2" s="144" t="s">
        <v>155</v>
      </c>
      <c r="C2" s="145"/>
      <c r="D2" s="145"/>
      <c r="E2" s="145"/>
    </row>
    <row r="3" s="15" customFormat="1" ht="19.95" customHeight="1" spans="2:10">
      <c r="B3" s="146" t="s">
        <v>256</v>
      </c>
      <c r="C3" s="147"/>
      <c r="D3" s="147"/>
      <c r="E3" s="147"/>
      <c r="F3" s="147"/>
      <c r="G3" s="147"/>
      <c r="H3" s="147"/>
      <c r="I3" s="147"/>
      <c r="J3" s="182"/>
    </row>
    <row r="4" s="15" customFormat="1" ht="16.2" customHeight="1" spans="2:10">
      <c r="B4" s="148" t="s">
        <v>1</v>
      </c>
      <c r="C4" s="149" t="s">
        <v>257</v>
      </c>
      <c r="D4" s="149" t="s">
        <v>258</v>
      </c>
      <c r="E4" s="149" t="s">
        <v>259</v>
      </c>
      <c r="F4" s="149" t="s">
        <v>260</v>
      </c>
      <c r="G4" s="150" t="s">
        <v>261</v>
      </c>
      <c r="H4" s="151"/>
      <c r="I4" s="168" t="s">
        <v>262</v>
      </c>
      <c r="J4" s="167" t="s">
        <v>263</v>
      </c>
    </row>
    <row r="5" s="15" customFormat="1" ht="14.25" spans="2:10">
      <c r="B5" s="148"/>
      <c r="C5" s="149"/>
      <c r="D5" s="149"/>
      <c r="E5" s="149"/>
      <c r="F5" s="149"/>
      <c r="G5" s="149" t="s">
        <v>264</v>
      </c>
      <c r="H5" s="149" t="s">
        <v>265</v>
      </c>
      <c r="I5" s="183"/>
      <c r="J5" s="167"/>
    </row>
    <row r="6" s="111" customFormat="1" ht="36" customHeight="1" spans="2:10">
      <c r="B6" s="118">
        <v>1</v>
      </c>
      <c r="C6" s="152"/>
      <c r="D6" s="152"/>
      <c r="E6" s="153" t="s">
        <v>266</v>
      </c>
      <c r="F6" s="152" t="s">
        <v>167</v>
      </c>
      <c r="G6" s="154"/>
      <c r="H6" s="155" t="s">
        <v>57</v>
      </c>
      <c r="I6" s="155" t="s">
        <v>57</v>
      </c>
      <c r="J6" s="170" t="s">
        <v>57</v>
      </c>
    </row>
    <row r="7" s="111" customFormat="1" ht="36" customHeight="1" spans="2:10">
      <c r="B7" s="118">
        <v>2</v>
      </c>
      <c r="C7" s="152"/>
      <c r="D7" s="152"/>
      <c r="E7" s="153" t="s">
        <v>266</v>
      </c>
      <c r="F7" s="152" t="s">
        <v>167</v>
      </c>
      <c r="G7" s="154"/>
      <c r="H7" s="155" t="s">
        <v>57</v>
      </c>
      <c r="I7" s="155" t="s">
        <v>57</v>
      </c>
      <c r="J7" s="170" t="s">
        <v>57</v>
      </c>
    </row>
    <row r="8" s="111" customFormat="1" ht="36" customHeight="1" spans="2:10">
      <c r="B8" s="118">
        <v>3</v>
      </c>
      <c r="C8" s="152"/>
      <c r="D8" s="152"/>
      <c r="E8" s="153" t="s">
        <v>266</v>
      </c>
      <c r="F8" s="152" t="s">
        <v>167</v>
      </c>
      <c r="G8" s="154"/>
      <c r="H8" s="155" t="s">
        <v>57</v>
      </c>
      <c r="I8" s="155" t="s">
        <v>57</v>
      </c>
      <c r="J8" s="170" t="s">
        <v>57</v>
      </c>
    </row>
    <row r="9" s="111" customFormat="1" ht="36" customHeight="1" spans="2:10">
      <c r="B9" s="156"/>
      <c r="C9" s="152"/>
      <c r="D9" s="152"/>
      <c r="E9" s="153" t="s">
        <v>266</v>
      </c>
      <c r="F9" s="152" t="s">
        <v>167</v>
      </c>
      <c r="G9" s="154"/>
      <c r="H9" s="155" t="s">
        <v>57</v>
      </c>
      <c r="I9" s="155" t="s">
        <v>57</v>
      </c>
      <c r="J9" s="170" t="s">
        <v>57</v>
      </c>
    </row>
    <row r="10" s="111" customFormat="1" ht="30" customHeight="1" spans="2:10">
      <c r="B10" s="157" t="s">
        <v>267</v>
      </c>
      <c r="C10" s="158" t="s">
        <v>268</v>
      </c>
      <c r="D10" s="159"/>
      <c r="E10" s="159"/>
      <c r="F10" s="160"/>
      <c r="G10" s="161" t="s">
        <v>269</v>
      </c>
      <c r="H10" s="161">
        <f t="array" ref="H10">SUMIFS(H6:H9,G6:G9,{"吨"})</f>
        <v>0</v>
      </c>
      <c r="I10" s="184" t="s">
        <v>268</v>
      </c>
      <c r="J10" s="185"/>
    </row>
    <row r="11" s="15" customFormat="1" ht="30" customHeight="1" spans="2:10">
      <c r="B11" s="162"/>
      <c r="C11" s="163" t="s">
        <v>268</v>
      </c>
      <c r="D11" s="163"/>
      <c r="E11" s="163"/>
      <c r="F11" s="163"/>
      <c r="G11" s="164" t="s">
        <v>270</v>
      </c>
      <c r="H11" s="164">
        <f t="array" ref="H11">SUMIFS(H6:H9,G6:G9,{"桶"})</f>
        <v>0</v>
      </c>
      <c r="I11" s="164" t="s">
        <v>268</v>
      </c>
      <c r="J11" s="186"/>
    </row>
    <row r="12" s="15" customFormat="1" ht="60.75" customHeight="1" spans="2:10">
      <c r="B12" s="165" t="s">
        <v>271</v>
      </c>
      <c r="C12" s="165"/>
      <c r="D12" s="65"/>
      <c r="E12" s="65"/>
      <c r="F12" s="65"/>
      <c r="G12" s="65"/>
      <c r="H12" s="65"/>
      <c r="I12" s="65"/>
      <c r="J12" s="65"/>
    </row>
    <row r="13" s="15" customFormat="1" ht="15"/>
    <row r="14" s="15" customFormat="1" ht="19.95" customHeight="1" spans="2:8">
      <c r="B14" s="114" t="s">
        <v>272</v>
      </c>
      <c r="C14" s="115"/>
      <c r="D14" s="115"/>
      <c r="E14" s="115"/>
      <c r="F14" s="115"/>
      <c r="G14" s="115"/>
      <c r="H14" s="116"/>
    </row>
    <row r="15" s="15" customFormat="1" ht="14.25" spans="2:8">
      <c r="B15" s="148" t="s">
        <v>1</v>
      </c>
      <c r="C15" s="149" t="s">
        <v>273</v>
      </c>
      <c r="D15" s="166" t="s">
        <v>260</v>
      </c>
      <c r="E15" s="150" t="s">
        <v>261</v>
      </c>
      <c r="F15" s="151"/>
      <c r="G15" s="166" t="s">
        <v>274</v>
      </c>
      <c r="H15" s="167" t="s">
        <v>263</v>
      </c>
    </row>
    <row r="16" s="15" customFormat="1" ht="14.25" spans="2:8">
      <c r="B16" s="148"/>
      <c r="C16" s="149"/>
      <c r="D16" s="168"/>
      <c r="E16" s="149" t="s">
        <v>264</v>
      </c>
      <c r="F16" s="149" t="s">
        <v>265</v>
      </c>
      <c r="G16" s="169"/>
      <c r="H16" s="167"/>
    </row>
    <row r="17" s="15" customFormat="1" ht="30" customHeight="1" spans="2:8">
      <c r="B17" s="118">
        <v>1</v>
      </c>
      <c r="C17" s="155" t="s">
        <v>57</v>
      </c>
      <c r="D17" s="152"/>
      <c r="E17" s="154"/>
      <c r="F17" s="155" t="s">
        <v>57</v>
      </c>
      <c r="G17" s="155" t="s">
        <v>57</v>
      </c>
      <c r="H17" s="170" t="s">
        <v>57</v>
      </c>
    </row>
    <row r="18" s="15" customFormat="1" ht="30" customHeight="1" spans="2:8">
      <c r="B18" s="118">
        <v>2</v>
      </c>
      <c r="C18" s="155" t="s">
        <v>57</v>
      </c>
      <c r="D18" s="152"/>
      <c r="E18" s="154"/>
      <c r="F18" s="155" t="s">
        <v>57</v>
      </c>
      <c r="G18" s="155" t="s">
        <v>57</v>
      </c>
      <c r="H18" s="170" t="s">
        <v>57</v>
      </c>
    </row>
    <row r="19" s="15" customFormat="1" ht="30" customHeight="1" spans="2:8">
      <c r="B19" s="118">
        <v>3</v>
      </c>
      <c r="C19" s="155" t="s">
        <v>57</v>
      </c>
      <c r="D19" s="152"/>
      <c r="E19" s="154"/>
      <c r="F19" s="155" t="s">
        <v>57</v>
      </c>
      <c r="G19" s="155" t="s">
        <v>57</v>
      </c>
      <c r="H19" s="170" t="s">
        <v>57</v>
      </c>
    </row>
    <row r="20" s="15" customFormat="1" ht="30" customHeight="1" spans="2:8">
      <c r="B20" s="156"/>
      <c r="C20" s="155" t="s">
        <v>57</v>
      </c>
      <c r="D20" s="152"/>
      <c r="E20" s="154"/>
      <c r="F20" s="155" t="s">
        <v>57</v>
      </c>
      <c r="G20" s="155" t="s">
        <v>57</v>
      </c>
      <c r="H20" s="170" t="s">
        <v>57</v>
      </c>
    </row>
    <row r="21" s="15" customFormat="1" ht="30" customHeight="1" spans="2:8">
      <c r="B21" s="157" t="s">
        <v>267</v>
      </c>
      <c r="C21" s="158" t="s">
        <v>268</v>
      </c>
      <c r="D21" s="160"/>
      <c r="E21" s="161" t="s">
        <v>269</v>
      </c>
      <c r="F21" s="161">
        <f t="array" ref="F21">SUMIFS(F17:F20,E17:E20,{"吨"})</f>
        <v>0</v>
      </c>
      <c r="G21" s="171" t="s">
        <v>268</v>
      </c>
      <c r="H21" s="172"/>
    </row>
    <row r="22" s="15" customFormat="1" ht="30" customHeight="1" spans="2:8">
      <c r="B22" s="162"/>
      <c r="C22" s="173" t="s">
        <v>268</v>
      </c>
      <c r="D22" s="174"/>
      <c r="E22" s="164" t="s">
        <v>270</v>
      </c>
      <c r="F22" s="164">
        <f t="array" ref="F22">SUMIFS(F17:F20,E17:E20,{"桶"})</f>
        <v>0</v>
      </c>
      <c r="G22" s="175" t="s">
        <v>268</v>
      </c>
      <c r="H22" s="176"/>
    </row>
    <row r="23" s="15" customFormat="1" ht="43.95" customHeight="1" spans="2:8">
      <c r="B23" s="177" t="s">
        <v>275</v>
      </c>
      <c r="C23" s="177"/>
      <c r="D23" s="177"/>
      <c r="E23" s="177"/>
      <c r="F23" s="177"/>
      <c r="G23" s="177"/>
      <c r="H23" s="177"/>
    </row>
    <row r="24" s="111" customFormat="1" ht="14.25" spans="2:8">
      <c r="B24" s="178"/>
      <c r="C24" s="179"/>
      <c r="D24" s="180"/>
      <c r="E24" s="180"/>
      <c r="F24" s="180"/>
      <c r="G24" s="180"/>
      <c r="H24" s="181"/>
    </row>
  </sheetData>
  <sheetProtection formatCells="0" insertRows="0" insertColumns="0" insertHyperlinks="0" deleteColumns="0" deleteRows="0" sort="0" autoFilter="0" pivotTables="0"/>
  <protectedRanges>
    <protectedRange sqref="D11" name="危废代码_2"/>
  </protectedRanges>
  <mergeCells count="30">
    <mergeCell ref="B1:E1"/>
    <mergeCell ref="B2:E2"/>
    <mergeCell ref="B3:J3"/>
    <mergeCell ref="G4:H4"/>
    <mergeCell ref="C10:F10"/>
    <mergeCell ref="I10:J10"/>
    <mergeCell ref="C11:F11"/>
    <mergeCell ref="I11:J11"/>
    <mergeCell ref="B12:J12"/>
    <mergeCell ref="B14:H14"/>
    <mergeCell ref="E15:F15"/>
    <mergeCell ref="C21:D21"/>
    <mergeCell ref="G21:H21"/>
    <mergeCell ref="C22:D22"/>
    <mergeCell ref="G22:H22"/>
    <mergeCell ref="B23:H23"/>
    <mergeCell ref="B4:B5"/>
    <mergeCell ref="B10:B11"/>
    <mergeCell ref="B15:B16"/>
    <mergeCell ref="B21:B22"/>
    <mergeCell ref="C4:C5"/>
    <mergeCell ref="C15:C16"/>
    <mergeCell ref="D4:D5"/>
    <mergeCell ref="D15:D16"/>
    <mergeCell ref="E4:E5"/>
    <mergeCell ref="F4:F5"/>
    <mergeCell ref="G15:G16"/>
    <mergeCell ref="H15:H16"/>
    <mergeCell ref="I4:I5"/>
    <mergeCell ref="J4:J5"/>
  </mergeCells>
  <dataValidations count="7">
    <dataValidation type="list" allowBlank="1" showInputMessage="1" showErrorMessage="1" sqref="D17:D20 F6:F9">
      <formula1>"　,固体,液态"</formula1>
    </dataValidation>
    <dataValidation allowBlank="1" showInputMessage="1" showErrorMessage="1" promptTitle="说明" prompt="如需加行，请插入一行并复制该行格式至下一行" sqref="B6 B17 B20 B8:B9"/>
    <dataValidation type="list" allowBlank="1" showInputMessage="1" showErrorMessage="1" sqref="D24">
      <formula1>"固态,液态"</formula1>
    </dataValidation>
    <dataValidation type="list" allowBlank="1" showInputMessage="1" showErrorMessage="1" sqref="E17:E20 G6:G9">
      <formula1>"　,桶,吨"</formula1>
    </dataValidation>
    <dataValidation type="list" allowBlank="1" showInputMessage="1" showErrorMessage="1" sqref="E24">
      <formula1>"吨,只"</formula1>
    </dataValidation>
    <dataValidation type="list" allowBlank="1" showInputMessage="1" showErrorMessage="1" sqref="C6:C9">
      <formula1>废物类别</formula1>
    </dataValidation>
    <dataValidation type="list" allowBlank="1" showInputMessage="1" showErrorMessage="1" sqref="D6:D9">
      <formula1>INDIRECT(_xlfn.CONCAT("_99_",$C6))</formula1>
    </dataValidation>
  </dataValidation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B1:G13"/>
  <sheetViews>
    <sheetView workbookViewId="0">
      <selection activeCell="A4" sqref="A4"/>
    </sheetView>
  </sheetViews>
  <sheetFormatPr defaultColWidth="9" defaultRowHeight="14.25" outlineLevelCol="6"/>
  <cols>
    <col min="1" max="1" width="10" style="15" customWidth="1"/>
    <col min="2" max="2" width="13" style="15" customWidth="1"/>
    <col min="3" max="3" width="29.4416666666667" style="111" customWidth="1"/>
    <col min="4" max="4" width="25.1083333333333" style="15" customWidth="1"/>
    <col min="5" max="5" width="33.3333333333333" style="15" customWidth="1"/>
    <col min="6" max="6" width="31.2166666666667" style="111" customWidth="1"/>
    <col min="7" max="7" width="23" style="15" customWidth="1"/>
    <col min="8" max="8" width="31.775" style="15" customWidth="1"/>
    <col min="9" max="9" width="35.3333333333333" style="15" customWidth="1"/>
    <col min="10" max="16384" width="9" style="15"/>
  </cols>
  <sheetData>
    <row r="1" ht="20.25" spans="2:4">
      <c r="B1" s="112" t="s">
        <v>276</v>
      </c>
      <c r="C1" s="112"/>
      <c r="D1" s="112"/>
    </row>
    <row r="2" ht="18" customHeight="1" spans="2:5">
      <c r="B2" s="68" t="s">
        <v>155</v>
      </c>
      <c r="C2" s="68"/>
      <c r="D2" s="68"/>
      <c r="E2" s="113"/>
    </row>
    <row r="3" ht="19.95" customHeight="1" spans="2:7">
      <c r="B3" s="114" t="s">
        <v>277</v>
      </c>
      <c r="C3" s="115"/>
      <c r="D3" s="115"/>
      <c r="E3" s="115"/>
      <c r="F3" s="116"/>
      <c r="G3" s="117"/>
    </row>
    <row r="4" ht="30" customHeight="1" spans="2:6">
      <c r="B4" s="118" t="s">
        <v>278</v>
      </c>
      <c r="C4" s="119"/>
      <c r="D4" s="120"/>
      <c r="E4" s="121"/>
      <c r="F4" s="122"/>
    </row>
    <row r="5" ht="33.6" customHeight="1" spans="2:6">
      <c r="B5" s="123" t="s">
        <v>279</v>
      </c>
      <c r="C5" s="124"/>
      <c r="D5" s="120"/>
      <c r="E5" s="121"/>
      <c r="F5" s="122"/>
    </row>
    <row r="6" ht="19.95" customHeight="1" spans="2:7">
      <c r="B6" s="125" t="s">
        <v>1</v>
      </c>
      <c r="C6" s="126" t="s">
        <v>280</v>
      </c>
      <c r="D6" s="127"/>
      <c r="E6" s="128" t="s">
        <v>281</v>
      </c>
      <c r="F6" s="129" t="s">
        <v>282</v>
      </c>
      <c r="G6" s="111"/>
    </row>
    <row r="7" ht="30" customHeight="1" spans="2:7">
      <c r="B7" s="130">
        <v>1</v>
      </c>
      <c r="C7" s="131" t="s">
        <v>283</v>
      </c>
      <c r="D7" s="132" t="s">
        <v>284</v>
      </c>
      <c r="E7" s="132" t="s">
        <v>284</v>
      </c>
      <c r="F7" s="133" t="s">
        <v>57</v>
      </c>
      <c r="G7" s="134" t="s">
        <v>285</v>
      </c>
    </row>
    <row r="8" ht="30" customHeight="1" spans="2:7">
      <c r="B8" s="130">
        <v>2</v>
      </c>
      <c r="C8" s="131" t="s">
        <v>286</v>
      </c>
      <c r="D8" s="132" t="s">
        <v>284</v>
      </c>
      <c r="E8" s="132" t="s">
        <v>284</v>
      </c>
      <c r="F8" s="133" t="s">
        <v>57</v>
      </c>
      <c r="G8" s="135"/>
    </row>
    <row r="9" ht="30" customHeight="1" spans="2:7">
      <c r="B9" s="130">
        <v>3</v>
      </c>
      <c r="C9" s="131" t="s">
        <v>287</v>
      </c>
      <c r="D9" s="132" t="s">
        <v>284</v>
      </c>
      <c r="E9" s="132" t="s">
        <v>284</v>
      </c>
      <c r="F9" s="133" t="s">
        <v>57</v>
      </c>
      <c r="G9" s="135"/>
    </row>
    <row r="10" ht="30" customHeight="1" spans="2:7">
      <c r="B10" s="136">
        <v>4</v>
      </c>
      <c r="C10" s="131" t="s">
        <v>288</v>
      </c>
      <c r="D10" s="132" t="s">
        <v>284</v>
      </c>
      <c r="E10" s="132" t="s">
        <v>284</v>
      </c>
      <c r="F10" s="133" t="s">
        <v>57</v>
      </c>
      <c r="G10" s="135"/>
    </row>
    <row r="11" ht="39.6" customHeight="1" spans="2:7">
      <c r="B11" s="136">
        <v>5</v>
      </c>
      <c r="C11" s="119" t="s">
        <v>289</v>
      </c>
      <c r="D11" s="119"/>
      <c r="E11" s="137"/>
      <c r="F11" s="138"/>
      <c r="G11" s="111"/>
    </row>
    <row r="12" ht="60" customHeight="1" spans="2:7">
      <c r="B12" s="139">
        <v>6</v>
      </c>
      <c r="C12" s="140" t="s">
        <v>290</v>
      </c>
      <c r="D12" s="140"/>
      <c r="E12" s="141"/>
      <c r="F12" s="142"/>
      <c r="G12" s="111"/>
    </row>
    <row r="13" ht="44.25" customHeight="1" spans="2:4">
      <c r="B13" s="143" t="s">
        <v>291</v>
      </c>
      <c r="C13" s="143"/>
      <c r="D13" s="143"/>
    </row>
  </sheetData>
  <mergeCells count="14">
    <mergeCell ref="B1:D1"/>
    <mergeCell ref="B2:D2"/>
    <mergeCell ref="B3:F3"/>
    <mergeCell ref="B4:C4"/>
    <mergeCell ref="D4:F4"/>
    <mergeCell ref="B5:C5"/>
    <mergeCell ref="D5:F5"/>
    <mergeCell ref="C6:D6"/>
    <mergeCell ref="C11:D11"/>
    <mergeCell ref="E11:F11"/>
    <mergeCell ref="C12:D12"/>
    <mergeCell ref="E12:F12"/>
    <mergeCell ref="B13:D13"/>
    <mergeCell ref="G7:G10"/>
  </mergeCells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85" name="Check Box 17" r:id="rId4">
              <controlPr defaultSize="0">
                <anchor moveWithCells="1">
                  <from>
                    <xdr:col>3</xdr:col>
                    <xdr:colOff>525780</xdr:colOff>
                    <xdr:row>3</xdr:row>
                    <xdr:rowOff>68580</xdr:rowOff>
                  </from>
                  <to>
                    <xdr:col>3</xdr:col>
                    <xdr:colOff>1013460</xdr:colOff>
                    <xdr:row>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name="Check Box 18" r:id="rId5">
              <controlPr defaultSize="0">
                <anchor moveWithCells="1">
                  <from>
                    <xdr:col>3</xdr:col>
                    <xdr:colOff>1638300</xdr:colOff>
                    <xdr:row>3</xdr:row>
                    <xdr:rowOff>99060</xdr:rowOff>
                  </from>
                  <to>
                    <xdr:col>4</xdr:col>
                    <xdr:colOff>426720</xdr:colOff>
                    <xdr:row>3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name="Check Box 19" r:id="rId6">
              <controlPr defaultSize="0">
                <anchor moveWithCells="1">
                  <from>
                    <xdr:col>4</xdr:col>
                    <xdr:colOff>1440180</xdr:colOff>
                    <xdr:row>11</xdr:row>
                    <xdr:rowOff>83820</xdr:rowOff>
                  </from>
                  <to>
                    <xdr:col>5</xdr:col>
                    <xdr:colOff>297180</xdr:colOff>
                    <xdr:row>11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name="Check Box 22" r:id="rId7">
              <controlPr defaultSize="0">
                <anchor moveWithCells="1">
                  <from>
                    <xdr:col>4</xdr:col>
                    <xdr:colOff>1447800</xdr:colOff>
                    <xdr:row>11</xdr:row>
                    <xdr:rowOff>426720</xdr:rowOff>
                  </from>
                  <to>
                    <xdr:col>4</xdr:col>
                    <xdr:colOff>2232660</xdr:colOff>
                    <xdr:row>11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name="Check Box 23" r:id="rId8">
              <controlPr defaultSize="0">
                <anchor moveWithCells="1">
                  <from>
                    <xdr:col>5</xdr:col>
                    <xdr:colOff>609600</xdr:colOff>
                    <xdr:row>11</xdr:row>
                    <xdr:rowOff>91440</xdr:rowOff>
                  </from>
                  <to>
                    <xdr:col>5</xdr:col>
                    <xdr:colOff>1478280</xdr:colOff>
                    <xdr:row>11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6" name="Check Box 28" r:id="rId9">
              <controlPr defaultSize="0">
                <anchor moveWithCells="1">
                  <from>
                    <xdr:col>4</xdr:col>
                    <xdr:colOff>525780</xdr:colOff>
                    <xdr:row>10</xdr:row>
                    <xdr:rowOff>114300</xdr:rowOff>
                  </from>
                  <to>
                    <xdr:col>4</xdr:col>
                    <xdr:colOff>1013460</xdr:colOff>
                    <xdr:row>10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7" name="Check Box 29" r:id="rId10">
              <controlPr defaultSize="0">
                <anchor moveWithCells="1">
                  <from>
                    <xdr:col>4</xdr:col>
                    <xdr:colOff>1584960</xdr:colOff>
                    <xdr:row>10</xdr:row>
                    <xdr:rowOff>152400</xdr:rowOff>
                  </from>
                  <to>
                    <xdr:col>4</xdr:col>
                    <xdr:colOff>2103120</xdr:colOff>
                    <xdr:row>10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8" name="Check Box 30" r:id="rId11">
              <controlPr defaultSize="0">
                <anchor moveWithCells="1">
                  <from>
                    <xdr:col>4</xdr:col>
                    <xdr:colOff>449580</xdr:colOff>
                    <xdr:row>11</xdr:row>
                    <xdr:rowOff>83820</xdr:rowOff>
                  </from>
                  <to>
                    <xdr:col>4</xdr:col>
                    <xdr:colOff>937260</xdr:colOff>
                    <xdr:row>11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9" name="Check Box 31" r:id="rId12">
              <controlPr defaultSize="0">
                <anchor moveWithCells="1">
                  <from>
                    <xdr:col>4</xdr:col>
                    <xdr:colOff>449580</xdr:colOff>
                    <xdr:row>11</xdr:row>
                    <xdr:rowOff>434340</xdr:rowOff>
                  </from>
                  <to>
                    <xdr:col>4</xdr:col>
                    <xdr:colOff>960120</xdr:colOff>
                    <xdr:row>11</xdr:row>
                    <xdr:rowOff>662940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0" name="Check Box 32" r:id="rId13">
              <controlPr defaultSize="0">
                <anchor moveWithCells="1">
                  <from>
                    <xdr:col>3</xdr:col>
                    <xdr:colOff>533400</xdr:colOff>
                    <xdr:row>4</xdr:row>
                    <xdr:rowOff>68580</xdr:rowOff>
                  </from>
                  <to>
                    <xdr:col>3</xdr:col>
                    <xdr:colOff>1021080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1" name="Check Box 33" r:id="rId14">
              <controlPr defaultSize="0">
                <anchor moveWithCells="1">
                  <from>
                    <xdr:col>3</xdr:col>
                    <xdr:colOff>1645920</xdr:colOff>
                    <xdr:row>4</xdr:row>
                    <xdr:rowOff>99060</xdr:rowOff>
                  </from>
                  <to>
                    <xdr:col>4</xdr:col>
                    <xdr:colOff>441960</xdr:colOff>
                    <xdr:row>4</xdr:row>
                    <xdr:rowOff>327660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B1:K21"/>
  <sheetViews>
    <sheetView workbookViewId="0">
      <selection activeCell="H3" sqref="H3"/>
    </sheetView>
  </sheetViews>
  <sheetFormatPr defaultColWidth="8.88333333333333" defaultRowHeight="13.95" customHeight="1"/>
  <cols>
    <col min="1" max="1" width="8.88333333333333" style="65"/>
    <col min="2" max="2" width="16.3333333333333" style="66" customWidth="1"/>
    <col min="3" max="3" width="22.6666666666667" style="66" customWidth="1"/>
    <col min="4" max="4" width="28.1083333333333" style="66" customWidth="1"/>
    <col min="5" max="5" width="30.775" style="66" customWidth="1"/>
    <col min="6" max="7" width="8.88333333333333" style="65"/>
    <col min="8" max="8" width="10.1083333333333" style="65" customWidth="1"/>
    <col min="9" max="16384" width="8.88333333333333" style="65"/>
  </cols>
  <sheetData>
    <row r="1" ht="20.25" spans="2:5">
      <c r="B1" s="67" t="s">
        <v>292</v>
      </c>
      <c r="C1" s="67"/>
      <c r="D1" s="67"/>
      <c r="E1" s="67"/>
    </row>
    <row r="2" ht="15" spans="2:5">
      <c r="B2" s="68" t="s">
        <v>155</v>
      </c>
      <c r="C2" s="68"/>
      <c r="D2" s="68"/>
      <c r="E2" s="68"/>
    </row>
    <row r="3" s="64" customFormat="1" ht="75" customHeight="1" spans="2:11">
      <c r="B3" s="69" t="s">
        <v>293</v>
      </c>
      <c r="C3" s="70"/>
      <c r="D3" s="71" t="s">
        <v>294</v>
      </c>
      <c r="E3" s="72"/>
      <c r="G3" s="73"/>
      <c r="H3" s="74"/>
      <c r="I3" s="110"/>
      <c r="J3" s="74"/>
      <c r="K3" s="74"/>
    </row>
    <row r="4" s="64" customFormat="1" ht="19.95" customHeight="1" spans="2:5">
      <c r="B4" s="75" t="s">
        <v>295</v>
      </c>
      <c r="C4" s="76"/>
      <c r="D4" s="76"/>
      <c r="E4" s="77"/>
    </row>
    <row r="5" s="64" customFormat="1" ht="31.95" customHeight="1" spans="2:5">
      <c r="B5" s="78" t="s">
        <v>296</v>
      </c>
      <c r="C5" s="79"/>
      <c r="D5" s="79"/>
      <c r="E5" s="80"/>
    </row>
    <row r="6" s="64" customFormat="1" ht="19.95" customHeight="1" spans="2:5">
      <c r="B6" s="81" t="s">
        <v>297</v>
      </c>
      <c r="C6" s="82"/>
      <c r="D6" s="83"/>
      <c r="E6" s="84"/>
    </row>
    <row r="7" s="64" customFormat="1" ht="30" customHeight="1" spans="2:5">
      <c r="B7" s="85" t="s">
        <v>298</v>
      </c>
      <c r="C7" s="86"/>
      <c r="D7" s="86"/>
      <c r="E7" s="87"/>
    </row>
    <row r="8" s="64" customFormat="1" ht="19.95" customHeight="1" spans="2:9">
      <c r="B8" s="81" t="s">
        <v>299</v>
      </c>
      <c r="C8" s="88"/>
      <c r="D8" s="83"/>
      <c r="E8" s="84"/>
      <c r="G8" s="74"/>
      <c r="H8" s="74"/>
      <c r="I8" s="74"/>
    </row>
    <row r="9" s="64" customFormat="1" ht="16.95" customHeight="1" spans="2:9">
      <c r="B9" s="89" t="s">
        <v>300</v>
      </c>
      <c r="C9" s="90" t="s">
        <v>301</v>
      </c>
      <c r="D9" s="91" t="s">
        <v>302</v>
      </c>
      <c r="E9" s="92" t="s">
        <v>303</v>
      </c>
      <c r="G9" s="74"/>
      <c r="H9" s="74"/>
      <c r="I9" s="74"/>
    </row>
    <row r="10" s="64" customFormat="1" ht="16.95" customHeight="1" spans="2:9">
      <c r="B10" s="93" t="s">
        <v>304</v>
      </c>
      <c r="C10" s="94" t="s">
        <v>284</v>
      </c>
      <c r="D10" s="94" t="s">
        <v>57</v>
      </c>
      <c r="E10" s="95" t="s">
        <v>57</v>
      </c>
      <c r="G10" s="74"/>
      <c r="H10" s="74"/>
      <c r="I10" s="74"/>
    </row>
    <row r="11" s="64" customFormat="1" ht="16.95" customHeight="1" spans="2:9">
      <c r="B11" s="93" t="s">
        <v>305</v>
      </c>
      <c r="C11" s="94" t="s">
        <v>284</v>
      </c>
      <c r="D11" s="94" t="s">
        <v>57</v>
      </c>
      <c r="E11" s="95" t="s">
        <v>57</v>
      </c>
      <c r="G11" s="74"/>
      <c r="H11" s="74"/>
      <c r="I11" s="74"/>
    </row>
    <row r="12" s="64" customFormat="1" ht="31.2" customHeight="1" spans="2:5">
      <c r="B12" s="93" t="s">
        <v>306</v>
      </c>
      <c r="C12" s="94" t="s">
        <v>284</v>
      </c>
      <c r="D12" s="94" t="s">
        <v>57</v>
      </c>
      <c r="E12" s="95" t="s">
        <v>57</v>
      </c>
    </row>
    <row r="13" s="64" customFormat="1" ht="30" customHeight="1" spans="2:5">
      <c r="B13" s="96" t="s">
        <v>267</v>
      </c>
      <c r="C13" s="97"/>
      <c r="D13" s="98" t="str">
        <f>IF(E13&lt;10,"Q1",IF(E13&lt;100,"Q2","Q3"))</f>
        <v>Q1</v>
      </c>
      <c r="E13" s="99">
        <f>SUM(E10:E12)</f>
        <v>0</v>
      </c>
    </row>
    <row r="14" s="64" customFormat="1" ht="30" customHeight="1" spans="2:5">
      <c r="B14" s="100" t="s">
        <v>307</v>
      </c>
      <c r="C14" s="101"/>
      <c r="D14" s="101"/>
      <c r="E14" s="102"/>
    </row>
    <row r="15" s="64" customFormat="1" ht="19.95" customHeight="1" spans="2:5">
      <c r="B15" s="103" t="s">
        <v>308</v>
      </c>
      <c r="C15" s="104"/>
      <c r="D15" s="83"/>
      <c r="E15" s="84"/>
    </row>
    <row r="16" s="64" customFormat="1" ht="14.25" spans="2:5">
      <c r="B16" s="89" t="s">
        <v>300</v>
      </c>
      <c r="C16" s="90" t="s">
        <v>301</v>
      </c>
      <c r="D16" s="91" t="s">
        <v>302</v>
      </c>
      <c r="E16" s="92" t="s">
        <v>303</v>
      </c>
    </row>
    <row r="17" s="64" customFormat="1" ht="14.25" spans="2:5">
      <c r="B17" s="105" t="s">
        <v>309</v>
      </c>
      <c r="C17" s="94" t="s">
        <v>284</v>
      </c>
      <c r="D17" s="94" t="s">
        <v>57</v>
      </c>
      <c r="E17" s="95" t="s">
        <v>57</v>
      </c>
    </row>
    <row r="18" s="64" customFormat="1" ht="14.25" spans="2:5">
      <c r="B18" s="105" t="s">
        <v>310</v>
      </c>
      <c r="C18" s="94" t="s">
        <v>284</v>
      </c>
      <c r="D18" s="94" t="s">
        <v>57</v>
      </c>
      <c r="E18" s="95" t="s">
        <v>57</v>
      </c>
    </row>
    <row r="19" s="64" customFormat="1" ht="33.6" customHeight="1" spans="2:5">
      <c r="B19" s="105" t="s">
        <v>306</v>
      </c>
      <c r="C19" s="94" t="s">
        <v>284</v>
      </c>
      <c r="D19" s="94" t="s">
        <v>57</v>
      </c>
      <c r="E19" s="95" t="s">
        <v>57</v>
      </c>
    </row>
    <row r="20" ht="30" customHeight="1" spans="2:5">
      <c r="B20" s="106" t="s">
        <v>267</v>
      </c>
      <c r="C20" s="107"/>
      <c r="D20" s="108" t="str">
        <f>IF(E20&lt;10,"Q1",IF(E20&lt;100,"Q2","Q3"))</f>
        <v>Q1</v>
      </c>
      <c r="E20" s="109">
        <f>SUM(E17:E19)</f>
        <v>0</v>
      </c>
    </row>
    <row r="21" ht="108" customHeight="1" spans="2:5">
      <c r="B21" s="6" t="s">
        <v>311</v>
      </c>
      <c r="C21" s="6"/>
      <c r="D21" s="6"/>
      <c r="E21" s="6"/>
    </row>
  </sheetData>
  <sheetProtection formatCells="0" insertRows="0" insertColumns="0" insertHyperlinks="0" deleteColumns="0" deleteRows="0" sort="0" autoFilter="0" pivotTables="0"/>
  <mergeCells count="15">
    <mergeCell ref="B1:E1"/>
    <mergeCell ref="B2:E2"/>
    <mergeCell ref="B4:E4"/>
    <mergeCell ref="B5:E5"/>
    <mergeCell ref="B6:C6"/>
    <mergeCell ref="D6:E6"/>
    <mergeCell ref="B7:E7"/>
    <mergeCell ref="B8:C8"/>
    <mergeCell ref="D8:E8"/>
    <mergeCell ref="B13:C13"/>
    <mergeCell ref="B14:E14"/>
    <mergeCell ref="B15:C15"/>
    <mergeCell ref="D15:E15"/>
    <mergeCell ref="B20:C20"/>
    <mergeCell ref="B21:E21"/>
  </mergeCells>
  <dataValidations count="1">
    <dataValidation type="list" allowBlank="1" showInputMessage="1" showErrorMessage="1" sqref="D3 E3">
      <formula1>#REF!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817" name="Check Box 25" r:id="rId3">
              <controlPr defaultSize="0">
                <anchor>
                  <from>
                    <xdr:col>4</xdr:col>
                    <xdr:colOff>678180</xdr:colOff>
                    <xdr:row>5</xdr:row>
                    <xdr:rowOff>15240</xdr:rowOff>
                  </from>
                  <to>
                    <xdr:col>4</xdr:col>
                    <xdr:colOff>1196340</xdr:colOff>
                    <xdr:row>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8" name="Check Box 26" r:id="rId4">
              <controlPr defaultSize="0">
                <anchor>
                  <from>
                    <xdr:col>3</xdr:col>
                    <xdr:colOff>1798320</xdr:colOff>
                    <xdr:row>5</xdr:row>
                    <xdr:rowOff>15240</xdr:rowOff>
                  </from>
                  <to>
                    <xdr:col>4</xdr:col>
                    <xdr:colOff>373380</xdr:colOff>
                    <xdr:row>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9" name="Check Box 27" r:id="rId5">
              <controlPr defaultSize="0">
                <anchor>
                  <from>
                    <xdr:col>3</xdr:col>
                    <xdr:colOff>998220</xdr:colOff>
                    <xdr:row>5</xdr:row>
                    <xdr:rowOff>22860</xdr:rowOff>
                  </from>
                  <to>
                    <xdr:col>3</xdr:col>
                    <xdr:colOff>1493520</xdr:colOff>
                    <xdr:row>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0" name="Check Box 28" r:id="rId6">
              <controlPr defaultSize="0">
                <anchor>
                  <from>
                    <xdr:col>3</xdr:col>
                    <xdr:colOff>259080</xdr:colOff>
                    <xdr:row>5</xdr:row>
                    <xdr:rowOff>22860</xdr:rowOff>
                  </from>
                  <to>
                    <xdr:col>3</xdr:col>
                    <xdr:colOff>754380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2" name="Check Box 30" r:id="rId7">
              <controlPr defaultSize="0">
                <anchor>
                  <from>
                    <xdr:col>4</xdr:col>
                    <xdr:colOff>121920</xdr:colOff>
                    <xdr:row>7</xdr:row>
                    <xdr:rowOff>15240</xdr:rowOff>
                  </from>
                  <to>
                    <xdr:col>4</xdr:col>
                    <xdr:colOff>716280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3" name="Check Box 31" r:id="rId8">
              <controlPr defaultSize="0">
                <anchor>
                  <from>
                    <xdr:col>3</xdr:col>
                    <xdr:colOff>1226820</xdr:colOff>
                    <xdr:row>7</xdr:row>
                    <xdr:rowOff>22860</xdr:rowOff>
                  </from>
                  <to>
                    <xdr:col>3</xdr:col>
                    <xdr:colOff>1813560</xdr:colOff>
                    <xdr:row>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4" name="Check Box 32" r:id="rId9">
              <controlPr defaultSize="0">
                <anchor>
                  <from>
                    <xdr:col>3</xdr:col>
                    <xdr:colOff>434340</xdr:colOff>
                    <xdr:row>7</xdr:row>
                    <xdr:rowOff>15240</xdr:rowOff>
                  </from>
                  <to>
                    <xdr:col>3</xdr:col>
                    <xdr:colOff>899160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58" name="Check Box 66" r:id="rId10">
              <controlPr defaultSize="0">
                <anchor>
                  <from>
                    <xdr:col>4</xdr:col>
                    <xdr:colOff>114300</xdr:colOff>
                    <xdr:row>14</xdr:row>
                    <xdr:rowOff>15240</xdr:rowOff>
                  </from>
                  <to>
                    <xdr:col>4</xdr:col>
                    <xdr:colOff>708660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59" name="Check Box 67" r:id="rId11">
              <controlPr defaultSize="0">
                <anchor>
                  <from>
                    <xdr:col>3</xdr:col>
                    <xdr:colOff>1211580</xdr:colOff>
                    <xdr:row>14</xdr:row>
                    <xdr:rowOff>22860</xdr:rowOff>
                  </from>
                  <to>
                    <xdr:col>3</xdr:col>
                    <xdr:colOff>1813560</xdr:colOff>
                    <xdr:row>14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60" name="Check Box 68" r:id="rId12">
              <controlPr defaultSize="0">
                <anchor>
                  <from>
                    <xdr:col>3</xdr:col>
                    <xdr:colOff>426720</xdr:colOff>
                    <xdr:row>14</xdr:row>
                    <xdr:rowOff>15240</xdr:rowOff>
                  </from>
                  <to>
                    <xdr:col>3</xdr:col>
                    <xdr:colOff>899160</xdr:colOff>
                    <xdr:row>14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B1:E12"/>
  <sheetViews>
    <sheetView workbookViewId="0">
      <selection activeCell="C4" sqref="C4:E4"/>
    </sheetView>
  </sheetViews>
  <sheetFormatPr defaultColWidth="9" defaultRowHeight="13.5" outlineLevelCol="4"/>
  <cols>
    <col min="2" max="2" width="29.2166666666667" customWidth="1"/>
    <col min="3" max="3" width="14.3333333333333" customWidth="1"/>
    <col min="4" max="4" width="13.3333333333333" customWidth="1"/>
    <col min="5" max="5" width="13.2166666666667" customWidth="1"/>
  </cols>
  <sheetData>
    <row r="1" ht="20.25" spans="2:2">
      <c r="B1" s="48" t="s">
        <v>312</v>
      </c>
    </row>
    <row r="2" ht="15" spans="2:2">
      <c r="B2" s="49" t="s">
        <v>155</v>
      </c>
    </row>
    <row r="3" s="15" customFormat="1" ht="19.95" customHeight="1" spans="2:5">
      <c r="B3" s="50" t="s">
        <v>313</v>
      </c>
      <c r="C3" s="51"/>
      <c r="D3" s="51"/>
      <c r="E3" s="52"/>
    </row>
    <row r="4" s="15" customFormat="1" ht="25.2" customHeight="1" spans="2:5">
      <c r="B4" s="53" t="s">
        <v>314</v>
      </c>
      <c r="C4" s="54"/>
      <c r="D4" s="54"/>
      <c r="E4" s="55"/>
    </row>
    <row r="5" s="15" customFormat="1" ht="30" customHeight="1" spans="2:5">
      <c r="B5" s="53" t="s">
        <v>315</v>
      </c>
      <c r="C5" s="56" t="s">
        <v>57</v>
      </c>
      <c r="D5" s="56"/>
      <c r="E5" s="57"/>
    </row>
    <row r="6" ht="25.2" customHeight="1" spans="2:5">
      <c r="B6" s="53" t="s">
        <v>316</v>
      </c>
      <c r="C6" s="54"/>
      <c r="D6" s="54"/>
      <c r="E6" s="55"/>
    </row>
    <row r="7" ht="30" customHeight="1" spans="2:5">
      <c r="B7" s="53" t="s">
        <v>317</v>
      </c>
      <c r="C7" s="56" t="s">
        <v>57</v>
      </c>
      <c r="D7" s="56"/>
      <c r="E7" s="57"/>
    </row>
    <row r="8" ht="30" customHeight="1" spans="2:5">
      <c r="B8" s="53" t="s">
        <v>318</v>
      </c>
      <c r="C8" s="56" t="s">
        <v>57</v>
      </c>
      <c r="D8" s="56"/>
      <c r="E8" s="57"/>
    </row>
    <row r="9" ht="30" customHeight="1" spans="2:5">
      <c r="B9" s="53" t="s">
        <v>319</v>
      </c>
      <c r="C9" s="58"/>
      <c r="D9" s="58"/>
      <c r="E9" s="59"/>
    </row>
    <row r="10" ht="39" customHeight="1" spans="2:5">
      <c r="B10" s="60" t="s">
        <v>320</v>
      </c>
      <c r="C10" s="61"/>
      <c r="D10" s="61"/>
      <c r="E10" s="62"/>
    </row>
    <row r="12" ht="39.75" customHeight="1" spans="2:5">
      <c r="B12" s="63" t="s">
        <v>321</v>
      </c>
      <c r="C12" s="63"/>
      <c r="D12" s="63"/>
      <c r="E12" s="63"/>
    </row>
  </sheetData>
  <mergeCells count="8">
    <mergeCell ref="B3:E3"/>
    <mergeCell ref="C4:E4"/>
    <mergeCell ref="C5:E5"/>
    <mergeCell ref="C6:E6"/>
    <mergeCell ref="C7:E7"/>
    <mergeCell ref="C8:E8"/>
    <mergeCell ref="C10:E10"/>
    <mergeCell ref="B12:E12"/>
  </mergeCells>
  <dataValidations count="4">
    <dataValidation type="list" allowBlank="1" showInputMessage="1" showErrorMessage="1" sqref="C9">
      <formula1>下拉源数据1!$S$57:$S$118</formula1>
    </dataValidation>
    <dataValidation type="list" allowBlank="1" showInputMessage="1" showErrorMessage="1" sqref="D9">
      <formula1>月</formula1>
    </dataValidation>
    <dataValidation type="list" allowBlank="1" showInputMessage="1" showErrorMessage="1" sqref="E9">
      <formula1>日</formula1>
    </dataValidation>
    <dataValidation type="list" allowBlank="1" showInputMessage="1" showErrorMessage="1" sqref="C10">
      <formula1>"已完成整改,正在整改,未完成整改"</formula1>
    </dataValidation>
  </dataValidation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30" name="Check Box 14" r:id="rId3">
              <controlPr defaultSize="0">
                <anchor>
                  <from>
                    <xdr:col>3</xdr:col>
                    <xdr:colOff>289560</xdr:colOff>
                    <xdr:row>3</xdr:row>
                    <xdr:rowOff>45720</xdr:rowOff>
                  </from>
                  <to>
                    <xdr:col>3</xdr:col>
                    <xdr:colOff>792480</xdr:colOff>
                    <xdr:row>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1" name="Check Box 15" r:id="rId4">
              <controlPr defaultSize="0">
                <anchor>
                  <from>
                    <xdr:col>2</xdr:col>
                    <xdr:colOff>441960</xdr:colOff>
                    <xdr:row>3</xdr:row>
                    <xdr:rowOff>38100</xdr:rowOff>
                  </from>
                  <to>
                    <xdr:col>2</xdr:col>
                    <xdr:colOff>883920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8" name="Check Box 22" r:id="rId5">
              <controlPr defaultSize="0">
                <anchor>
                  <from>
                    <xdr:col>3</xdr:col>
                    <xdr:colOff>289560</xdr:colOff>
                    <xdr:row>5</xdr:row>
                    <xdr:rowOff>38100</xdr:rowOff>
                  </from>
                  <to>
                    <xdr:col>3</xdr:col>
                    <xdr:colOff>792480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9" name="Check Box 23" r:id="rId6">
              <controlPr defaultSize="0">
                <anchor>
                  <from>
                    <xdr:col>2</xdr:col>
                    <xdr:colOff>449580</xdr:colOff>
                    <xdr:row>5</xdr:row>
                    <xdr:rowOff>30480</xdr:rowOff>
                  </from>
                  <to>
                    <xdr:col>2</xdr:col>
                    <xdr:colOff>899160</xdr:colOff>
                    <xdr:row>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B1:G60"/>
  <sheetViews>
    <sheetView topLeftCell="A43" workbookViewId="0">
      <selection activeCell="F3" sqref="F3"/>
    </sheetView>
  </sheetViews>
  <sheetFormatPr defaultColWidth="9" defaultRowHeight="13.5" outlineLevelCol="6"/>
  <cols>
    <col min="1" max="1" width="3.775" style="18" customWidth="1"/>
    <col min="2" max="2" width="5.88333333333333" style="19" customWidth="1"/>
    <col min="3" max="3" width="9.775" style="19" customWidth="1"/>
    <col min="4" max="4" width="10.4416666666667" style="18" customWidth="1"/>
    <col min="5" max="5" width="43.8833333333333" style="18" customWidth="1"/>
    <col min="6" max="6" width="19" style="18" customWidth="1"/>
    <col min="7" max="7" width="11.775" style="18" customWidth="1"/>
    <col min="8" max="16384" width="9" style="18"/>
  </cols>
  <sheetData>
    <row r="1" ht="21.75" customHeight="1" spans="2:7">
      <c r="B1" s="20" t="s">
        <v>322</v>
      </c>
      <c r="C1" s="20"/>
      <c r="D1" s="21"/>
      <c r="E1" s="21"/>
      <c r="F1" s="21"/>
      <c r="G1" s="21"/>
    </row>
    <row r="2" s="17" customFormat="1" ht="18" customHeight="1" spans="2:7">
      <c r="B2" s="22" t="s">
        <v>1</v>
      </c>
      <c r="C2" s="23" t="s">
        <v>323</v>
      </c>
      <c r="D2" s="24" t="s">
        <v>324</v>
      </c>
      <c r="E2" s="24"/>
      <c r="F2" s="24" t="s">
        <v>325</v>
      </c>
      <c r="G2" s="25" t="s">
        <v>326</v>
      </c>
    </row>
    <row r="3" s="17" customFormat="1" ht="17.25" spans="2:7">
      <c r="B3" s="26">
        <v>1</v>
      </c>
      <c r="C3" s="27"/>
      <c r="D3" s="28" t="s">
        <v>327</v>
      </c>
      <c r="E3" s="28" t="s">
        <v>328</v>
      </c>
      <c r="F3" s="29"/>
      <c r="G3" s="30"/>
    </row>
    <row r="4" s="17" customFormat="1" ht="17.25" spans="2:7">
      <c r="B4" s="26">
        <v>2</v>
      </c>
      <c r="C4" s="27"/>
      <c r="D4" s="28"/>
      <c r="E4" s="28" t="s">
        <v>329</v>
      </c>
      <c r="F4" s="29"/>
      <c r="G4" s="30"/>
    </row>
    <row r="5" s="17" customFormat="1" ht="17.25" spans="2:7">
      <c r="B5" s="26">
        <v>3</v>
      </c>
      <c r="C5" s="27"/>
      <c r="D5" s="28"/>
      <c r="E5" s="28" t="s">
        <v>330</v>
      </c>
      <c r="F5" s="29"/>
      <c r="G5" s="30"/>
    </row>
    <row r="6" s="17" customFormat="1" ht="17.25" spans="2:7">
      <c r="B6" s="26">
        <v>4</v>
      </c>
      <c r="C6" s="27"/>
      <c r="D6" s="28"/>
      <c r="E6" s="28" t="s">
        <v>331</v>
      </c>
      <c r="F6" s="29"/>
      <c r="G6" s="30"/>
    </row>
    <row r="7" s="17" customFormat="1" ht="17.25" spans="2:7">
      <c r="B7" s="26">
        <v>5</v>
      </c>
      <c r="C7" s="27"/>
      <c r="D7" s="28"/>
      <c r="E7" s="28" t="s">
        <v>332</v>
      </c>
      <c r="F7" s="29"/>
      <c r="G7" s="30"/>
    </row>
    <row r="8" s="17" customFormat="1" ht="17.25" spans="2:7">
      <c r="B8" s="26">
        <v>6</v>
      </c>
      <c r="C8" s="27"/>
      <c r="D8" s="28"/>
      <c r="E8" s="28" t="s">
        <v>333</v>
      </c>
      <c r="F8" s="29"/>
      <c r="G8" s="30"/>
    </row>
    <row r="9" s="17" customFormat="1" ht="17.25" spans="2:7">
      <c r="B9" s="26">
        <v>7</v>
      </c>
      <c r="C9" s="27"/>
      <c r="D9" s="28" t="s">
        <v>334</v>
      </c>
      <c r="E9" s="28" t="s">
        <v>335</v>
      </c>
      <c r="F9" s="29"/>
      <c r="G9" s="30"/>
    </row>
    <row r="10" s="17" customFormat="1" ht="17.25" spans="2:7">
      <c r="B10" s="26">
        <v>8</v>
      </c>
      <c r="C10" s="27"/>
      <c r="D10" s="28"/>
      <c r="E10" s="28" t="s">
        <v>336</v>
      </c>
      <c r="F10" s="29"/>
      <c r="G10" s="30"/>
    </row>
    <row r="11" s="17" customFormat="1" ht="17.25" spans="2:7">
      <c r="B11" s="26">
        <v>9</v>
      </c>
      <c r="C11" s="27"/>
      <c r="D11" s="28"/>
      <c r="E11" s="28" t="s">
        <v>337</v>
      </c>
      <c r="F11" s="29"/>
      <c r="G11" s="30"/>
    </row>
    <row r="12" s="17" customFormat="1" ht="17.25" spans="2:7">
      <c r="B12" s="26">
        <v>10</v>
      </c>
      <c r="C12" s="27"/>
      <c r="D12" s="28"/>
      <c r="E12" s="28" t="s">
        <v>338</v>
      </c>
      <c r="F12" s="29"/>
      <c r="G12" s="30"/>
    </row>
    <row r="13" s="17" customFormat="1" ht="17.25" spans="2:7">
      <c r="B13" s="26">
        <v>11</v>
      </c>
      <c r="C13" s="27"/>
      <c r="D13" s="28"/>
      <c r="E13" s="28" t="s">
        <v>339</v>
      </c>
      <c r="F13" s="29"/>
      <c r="G13" s="30"/>
    </row>
    <row r="14" s="17" customFormat="1" ht="17.25" spans="2:7">
      <c r="B14" s="26">
        <v>12</v>
      </c>
      <c r="C14" s="27"/>
      <c r="D14" s="28"/>
      <c r="E14" s="28" t="s">
        <v>340</v>
      </c>
      <c r="F14" s="29"/>
      <c r="G14" s="30"/>
    </row>
    <row r="15" s="17" customFormat="1" ht="17.25" spans="2:7">
      <c r="B15" s="26">
        <v>13</v>
      </c>
      <c r="C15" s="27"/>
      <c r="D15" s="28"/>
      <c r="E15" s="28" t="s">
        <v>341</v>
      </c>
      <c r="F15" s="29"/>
      <c r="G15" s="30"/>
    </row>
    <row r="16" s="17" customFormat="1" ht="17.25" spans="2:7">
      <c r="B16" s="26">
        <v>14</v>
      </c>
      <c r="C16" s="27"/>
      <c r="D16" s="28" t="s">
        <v>342</v>
      </c>
      <c r="E16" s="28" t="s">
        <v>343</v>
      </c>
      <c r="F16" s="29"/>
      <c r="G16" s="30"/>
    </row>
    <row r="17" s="17" customFormat="1" ht="17.25" spans="2:7">
      <c r="B17" s="26">
        <v>15</v>
      </c>
      <c r="C17" s="27"/>
      <c r="D17" s="28"/>
      <c r="E17" s="28" t="s">
        <v>344</v>
      </c>
      <c r="F17" s="29"/>
      <c r="G17" s="30"/>
    </row>
    <row r="18" s="17" customFormat="1" ht="17.25" spans="2:7">
      <c r="B18" s="26">
        <v>16</v>
      </c>
      <c r="C18" s="27"/>
      <c r="D18" s="28"/>
      <c r="E18" s="28" t="s">
        <v>345</v>
      </c>
      <c r="F18" s="29"/>
      <c r="G18" s="30"/>
    </row>
    <row r="19" s="17" customFormat="1" ht="17.25" spans="2:7">
      <c r="B19" s="26">
        <v>17</v>
      </c>
      <c r="C19" s="27"/>
      <c r="D19" s="28"/>
      <c r="E19" s="28" t="s">
        <v>346</v>
      </c>
      <c r="F19" s="29"/>
      <c r="G19" s="30"/>
    </row>
    <row r="20" s="17" customFormat="1" ht="17.25" spans="2:7">
      <c r="B20" s="26">
        <v>18</v>
      </c>
      <c r="C20" s="27"/>
      <c r="D20" s="28" t="s">
        <v>21</v>
      </c>
      <c r="E20" s="28" t="s">
        <v>347</v>
      </c>
      <c r="F20" s="29"/>
      <c r="G20" s="30"/>
    </row>
    <row r="21" s="17" customFormat="1" ht="17.25" spans="2:7">
      <c r="B21" s="26">
        <v>19</v>
      </c>
      <c r="C21" s="27"/>
      <c r="D21" s="28"/>
      <c r="E21" s="28" t="s">
        <v>348</v>
      </c>
      <c r="F21" s="29"/>
      <c r="G21" s="30"/>
    </row>
    <row r="22" s="17" customFormat="1" ht="17.25" spans="2:7">
      <c r="B22" s="26">
        <v>20</v>
      </c>
      <c r="C22" s="27"/>
      <c r="D22" s="28"/>
      <c r="E22" s="28" t="s">
        <v>349</v>
      </c>
      <c r="F22" s="29"/>
      <c r="G22" s="30"/>
    </row>
    <row r="23" s="17" customFormat="1" ht="17.25" spans="2:7">
      <c r="B23" s="26">
        <v>21</v>
      </c>
      <c r="C23" s="27"/>
      <c r="D23" s="28"/>
      <c r="E23" s="28" t="s">
        <v>350</v>
      </c>
      <c r="F23" s="29"/>
      <c r="G23" s="30"/>
    </row>
    <row r="24" s="17" customFormat="1" ht="17.25" spans="2:7">
      <c r="B24" s="26">
        <v>22</v>
      </c>
      <c r="C24" s="27"/>
      <c r="D24" s="28" t="s">
        <v>351</v>
      </c>
      <c r="E24" s="28" t="s">
        <v>352</v>
      </c>
      <c r="F24" s="29"/>
      <c r="G24" s="30"/>
    </row>
    <row r="25" s="17" customFormat="1" ht="17.25" spans="2:7">
      <c r="B25" s="26">
        <v>23</v>
      </c>
      <c r="C25" s="27"/>
      <c r="D25" s="28"/>
      <c r="E25" s="28" t="s">
        <v>353</v>
      </c>
      <c r="F25" s="29"/>
      <c r="G25" s="30"/>
    </row>
    <row r="26" s="17" customFormat="1" ht="17.25" spans="2:7">
      <c r="B26" s="26">
        <v>24</v>
      </c>
      <c r="C26" s="27"/>
      <c r="D26" s="28"/>
      <c r="E26" s="28" t="s">
        <v>354</v>
      </c>
      <c r="F26" s="29"/>
      <c r="G26" s="30"/>
    </row>
    <row r="27" s="17" customFormat="1" ht="17.25" spans="2:7">
      <c r="B27" s="26">
        <v>25</v>
      </c>
      <c r="C27" s="27"/>
      <c r="D27" s="28"/>
      <c r="E27" s="28" t="s">
        <v>355</v>
      </c>
      <c r="F27" s="29"/>
      <c r="G27" s="30"/>
    </row>
    <row r="28" s="17" customFormat="1" ht="17.25" spans="2:7">
      <c r="B28" s="26">
        <v>26</v>
      </c>
      <c r="C28" s="27"/>
      <c r="D28" s="28"/>
      <c r="E28" s="28" t="s">
        <v>356</v>
      </c>
      <c r="F28" s="29"/>
      <c r="G28" s="30"/>
    </row>
    <row r="29" s="17" customFormat="1" ht="17.25" spans="2:7">
      <c r="B29" s="26">
        <v>27</v>
      </c>
      <c r="C29" s="27"/>
      <c r="D29" s="28" t="s">
        <v>40</v>
      </c>
      <c r="E29" s="28" t="s">
        <v>357</v>
      </c>
      <c r="F29" s="29"/>
      <c r="G29" s="30"/>
    </row>
    <row r="30" s="17" customFormat="1" ht="17.25" spans="2:7">
      <c r="B30" s="26">
        <v>28</v>
      </c>
      <c r="C30" s="27"/>
      <c r="D30" s="28"/>
      <c r="E30" s="28" t="s">
        <v>358</v>
      </c>
      <c r="F30" s="29"/>
      <c r="G30" s="30"/>
    </row>
    <row r="31" s="17" customFormat="1" ht="17.25" spans="2:7">
      <c r="B31" s="26">
        <v>29</v>
      </c>
      <c r="C31" s="27"/>
      <c r="D31" s="28"/>
      <c r="E31" s="28" t="s">
        <v>359</v>
      </c>
      <c r="F31" s="29"/>
      <c r="G31" s="30"/>
    </row>
    <row r="32" s="17" customFormat="1" ht="17.25" spans="2:7">
      <c r="B32" s="26">
        <v>30</v>
      </c>
      <c r="C32" s="27"/>
      <c r="D32" s="28" t="s">
        <v>360</v>
      </c>
      <c r="E32" s="28" t="s">
        <v>361</v>
      </c>
      <c r="F32" s="29"/>
      <c r="G32" s="30"/>
    </row>
    <row r="33" s="17" customFormat="1" ht="17.25" spans="2:7">
      <c r="B33" s="26">
        <v>31</v>
      </c>
      <c r="C33" s="27"/>
      <c r="D33" s="28"/>
      <c r="E33" s="28" t="s">
        <v>362</v>
      </c>
      <c r="F33" s="29"/>
      <c r="G33" s="30"/>
    </row>
    <row r="34" s="17" customFormat="1" ht="17.25" spans="2:7">
      <c r="B34" s="26">
        <v>32</v>
      </c>
      <c r="C34" s="27"/>
      <c r="D34" s="28"/>
      <c r="E34" s="28" t="s">
        <v>363</v>
      </c>
      <c r="F34" s="29"/>
      <c r="G34" s="30"/>
    </row>
    <row r="35" s="17" customFormat="1" ht="17.25" spans="2:7">
      <c r="B35" s="26">
        <v>33</v>
      </c>
      <c r="C35" s="27"/>
      <c r="D35" s="28" t="s">
        <v>364</v>
      </c>
      <c r="E35" s="28" t="s">
        <v>365</v>
      </c>
      <c r="F35" s="29"/>
      <c r="G35" s="30"/>
    </row>
    <row r="36" s="17" customFormat="1" ht="17.25" spans="2:7">
      <c r="B36" s="26">
        <v>34</v>
      </c>
      <c r="C36" s="27"/>
      <c r="D36" s="28"/>
      <c r="E36" s="28" t="s">
        <v>366</v>
      </c>
      <c r="F36" s="29"/>
      <c r="G36" s="30"/>
    </row>
    <row r="37" s="17" customFormat="1" ht="17.25" spans="2:7">
      <c r="B37" s="26">
        <v>35</v>
      </c>
      <c r="C37" s="27"/>
      <c r="D37" s="28"/>
      <c r="E37" s="28" t="s">
        <v>367</v>
      </c>
      <c r="F37" s="29"/>
      <c r="G37" s="30"/>
    </row>
    <row r="38" s="17" customFormat="1" ht="17.25" spans="2:7">
      <c r="B38" s="26">
        <v>36</v>
      </c>
      <c r="C38" s="27"/>
      <c r="D38" s="28"/>
      <c r="E38" s="28" t="s">
        <v>368</v>
      </c>
      <c r="F38" s="29"/>
      <c r="G38" s="30"/>
    </row>
    <row r="39" s="17" customFormat="1" ht="17.25" spans="2:7">
      <c r="B39" s="26">
        <v>37</v>
      </c>
      <c r="C39" s="27"/>
      <c r="D39" s="28"/>
      <c r="E39" s="28" t="s">
        <v>369</v>
      </c>
      <c r="F39" s="29"/>
      <c r="G39" s="30"/>
    </row>
    <row r="40" s="17" customFormat="1" ht="17.25" spans="2:7">
      <c r="B40" s="26">
        <v>38</v>
      </c>
      <c r="C40" s="27"/>
      <c r="D40" s="28" t="s">
        <v>370</v>
      </c>
      <c r="E40" s="28" t="s">
        <v>371</v>
      </c>
      <c r="F40" s="29"/>
      <c r="G40" s="30"/>
    </row>
    <row r="41" s="17" customFormat="1" ht="17.25" spans="2:7">
      <c r="B41" s="26">
        <v>39</v>
      </c>
      <c r="C41" s="27"/>
      <c r="D41" s="28"/>
      <c r="E41" s="28" t="s">
        <v>372</v>
      </c>
      <c r="F41" s="29"/>
      <c r="G41" s="30"/>
    </row>
    <row r="42" s="17" customFormat="1" ht="17.25" spans="2:7">
      <c r="B42" s="26">
        <v>40</v>
      </c>
      <c r="C42" s="27"/>
      <c r="D42" s="28"/>
      <c r="E42" s="28" t="s">
        <v>373</v>
      </c>
      <c r="F42" s="29"/>
      <c r="G42" s="30"/>
    </row>
    <row r="43" s="17" customFormat="1" ht="17.25" spans="2:7">
      <c r="B43" s="26">
        <v>41</v>
      </c>
      <c r="C43" s="31"/>
      <c r="D43" s="32" t="s">
        <v>374</v>
      </c>
      <c r="E43" s="32"/>
      <c r="F43" s="33"/>
      <c r="G43" s="34"/>
    </row>
    <row r="44" ht="14.4" customHeight="1" spans="2:7">
      <c r="B44" s="35">
        <v>42</v>
      </c>
      <c r="C44" s="36"/>
      <c r="D44" s="37" t="s">
        <v>375</v>
      </c>
      <c r="E44" s="38" t="s">
        <v>376</v>
      </c>
      <c r="F44" s="39"/>
      <c r="G44" s="40"/>
    </row>
    <row r="45" ht="17.25" spans="2:7">
      <c r="B45" s="35">
        <v>43</v>
      </c>
      <c r="C45" s="36"/>
      <c r="D45" s="41"/>
      <c r="E45" s="38" t="s">
        <v>377</v>
      </c>
      <c r="F45" s="39"/>
      <c r="G45" s="40"/>
    </row>
    <row r="46" ht="17.25" spans="2:7">
      <c r="B46" s="35">
        <v>44</v>
      </c>
      <c r="C46" s="36"/>
      <c r="D46" s="41"/>
      <c r="E46" s="38" t="s">
        <v>378</v>
      </c>
      <c r="F46" s="39"/>
      <c r="G46" s="40"/>
    </row>
    <row r="47" ht="17.25" spans="2:7">
      <c r="B47" s="35">
        <v>45</v>
      </c>
      <c r="C47" s="36"/>
      <c r="D47" s="41"/>
      <c r="E47" s="38" t="s">
        <v>379</v>
      </c>
      <c r="F47" s="39"/>
      <c r="G47" s="40"/>
    </row>
    <row r="48" ht="17.25" spans="2:7">
      <c r="B48" s="35">
        <v>46</v>
      </c>
      <c r="C48" s="36"/>
      <c r="D48" s="41"/>
      <c r="E48" s="38" t="s">
        <v>380</v>
      </c>
      <c r="F48" s="39"/>
      <c r="G48" s="40"/>
    </row>
    <row r="49" ht="17.25" spans="2:7">
      <c r="B49" s="35">
        <v>47</v>
      </c>
      <c r="C49" s="36"/>
      <c r="D49" s="41"/>
      <c r="E49" s="38" t="s">
        <v>381</v>
      </c>
      <c r="F49" s="39"/>
      <c r="G49" s="40"/>
    </row>
    <row r="50" ht="17.25" spans="2:7">
      <c r="B50" s="35">
        <v>48</v>
      </c>
      <c r="C50" s="36"/>
      <c r="D50" s="41"/>
      <c r="E50" s="38" t="s">
        <v>382</v>
      </c>
      <c r="F50" s="39"/>
      <c r="G50" s="40"/>
    </row>
    <row r="51" ht="17.25" spans="2:7">
      <c r="B51" s="35">
        <v>49</v>
      </c>
      <c r="C51" s="36"/>
      <c r="D51" s="41"/>
      <c r="E51" s="38" t="s">
        <v>383</v>
      </c>
      <c r="F51" s="39"/>
      <c r="G51" s="40"/>
    </row>
    <row r="52" ht="17.25" spans="2:7">
      <c r="B52" s="35">
        <v>50</v>
      </c>
      <c r="C52" s="36"/>
      <c r="D52" s="41"/>
      <c r="E52" s="38" t="s">
        <v>384</v>
      </c>
      <c r="F52" s="39"/>
      <c r="G52" s="40"/>
    </row>
    <row r="53" ht="17.25" spans="2:7">
      <c r="B53" s="35">
        <v>51</v>
      </c>
      <c r="C53" s="36"/>
      <c r="D53" s="41"/>
      <c r="E53" s="38" t="s">
        <v>385</v>
      </c>
      <c r="F53" s="39"/>
      <c r="G53" s="40"/>
    </row>
    <row r="54" ht="17.25" spans="2:7">
      <c r="B54" s="35">
        <v>52</v>
      </c>
      <c r="C54" s="36"/>
      <c r="D54" s="41"/>
      <c r="E54" s="38" t="s">
        <v>386</v>
      </c>
      <c r="F54" s="39"/>
      <c r="G54" s="40"/>
    </row>
    <row r="55" ht="17.25" spans="2:7">
      <c r="B55" s="35">
        <v>53</v>
      </c>
      <c r="C55" s="36"/>
      <c r="D55" s="41"/>
      <c r="E55" s="38" t="s">
        <v>387</v>
      </c>
      <c r="F55" s="39"/>
      <c r="G55" s="40"/>
    </row>
    <row r="56" ht="17.25" spans="2:7">
      <c r="B56" s="35">
        <v>54</v>
      </c>
      <c r="C56" s="36"/>
      <c r="D56" s="41"/>
      <c r="E56" s="38" t="s">
        <v>388</v>
      </c>
      <c r="F56" s="39"/>
      <c r="G56" s="40"/>
    </row>
    <row r="57" ht="17.25" spans="2:7">
      <c r="B57" s="35">
        <v>55</v>
      </c>
      <c r="C57" s="36"/>
      <c r="D57" s="41"/>
      <c r="E57" s="38" t="s">
        <v>389</v>
      </c>
      <c r="F57" s="39"/>
      <c r="G57" s="40"/>
    </row>
    <row r="58" ht="17.25" spans="2:7">
      <c r="B58" s="35">
        <v>56</v>
      </c>
      <c r="C58" s="36"/>
      <c r="D58" s="41"/>
      <c r="E58" s="38" t="s">
        <v>390</v>
      </c>
      <c r="F58" s="39"/>
      <c r="G58" s="40"/>
    </row>
    <row r="59" ht="17.25" spans="2:7">
      <c r="B59" s="35">
        <v>57</v>
      </c>
      <c r="C59" s="36"/>
      <c r="D59" s="41"/>
      <c r="E59" s="38" t="s">
        <v>391</v>
      </c>
      <c r="F59" s="39"/>
      <c r="G59" s="40"/>
    </row>
    <row r="60" ht="18" spans="2:7">
      <c r="B60" s="42">
        <v>58</v>
      </c>
      <c r="C60" s="43"/>
      <c r="D60" s="44"/>
      <c r="E60" s="45" t="s">
        <v>392</v>
      </c>
      <c r="F60" s="46"/>
      <c r="G60" s="47"/>
    </row>
  </sheetData>
  <mergeCells count="13">
    <mergeCell ref="B1:G1"/>
    <mergeCell ref="D2:E2"/>
    <mergeCell ref="D43:E43"/>
    <mergeCell ref="D3:D8"/>
    <mergeCell ref="D9:D15"/>
    <mergeCell ref="D16:D19"/>
    <mergeCell ref="D20:D23"/>
    <mergeCell ref="D24:D28"/>
    <mergeCell ref="D29:D31"/>
    <mergeCell ref="D32:D34"/>
    <mergeCell ref="D35:D39"/>
    <mergeCell ref="D40:D42"/>
    <mergeCell ref="D44:D60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8"/>
  <sheetViews>
    <sheetView zoomScale="110" zoomScaleNormal="110" topLeftCell="AR1" workbookViewId="0">
      <selection activeCell="BD4" sqref="BD4"/>
    </sheetView>
  </sheetViews>
  <sheetFormatPr defaultColWidth="9" defaultRowHeight="13.5"/>
  <cols>
    <col min="57" max="57" width="10.8833333333333" style="1" customWidth="1"/>
    <col min="58" max="61" width="8.88333333333333" style="1"/>
  </cols>
  <sheetData>
    <row r="1" ht="81" spans="1:58">
      <c r="A1" s="1" t="s">
        <v>393</v>
      </c>
      <c r="B1" s="1"/>
      <c r="C1" s="1" t="s">
        <v>394</v>
      </c>
      <c r="D1" s="1" t="s">
        <v>395</v>
      </c>
      <c r="E1" s="1" t="s">
        <v>396</v>
      </c>
      <c r="F1" s="1" t="s">
        <v>397</v>
      </c>
      <c r="G1" s="13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447</v>
      </c>
      <c r="BE1" s="1" t="s">
        <v>448</v>
      </c>
      <c r="BF1" s="1" t="s">
        <v>449</v>
      </c>
    </row>
    <row r="2" spans="1:49">
      <c r="A2" s="1"/>
      <c r="B2" s="1"/>
      <c r="C2" s="1"/>
      <c r="D2" s="1"/>
      <c r="E2" s="1"/>
      <c r="F2" s="1"/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67.5" spans="1:58">
      <c r="A3" s="6" t="s">
        <v>450</v>
      </c>
      <c r="B3" s="6"/>
      <c r="C3" s="10" t="s">
        <v>451</v>
      </c>
      <c r="D3" s="10" t="s">
        <v>452</v>
      </c>
      <c r="E3" s="6" t="s">
        <v>453</v>
      </c>
      <c r="F3" s="6" t="s">
        <v>454</v>
      </c>
      <c r="G3" s="10" t="s">
        <v>455</v>
      </c>
      <c r="H3" s="6" t="s">
        <v>456</v>
      </c>
      <c r="I3" s="6" t="s">
        <v>457</v>
      </c>
      <c r="J3" s="10" t="s">
        <v>458</v>
      </c>
      <c r="K3" s="10" t="s">
        <v>459</v>
      </c>
      <c r="L3" s="10" t="s">
        <v>460</v>
      </c>
      <c r="M3" s="10" t="s">
        <v>461</v>
      </c>
      <c r="N3" s="6" t="s">
        <v>462</v>
      </c>
      <c r="O3" s="6" t="s">
        <v>463</v>
      </c>
      <c r="P3" s="10" t="s">
        <v>464</v>
      </c>
      <c r="Q3" s="10" t="s">
        <v>465</v>
      </c>
      <c r="R3" s="10" t="s">
        <v>466</v>
      </c>
      <c r="S3" s="10" t="s">
        <v>467</v>
      </c>
      <c r="T3" s="10" t="s">
        <v>468</v>
      </c>
      <c r="U3" s="10" t="s">
        <v>469</v>
      </c>
      <c r="V3" s="10" t="s">
        <v>470</v>
      </c>
      <c r="W3" s="10" t="s">
        <v>471</v>
      </c>
      <c r="X3" s="10" t="s">
        <v>472</v>
      </c>
      <c r="Y3" s="10" t="s">
        <v>473</v>
      </c>
      <c r="Z3" s="10" t="s">
        <v>474</v>
      </c>
      <c r="AA3" s="10" t="s">
        <v>475</v>
      </c>
      <c r="AB3" s="10" t="s">
        <v>476</v>
      </c>
      <c r="AC3" s="10" t="s">
        <v>477</v>
      </c>
      <c r="AD3" s="10" t="s">
        <v>478</v>
      </c>
      <c r="AE3" s="10" t="s">
        <v>479</v>
      </c>
      <c r="AF3" s="10" t="s">
        <v>480</v>
      </c>
      <c r="AG3" s="10" t="s">
        <v>481</v>
      </c>
      <c r="AH3" s="10" t="s">
        <v>482</v>
      </c>
      <c r="AI3" s="10" t="s">
        <v>483</v>
      </c>
      <c r="AJ3" s="10" t="s">
        <v>484</v>
      </c>
      <c r="AK3" s="10" t="s">
        <v>485</v>
      </c>
      <c r="AL3" s="10" t="s">
        <v>486</v>
      </c>
      <c r="AM3" s="10" t="s">
        <v>487</v>
      </c>
      <c r="AN3" s="10" t="s">
        <v>488</v>
      </c>
      <c r="AO3" s="10" t="s">
        <v>489</v>
      </c>
      <c r="AP3" s="10" t="s">
        <v>490</v>
      </c>
      <c r="AQ3" s="10" t="s">
        <v>491</v>
      </c>
      <c r="AR3" s="10" t="s">
        <v>492</v>
      </c>
      <c r="AS3" s="10" t="s">
        <v>493</v>
      </c>
      <c r="AT3" s="10" t="s">
        <v>494</v>
      </c>
      <c r="AU3" s="10" t="s">
        <v>495</v>
      </c>
      <c r="AV3" s="10" t="s">
        <v>496</v>
      </c>
      <c r="AW3" s="10" t="s">
        <v>497</v>
      </c>
      <c r="AX3" s="10" t="s">
        <v>498</v>
      </c>
      <c r="AY3" s="10" t="s">
        <v>499</v>
      </c>
      <c r="AZ3" s="10" t="s">
        <v>500</v>
      </c>
      <c r="BA3" s="10" t="s">
        <v>501</v>
      </c>
      <c r="BB3" s="10" t="s">
        <v>502</v>
      </c>
      <c r="BC3" s="10" t="s">
        <v>503</v>
      </c>
      <c r="BD3" s="10" t="s">
        <v>504</v>
      </c>
      <c r="BE3" s="1" t="s">
        <v>505</v>
      </c>
      <c r="BF3" s="1" t="s">
        <v>506</v>
      </c>
    </row>
    <row r="4" ht="67.5" spans="1:57">
      <c r="A4" s="6"/>
      <c r="B4" s="6"/>
      <c r="C4" s="10" t="s">
        <v>507</v>
      </c>
      <c r="D4" s="10" t="s">
        <v>508</v>
      </c>
      <c r="E4" s="6" t="s">
        <v>509</v>
      </c>
      <c r="F4" s="6" t="s">
        <v>510</v>
      </c>
      <c r="G4" s="10" t="s">
        <v>511</v>
      </c>
      <c r="H4" s="6" t="s">
        <v>512</v>
      </c>
      <c r="I4" s="6" t="s">
        <v>513</v>
      </c>
      <c r="J4" s="10" t="s">
        <v>514</v>
      </c>
      <c r="K4" s="10" t="s">
        <v>515</v>
      </c>
      <c r="L4" s="10" t="s">
        <v>516</v>
      </c>
      <c r="M4" s="10" t="s">
        <v>517</v>
      </c>
      <c r="O4" s="6" t="s">
        <v>518</v>
      </c>
      <c r="P4" s="10" t="s">
        <v>519</v>
      </c>
      <c r="Q4" s="10" t="s">
        <v>520</v>
      </c>
      <c r="R4" s="10" t="s">
        <v>521</v>
      </c>
      <c r="S4" s="10" t="s">
        <v>522</v>
      </c>
      <c r="T4" s="10" t="s">
        <v>523</v>
      </c>
      <c r="U4" s="10" t="s">
        <v>524</v>
      </c>
      <c r="V4" s="10" t="s">
        <v>525</v>
      </c>
      <c r="W4" s="10" t="s">
        <v>526</v>
      </c>
      <c r="X4" s="10" t="s">
        <v>527</v>
      </c>
      <c r="Y4" s="10" t="s">
        <v>528</v>
      </c>
      <c r="Z4" s="10" t="s">
        <v>529</v>
      </c>
      <c r="AA4" s="10" t="s">
        <v>530</v>
      </c>
      <c r="AB4" s="10" t="s">
        <v>531</v>
      </c>
      <c r="AC4" s="10" t="s">
        <v>532</v>
      </c>
      <c r="AD4" s="10" t="s">
        <v>533</v>
      </c>
      <c r="AE4" s="10" t="s">
        <v>534</v>
      </c>
      <c r="AF4" s="10" t="s">
        <v>535</v>
      </c>
      <c r="AG4" s="10" t="s">
        <v>536</v>
      </c>
      <c r="AH4" s="10" t="s">
        <v>537</v>
      </c>
      <c r="AI4" s="10" t="s">
        <v>538</v>
      </c>
      <c r="AJ4" s="10" t="s">
        <v>539</v>
      </c>
      <c r="AK4" s="10" t="s">
        <v>540</v>
      </c>
      <c r="AL4" s="10" t="s">
        <v>541</v>
      </c>
      <c r="AM4" s="10" t="s">
        <v>542</v>
      </c>
      <c r="AN4" s="10" t="s">
        <v>543</v>
      </c>
      <c r="AO4" s="10" t="s">
        <v>544</v>
      </c>
      <c r="AP4" s="10" t="s">
        <v>545</v>
      </c>
      <c r="AQ4" s="10" t="s">
        <v>546</v>
      </c>
      <c r="AR4" s="10" t="s">
        <v>547</v>
      </c>
      <c r="AS4" s="10" t="s">
        <v>548</v>
      </c>
      <c r="AT4" s="10" t="s">
        <v>549</v>
      </c>
      <c r="AU4" s="10" t="s">
        <v>550</v>
      </c>
      <c r="AV4" s="10" t="s">
        <v>551</v>
      </c>
      <c r="AW4" s="10" t="s">
        <v>552</v>
      </c>
      <c r="AX4" s="10" t="s">
        <v>553</v>
      </c>
      <c r="AY4" s="10" t="s">
        <v>554</v>
      </c>
      <c r="AZ4" s="10" t="s">
        <v>555</v>
      </c>
      <c r="BA4" s="10" t="s">
        <v>556</v>
      </c>
      <c r="BB4" s="10" t="s">
        <v>557</v>
      </c>
      <c r="BC4" s="10" t="s">
        <v>558</v>
      </c>
      <c r="BD4" s="10" t="s">
        <v>559</v>
      </c>
      <c r="BE4" s="1" t="s">
        <v>560</v>
      </c>
    </row>
    <row r="5" ht="54" spans="1:57">
      <c r="A5" s="6"/>
      <c r="B5" s="6"/>
      <c r="C5" s="10" t="s">
        <v>561</v>
      </c>
      <c r="D5" s="10" t="s">
        <v>562</v>
      </c>
      <c r="E5" s="6" t="s">
        <v>563</v>
      </c>
      <c r="F5" s="6" t="s">
        <v>564</v>
      </c>
      <c r="G5" s="10" t="s">
        <v>565</v>
      </c>
      <c r="H5" s="6" t="s">
        <v>566</v>
      </c>
      <c r="I5" s="6" t="s">
        <v>567</v>
      </c>
      <c r="J5" s="10" t="s">
        <v>568</v>
      </c>
      <c r="K5" s="10" t="s">
        <v>569</v>
      </c>
      <c r="L5" s="10" t="s">
        <v>570</v>
      </c>
      <c r="M5" s="10" t="s">
        <v>571</v>
      </c>
      <c r="O5" s="6" t="s">
        <v>572</v>
      </c>
      <c r="P5" s="10" t="s">
        <v>573</v>
      </c>
      <c r="Q5" s="10" t="s">
        <v>574</v>
      </c>
      <c r="R5" s="10" t="s">
        <v>575</v>
      </c>
      <c r="S5" s="10" t="s">
        <v>576</v>
      </c>
      <c r="T5" s="10" t="s">
        <v>577</v>
      </c>
      <c r="U5" s="10" t="s">
        <v>578</v>
      </c>
      <c r="V5" s="10" t="s">
        <v>579</v>
      </c>
      <c r="W5" s="10" t="s">
        <v>580</v>
      </c>
      <c r="X5" s="10" t="s">
        <v>581</v>
      </c>
      <c r="Y5" s="10" t="s">
        <v>582</v>
      </c>
      <c r="Z5" s="10" t="s">
        <v>583</v>
      </c>
      <c r="AA5" s="10" t="s">
        <v>584</v>
      </c>
      <c r="AB5" s="10" t="s">
        <v>585</v>
      </c>
      <c r="AC5" s="10" t="s">
        <v>586</v>
      </c>
      <c r="AD5" s="10" t="s">
        <v>587</v>
      </c>
      <c r="AE5" s="10" t="s">
        <v>588</v>
      </c>
      <c r="AF5" s="10" t="s">
        <v>589</v>
      </c>
      <c r="AG5" s="10" t="s">
        <v>590</v>
      </c>
      <c r="AH5" s="10" t="s">
        <v>591</v>
      </c>
      <c r="AI5" s="10" t="s">
        <v>592</v>
      </c>
      <c r="AJ5" s="10" t="s">
        <v>593</v>
      </c>
      <c r="AK5" s="10" t="s">
        <v>594</v>
      </c>
      <c r="AL5" s="10" t="s">
        <v>595</v>
      </c>
      <c r="AM5" s="10" t="s">
        <v>596</v>
      </c>
      <c r="AN5" s="10" t="s">
        <v>597</v>
      </c>
      <c r="AO5" s="10" t="s">
        <v>598</v>
      </c>
      <c r="AP5" s="10" t="s">
        <v>599</v>
      </c>
      <c r="AQ5" s="10" t="s">
        <v>600</v>
      </c>
      <c r="AS5" s="10" t="s">
        <v>601</v>
      </c>
      <c r="AT5" s="10" t="s">
        <v>602</v>
      </c>
      <c r="AU5" s="10" t="s">
        <v>603</v>
      </c>
      <c r="AV5" s="10" t="s">
        <v>604</v>
      </c>
      <c r="AW5" s="10" t="s">
        <v>605</v>
      </c>
      <c r="AX5" s="10" t="s">
        <v>606</v>
      </c>
      <c r="AY5" s="10" t="s">
        <v>607</v>
      </c>
      <c r="AZ5" s="10" t="s">
        <v>608</v>
      </c>
      <c r="BA5" s="10" t="s">
        <v>609</v>
      </c>
      <c r="BB5" s="10" t="s">
        <v>610</v>
      </c>
      <c r="BC5" s="10" t="s">
        <v>611</v>
      </c>
      <c r="BD5" s="10" t="s">
        <v>612</v>
      </c>
      <c r="BE5" s="1" t="s">
        <v>613</v>
      </c>
    </row>
    <row r="6" ht="54" spans="1:57">
      <c r="A6" s="6"/>
      <c r="B6" s="6"/>
      <c r="C6" s="10" t="s">
        <v>614</v>
      </c>
      <c r="D6" s="10" t="s">
        <v>615</v>
      </c>
      <c r="E6" s="6" t="s">
        <v>616</v>
      </c>
      <c r="F6" s="6" t="s">
        <v>617</v>
      </c>
      <c r="G6" s="10" t="s">
        <v>618</v>
      </c>
      <c r="I6" s="10" t="s">
        <v>619</v>
      </c>
      <c r="J6" s="9"/>
      <c r="K6" s="10" t="s">
        <v>620</v>
      </c>
      <c r="L6" s="10" t="s">
        <v>621</v>
      </c>
      <c r="O6" s="6" t="s">
        <v>622</v>
      </c>
      <c r="P6" s="10" t="s">
        <v>623</v>
      </c>
      <c r="Q6" s="10" t="s">
        <v>624</v>
      </c>
      <c r="S6" s="10" t="s">
        <v>625</v>
      </c>
      <c r="T6" s="10" t="s">
        <v>626</v>
      </c>
      <c r="U6" s="10" t="s">
        <v>627</v>
      </c>
      <c r="V6" s="10" t="s">
        <v>628</v>
      </c>
      <c r="W6" s="10" t="s">
        <v>629</v>
      </c>
      <c r="X6" s="10" t="s">
        <v>630</v>
      </c>
      <c r="Y6" s="10" t="s">
        <v>631</v>
      </c>
      <c r="Z6" s="10" t="s">
        <v>632</v>
      </c>
      <c r="AA6" s="10" t="s">
        <v>633</v>
      </c>
      <c r="AB6" s="10" t="s">
        <v>634</v>
      </c>
      <c r="AC6" s="10" t="s">
        <v>635</v>
      </c>
      <c r="AD6" s="10" t="s">
        <v>636</v>
      </c>
      <c r="AE6" s="10" t="s">
        <v>637</v>
      </c>
      <c r="AF6" s="10" t="s">
        <v>638</v>
      </c>
      <c r="AG6" s="10" t="s">
        <v>639</v>
      </c>
      <c r="AH6" s="10" t="s">
        <v>640</v>
      </c>
      <c r="AI6" s="10" t="s">
        <v>641</v>
      </c>
      <c r="AJ6" s="10" t="s">
        <v>642</v>
      </c>
      <c r="AK6" s="10" t="s">
        <v>643</v>
      </c>
      <c r="AL6" s="10" t="s">
        <v>644</v>
      </c>
      <c r="AM6" s="10" t="s">
        <v>645</v>
      </c>
      <c r="AN6" s="10" t="s">
        <v>646</v>
      </c>
      <c r="AO6" s="10" t="s">
        <v>647</v>
      </c>
      <c r="AP6" s="10" t="s">
        <v>648</v>
      </c>
      <c r="AQ6" s="10" t="s">
        <v>649</v>
      </c>
      <c r="AS6" s="10" t="s">
        <v>650</v>
      </c>
      <c r="AT6" s="10" t="s">
        <v>651</v>
      </c>
      <c r="AU6" s="10" t="s">
        <v>652</v>
      </c>
      <c r="AV6" s="10" t="s">
        <v>653</v>
      </c>
      <c r="AX6" s="10" t="s">
        <v>654</v>
      </c>
      <c r="AY6" s="10" t="s">
        <v>655</v>
      </c>
      <c r="AZ6" s="10" t="s">
        <v>656</v>
      </c>
      <c r="BB6" s="10" t="s">
        <v>657</v>
      </c>
      <c r="BC6" s="10" t="s">
        <v>658</v>
      </c>
      <c r="BD6" s="10" t="s">
        <v>659</v>
      </c>
      <c r="BE6" s="1" t="s">
        <v>660</v>
      </c>
    </row>
    <row r="7" ht="67.5" spans="1:57">
      <c r="A7" s="6"/>
      <c r="B7" s="6"/>
      <c r="C7" s="10" t="s">
        <v>661</v>
      </c>
      <c r="D7" s="10" t="s">
        <v>662</v>
      </c>
      <c r="E7" s="6" t="s">
        <v>663</v>
      </c>
      <c r="G7" s="10" t="s">
        <v>664</v>
      </c>
      <c r="J7" s="9"/>
      <c r="K7" s="10" t="s">
        <v>665</v>
      </c>
      <c r="L7" s="10" t="s">
        <v>666</v>
      </c>
      <c r="O7" s="6" t="s">
        <v>667</v>
      </c>
      <c r="P7" s="10" t="s">
        <v>668</v>
      </c>
      <c r="Q7" s="10" t="s">
        <v>669</v>
      </c>
      <c r="S7" s="10" t="s">
        <v>670</v>
      </c>
      <c r="T7" s="10" t="s">
        <v>671</v>
      </c>
      <c r="U7" s="10" t="s">
        <v>672</v>
      </c>
      <c r="V7" s="10" t="s">
        <v>673</v>
      </c>
      <c r="W7" s="10" t="s">
        <v>674</v>
      </c>
      <c r="X7" s="10" t="s">
        <v>675</v>
      </c>
      <c r="Y7" s="10" t="s">
        <v>676</v>
      </c>
      <c r="Z7" s="10" t="s">
        <v>677</v>
      </c>
      <c r="AA7" s="10" t="s">
        <v>678</v>
      </c>
      <c r="AB7" s="10" t="s">
        <v>679</v>
      </c>
      <c r="AC7" s="10" t="s">
        <v>680</v>
      </c>
      <c r="AD7" s="10" t="s">
        <v>681</v>
      </c>
      <c r="AE7" s="10" t="s">
        <v>682</v>
      </c>
      <c r="AF7" s="10" t="s">
        <v>683</v>
      </c>
      <c r="AH7" s="10" t="s">
        <v>684</v>
      </c>
      <c r="AI7" s="10" t="s">
        <v>685</v>
      </c>
      <c r="AJ7" s="10" t="s">
        <v>686</v>
      </c>
      <c r="AK7" s="10" t="s">
        <v>687</v>
      </c>
      <c r="AL7" s="10" t="s">
        <v>688</v>
      </c>
      <c r="AM7" s="10" t="s">
        <v>689</v>
      </c>
      <c r="AN7" s="10" t="s">
        <v>690</v>
      </c>
      <c r="AO7" s="10" t="s">
        <v>691</v>
      </c>
      <c r="AP7" s="10" t="s">
        <v>692</v>
      </c>
      <c r="AS7" s="10" t="s">
        <v>693</v>
      </c>
      <c r="AT7" s="10" t="s">
        <v>694</v>
      </c>
      <c r="AX7" s="10" t="s">
        <v>695</v>
      </c>
      <c r="AZ7" s="10" t="s">
        <v>696</v>
      </c>
      <c r="BB7" s="10" t="s">
        <v>697</v>
      </c>
      <c r="BC7" s="10" t="s">
        <v>698</v>
      </c>
      <c r="BD7" s="10" t="s">
        <v>699</v>
      </c>
      <c r="BE7" s="1" t="s">
        <v>700</v>
      </c>
    </row>
    <row r="8" ht="67.5" spans="1:57">
      <c r="A8" s="6"/>
      <c r="B8" s="6"/>
      <c r="C8" s="10" t="s">
        <v>701</v>
      </c>
      <c r="D8" s="10" t="s">
        <v>702</v>
      </c>
      <c r="E8" s="6" t="s">
        <v>703</v>
      </c>
      <c r="G8" s="10" t="s">
        <v>704</v>
      </c>
      <c r="J8" s="9"/>
      <c r="K8" s="10" t="s">
        <v>705</v>
      </c>
      <c r="L8" s="10" t="s">
        <v>706</v>
      </c>
      <c r="O8" s="6" t="s">
        <v>707</v>
      </c>
      <c r="P8" s="10" t="s">
        <v>708</v>
      </c>
      <c r="Q8" s="10" t="s">
        <v>709</v>
      </c>
      <c r="S8" s="10" t="s">
        <v>710</v>
      </c>
      <c r="U8" s="10" t="s">
        <v>711</v>
      </c>
      <c r="V8" s="10" t="s">
        <v>712</v>
      </c>
      <c r="X8" s="10" t="s">
        <v>713</v>
      </c>
      <c r="Z8" s="10" t="s">
        <v>714</v>
      </c>
      <c r="AA8" s="10" t="s">
        <v>715</v>
      </c>
      <c r="AB8" s="10" t="s">
        <v>716</v>
      </c>
      <c r="AC8" s="10" t="s">
        <v>717</v>
      </c>
      <c r="AD8" s="10" t="s">
        <v>718</v>
      </c>
      <c r="AE8" s="10" t="s">
        <v>719</v>
      </c>
      <c r="AF8" s="10" t="s">
        <v>720</v>
      </c>
      <c r="AH8" s="10" t="s">
        <v>721</v>
      </c>
      <c r="AI8" s="10" t="s">
        <v>722</v>
      </c>
      <c r="AJ8" s="10" t="s">
        <v>723</v>
      </c>
      <c r="AK8" s="10" t="s">
        <v>724</v>
      </c>
      <c r="AL8" s="10" t="s">
        <v>725</v>
      </c>
      <c r="AM8" s="10" t="s">
        <v>726</v>
      </c>
      <c r="AN8" s="10" t="s">
        <v>727</v>
      </c>
      <c r="AO8" s="10" t="s">
        <v>728</v>
      </c>
      <c r="AP8" s="10" t="s">
        <v>729</v>
      </c>
      <c r="AS8" s="10" t="s">
        <v>730</v>
      </c>
      <c r="AT8" s="10" t="s">
        <v>731</v>
      </c>
      <c r="AX8" s="10" t="s">
        <v>732</v>
      </c>
      <c r="AZ8" s="10" t="s">
        <v>733</v>
      </c>
      <c r="BC8" s="10" t="s">
        <v>734</v>
      </c>
      <c r="BD8" s="10" t="s">
        <v>735</v>
      </c>
      <c r="BE8" s="1" t="s">
        <v>736</v>
      </c>
    </row>
    <row r="9" ht="54" spans="1:57">
      <c r="A9" s="6"/>
      <c r="B9" s="6"/>
      <c r="C9" s="10" t="s">
        <v>737</v>
      </c>
      <c r="D9" s="10" t="s">
        <v>738</v>
      </c>
      <c r="E9" s="6" t="s">
        <v>739</v>
      </c>
      <c r="G9" s="10" t="s">
        <v>740</v>
      </c>
      <c r="J9" s="9"/>
      <c r="K9" s="10" t="s">
        <v>741</v>
      </c>
      <c r="L9" s="10" t="s">
        <v>742</v>
      </c>
      <c r="O9" s="6" t="s">
        <v>743</v>
      </c>
      <c r="P9" s="10" t="s">
        <v>744</v>
      </c>
      <c r="S9" s="10" t="s">
        <v>745</v>
      </c>
      <c r="U9" s="10" t="s">
        <v>746</v>
      </c>
      <c r="V9" s="10" t="s">
        <v>747</v>
      </c>
      <c r="X9" s="10" t="s">
        <v>748</v>
      </c>
      <c r="Z9" s="10" t="s">
        <v>749</v>
      </c>
      <c r="AA9" s="10" t="s">
        <v>750</v>
      </c>
      <c r="AB9" s="10" t="s">
        <v>751</v>
      </c>
      <c r="AC9" s="10" t="s">
        <v>752</v>
      </c>
      <c r="AD9" s="10" t="s">
        <v>753</v>
      </c>
      <c r="AE9" s="10" t="s">
        <v>754</v>
      </c>
      <c r="AF9" s="10" t="s">
        <v>755</v>
      </c>
      <c r="AH9" s="10" t="s">
        <v>756</v>
      </c>
      <c r="AI9" s="10" t="s">
        <v>757</v>
      </c>
      <c r="AJ9" s="10" t="s">
        <v>758</v>
      </c>
      <c r="AK9" s="10" t="s">
        <v>759</v>
      </c>
      <c r="AL9" s="10" t="s">
        <v>760</v>
      </c>
      <c r="AM9" s="10" t="s">
        <v>761</v>
      </c>
      <c r="AN9" s="10" t="s">
        <v>762</v>
      </c>
      <c r="AO9" s="10" t="s">
        <v>763</v>
      </c>
      <c r="AP9" s="10" t="s">
        <v>764</v>
      </c>
      <c r="AS9" s="10" t="s">
        <v>765</v>
      </c>
      <c r="AT9" s="10" t="s">
        <v>766</v>
      </c>
      <c r="AX9" s="10" t="s">
        <v>767</v>
      </c>
      <c r="AZ9" s="10" t="s">
        <v>768</v>
      </c>
      <c r="BC9" s="10" t="s">
        <v>769</v>
      </c>
      <c r="BD9" s="10" t="s">
        <v>770</v>
      </c>
      <c r="BE9" s="1" t="s">
        <v>771</v>
      </c>
    </row>
    <row r="10" ht="54" spans="1:57">
      <c r="A10" s="6"/>
      <c r="B10" s="6"/>
      <c r="C10" s="10" t="s">
        <v>772</v>
      </c>
      <c r="D10" s="10" t="s">
        <v>773</v>
      </c>
      <c r="E10" s="6" t="s">
        <v>774</v>
      </c>
      <c r="G10" s="10" t="s">
        <v>775</v>
      </c>
      <c r="J10" s="9"/>
      <c r="K10" s="10" t="s">
        <v>776</v>
      </c>
      <c r="L10" s="10" t="s">
        <v>777</v>
      </c>
      <c r="O10" s="6" t="s">
        <v>778</v>
      </c>
      <c r="P10" s="10" t="s">
        <v>779</v>
      </c>
      <c r="S10" s="10" t="s">
        <v>780</v>
      </c>
      <c r="U10" s="10" t="s">
        <v>781</v>
      </c>
      <c r="V10" s="10" t="s">
        <v>782</v>
      </c>
      <c r="Z10" s="10" t="s">
        <v>783</v>
      </c>
      <c r="AA10" s="10" t="s">
        <v>784</v>
      </c>
      <c r="AB10" s="10" t="s">
        <v>785</v>
      </c>
      <c r="AC10" s="10" t="s">
        <v>786</v>
      </c>
      <c r="AD10" s="10" t="s">
        <v>787</v>
      </c>
      <c r="AE10" s="10" t="s">
        <v>788</v>
      </c>
      <c r="AF10" s="10" t="s">
        <v>789</v>
      </c>
      <c r="AH10" s="10" t="s">
        <v>790</v>
      </c>
      <c r="AI10" s="10" t="s">
        <v>791</v>
      </c>
      <c r="AJ10" s="10" t="s">
        <v>792</v>
      </c>
      <c r="AK10" s="10" t="s">
        <v>793</v>
      </c>
      <c r="AL10" s="10" t="s">
        <v>794</v>
      </c>
      <c r="AM10" s="10" t="s">
        <v>795</v>
      </c>
      <c r="AN10" s="10" t="s">
        <v>796</v>
      </c>
      <c r="AO10" s="10" t="s">
        <v>797</v>
      </c>
      <c r="AP10" s="10" t="s">
        <v>798</v>
      </c>
      <c r="AS10" s="10" t="s">
        <v>799</v>
      </c>
      <c r="AT10" s="10" t="s">
        <v>800</v>
      </c>
      <c r="AX10" s="10" t="s">
        <v>801</v>
      </c>
      <c r="BC10" s="10" t="s">
        <v>802</v>
      </c>
      <c r="BD10" s="10" t="s">
        <v>803</v>
      </c>
      <c r="BE10" s="1" t="s">
        <v>804</v>
      </c>
    </row>
    <row r="11" ht="67.5" spans="1:56">
      <c r="A11" s="6"/>
      <c r="B11" s="6"/>
      <c r="C11" s="10" t="s">
        <v>805</v>
      </c>
      <c r="D11" s="10" t="s">
        <v>806</v>
      </c>
      <c r="E11" s="6" t="s">
        <v>807</v>
      </c>
      <c r="G11" s="10" t="s">
        <v>808</v>
      </c>
      <c r="J11" s="9"/>
      <c r="K11" s="10" t="s">
        <v>809</v>
      </c>
      <c r="L11" s="10" t="s">
        <v>810</v>
      </c>
      <c r="O11" s="10" t="s">
        <v>811</v>
      </c>
      <c r="P11" s="10" t="s">
        <v>812</v>
      </c>
      <c r="S11" s="10" t="s">
        <v>813</v>
      </c>
      <c r="U11" s="10" t="s">
        <v>814</v>
      </c>
      <c r="V11" s="10" t="s">
        <v>815</v>
      </c>
      <c r="Z11" s="10" t="s">
        <v>816</v>
      </c>
      <c r="AA11" s="10" t="s">
        <v>817</v>
      </c>
      <c r="AB11" s="10" t="s">
        <v>818</v>
      </c>
      <c r="AC11" s="10" t="s">
        <v>819</v>
      </c>
      <c r="AD11" s="10" t="s">
        <v>820</v>
      </c>
      <c r="AE11" s="10" t="s">
        <v>821</v>
      </c>
      <c r="AF11" s="10" t="s">
        <v>822</v>
      </c>
      <c r="AH11" s="10" t="s">
        <v>823</v>
      </c>
      <c r="AI11" s="10" t="s">
        <v>824</v>
      </c>
      <c r="AJ11" s="10" t="s">
        <v>825</v>
      </c>
      <c r="AK11" s="10" t="s">
        <v>826</v>
      </c>
      <c r="AM11" s="10" t="s">
        <v>827</v>
      </c>
      <c r="AN11" s="10" t="s">
        <v>828</v>
      </c>
      <c r="AO11" s="10" t="s">
        <v>829</v>
      </c>
      <c r="AP11" s="10" t="s">
        <v>830</v>
      </c>
      <c r="AS11" s="10" t="s">
        <v>831</v>
      </c>
      <c r="AT11" s="10" t="s">
        <v>832</v>
      </c>
      <c r="AX11" s="10" t="s">
        <v>833</v>
      </c>
      <c r="BC11" s="10" t="s">
        <v>834</v>
      </c>
      <c r="BD11" s="10" t="s">
        <v>835</v>
      </c>
    </row>
    <row r="12" ht="67.5" spans="1:56">
      <c r="A12" s="6"/>
      <c r="B12" s="6"/>
      <c r="C12" s="10" t="s">
        <v>836</v>
      </c>
      <c r="D12" s="9"/>
      <c r="E12" s="6" t="s">
        <v>837</v>
      </c>
      <c r="G12" s="10" t="s">
        <v>838</v>
      </c>
      <c r="J12" s="9"/>
      <c r="K12" s="10" t="s">
        <v>839</v>
      </c>
      <c r="L12" s="10" t="s">
        <v>840</v>
      </c>
      <c r="O12" s="6" t="s">
        <v>841</v>
      </c>
      <c r="P12" s="10" t="s">
        <v>842</v>
      </c>
      <c r="S12" s="10" t="s">
        <v>843</v>
      </c>
      <c r="U12" s="10" t="s">
        <v>844</v>
      </c>
      <c r="V12" s="10" t="s">
        <v>845</v>
      </c>
      <c r="Z12" s="10" t="s">
        <v>846</v>
      </c>
      <c r="AA12" s="10" t="s">
        <v>847</v>
      </c>
      <c r="AB12" s="10" t="s">
        <v>848</v>
      </c>
      <c r="AC12" s="10"/>
      <c r="AD12" s="10" t="s">
        <v>849</v>
      </c>
      <c r="AE12" s="10" t="s">
        <v>850</v>
      </c>
      <c r="AF12" s="10" t="s">
        <v>851</v>
      </c>
      <c r="AH12" s="10" t="s">
        <v>852</v>
      </c>
      <c r="AI12" s="10" t="s">
        <v>853</v>
      </c>
      <c r="AJ12" s="10" t="s">
        <v>854</v>
      </c>
      <c r="AK12" s="10" t="s">
        <v>855</v>
      </c>
      <c r="AM12" s="10" t="s">
        <v>856</v>
      </c>
      <c r="AN12" s="10" t="s">
        <v>857</v>
      </c>
      <c r="AO12" s="10" t="s">
        <v>858</v>
      </c>
      <c r="AP12" s="10" t="s">
        <v>859</v>
      </c>
      <c r="AS12" s="10" t="s">
        <v>860</v>
      </c>
      <c r="AT12" s="10" t="s">
        <v>861</v>
      </c>
      <c r="AX12" s="10" t="s">
        <v>862</v>
      </c>
      <c r="BC12" s="10" t="s">
        <v>863</v>
      </c>
      <c r="BD12" s="10" t="s">
        <v>864</v>
      </c>
    </row>
    <row r="13" ht="54" spans="1:56">
      <c r="A13" s="6"/>
      <c r="B13" s="6"/>
      <c r="C13" s="10" t="s">
        <v>865</v>
      </c>
      <c r="D13" s="9"/>
      <c r="E13" s="6" t="s">
        <v>866</v>
      </c>
      <c r="G13" s="10" t="s">
        <v>867</v>
      </c>
      <c r="J13" s="9"/>
      <c r="K13" s="10" t="s">
        <v>868</v>
      </c>
      <c r="L13" s="9"/>
      <c r="O13" s="6" t="s">
        <v>869</v>
      </c>
      <c r="P13" s="10" t="s">
        <v>870</v>
      </c>
      <c r="S13" s="10" t="s">
        <v>871</v>
      </c>
      <c r="U13" s="10" t="s">
        <v>872</v>
      </c>
      <c r="V13" s="10" t="s">
        <v>873</v>
      </c>
      <c r="Z13" s="10" t="s">
        <v>874</v>
      </c>
      <c r="AB13" s="10" t="s">
        <v>875</v>
      </c>
      <c r="AD13" s="10" t="s">
        <v>876</v>
      </c>
      <c r="AE13" s="10" t="s">
        <v>877</v>
      </c>
      <c r="AF13" s="10" t="s">
        <v>878</v>
      </c>
      <c r="AH13" s="10" t="s">
        <v>879</v>
      </c>
      <c r="AI13" s="10" t="s">
        <v>880</v>
      </c>
      <c r="AJ13" s="10" t="s">
        <v>881</v>
      </c>
      <c r="AK13" s="10" t="s">
        <v>882</v>
      </c>
      <c r="AM13" s="10" t="s">
        <v>883</v>
      </c>
      <c r="AN13" s="10" t="s">
        <v>884</v>
      </c>
      <c r="AO13" s="10" t="s">
        <v>885</v>
      </c>
      <c r="AP13" s="10" t="s">
        <v>886</v>
      </c>
      <c r="AX13" s="10" t="s">
        <v>887</v>
      </c>
      <c r="BC13" s="10" t="s">
        <v>888</v>
      </c>
      <c r="BD13" s="10" t="s">
        <v>889</v>
      </c>
    </row>
    <row r="14" ht="54" spans="1:56">
      <c r="A14" s="6"/>
      <c r="B14" s="6"/>
      <c r="C14" s="10" t="s">
        <v>890</v>
      </c>
      <c r="D14" s="9"/>
      <c r="E14" s="6" t="s">
        <v>891</v>
      </c>
      <c r="G14" s="10" t="s">
        <v>892</v>
      </c>
      <c r="J14" s="9"/>
      <c r="K14" s="10" t="s">
        <v>893</v>
      </c>
      <c r="L14" s="9"/>
      <c r="O14" s="6" t="s">
        <v>894</v>
      </c>
      <c r="P14" s="10" t="s">
        <v>895</v>
      </c>
      <c r="S14" s="10" t="s">
        <v>896</v>
      </c>
      <c r="U14" s="10" t="s">
        <v>897</v>
      </c>
      <c r="V14" s="10" t="s">
        <v>898</v>
      </c>
      <c r="Z14" s="10" t="s">
        <v>899</v>
      </c>
      <c r="AB14" s="10" t="s">
        <v>900</v>
      </c>
      <c r="AD14" s="10"/>
      <c r="AE14" s="10" t="s">
        <v>901</v>
      </c>
      <c r="AF14" s="10" t="s">
        <v>902</v>
      </c>
      <c r="AH14" s="10" t="s">
        <v>903</v>
      </c>
      <c r="AI14" s="10" t="s">
        <v>904</v>
      </c>
      <c r="AJ14" s="10" t="s">
        <v>905</v>
      </c>
      <c r="AK14" s="10" t="s">
        <v>906</v>
      </c>
      <c r="AM14" s="10" t="s">
        <v>907</v>
      </c>
      <c r="AN14" s="10" t="s">
        <v>908</v>
      </c>
      <c r="AO14" s="10" t="s">
        <v>909</v>
      </c>
      <c r="AP14" s="10" t="s">
        <v>910</v>
      </c>
      <c r="AX14" s="10" t="s">
        <v>911</v>
      </c>
      <c r="BC14" s="10" t="s">
        <v>912</v>
      </c>
      <c r="BD14" s="10" t="s">
        <v>913</v>
      </c>
    </row>
    <row r="15" ht="67.5" spans="1:55">
      <c r="A15" s="6"/>
      <c r="B15" s="6"/>
      <c r="C15" s="10" t="s">
        <v>914</v>
      </c>
      <c r="D15" s="9"/>
      <c r="E15" s="6" t="s">
        <v>915</v>
      </c>
      <c r="G15" s="10" t="s">
        <v>916</v>
      </c>
      <c r="J15" s="9"/>
      <c r="K15" s="10" t="s">
        <v>917</v>
      </c>
      <c r="L15" s="9"/>
      <c r="O15" s="6" t="s">
        <v>918</v>
      </c>
      <c r="P15" s="10" t="s">
        <v>919</v>
      </c>
      <c r="S15" s="10" t="s">
        <v>920</v>
      </c>
      <c r="U15" s="10" t="s">
        <v>921</v>
      </c>
      <c r="V15" s="10" t="s">
        <v>922</v>
      </c>
      <c r="Z15" s="10" t="s">
        <v>923</v>
      </c>
      <c r="AB15" s="10" t="s">
        <v>924</v>
      </c>
      <c r="AD15" s="10"/>
      <c r="AE15" s="10" t="s">
        <v>925</v>
      </c>
      <c r="AF15" s="10" t="s">
        <v>926</v>
      </c>
      <c r="AH15" s="10" t="s">
        <v>927</v>
      </c>
      <c r="AI15" s="10" t="s">
        <v>928</v>
      </c>
      <c r="AJ15" s="10" t="s">
        <v>929</v>
      </c>
      <c r="AK15" s="10" t="s">
        <v>930</v>
      </c>
      <c r="AM15" s="10" t="s">
        <v>931</v>
      </c>
      <c r="AN15" s="10" t="s">
        <v>932</v>
      </c>
      <c r="AO15" s="10" t="s">
        <v>933</v>
      </c>
      <c r="AP15" s="10" t="s">
        <v>934</v>
      </c>
      <c r="AX15" s="10" t="s">
        <v>935</v>
      </c>
      <c r="BC15" s="10" t="s">
        <v>936</v>
      </c>
    </row>
    <row r="16" ht="67.5" spans="1:55">
      <c r="A16" s="6"/>
      <c r="B16" s="6"/>
      <c r="C16" s="10" t="s">
        <v>937</v>
      </c>
      <c r="D16" s="9"/>
      <c r="E16" s="10" t="s">
        <v>938</v>
      </c>
      <c r="G16" s="10" t="s">
        <v>939</v>
      </c>
      <c r="J16" s="9"/>
      <c r="K16" s="10" t="s">
        <v>940</v>
      </c>
      <c r="L16" s="9"/>
      <c r="O16" s="6" t="s">
        <v>941</v>
      </c>
      <c r="P16" s="10" t="s">
        <v>942</v>
      </c>
      <c r="S16" s="10" t="s">
        <v>943</v>
      </c>
      <c r="U16" s="10" t="s">
        <v>944</v>
      </c>
      <c r="V16" s="10" t="s">
        <v>945</v>
      </c>
      <c r="Z16" s="10" t="s">
        <v>946</v>
      </c>
      <c r="AB16" s="10" t="s">
        <v>947</v>
      </c>
      <c r="AE16" s="10" t="s">
        <v>948</v>
      </c>
      <c r="AF16" s="10" t="s">
        <v>949</v>
      </c>
      <c r="AH16" s="10" t="s">
        <v>950</v>
      </c>
      <c r="AI16" s="10" t="s">
        <v>951</v>
      </c>
      <c r="AJ16" s="10" t="s">
        <v>952</v>
      </c>
      <c r="AK16" s="10" t="s">
        <v>953</v>
      </c>
      <c r="AM16" s="10" t="s">
        <v>954</v>
      </c>
      <c r="AN16" s="10" t="s">
        <v>955</v>
      </c>
      <c r="AO16" s="10" t="s">
        <v>956</v>
      </c>
      <c r="AP16" s="10" t="s">
        <v>957</v>
      </c>
      <c r="AX16" s="10" t="s">
        <v>958</v>
      </c>
      <c r="BC16" s="10" t="s">
        <v>959</v>
      </c>
    </row>
    <row r="17" ht="67.5" spans="3:55">
      <c r="C17" s="13" t="s">
        <v>960</v>
      </c>
      <c r="D17" s="9"/>
      <c r="G17" s="10" t="s">
        <v>961</v>
      </c>
      <c r="J17" s="9"/>
      <c r="K17" s="10" t="s">
        <v>962</v>
      </c>
      <c r="L17" s="9"/>
      <c r="O17" s="10" t="s">
        <v>963</v>
      </c>
      <c r="P17" s="10" t="s">
        <v>964</v>
      </c>
      <c r="S17" s="10" t="s">
        <v>965</v>
      </c>
      <c r="U17" s="10" t="s">
        <v>966</v>
      </c>
      <c r="V17" s="10" t="s">
        <v>967</v>
      </c>
      <c r="Z17" s="10" t="s">
        <v>968</v>
      </c>
      <c r="AB17" s="10" t="s">
        <v>969</v>
      </c>
      <c r="AE17" s="10" t="s">
        <v>970</v>
      </c>
      <c r="AF17" s="10" t="s">
        <v>971</v>
      </c>
      <c r="AH17" s="10" t="s">
        <v>972</v>
      </c>
      <c r="AI17" s="10" t="s">
        <v>973</v>
      </c>
      <c r="AJ17" s="10" t="s">
        <v>974</v>
      </c>
      <c r="AK17" s="10" t="s">
        <v>975</v>
      </c>
      <c r="AM17" s="10" t="s">
        <v>976</v>
      </c>
      <c r="AN17" s="10" t="s">
        <v>977</v>
      </c>
      <c r="AO17" s="10" t="s">
        <v>978</v>
      </c>
      <c r="AP17" s="10" t="s">
        <v>979</v>
      </c>
      <c r="AX17" s="10" t="s">
        <v>980</v>
      </c>
      <c r="BC17" s="10" t="s">
        <v>981</v>
      </c>
    </row>
    <row r="18" ht="54" spans="3:55">
      <c r="C18" s="13" t="s">
        <v>982</v>
      </c>
      <c r="D18" s="9"/>
      <c r="G18" s="9"/>
      <c r="J18" s="9"/>
      <c r="K18" s="9"/>
      <c r="L18" s="9"/>
      <c r="O18" s="10" t="s">
        <v>983</v>
      </c>
      <c r="P18" s="10" t="s">
        <v>984</v>
      </c>
      <c r="S18" s="10" t="s">
        <v>985</v>
      </c>
      <c r="V18" s="10" t="s">
        <v>986</v>
      </c>
      <c r="Z18" s="10" t="s">
        <v>987</v>
      </c>
      <c r="AB18" s="10" t="s">
        <v>988</v>
      </c>
      <c r="AE18" s="10" t="s">
        <v>989</v>
      </c>
      <c r="AF18" s="10" t="s">
        <v>990</v>
      </c>
      <c r="AH18" s="10" t="s">
        <v>991</v>
      </c>
      <c r="AI18" s="10" t="s">
        <v>992</v>
      </c>
      <c r="AJ18" s="10" t="s">
        <v>993</v>
      </c>
      <c r="AK18" s="10" t="s">
        <v>994</v>
      </c>
      <c r="AM18" s="10" t="s">
        <v>995</v>
      </c>
      <c r="AN18" s="10" t="s">
        <v>996</v>
      </c>
      <c r="AO18" s="10" t="s">
        <v>997</v>
      </c>
      <c r="AP18" s="10" t="s">
        <v>998</v>
      </c>
      <c r="AX18" s="10" t="s">
        <v>999</v>
      </c>
      <c r="BC18" s="10" t="s">
        <v>1000</v>
      </c>
    </row>
    <row r="19" ht="54" spans="3:55">
      <c r="C19" s="13" t="s">
        <v>1001</v>
      </c>
      <c r="D19" s="9"/>
      <c r="G19" s="9"/>
      <c r="J19" s="9"/>
      <c r="K19" s="9"/>
      <c r="L19" s="9"/>
      <c r="O19" s="10" t="s">
        <v>1002</v>
      </c>
      <c r="P19" s="9"/>
      <c r="S19" s="10" t="s">
        <v>1003</v>
      </c>
      <c r="V19" s="10" t="s">
        <v>1004</v>
      </c>
      <c r="Z19" s="10" t="s">
        <v>1005</v>
      </c>
      <c r="AB19" s="10" t="s">
        <v>1006</v>
      </c>
      <c r="AF19" s="10" t="s">
        <v>1007</v>
      </c>
      <c r="AH19" s="10" t="s">
        <v>1008</v>
      </c>
      <c r="AI19" s="10" t="s">
        <v>1009</v>
      </c>
      <c r="AJ19" s="10" t="s">
        <v>1010</v>
      </c>
      <c r="AK19" s="10" t="s">
        <v>1011</v>
      </c>
      <c r="AM19" s="10" t="s">
        <v>1012</v>
      </c>
      <c r="AN19" s="10" t="s">
        <v>1013</v>
      </c>
      <c r="AO19" s="10" t="s">
        <v>1014</v>
      </c>
      <c r="AP19" s="10" t="s">
        <v>1015</v>
      </c>
      <c r="AX19" s="10" t="s">
        <v>1016</v>
      </c>
      <c r="BC19" s="10" t="s">
        <v>1017</v>
      </c>
    </row>
    <row r="20" ht="54" spans="3:55">
      <c r="C20" s="13" t="s">
        <v>1018</v>
      </c>
      <c r="D20" s="9"/>
      <c r="G20" s="9"/>
      <c r="J20" s="9"/>
      <c r="K20" s="9"/>
      <c r="L20" s="9"/>
      <c r="O20" s="10" t="s">
        <v>1019</v>
      </c>
      <c r="P20" s="9"/>
      <c r="S20" s="10" t="s">
        <v>1020</v>
      </c>
      <c r="V20" s="10" t="s">
        <v>1021</v>
      </c>
      <c r="Z20" s="10" t="s">
        <v>1022</v>
      </c>
      <c r="AB20" s="10" t="s">
        <v>1023</v>
      </c>
      <c r="AF20" s="10" t="s">
        <v>1024</v>
      </c>
      <c r="AH20" s="10" t="s">
        <v>1025</v>
      </c>
      <c r="AI20" s="10" t="s">
        <v>1026</v>
      </c>
      <c r="AJ20" s="10" t="s">
        <v>1027</v>
      </c>
      <c r="AK20" s="10" t="s">
        <v>1028</v>
      </c>
      <c r="AM20" s="10" t="s">
        <v>1029</v>
      </c>
      <c r="AN20" s="10" t="s">
        <v>1030</v>
      </c>
      <c r="AO20" s="10" t="s">
        <v>1031</v>
      </c>
      <c r="AP20" s="10" t="s">
        <v>1032</v>
      </c>
      <c r="AX20" s="10" t="s">
        <v>1033</v>
      </c>
      <c r="BC20" s="10" t="s">
        <v>1034</v>
      </c>
    </row>
    <row r="21" ht="54" spans="3:55">
      <c r="C21" s="13" t="s">
        <v>1035</v>
      </c>
      <c r="D21" s="9"/>
      <c r="G21" s="9"/>
      <c r="J21" s="9"/>
      <c r="K21" s="9"/>
      <c r="L21" s="9"/>
      <c r="O21" s="10" t="s">
        <v>1036</v>
      </c>
      <c r="P21" s="9"/>
      <c r="S21" s="10" t="s">
        <v>1037</v>
      </c>
      <c r="Z21" s="10" t="s">
        <v>1038</v>
      </c>
      <c r="AB21" s="10" t="s">
        <v>1039</v>
      </c>
      <c r="AF21" s="10" t="s">
        <v>1040</v>
      </c>
      <c r="AH21" s="10" t="s">
        <v>1041</v>
      </c>
      <c r="AI21" s="10" t="s">
        <v>1042</v>
      </c>
      <c r="AJ21" s="10" t="s">
        <v>1043</v>
      </c>
      <c r="AK21" s="10" t="s">
        <v>1044</v>
      </c>
      <c r="AM21" s="10" t="s">
        <v>1045</v>
      </c>
      <c r="AN21" s="10" t="s">
        <v>1046</v>
      </c>
      <c r="AO21" s="10" t="s">
        <v>1047</v>
      </c>
      <c r="AP21" s="10" t="s">
        <v>1048</v>
      </c>
      <c r="AX21" s="10" t="s">
        <v>1049</v>
      </c>
      <c r="BC21" s="10" t="s">
        <v>1050</v>
      </c>
    </row>
    <row r="22" ht="67.5" spans="3:55">
      <c r="C22" s="13" t="s">
        <v>1051</v>
      </c>
      <c r="D22" s="9"/>
      <c r="G22" s="9"/>
      <c r="J22" s="9"/>
      <c r="K22" s="9"/>
      <c r="L22" s="9"/>
      <c r="O22" s="10" t="s">
        <v>1052</v>
      </c>
      <c r="P22" s="9"/>
      <c r="S22" s="10" t="s">
        <v>1053</v>
      </c>
      <c r="Z22" s="10" t="s">
        <v>1054</v>
      </c>
      <c r="AB22" s="10" t="s">
        <v>1055</v>
      </c>
      <c r="AF22" s="10" t="s">
        <v>1056</v>
      </c>
      <c r="AH22" s="10" t="s">
        <v>1057</v>
      </c>
      <c r="AI22" s="10" t="s">
        <v>1058</v>
      </c>
      <c r="AJ22" s="10" t="s">
        <v>1059</v>
      </c>
      <c r="AK22" s="10" t="s">
        <v>1060</v>
      </c>
      <c r="AM22" s="10" t="s">
        <v>1061</v>
      </c>
      <c r="AN22" s="10" t="s">
        <v>1062</v>
      </c>
      <c r="AO22" s="10" t="s">
        <v>1063</v>
      </c>
      <c r="AP22" s="10" t="s">
        <v>1064</v>
      </c>
      <c r="AX22" s="10" t="s">
        <v>1065</v>
      </c>
      <c r="BC22" s="10" t="s">
        <v>1066</v>
      </c>
    </row>
    <row r="23" ht="54" spans="3:55">
      <c r="C23" s="13" t="s">
        <v>1067</v>
      </c>
      <c r="D23" s="9"/>
      <c r="G23" s="9"/>
      <c r="J23" s="9"/>
      <c r="K23" s="9"/>
      <c r="L23" s="9"/>
      <c r="O23" s="10" t="s">
        <v>1068</v>
      </c>
      <c r="P23" s="9"/>
      <c r="S23" s="10" t="s">
        <v>1069</v>
      </c>
      <c r="Z23" s="10" t="s">
        <v>1070</v>
      </c>
      <c r="AB23" s="10" t="s">
        <v>1071</v>
      </c>
      <c r="AF23" s="10" t="s">
        <v>1072</v>
      </c>
      <c r="AH23" s="10" t="s">
        <v>1073</v>
      </c>
      <c r="AI23" s="10" t="s">
        <v>1074</v>
      </c>
      <c r="AJ23" s="10" t="s">
        <v>1075</v>
      </c>
      <c r="AK23" s="10" t="s">
        <v>1076</v>
      </c>
      <c r="AM23" s="10" t="s">
        <v>1077</v>
      </c>
      <c r="AN23" s="10" t="s">
        <v>1078</v>
      </c>
      <c r="AO23" s="10" t="s">
        <v>1079</v>
      </c>
      <c r="AX23" s="10" t="s">
        <v>1080</v>
      </c>
      <c r="BC23" s="10" t="s">
        <v>1081</v>
      </c>
    </row>
    <row r="24" ht="54" spans="3:55">
      <c r="C24" s="13" t="s">
        <v>1082</v>
      </c>
      <c r="D24" s="9"/>
      <c r="G24" s="9"/>
      <c r="J24" s="9"/>
      <c r="K24" s="9"/>
      <c r="L24" s="9"/>
      <c r="O24" s="10" t="s">
        <v>1083</v>
      </c>
      <c r="P24" s="9"/>
      <c r="S24" s="10" t="s">
        <v>1084</v>
      </c>
      <c r="Z24" s="10" t="s">
        <v>1085</v>
      </c>
      <c r="AB24" s="10" t="s">
        <v>1086</v>
      </c>
      <c r="AF24" s="10" t="s">
        <v>1087</v>
      </c>
      <c r="AH24" s="10"/>
      <c r="AI24" s="10" t="s">
        <v>1088</v>
      </c>
      <c r="AJ24" s="10" t="s">
        <v>1089</v>
      </c>
      <c r="AK24" s="10" t="s">
        <v>1090</v>
      </c>
      <c r="AM24" s="10" t="s">
        <v>1091</v>
      </c>
      <c r="AN24" s="10" t="s">
        <v>1092</v>
      </c>
      <c r="AO24" s="10" t="s">
        <v>1093</v>
      </c>
      <c r="AX24" s="10" t="s">
        <v>1094</v>
      </c>
      <c r="BC24" s="10" t="s">
        <v>1095</v>
      </c>
    </row>
    <row r="25" ht="81" spans="3:55">
      <c r="C25" s="13" t="s">
        <v>1096</v>
      </c>
      <c r="D25" s="9"/>
      <c r="G25" s="9"/>
      <c r="J25" s="9"/>
      <c r="K25" s="9"/>
      <c r="L25" s="9"/>
      <c r="O25" s="10" t="s">
        <v>1097</v>
      </c>
      <c r="P25" s="9"/>
      <c r="S25" s="10" t="s">
        <v>1098</v>
      </c>
      <c r="Z25" s="10" t="s">
        <v>1099</v>
      </c>
      <c r="AB25" s="10" t="s">
        <v>1100</v>
      </c>
      <c r="AF25" s="10" t="s">
        <v>1101</v>
      </c>
      <c r="AI25" s="10" t="s">
        <v>1102</v>
      </c>
      <c r="AJ25" s="10" t="s">
        <v>1103</v>
      </c>
      <c r="AK25" s="10" t="s">
        <v>1104</v>
      </c>
      <c r="AM25" s="10" t="s">
        <v>1105</v>
      </c>
      <c r="AN25" s="10" t="s">
        <v>1106</v>
      </c>
      <c r="AO25" s="10" t="s">
        <v>1107</v>
      </c>
      <c r="AX25" s="10" t="s">
        <v>1108</v>
      </c>
      <c r="BC25" s="10" t="s">
        <v>1109</v>
      </c>
    </row>
    <row r="26" ht="54" spans="3:55">
      <c r="C26" s="13" t="s">
        <v>1110</v>
      </c>
      <c r="D26" s="9"/>
      <c r="G26" s="9"/>
      <c r="J26" s="9"/>
      <c r="K26" s="9"/>
      <c r="L26" s="9"/>
      <c r="O26" s="10" t="s">
        <v>1111</v>
      </c>
      <c r="P26" s="9"/>
      <c r="S26" s="10" t="s">
        <v>1112</v>
      </c>
      <c r="Z26" s="10" t="s">
        <v>1113</v>
      </c>
      <c r="AB26" s="10" t="s">
        <v>1114</v>
      </c>
      <c r="AF26" s="10" t="s">
        <v>1115</v>
      </c>
      <c r="AI26" s="10" t="s">
        <v>1116</v>
      </c>
      <c r="AJ26" s="10" t="s">
        <v>1117</v>
      </c>
      <c r="AK26" s="10" t="s">
        <v>1118</v>
      </c>
      <c r="AM26" s="10" t="s">
        <v>1119</v>
      </c>
      <c r="AN26" s="10" t="s">
        <v>1120</v>
      </c>
      <c r="AO26" s="10" t="s">
        <v>1121</v>
      </c>
      <c r="AX26" s="10" t="s">
        <v>1122</v>
      </c>
      <c r="BC26" s="10" t="s">
        <v>1123</v>
      </c>
    </row>
    <row r="27" ht="54" spans="3:55">
      <c r="C27" s="13" t="s">
        <v>1124</v>
      </c>
      <c r="D27" s="9"/>
      <c r="G27" s="9"/>
      <c r="J27" s="9"/>
      <c r="K27" s="9"/>
      <c r="L27" s="9"/>
      <c r="P27" s="9"/>
      <c r="S27" s="10" t="s">
        <v>1125</v>
      </c>
      <c r="Z27" s="10" t="s">
        <v>1126</v>
      </c>
      <c r="AB27" s="10" t="s">
        <v>1127</v>
      </c>
      <c r="AF27" s="10" t="s">
        <v>1128</v>
      </c>
      <c r="AI27" s="10" t="s">
        <v>1129</v>
      </c>
      <c r="AJ27" s="10" t="s">
        <v>1130</v>
      </c>
      <c r="AK27" s="10" t="s">
        <v>1131</v>
      </c>
      <c r="AM27" s="10" t="s">
        <v>1132</v>
      </c>
      <c r="AN27" s="10" t="s">
        <v>1133</v>
      </c>
      <c r="AO27" s="10" t="s">
        <v>1134</v>
      </c>
      <c r="AX27" s="10" t="s">
        <v>1135</v>
      </c>
      <c r="BC27" s="10" t="s">
        <v>1136</v>
      </c>
    </row>
    <row r="28" ht="67.5" spans="3:55">
      <c r="C28" s="13" t="s">
        <v>1137</v>
      </c>
      <c r="D28" s="9"/>
      <c r="G28" s="9"/>
      <c r="J28" s="9"/>
      <c r="K28" s="9"/>
      <c r="L28" s="9"/>
      <c r="P28" s="9"/>
      <c r="S28" s="10" t="s">
        <v>1138</v>
      </c>
      <c r="Z28" s="10" t="s">
        <v>1139</v>
      </c>
      <c r="AB28" s="10" t="s">
        <v>1140</v>
      </c>
      <c r="AF28" s="10" t="s">
        <v>1141</v>
      </c>
      <c r="AI28" s="10" t="s">
        <v>1142</v>
      </c>
      <c r="AJ28" s="10" t="s">
        <v>1143</v>
      </c>
      <c r="AK28" s="10" t="s">
        <v>1144</v>
      </c>
      <c r="AM28" s="10" t="s">
        <v>1145</v>
      </c>
      <c r="AN28" s="10" t="s">
        <v>1146</v>
      </c>
      <c r="AO28" s="10" t="s">
        <v>1147</v>
      </c>
      <c r="AX28" s="10" t="s">
        <v>1148</v>
      </c>
      <c r="BC28" s="10" t="s">
        <v>1149</v>
      </c>
    </row>
    <row r="29" ht="67.5" spans="3:55">
      <c r="C29" s="13" t="s">
        <v>1150</v>
      </c>
      <c r="D29" s="9"/>
      <c r="G29" s="9"/>
      <c r="J29" s="9"/>
      <c r="K29" s="9"/>
      <c r="L29" s="9"/>
      <c r="P29" s="9"/>
      <c r="Z29" s="10" t="s">
        <v>1151</v>
      </c>
      <c r="AB29" s="10" t="s">
        <v>1152</v>
      </c>
      <c r="AF29" s="10" t="s">
        <v>1153</v>
      </c>
      <c r="AI29" s="10" t="s">
        <v>1154</v>
      </c>
      <c r="AJ29" s="10" t="s">
        <v>1155</v>
      </c>
      <c r="AK29" s="10" t="s">
        <v>1156</v>
      </c>
      <c r="AM29" s="10" t="s">
        <v>1157</v>
      </c>
      <c r="AN29" s="10" t="s">
        <v>1158</v>
      </c>
      <c r="AO29" s="10" t="s">
        <v>1159</v>
      </c>
      <c r="AX29" s="10" t="s">
        <v>1160</v>
      </c>
      <c r="BC29" s="10" t="s">
        <v>1161</v>
      </c>
    </row>
    <row r="30" ht="67.5" spans="3:55">
      <c r="C30" s="13" t="s">
        <v>1162</v>
      </c>
      <c r="D30" s="9"/>
      <c r="G30" s="9"/>
      <c r="J30" s="9"/>
      <c r="K30" s="9"/>
      <c r="L30" s="9"/>
      <c r="P30" s="9"/>
      <c r="Z30" s="10" t="s">
        <v>1163</v>
      </c>
      <c r="AB30" s="10" t="s">
        <v>1164</v>
      </c>
      <c r="AF30" s="10" t="s">
        <v>1165</v>
      </c>
      <c r="AI30" s="10" t="s">
        <v>1166</v>
      </c>
      <c r="AJ30" s="10" t="s">
        <v>1167</v>
      </c>
      <c r="AK30" s="10" t="s">
        <v>1168</v>
      </c>
      <c r="AM30" s="10" t="s">
        <v>1169</v>
      </c>
      <c r="AN30" s="10" t="s">
        <v>1170</v>
      </c>
      <c r="AO30" s="10" t="s">
        <v>1171</v>
      </c>
      <c r="AX30" s="10" t="s">
        <v>1172</v>
      </c>
      <c r="BC30" s="10" t="s">
        <v>1173</v>
      </c>
    </row>
    <row r="31" ht="67.5" spans="3:55">
      <c r="C31" s="13" t="s">
        <v>1174</v>
      </c>
      <c r="D31" s="9"/>
      <c r="G31" s="9"/>
      <c r="J31" s="9"/>
      <c r="K31" s="9"/>
      <c r="L31" s="9"/>
      <c r="P31" s="9"/>
      <c r="Z31" s="10" t="s">
        <v>1175</v>
      </c>
      <c r="AB31" s="10" t="s">
        <v>1176</v>
      </c>
      <c r="AF31" s="10" t="s">
        <v>1177</v>
      </c>
      <c r="AJ31" s="10" t="s">
        <v>1178</v>
      </c>
      <c r="AK31" s="10" t="s">
        <v>1179</v>
      </c>
      <c r="AM31" s="10" t="s">
        <v>1180</v>
      </c>
      <c r="AN31" s="10" t="s">
        <v>1181</v>
      </c>
      <c r="AO31" s="10" t="s">
        <v>1182</v>
      </c>
      <c r="AX31" s="10" t="s">
        <v>1183</v>
      </c>
      <c r="BC31" s="10" t="s">
        <v>1184</v>
      </c>
    </row>
    <row r="32" ht="54" spans="3:55">
      <c r="C32" s="13" t="s">
        <v>1185</v>
      </c>
      <c r="D32" s="9"/>
      <c r="G32" s="9"/>
      <c r="J32" s="9"/>
      <c r="K32" s="9"/>
      <c r="L32" s="9"/>
      <c r="P32" s="9"/>
      <c r="Z32" s="10" t="s">
        <v>1186</v>
      </c>
      <c r="AB32" s="10" t="s">
        <v>1187</v>
      </c>
      <c r="AF32" s="10" t="s">
        <v>1188</v>
      </c>
      <c r="AJ32" s="10" t="s">
        <v>1189</v>
      </c>
      <c r="AK32" s="10" t="s">
        <v>1190</v>
      </c>
      <c r="AM32" s="10" t="s">
        <v>1191</v>
      </c>
      <c r="AN32" s="10" t="s">
        <v>1192</v>
      </c>
      <c r="AO32" s="10" t="s">
        <v>1193</v>
      </c>
      <c r="AX32" s="10" t="s">
        <v>1194</v>
      </c>
      <c r="BC32" s="10" t="s">
        <v>1195</v>
      </c>
    </row>
    <row r="33" ht="67.5" spans="26:55">
      <c r="Z33" s="10" t="s">
        <v>1196</v>
      </c>
      <c r="AB33" s="10" t="s">
        <v>1197</v>
      </c>
      <c r="AF33" s="10" t="s">
        <v>1198</v>
      </c>
      <c r="AJ33" s="10" t="s">
        <v>1199</v>
      </c>
      <c r="AK33" s="10" t="s">
        <v>1200</v>
      </c>
      <c r="AN33" s="10" t="s">
        <v>1201</v>
      </c>
      <c r="AO33" s="10" t="s">
        <v>1202</v>
      </c>
      <c r="BC33" s="10" t="s">
        <v>1203</v>
      </c>
    </row>
    <row r="34" ht="54" spans="26:41">
      <c r="Z34" s="10" t="s">
        <v>1204</v>
      </c>
      <c r="AB34" s="10" t="s">
        <v>1205</v>
      </c>
      <c r="AF34" s="10" t="s">
        <v>1206</v>
      </c>
      <c r="AJ34" s="10" t="s">
        <v>1207</v>
      </c>
      <c r="AK34" s="10" t="s">
        <v>1208</v>
      </c>
      <c r="AN34" s="10" t="s">
        <v>1209</v>
      </c>
      <c r="AO34" s="10" t="s">
        <v>1210</v>
      </c>
    </row>
    <row r="35" ht="67.5" spans="26:41">
      <c r="Z35" s="10" t="s">
        <v>1211</v>
      </c>
      <c r="AB35" s="10" t="s">
        <v>1212</v>
      </c>
      <c r="AF35" s="10" t="s">
        <v>1213</v>
      </c>
      <c r="AJ35" s="10" t="s">
        <v>1214</v>
      </c>
      <c r="AK35" s="10" t="s">
        <v>1215</v>
      </c>
      <c r="AN35" s="10" t="s">
        <v>1216</v>
      </c>
      <c r="AO35" s="10" t="s">
        <v>1217</v>
      </c>
    </row>
    <row r="36" ht="67.5" spans="26:41">
      <c r="Z36" s="10"/>
      <c r="AB36" s="10" t="s">
        <v>1218</v>
      </c>
      <c r="AF36" s="10" t="s">
        <v>1219</v>
      </c>
      <c r="AJ36" s="10" t="s">
        <v>1220</v>
      </c>
      <c r="AK36" s="10" t="s">
        <v>1221</v>
      </c>
      <c r="AN36" s="10" t="s">
        <v>1222</v>
      </c>
      <c r="AO36" s="10" t="s">
        <v>1223</v>
      </c>
    </row>
    <row r="37" ht="54" spans="28:41">
      <c r="AB37" s="10" t="s">
        <v>1224</v>
      </c>
      <c r="AF37" s="10" t="s">
        <v>1225</v>
      </c>
      <c r="AJ37" s="10" t="s">
        <v>1226</v>
      </c>
      <c r="AK37" s="10" t="s">
        <v>1227</v>
      </c>
      <c r="AN37" s="10" t="s">
        <v>1228</v>
      </c>
      <c r="AO37" s="10" t="s">
        <v>1229</v>
      </c>
    </row>
    <row r="38" ht="67.5" spans="28:41">
      <c r="AB38" s="10" t="s">
        <v>1230</v>
      </c>
      <c r="AF38" s="10" t="s">
        <v>1231</v>
      </c>
      <c r="AJ38" s="10" t="s">
        <v>1232</v>
      </c>
      <c r="AK38" s="10" t="s">
        <v>1233</v>
      </c>
      <c r="AN38" s="10" t="s">
        <v>1234</v>
      </c>
      <c r="AO38" s="10" t="s">
        <v>1235</v>
      </c>
    </row>
    <row r="39" ht="54" spans="28:40">
      <c r="AB39" s="10" t="s">
        <v>1236</v>
      </c>
      <c r="AJ39" s="10" t="s">
        <v>1237</v>
      </c>
      <c r="AK39" s="10" t="s">
        <v>1238</v>
      </c>
      <c r="AN39" s="10" t="s">
        <v>1239</v>
      </c>
    </row>
    <row r="40" ht="67.5" spans="36:40">
      <c r="AJ40" s="10" t="s">
        <v>1240</v>
      </c>
      <c r="AK40" s="10" t="s">
        <v>1241</v>
      </c>
      <c r="AN40" s="10" t="s">
        <v>1242</v>
      </c>
    </row>
    <row r="41" ht="40.5" spans="36:37">
      <c r="AJ41" s="10" t="s">
        <v>1243</v>
      </c>
      <c r="AK41" s="10" t="s">
        <v>1244</v>
      </c>
    </row>
    <row r="42" ht="67.5" spans="36:37">
      <c r="AJ42" s="10" t="s">
        <v>1245</v>
      </c>
      <c r="AK42" s="10" t="s">
        <v>1246</v>
      </c>
    </row>
    <row r="43" ht="67.5" spans="36:37">
      <c r="AJ43" s="10" t="s">
        <v>1247</v>
      </c>
      <c r="AK43" s="10" t="s">
        <v>1248</v>
      </c>
    </row>
    <row r="44" ht="54" spans="36:37">
      <c r="AJ44" s="10" t="s">
        <v>1249</v>
      </c>
      <c r="AK44" s="10" t="s">
        <v>1250</v>
      </c>
    </row>
    <row r="45" ht="67.5" spans="36:37">
      <c r="AJ45" s="10" t="s">
        <v>1251</v>
      </c>
      <c r="AK45" s="10" t="s">
        <v>1252</v>
      </c>
    </row>
    <row r="46" ht="54" spans="36:37">
      <c r="AJ46" s="10" t="s">
        <v>1253</v>
      </c>
      <c r="AK46" s="10" t="s">
        <v>1254</v>
      </c>
    </row>
    <row r="47" ht="54" spans="36:37">
      <c r="AJ47" s="10" t="s">
        <v>1255</v>
      </c>
      <c r="AK47" s="10" t="s">
        <v>1256</v>
      </c>
    </row>
    <row r="48" ht="40.5" spans="36:37">
      <c r="AJ48" s="10" t="s">
        <v>1257</v>
      </c>
      <c r="AK48" s="10" t="s">
        <v>1258</v>
      </c>
    </row>
    <row r="49" ht="40.5" spans="36:37">
      <c r="AJ49" s="10" t="s">
        <v>1259</v>
      </c>
      <c r="AK49" s="10" t="s">
        <v>1260</v>
      </c>
    </row>
    <row r="50" ht="54" spans="36:37">
      <c r="AJ50" s="10" t="s">
        <v>1261</v>
      </c>
      <c r="AK50" s="10" t="s">
        <v>1262</v>
      </c>
    </row>
    <row r="51" ht="54" spans="36:37">
      <c r="AJ51" s="10" t="s">
        <v>1263</v>
      </c>
      <c r="AK51" s="10" t="s">
        <v>1264</v>
      </c>
    </row>
    <row r="52" ht="54" spans="36:37">
      <c r="AJ52" s="10" t="s">
        <v>1265</v>
      </c>
      <c r="AK52" s="10" t="s">
        <v>1266</v>
      </c>
    </row>
    <row r="53" ht="54" spans="36:37">
      <c r="AJ53" s="10" t="s">
        <v>1267</v>
      </c>
      <c r="AK53" s="10" t="s">
        <v>1268</v>
      </c>
    </row>
    <row r="54" ht="67.5" spans="36:37">
      <c r="AJ54" s="10" t="s">
        <v>1269</v>
      </c>
      <c r="AK54" s="10" t="s">
        <v>1270</v>
      </c>
    </row>
    <row r="55" ht="54" spans="36:37">
      <c r="AJ55" s="10"/>
      <c r="AK55" s="10" t="s">
        <v>1271</v>
      </c>
    </row>
    <row r="56" ht="67.5" spans="37:37">
      <c r="AK56" s="10" t="s">
        <v>1272</v>
      </c>
    </row>
    <row r="57" ht="40.5" spans="37:37">
      <c r="AK57" s="10" t="s">
        <v>1273</v>
      </c>
    </row>
    <row r="58" ht="40.5" spans="37:37">
      <c r="AK58" s="10" t="s">
        <v>1274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U138"/>
  <sheetViews>
    <sheetView workbookViewId="0">
      <selection activeCell="C1" sqref="C1"/>
    </sheetView>
  </sheetViews>
  <sheetFormatPr defaultColWidth="9" defaultRowHeight="13.5"/>
  <cols>
    <col min="1" max="1" width="13" style="4" customWidth="1"/>
    <col min="2" max="2" width="8.88333333333333" style="5"/>
    <col min="3" max="3" width="8.33333333333333" style="6" customWidth="1"/>
  </cols>
  <sheetData>
    <row r="1" s="1" customFormat="1" spans="1:2">
      <c r="A1" s="7" t="s">
        <v>1275</v>
      </c>
      <c r="B1" s="5" t="s">
        <v>1276</v>
      </c>
    </row>
    <row r="2" s="1" customFormat="1" spans="1:2">
      <c r="A2" s="7"/>
      <c r="B2" s="5"/>
    </row>
    <row r="3" ht="81" spans="1:2">
      <c r="A3" s="4" t="s">
        <v>1277</v>
      </c>
      <c r="B3" s="6" t="s">
        <v>1278</v>
      </c>
    </row>
    <row r="4" ht="40.5" spans="1:2">
      <c r="A4" s="4" t="s">
        <v>1279</v>
      </c>
      <c r="B4" s="6" t="s">
        <v>1280</v>
      </c>
    </row>
    <row r="5" ht="81" spans="1:2">
      <c r="A5" s="4" t="s">
        <v>1281</v>
      </c>
      <c r="B5" s="6" t="s">
        <v>1282</v>
      </c>
    </row>
    <row r="6" ht="54" spans="1:2">
      <c r="A6" s="4" t="s">
        <v>1283</v>
      </c>
      <c r="B6" s="6" t="s">
        <v>1284</v>
      </c>
    </row>
    <row r="7" ht="54" spans="1:2">
      <c r="A7" s="4" t="s">
        <v>1285</v>
      </c>
      <c r="B7" s="6" t="s">
        <v>1286</v>
      </c>
    </row>
    <row r="8" ht="54" spans="1:2">
      <c r="A8" s="4" t="s">
        <v>1287</v>
      </c>
      <c r="B8" s="6" t="s">
        <v>1288</v>
      </c>
    </row>
    <row r="9" ht="54" spans="1:2">
      <c r="A9" s="4" t="s">
        <v>1289</v>
      </c>
      <c r="B9" s="6" t="s">
        <v>1290</v>
      </c>
    </row>
    <row r="10" ht="54" spans="1:2">
      <c r="A10" s="4" t="s">
        <v>1291</v>
      </c>
      <c r="B10" s="6" t="s">
        <v>1292</v>
      </c>
    </row>
    <row r="11" ht="67.5" spans="1:2">
      <c r="A11" s="4" t="s">
        <v>1293</v>
      </c>
      <c r="B11" s="6" t="s">
        <v>1294</v>
      </c>
    </row>
    <row r="12" ht="27" spans="1:2">
      <c r="A12" s="4" t="s">
        <v>1295</v>
      </c>
      <c r="B12" s="6" t="s">
        <v>1296</v>
      </c>
    </row>
    <row r="13" ht="27" spans="1:2">
      <c r="A13" s="4" t="s">
        <v>1297</v>
      </c>
      <c r="B13" s="6" t="s">
        <v>1298</v>
      </c>
    </row>
    <row r="14" spans="1:2">
      <c r="A14" s="4" t="s">
        <v>1299</v>
      </c>
      <c r="B14" s="8"/>
    </row>
    <row r="15" spans="1:2">
      <c r="A15" s="4" t="s">
        <v>1300</v>
      </c>
      <c r="B15" s="8"/>
    </row>
    <row r="16" spans="1:2">
      <c r="A16" s="4" t="s">
        <v>1301</v>
      </c>
      <c r="B16" s="8"/>
    </row>
    <row r="17" spans="1:1">
      <c r="A17" s="4" t="s">
        <v>1302</v>
      </c>
    </row>
    <row r="18" spans="1:1">
      <c r="A18" s="4" t="s">
        <v>1303</v>
      </c>
    </row>
    <row r="19" spans="1:1">
      <c r="A19" s="4" t="s">
        <v>1304</v>
      </c>
    </row>
    <row r="20" spans="1:1">
      <c r="A20" s="4" t="s">
        <v>1305</v>
      </c>
    </row>
    <row r="21" spans="1:1">
      <c r="A21" s="4" t="s">
        <v>1306</v>
      </c>
    </row>
    <row r="22" spans="1:1">
      <c r="A22" s="4" t="s">
        <v>1307</v>
      </c>
    </row>
    <row r="23" spans="1:1">
      <c r="A23" s="4" t="s">
        <v>1308</v>
      </c>
    </row>
    <row r="24" spans="1:1">
      <c r="A24" s="4" t="s">
        <v>1309</v>
      </c>
    </row>
    <row r="25" spans="1:1">
      <c r="A25" s="4" t="s">
        <v>1310</v>
      </c>
    </row>
    <row r="26" spans="1:1">
      <c r="A26" s="4" t="s">
        <v>1311</v>
      </c>
    </row>
    <row r="27" spans="1:1">
      <c r="A27" s="4" t="s">
        <v>1312</v>
      </c>
    </row>
    <row r="28" spans="1:1">
      <c r="A28" s="4" t="s">
        <v>1313</v>
      </c>
    </row>
    <row r="29" spans="1:1">
      <c r="A29" s="4" t="s">
        <v>1314</v>
      </c>
    </row>
    <row r="30" spans="1:1">
      <c r="A30" s="4" t="s">
        <v>1315</v>
      </c>
    </row>
    <row r="31" spans="1:1">
      <c r="A31" s="4" t="s">
        <v>1316</v>
      </c>
    </row>
    <row r="32" spans="1:1">
      <c r="A32" s="4" t="s">
        <v>1317</v>
      </c>
    </row>
    <row r="33" spans="1:18">
      <c r="A33" s="4" t="s">
        <v>1318</v>
      </c>
      <c r="E33" s="13"/>
      <c r="F33" s="9"/>
      <c r="I33" s="9"/>
      <c r="L33" s="9"/>
      <c r="M33" s="9"/>
      <c r="N33" s="9"/>
      <c r="R33" s="9"/>
    </row>
    <row r="34" spans="1:1">
      <c r="A34" s="4" t="s">
        <v>1319</v>
      </c>
    </row>
    <row r="35" spans="1:1">
      <c r="A35" s="4" t="s">
        <v>1320</v>
      </c>
    </row>
    <row r="36" spans="1:1">
      <c r="A36" s="4" t="s">
        <v>1321</v>
      </c>
    </row>
    <row r="37" spans="1:1">
      <c r="A37" s="4" t="s">
        <v>1322</v>
      </c>
    </row>
    <row r="38" spans="1:1">
      <c r="A38" s="4" t="s">
        <v>1323</v>
      </c>
    </row>
    <row r="50" spans="1:1">
      <c r="A50" s="4" t="s">
        <v>1324</v>
      </c>
    </row>
    <row r="51" spans="1:5">
      <c r="A51" s="5" t="s">
        <v>1325</v>
      </c>
      <c r="B51" s="5" t="s">
        <v>1326</v>
      </c>
      <c r="C51" s="6" t="s">
        <v>1327</v>
      </c>
      <c r="D51" s="5" t="s">
        <v>1328</v>
      </c>
      <c r="E51" s="5" t="s">
        <v>1329</v>
      </c>
    </row>
    <row r="55" spans="1:21">
      <c r="A55"/>
      <c r="B55"/>
      <c r="C55"/>
      <c r="P55" s="16" t="s">
        <v>287</v>
      </c>
      <c r="Q55" s="16"/>
      <c r="S55" s="16" t="s">
        <v>1330</v>
      </c>
      <c r="T55" s="16"/>
      <c r="U55" s="16"/>
    </row>
    <row r="56" s="2" customFormat="1" spans="1:21">
      <c r="A56" s="14" t="s">
        <v>1331</v>
      </c>
      <c r="B56" s="14" t="s">
        <v>1332</v>
      </c>
      <c r="C56" s="14" t="s">
        <v>1333</v>
      </c>
      <c r="H56" s="2" t="s">
        <v>1334</v>
      </c>
      <c r="K56" s="14" t="s">
        <v>1331</v>
      </c>
      <c r="L56" s="14" t="s">
        <v>1332</v>
      </c>
      <c r="M56" s="14" t="s">
        <v>1333</v>
      </c>
      <c r="P56" s="2" t="s">
        <v>1335</v>
      </c>
      <c r="Q56" s="2" t="s">
        <v>1336</v>
      </c>
      <c r="S56" s="14" t="s">
        <v>1331</v>
      </c>
      <c r="T56" s="14" t="s">
        <v>1332</v>
      </c>
      <c r="U56" s="14" t="s">
        <v>1333</v>
      </c>
    </row>
    <row r="57" s="2" customFormat="1" ht="14.25" spans="1:21">
      <c r="A57" s="14"/>
      <c r="B57" s="14"/>
      <c r="C57" s="14"/>
      <c r="E57" s="15" t="s">
        <v>1337</v>
      </c>
      <c r="K57" s="14"/>
      <c r="L57" s="14"/>
      <c r="M57" s="14"/>
      <c r="S57" s="14"/>
      <c r="T57" s="14"/>
      <c r="U57" s="14"/>
    </row>
    <row r="58" s="2" customFormat="1" ht="16.5" spans="1:21">
      <c r="A58" s="2" t="s">
        <v>1338</v>
      </c>
      <c r="B58" s="2" t="s">
        <v>1339</v>
      </c>
      <c r="C58" s="2" t="s">
        <v>1340</v>
      </c>
      <c r="E58" s="15" t="s">
        <v>1341</v>
      </c>
      <c r="H58" s="11" t="s">
        <v>1342</v>
      </c>
      <c r="I58" s="2" t="s">
        <v>1343</v>
      </c>
      <c r="K58" s="2" t="s">
        <v>1344</v>
      </c>
      <c r="L58" s="2" t="s">
        <v>1339</v>
      </c>
      <c r="M58" s="2" t="s">
        <v>1340</v>
      </c>
      <c r="P58" s="2">
        <v>50</v>
      </c>
      <c r="Q58" s="2">
        <v>40</v>
      </c>
      <c r="S58" s="2" t="s">
        <v>1338</v>
      </c>
      <c r="T58" s="2" t="s">
        <v>1339</v>
      </c>
      <c r="U58" s="2" t="s">
        <v>1340</v>
      </c>
    </row>
    <row r="59" s="2" customFormat="1" ht="14.25" spans="1:21">
      <c r="A59" s="2" t="s">
        <v>1345</v>
      </c>
      <c r="B59" s="2" t="s">
        <v>1346</v>
      </c>
      <c r="C59" s="2" t="s">
        <v>1347</v>
      </c>
      <c r="E59" s="15" t="s">
        <v>216</v>
      </c>
      <c r="H59" s="3" t="s">
        <v>1348</v>
      </c>
      <c r="I59" s="2" t="s">
        <v>1343</v>
      </c>
      <c r="K59" s="2" t="s">
        <v>1349</v>
      </c>
      <c r="L59" s="2" t="s">
        <v>1346</v>
      </c>
      <c r="M59" s="2" t="s">
        <v>1347</v>
      </c>
      <c r="P59" s="2">
        <v>55</v>
      </c>
      <c r="Q59" s="2">
        <v>45</v>
      </c>
      <c r="S59" s="2" t="s">
        <v>1345</v>
      </c>
      <c r="T59" s="2" t="s">
        <v>1346</v>
      </c>
      <c r="U59" s="2" t="s">
        <v>1347</v>
      </c>
    </row>
    <row r="60" s="2" customFormat="1" ht="14.25" spans="1:21">
      <c r="A60" s="2" t="s">
        <v>1350</v>
      </c>
      <c r="B60" s="2" t="s">
        <v>1351</v>
      </c>
      <c r="C60" s="2" t="s">
        <v>1352</v>
      </c>
      <c r="E60" s="15" t="s">
        <v>212</v>
      </c>
      <c r="H60" t="s">
        <v>1353</v>
      </c>
      <c r="I60" s="2" t="s">
        <v>1343</v>
      </c>
      <c r="K60" s="2" t="s">
        <v>1338</v>
      </c>
      <c r="L60" s="2" t="s">
        <v>1351</v>
      </c>
      <c r="M60" s="2" t="s">
        <v>1352</v>
      </c>
      <c r="P60" s="2">
        <v>60</v>
      </c>
      <c r="Q60" s="2">
        <v>50</v>
      </c>
      <c r="S60" s="2" t="s">
        <v>1350</v>
      </c>
      <c r="T60" s="2" t="s">
        <v>1351</v>
      </c>
      <c r="U60" s="2" t="s">
        <v>1352</v>
      </c>
    </row>
    <row r="61" s="2" customFormat="1" ht="14.25" spans="1:21">
      <c r="A61" s="2" t="s">
        <v>1354</v>
      </c>
      <c r="B61" s="2" t="s">
        <v>1355</v>
      </c>
      <c r="C61" s="2" t="s">
        <v>1356</v>
      </c>
      <c r="E61" s="15" t="s">
        <v>1357</v>
      </c>
      <c r="H61" t="s">
        <v>1358</v>
      </c>
      <c r="I61" s="2" t="s">
        <v>1343</v>
      </c>
      <c r="K61" s="2" t="s">
        <v>1345</v>
      </c>
      <c r="L61" s="2" t="s">
        <v>1355</v>
      </c>
      <c r="M61" s="2" t="s">
        <v>1356</v>
      </c>
      <c r="P61" s="2">
        <v>65</v>
      </c>
      <c r="Q61" s="2">
        <v>55</v>
      </c>
      <c r="S61" s="2" t="s">
        <v>1354</v>
      </c>
      <c r="T61" s="2" t="s">
        <v>1355</v>
      </c>
      <c r="U61" s="2" t="s">
        <v>1356</v>
      </c>
    </row>
    <row r="62" s="2" customFormat="1" ht="14.25" spans="1:21">
      <c r="A62" s="2" t="s">
        <v>1359</v>
      </c>
      <c r="B62" s="2" t="s">
        <v>1360</v>
      </c>
      <c r="C62" s="2" t="s">
        <v>1361</v>
      </c>
      <c r="E62" s="15" t="s">
        <v>237</v>
      </c>
      <c r="H62" t="s">
        <v>1362</v>
      </c>
      <c r="I62" s="2" t="s">
        <v>1343</v>
      </c>
      <c r="K62" s="2" t="s">
        <v>1350</v>
      </c>
      <c r="L62" s="2" t="s">
        <v>1360</v>
      </c>
      <c r="M62" s="2" t="s">
        <v>1361</v>
      </c>
      <c r="P62" s="2">
        <v>70</v>
      </c>
      <c r="S62" s="2" t="s">
        <v>1359</v>
      </c>
      <c r="T62" s="2" t="s">
        <v>1360</v>
      </c>
      <c r="U62" s="2" t="s">
        <v>1361</v>
      </c>
    </row>
    <row r="63" s="3" customFormat="1" ht="14.25" spans="1:21">
      <c r="A63" s="2" t="s">
        <v>1363</v>
      </c>
      <c r="B63" s="2" t="s">
        <v>1364</v>
      </c>
      <c r="C63" s="2" t="s">
        <v>1365</v>
      </c>
      <c r="E63" s="15" t="s">
        <v>1366</v>
      </c>
      <c r="H63" t="s">
        <v>1367</v>
      </c>
      <c r="I63" s="3" t="s">
        <v>1343</v>
      </c>
      <c r="K63" s="2" t="s">
        <v>1354</v>
      </c>
      <c r="L63" s="2" t="s">
        <v>1364</v>
      </c>
      <c r="M63" s="2" t="s">
        <v>1365</v>
      </c>
      <c r="P63" s="2"/>
      <c r="S63" s="2" t="s">
        <v>1363</v>
      </c>
      <c r="T63" s="2" t="s">
        <v>1364</v>
      </c>
      <c r="U63" s="2" t="s">
        <v>1365</v>
      </c>
    </row>
    <row r="64" ht="14.25" spans="1:21">
      <c r="A64" s="2" t="s">
        <v>1368</v>
      </c>
      <c r="B64" s="2" t="s">
        <v>1369</v>
      </c>
      <c r="C64" s="2" t="s">
        <v>1370</v>
      </c>
      <c r="E64" s="15" t="s">
        <v>238</v>
      </c>
      <c r="H64" t="s">
        <v>1371</v>
      </c>
      <c r="I64" t="s">
        <v>1343</v>
      </c>
      <c r="K64" s="2" t="s">
        <v>1359</v>
      </c>
      <c r="L64" s="2" t="s">
        <v>1369</v>
      </c>
      <c r="M64" s="2" t="s">
        <v>1370</v>
      </c>
      <c r="S64" s="2" t="s">
        <v>1368</v>
      </c>
      <c r="T64" s="2" t="s">
        <v>1369</v>
      </c>
      <c r="U64" s="2" t="s">
        <v>1370</v>
      </c>
    </row>
    <row r="65" spans="1:21">
      <c r="A65" s="2" t="s">
        <v>1372</v>
      </c>
      <c r="B65" s="2" t="s">
        <v>1373</v>
      </c>
      <c r="C65" s="2" t="s">
        <v>1374</v>
      </c>
      <c r="H65" t="s">
        <v>1375</v>
      </c>
      <c r="I65" t="s">
        <v>1343</v>
      </c>
      <c r="K65" s="2" t="s">
        <v>1363</v>
      </c>
      <c r="L65" s="2" t="s">
        <v>1373</v>
      </c>
      <c r="M65" s="2" t="s">
        <v>1374</v>
      </c>
      <c r="S65" s="2" t="s">
        <v>1372</v>
      </c>
      <c r="T65" s="2" t="s">
        <v>1373</v>
      </c>
      <c r="U65" s="2" t="s">
        <v>1374</v>
      </c>
    </row>
    <row r="66" spans="1:21">
      <c r="A66" s="2" t="s">
        <v>1376</v>
      </c>
      <c r="B66" s="2" t="s">
        <v>1377</v>
      </c>
      <c r="C66" s="2" t="s">
        <v>1378</v>
      </c>
      <c r="H66" t="s">
        <v>1379</v>
      </c>
      <c r="I66" t="s">
        <v>1343</v>
      </c>
      <c r="K66" s="2" t="s">
        <v>1368</v>
      </c>
      <c r="L66" s="2" t="s">
        <v>1377</v>
      </c>
      <c r="M66" s="2" t="s">
        <v>1378</v>
      </c>
      <c r="S66" s="2" t="s">
        <v>1376</v>
      </c>
      <c r="T66" s="2" t="s">
        <v>1377</v>
      </c>
      <c r="U66" s="2" t="s">
        <v>1378</v>
      </c>
    </row>
    <row r="67" spans="1:21">
      <c r="A67" s="2" t="s">
        <v>1380</v>
      </c>
      <c r="B67" s="2" t="s">
        <v>1381</v>
      </c>
      <c r="C67" s="2" t="s">
        <v>1382</v>
      </c>
      <c r="H67" t="s">
        <v>1383</v>
      </c>
      <c r="I67" t="s">
        <v>1343</v>
      </c>
      <c r="K67" s="2" t="s">
        <v>1372</v>
      </c>
      <c r="L67" s="2" t="s">
        <v>1381</v>
      </c>
      <c r="M67" s="2" t="s">
        <v>1382</v>
      </c>
      <c r="S67" s="2" t="s">
        <v>1380</v>
      </c>
      <c r="T67" s="2" t="s">
        <v>1381</v>
      </c>
      <c r="U67" s="2" t="s">
        <v>1382</v>
      </c>
    </row>
    <row r="68" spans="1:21">
      <c r="A68" s="2" t="s">
        <v>1384</v>
      </c>
      <c r="B68" s="2" t="s">
        <v>1385</v>
      </c>
      <c r="C68" s="2" t="s">
        <v>1386</v>
      </c>
      <c r="H68" t="s">
        <v>1387</v>
      </c>
      <c r="I68" t="s">
        <v>1343</v>
      </c>
      <c r="K68" s="2" t="s">
        <v>1376</v>
      </c>
      <c r="L68" s="2" t="s">
        <v>1385</v>
      </c>
      <c r="M68" s="2" t="s">
        <v>1386</v>
      </c>
      <c r="S68" s="2" t="s">
        <v>1384</v>
      </c>
      <c r="T68" s="2" t="s">
        <v>1385</v>
      </c>
      <c r="U68" s="2" t="s">
        <v>1386</v>
      </c>
    </row>
    <row r="69" spans="1:21">
      <c r="A69" s="2" t="s">
        <v>1388</v>
      </c>
      <c r="B69" s="2" t="s">
        <v>1389</v>
      </c>
      <c r="C69" s="2" t="s">
        <v>1390</v>
      </c>
      <c r="H69" t="s">
        <v>1391</v>
      </c>
      <c r="I69" t="s">
        <v>1343</v>
      </c>
      <c r="K69" s="2" t="s">
        <v>1380</v>
      </c>
      <c r="L69" s="2" t="s">
        <v>1389</v>
      </c>
      <c r="M69" s="2" t="s">
        <v>1390</v>
      </c>
      <c r="S69" s="2" t="s">
        <v>1388</v>
      </c>
      <c r="T69" s="2" t="s">
        <v>1389</v>
      </c>
      <c r="U69" s="2" t="s">
        <v>1390</v>
      </c>
    </row>
    <row r="70" spans="1:21">
      <c r="A70" s="2" t="s">
        <v>1392</v>
      </c>
      <c r="B70" s="2"/>
      <c r="C70" s="2" t="s">
        <v>1393</v>
      </c>
      <c r="H70" t="s">
        <v>1394</v>
      </c>
      <c r="I70" t="s">
        <v>1343</v>
      </c>
      <c r="K70" s="2" t="s">
        <v>1384</v>
      </c>
      <c r="L70" s="2"/>
      <c r="M70" s="2" t="s">
        <v>1393</v>
      </c>
      <c r="S70" s="2" t="s">
        <v>1392</v>
      </c>
      <c r="T70" s="2"/>
      <c r="U70" s="2" t="s">
        <v>1393</v>
      </c>
    </row>
    <row r="71" spans="1:21">
      <c r="A71" s="2" t="s">
        <v>1395</v>
      </c>
      <c r="B71" s="2"/>
      <c r="C71" s="2" t="s">
        <v>1396</v>
      </c>
      <c r="H71" t="s">
        <v>1397</v>
      </c>
      <c r="I71" t="s">
        <v>1343</v>
      </c>
      <c r="K71" s="2" t="s">
        <v>1388</v>
      </c>
      <c r="L71" s="2"/>
      <c r="M71" s="2" t="s">
        <v>1396</v>
      </c>
      <c r="S71" s="2" t="s">
        <v>1395</v>
      </c>
      <c r="T71" s="2"/>
      <c r="U71" s="2" t="s">
        <v>1396</v>
      </c>
    </row>
    <row r="72" spans="1:21">
      <c r="A72" s="2" t="s">
        <v>1398</v>
      </c>
      <c r="B72" s="2"/>
      <c r="C72" s="2" t="s">
        <v>1399</v>
      </c>
      <c r="H72" t="s">
        <v>1400</v>
      </c>
      <c r="I72" t="s">
        <v>1343</v>
      </c>
      <c r="K72" s="2" t="s">
        <v>1392</v>
      </c>
      <c r="L72" s="2"/>
      <c r="M72" s="2" t="s">
        <v>1399</v>
      </c>
      <c r="S72" s="2" t="s">
        <v>1398</v>
      </c>
      <c r="T72" s="2"/>
      <c r="U72" s="2" t="s">
        <v>1399</v>
      </c>
    </row>
    <row r="73" spans="1:21">
      <c r="A73" s="2" t="s">
        <v>1401</v>
      </c>
      <c r="B73" s="2"/>
      <c r="C73" s="2" t="s">
        <v>1402</v>
      </c>
      <c r="H73" t="s">
        <v>1403</v>
      </c>
      <c r="I73" t="s">
        <v>1343</v>
      </c>
      <c r="K73" s="2" t="s">
        <v>1395</v>
      </c>
      <c r="L73" s="2"/>
      <c r="M73" s="2" t="s">
        <v>1402</v>
      </c>
      <c r="S73" s="2" t="s">
        <v>1401</v>
      </c>
      <c r="T73" s="2"/>
      <c r="U73" s="2" t="s">
        <v>1402</v>
      </c>
    </row>
    <row r="74" spans="1:21">
      <c r="A74" s="2" t="s">
        <v>1404</v>
      </c>
      <c r="C74" s="2" t="s">
        <v>1405</v>
      </c>
      <c r="H74" t="s">
        <v>1406</v>
      </c>
      <c r="I74" t="s">
        <v>1343</v>
      </c>
      <c r="K74" s="2" t="s">
        <v>1398</v>
      </c>
      <c r="L74" s="5"/>
      <c r="M74" s="2" t="s">
        <v>1405</v>
      </c>
      <c r="S74" s="2" t="s">
        <v>1404</v>
      </c>
      <c r="T74" s="5"/>
      <c r="U74" s="2" t="s">
        <v>1405</v>
      </c>
    </row>
    <row r="75" spans="1:21">
      <c r="A75" s="2" t="s">
        <v>1407</v>
      </c>
      <c r="C75" s="2" t="s">
        <v>1408</v>
      </c>
      <c r="H75" s="11" t="s">
        <v>1409</v>
      </c>
      <c r="I75" t="s">
        <v>1343</v>
      </c>
      <c r="K75" s="2" t="s">
        <v>1401</v>
      </c>
      <c r="L75" s="5"/>
      <c r="M75" s="2" t="s">
        <v>1408</v>
      </c>
      <c r="S75" s="2" t="s">
        <v>1407</v>
      </c>
      <c r="T75" s="5"/>
      <c r="U75" s="2" t="s">
        <v>1408</v>
      </c>
    </row>
    <row r="76" spans="1:21">
      <c r="A76" s="2" t="s">
        <v>1410</v>
      </c>
      <c r="C76" s="2" t="s">
        <v>1411</v>
      </c>
      <c r="H76" t="s">
        <v>1412</v>
      </c>
      <c r="I76" t="s">
        <v>1343</v>
      </c>
      <c r="K76" s="2" t="s">
        <v>1404</v>
      </c>
      <c r="L76" s="5"/>
      <c r="M76" s="2" t="s">
        <v>1411</v>
      </c>
      <c r="S76" s="2" t="s">
        <v>1410</v>
      </c>
      <c r="T76" s="5"/>
      <c r="U76" s="2" t="s">
        <v>1411</v>
      </c>
    </row>
    <row r="77" spans="1:21">
      <c r="A77" s="2" t="s">
        <v>1413</v>
      </c>
      <c r="C77" s="2" t="s">
        <v>1414</v>
      </c>
      <c r="H77" t="s">
        <v>1415</v>
      </c>
      <c r="I77" t="s">
        <v>1343</v>
      </c>
      <c r="K77" s="2" t="s">
        <v>1407</v>
      </c>
      <c r="L77" s="5"/>
      <c r="M77" s="2" t="s">
        <v>1414</v>
      </c>
      <c r="S77" s="2" t="s">
        <v>1413</v>
      </c>
      <c r="T77" s="5"/>
      <c r="U77" s="2" t="s">
        <v>1414</v>
      </c>
    </row>
    <row r="78" spans="1:21">
      <c r="A78" s="2" t="s">
        <v>1416</v>
      </c>
      <c r="C78" s="2" t="s">
        <v>1417</v>
      </c>
      <c r="H78" s="12"/>
      <c r="I78" t="s">
        <v>1343</v>
      </c>
      <c r="K78" s="2" t="s">
        <v>1410</v>
      </c>
      <c r="L78" s="5"/>
      <c r="M78" s="2" t="s">
        <v>1417</v>
      </c>
      <c r="S78" s="2" t="s">
        <v>1416</v>
      </c>
      <c r="T78" s="5"/>
      <c r="U78" s="2" t="s">
        <v>1417</v>
      </c>
    </row>
    <row r="79" spans="1:21">
      <c r="A79" s="2" t="s">
        <v>1418</v>
      </c>
      <c r="C79" s="2" t="s">
        <v>1419</v>
      </c>
      <c r="I79" s="11" t="s">
        <v>1343</v>
      </c>
      <c r="J79" s="11"/>
      <c r="K79" s="2" t="s">
        <v>1413</v>
      </c>
      <c r="L79" s="5"/>
      <c r="M79" s="2" t="s">
        <v>1419</v>
      </c>
      <c r="S79" s="2" t="s">
        <v>1418</v>
      </c>
      <c r="T79" s="5"/>
      <c r="U79" s="2" t="s">
        <v>1419</v>
      </c>
    </row>
    <row r="80" spans="1:21">
      <c r="A80" s="2" t="s">
        <v>1420</v>
      </c>
      <c r="C80" s="2" t="s">
        <v>1421</v>
      </c>
      <c r="I80" t="s">
        <v>1343</v>
      </c>
      <c r="K80" s="2" t="s">
        <v>1416</v>
      </c>
      <c r="L80" s="5"/>
      <c r="M80" s="2" t="s">
        <v>1421</v>
      </c>
      <c r="S80" s="2" t="s">
        <v>1420</v>
      </c>
      <c r="T80" s="5"/>
      <c r="U80" s="2" t="s">
        <v>1421</v>
      </c>
    </row>
    <row r="81" spans="1:21">
      <c r="A81" s="2" t="s">
        <v>1422</v>
      </c>
      <c r="C81" s="2" t="s">
        <v>1423</v>
      </c>
      <c r="K81" s="2" t="s">
        <v>1418</v>
      </c>
      <c r="L81" s="5"/>
      <c r="M81" s="2" t="s">
        <v>1423</v>
      </c>
      <c r="S81" s="2" t="s">
        <v>1422</v>
      </c>
      <c r="T81" s="5"/>
      <c r="U81" s="2" t="s">
        <v>1423</v>
      </c>
    </row>
    <row r="82" spans="1:21">
      <c r="A82" s="2" t="s">
        <v>1424</v>
      </c>
      <c r="C82" s="2" t="s">
        <v>1425</v>
      </c>
      <c r="G82" s="12"/>
      <c r="I82" s="2" t="s">
        <v>168</v>
      </c>
      <c r="J82" s="2"/>
      <c r="K82" s="2" t="s">
        <v>1420</v>
      </c>
      <c r="L82" s="5"/>
      <c r="M82" s="2" t="s">
        <v>1425</v>
      </c>
      <c r="S82" s="2" t="s">
        <v>1424</v>
      </c>
      <c r="T82" s="5"/>
      <c r="U82" s="2" t="s">
        <v>1425</v>
      </c>
    </row>
    <row r="83" spans="1:21">
      <c r="A83" s="2" t="s">
        <v>1426</v>
      </c>
      <c r="C83" s="2" t="s">
        <v>1427</v>
      </c>
      <c r="K83" s="2" t="s">
        <v>1422</v>
      </c>
      <c r="L83" s="5"/>
      <c r="M83" s="2" t="s">
        <v>1427</v>
      </c>
      <c r="S83" s="2" t="s">
        <v>1426</v>
      </c>
      <c r="T83" s="5"/>
      <c r="U83" s="2" t="s">
        <v>1427</v>
      </c>
    </row>
    <row r="84" spans="1:21">
      <c r="A84" s="2" t="s">
        <v>1428</v>
      </c>
      <c r="C84" s="2" t="s">
        <v>1429</v>
      </c>
      <c r="K84" s="2" t="s">
        <v>1424</v>
      </c>
      <c r="L84" s="5"/>
      <c r="M84" s="2" t="s">
        <v>1429</v>
      </c>
      <c r="S84" s="2" t="s">
        <v>1428</v>
      </c>
      <c r="T84" s="5"/>
      <c r="U84" s="2" t="s">
        <v>1429</v>
      </c>
    </row>
    <row r="85" spans="1:21">
      <c r="A85" s="2" t="s">
        <v>1430</v>
      </c>
      <c r="C85" s="2" t="s">
        <v>1431</v>
      </c>
      <c r="K85" s="2" t="s">
        <v>1426</v>
      </c>
      <c r="L85" s="5"/>
      <c r="M85" s="2" t="s">
        <v>1431</v>
      </c>
      <c r="S85" s="2" t="s">
        <v>1430</v>
      </c>
      <c r="T85" s="5"/>
      <c r="U85" s="2" t="s">
        <v>1431</v>
      </c>
    </row>
    <row r="86" spans="1:21">
      <c r="A86" s="2" t="s">
        <v>1432</v>
      </c>
      <c r="C86" s="2" t="s">
        <v>1433</v>
      </c>
      <c r="K86" s="2" t="s">
        <v>1428</v>
      </c>
      <c r="L86" s="5"/>
      <c r="M86" s="2" t="s">
        <v>1433</v>
      </c>
      <c r="S86" s="2" t="s">
        <v>1432</v>
      </c>
      <c r="T86" s="5"/>
      <c r="U86" s="2" t="s">
        <v>1433</v>
      </c>
    </row>
    <row r="87" spans="1:21">
      <c r="A87" s="2" t="s">
        <v>1434</v>
      </c>
      <c r="C87" s="2" t="s">
        <v>1435</v>
      </c>
      <c r="K87" s="2" t="s">
        <v>1430</v>
      </c>
      <c r="L87" s="5"/>
      <c r="M87" s="2" t="s">
        <v>1435</v>
      </c>
      <c r="S87" s="2" t="s">
        <v>1434</v>
      </c>
      <c r="T87" s="5"/>
      <c r="U87" s="2" t="s">
        <v>1435</v>
      </c>
    </row>
    <row r="88" spans="1:21">
      <c r="A88" s="2" t="s">
        <v>1436</v>
      </c>
      <c r="C88" s="2" t="s">
        <v>1437</v>
      </c>
      <c r="K88" s="2" t="s">
        <v>1432</v>
      </c>
      <c r="L88" s="5"/>
      <c r="M88" s="2" t="s">
        <v>1437</v>
      </c>
      <c r="S88" s="2" t="s">
        <v>1436</v>
      </c>
      <c r="T88" s="5"/>
      <c r="U88" s="2" t="s">
        <v>1437</v>
      </c>
    </row>
    <row r="89" spans="1:21">
      <c r="A89" s="2" t="s">
        <v>1438</v>
      </c>
      <c r="K89" s="2" t="s">
        <v>1434</v>
      </c>
      <c r="L89" s="5"/>
      <c r="M89" s="6"/>
      <c r="S89" s="2" t="s">
        <v>1438</v>
      </c>
      <c r="T89" s="5"/>
      <c r="U89" s="6"/>
    </row>
    <row r="90" spans="1:21">
      <c r="A90" s="2" t="s">
        <v>1439</v>
      </c>
      <c r="K90" s="2" t="s">
        <v>1436</v>
      </c>
      <c r="L90" s="5"/>
      <c r="M90" s="6"/>
      <c r="S90" s="2" t="s">
        <v>1439</v>
      </c>
      <c r="T90" s="5"/>
      <c r="U90" s="6"/>
    </row>
    <row r="91" spans="1:21">
      <c r="A91" s="2" t="s">
        <v>1440</v>
      </c>
      <c r="K91" s="2" t="s">
        <v>1438</v>
      </c>
      <c r="L91" s="5"/>
      <c r="M91" s="6"/>
      <c r="S91" s="2" t="s">
        <v>1440</v>
      </c>
      <c r="T91" s="5"/>
      <c r="U91" s="6"/>
    </row>
    <row r="92" spans="1:21">
      <c r="A92" s="2" t="s">
        <v>1441</v>
      </c>
      <c r="K92" s="2" t="s">
        <v>1439</v>
      </c>
      <c r="L92" s="5"/>
      <c r="M92" s="6"/>
      <c r="S92" s="2" t="s">
        <v>1441</v>
      </c>
      <c r="T92" s="5"/>
      <c r="U92" s="6"/>
    </row>
    <row r="93" spans="1:21">
      <c r="A93" s="2" t="s">
        <v>1442</v>
      </c>
      <c r="K93" s="2" t="s">
        <v>1440</v>
      </c>
      <c r="L93" s="5"/>
      <c r="M93" s="6"/>
      <c r="S93" s="2" t="s">
        <v>1442</v>
      </c>
      <c r="T93" s="5"/>
      <c r="U93" s="6"/>
    </row>
    <row r="94" spans="1:21">
      <c r="A94" s="2" t="s">
        <v>1443</v>
      </c>
      <c r="K94" s="2" t="s">
        <v>1441</v>
      </c>
      <c r="L94" s="5"/>
      <c r="M94" s="6"/>
      <c r="S94" s="2" t="s">
        <v>1443</v>
      </c>
      <c r="T94" s="5"/>
      <c r="U94" s="6"/>
    </row>
    <row r="95" spans="1:21">
      <c r="A95" s="2" t="s">
        <v>1444</v>
      </c>
      <c r="K95" s="2" t="s">
        <v>1442</v>
      </c>
      <c r="L95" s="5"/>
      <c r="M95" s="6"/>
      <c r="S95" s="2" t="s">
        <v>1444</v>
      </c>
      <c r="T95" s="5"/>
      <c r="U95" s="6"/>
    </row>
    <row r="96" spans="1:21">
      <c r="A96" s="2" t="s">
        <v>1445</v>
      </c>
      <c r="K96" s="2" t="s">
        <v>1443</v>
      </c>
      <c r="L96" s="5"/>
      <c r="M96" s="6"/>
      <c r="S96" s="2" t="s">
        <v>1445</v>
      </c>
      <c r="T96" s="5"/>
      <c r="U96" s="6"/>
    </row>
    <row r="97" spans="1:21">
      <c r="A97" s="2" t="s">
        <v>1446</v>
      </c>
      <c r="K97" s="2" t="s">
        <v>1444</v>
      </c>
      <c r="L97" s="5"/>
      <c r="M97" s="6"/>
      <c r="S97" s="2" t="s">
        <v>1446</v>
      </c>
      <c r="T97" s="5"/>
      <c r="U97" s="6"/>
    </row>
    <row r="98" spans="1:21">
      <c r="A98" s="2" t="s">
        <v>1447</v>
      </c>
      <c r="K98" s="2" t="s">
        <v>1445</v>
      </c>
      <c r="L98" s="5"/>
      <c r="M98" s="6"/>
      <c r="S98" s="2" t="s">
        <v>1447</v>
      </c>
      <c r="T98" s="5"/>
      <c r="U98" s="6"/>
    </row>
    <row r="99" spans="1:21">
      <c r="A99" s="2" t="s">
        <v>1448</v>
      </c>
      <c r="K99" s="2" t="s">
        <v>1446</v>
      </c>
      <c r="L99" s="5"/>
      <c r="M99" s="6"/>
      <c r="S99" s="2" t="s">
        <v>1448</v>
      </c>
      <c r="T99" s="5"/>
      <c r="U99" s="6"/>
    </row>
    <row r="100" spans="1:21">
      <c r="A100" s="2" t="s">
        <v>1449</v>
      </c>
      <c r="K100" s="2" t="s">
        <v>1447</v>
      </c>
      <c r="L100" s="5"/>
      <c r="M100" s="6"/>
      <c r="S100" s="2" t="s">
        <v>1449</v>
      </c>
      <c r="T100" s="5"/>
      <c r="U100" s="6"/>
    </row>
    <row r="101" spans="1:21">
      <c r="A101" s="2" t="s">
        <v>1450</v>
      </c>
      <c r="K101" s="2" t="s">
        <v>1448</v>
      </c>
      <c r="L101" s="5"/>
      <c r="M101" s="6"/>
      <c r="S101" s="2" t="s">
        <v>1450</v>
      </c>
      <c r="T101" s="5"/>
      <c r="U101" s="6"/>
    </row>
    <row r="102" spans="1:21">
      <c r="A102" s="2" t="s">
        <v>1451</v>
      </c>
      <c r="K102" s="2" t="s">
        <v>1449</v>
      </c>
      <c r="L102" s="5"/>
      <c r="M102" s="6"/>
      <c r="S102" s="2" t="s">
        <v>1451</v>
      </c>
      <c r="T102" s="5"/>
      <c r="U102" s="6"/>
    </row>
    <row r="103" spans="1:21">
      <c r="A103" s="2" t="s">
        <v>1452</v>
      </c>
      <c r="K103" s="2" t="s">
        <v>1450</v>
      </c>
      <c r="L103" s="5"/>
      <c r="M103" s="6"/>
      <c r="S103" s="2" t="s">
        <v>1452</v>
      </c>
      <c r="T103" s="5"/>
      <c r="U103" s="6"/>
    </row>
    <row r="104" spans="1:21">
      <c r="A104" s="2" t="s">
        <v>1453</v>
      </c>
      <c r="K104" s="2" t="s">
        <v>1451</v>
      </c>
      <c r="L104" s="5"/>
      <c r="M104" s="6"/>
      <c r="S104" s="2" t="s">
        <v>1453</v>
      </c>
      <c r="T104" s="5"/>
      <c r="U104" s="6"/>
    </row>
    <row r="105" spans="1:21">
      <c r="A105" s="2" t="s">
        <v>1454</v>
      </c>
      <c r="K105" s="2" t="s">
        <v>1452</v>
      </c>
      <c r="L105" s="5"/>
      <c r="M105" s="6"/>
      <c r="S105" s="2" t="s">
        <v>1454</v>
      </c>
      <c r="T105" s="5"/>
      <c r="U105" s="6"/>
    </row>
    <row r="106" spans="1:21">
      <c r="A106" s="2" t="s">
        <v>1455</v>
      </c>
      <c r="K106" s="2" t="s">
        <v>1453</v>
      </c>
      <c r="L106" s="5"/>
      <c r="M106" s="6"/>
      <c r="S106" s="2" t="s">
        <v>1455</v>
      </c>
      <c r="T106" s="5"/>
      <c r="U106" s="6"/>
    </row>
    <row r="107" spans="1:21">
      <c r="A107" s="2" t="s">
        <v>1456</v>
      </c>
      <c r="K107" s="2" t="s">
        <v>1454</v>
      </c>
      <c r="L107" s="5"/>
      <c r="M107" s="6"/>
      <c r="S107" s="2" t="s">
        <v>1456</v>
      </c>
      <c r="T107" s="5"/>
      <c r="U107" s="6"/>
    </row>
    <row r="108" spans="1:21">
      <c r="A108" s="2" t="s">
        <v>1457</v>
      </c>
      <c r="K108" s="2" t="s">
        <v>1455</v>
      </c>
      <c r="L108" s="5"/>
      <c r="M108" s="6"/>
      <c r="S108" s="2" t="s">
        <v>1457</v>
      </c>
      <c r="T108" s="5"/>
      <c r="U108" s="6"/>
    </row>
    <row r="109" spans="1:21">
      <c r="A109" s="2" t="s">
        <v>1458</v>
      </c>
      <c r="K109" s="2" t="s">
        <v>1456</v>
      </c>
      <c r="L109" s="5"/>
      <c r="M109" s="6"/>
      <c r="S109" s="2" t="s">
        <v>1458</v>
      </c>
      <c r="T109" s="5"/>
      <c r="U109" s="6"/>
    </row>
    <row r="110" spans="1:21">
      <c r="A110" s="2" t="s">
        <v>1459</v>
      </c>
      <c r="K110" s="2" t="s">
        <v>1457</v>
      </c>
      <c r="L110" s="5"/>
      <c r="M110" s="6"/>
      <c r="S110" s="2" t="s">
        <v>1459</v>
      </c>
      <c r="T110" s="5"/>
      <c r="U110" s="6"/>
    </row>
    <row r="111" spans="1:21">
      <c r="A111" s="2" t="s">
        <v>1460</v>
      </c>
      <c r="K111" s="2" t="s">
        <v>1458</v>
      </c>
      <c r="L111" s="5"/>
      <c r="M111" s="6"/>
      <c r="S111" s="2" t="s">
        <v>1460</v>
      </c>
      <c r="T111" s="5"/>
      <c r="U111" s="6"/>
    </row>
    <row r="112" spans="1:21">
      <c r="A112" s="2" t="s">
        <v>1461</v>
      </c>
      <c r="K112" s="2" t="s">
        <v>1459</v>
      </c>
      <c r="L112" s="5"/>
      <c r="M112" s="6"/>
      <c r="S112" s="2" t="s">
        <v>1461</v>
      </c>
      <c r="T112" s="5"/>
      <c r="U112" s="6"/>
    </row>
    <row r="113" spans="1:21">
      <c r="A113" s="2" t="s">
        <v>1462</v>
      </c>
      <c r="K113" s="2" t="s">
        <v>1460</v>
      </c>
      <c r="L113" s="5"/>
      <c r="M113" s="6"/>
      <c r="S113" s="2" t="s">
        <v>1462</v>
      </c>
      <c r="T113" s="5"/>
      <c r="U113" s="6"/>
    </row>
    <row r="114" spans="1:21">
      <c r="A114" s="2" t="s">
        <v>1463</v>
      </c>
      <c r="K114" s="2" t="s">
        <v>1461</v>
      </c>
      <c r="L114" s="5"/>
      <c r="M114" s="6"/>
      <c r="S114" s="2" t="s">
        <v>1463</v>
      </c>
      <c r="T114" s="5"/>
      <c r="U114" s="6"/>
    </row>
    <row r="115" spans="1:21">
      <c r="A115" s="2" t="s">
        <v>1464</v>
      </c>
      <c r="K115" s="2" t="s">
        <v>1462</v>
      </c>
      <c r="L115" s="5"/>
      <c r="M115" s="6"/>
      <c r="S115" s="2" t="s">
        <v>1464</v>
      </c>
      <c r="T115" s="5"/>
      <c r="U115" s="6"/>
    </row>
    <row r="116" spans="1:21">
      <c r="A116" s="2" t="s">
        <v>1465</v>
      </c>
      <c r="K116" s="2" t="s">
        <v>1463</v>
      </c>
      <c r="L116" s="5"/>
      <c r="M116" s="6"/>
      <c r="S116" s="2" t="s">
        <v>1465</v>
      </c>
      <c r="T116" s="5"/>
      <c r="U116" s="6"/>
    </row>
    <row r="117" spans="1:21">
      <c r="A117" s="2" t="s">
        <v>1466</v>
      </c>
      <c r="K117" s="2" t="s">
        <v>1464</v>
      </c>
      <c r="L117" s="5"/>
      <c r="M117" s="6"/>
      <c r="S117" s="2" t="s">
        <v>1466</v>
      </c>
      <c r="T117" s="5"/>
      <c r="U117" s="6"/>
    </row>
    <row r="118" spans="1:21">
      <c r="A118" s="2" t="s">
        <v>1467</v>
      </c>
      <c r="K118" s="2" t="s">
        <v>1465</v>
      </c>
      <c r="L118" s="5"/>
      <c r="M118" s="6"/>
      <c r="S118" s="2" t="s">
        <v>1467</v>
      </c>
      <c r="T118" s="5"/>
      <c r="U118" s="6"/>
    </row>
    <row r="119" spans="1:19">
      <c r="A119" s="2"/>
      <c r="K119" s="2" t="s">
        <v>1466</v>
      </c>
      <c r="S119" s="2" t="s">
        <v>1468</v>
      </c>
    </row>
    <row r="120" spans="1:19">
      <c r="A120" s="2"/>
      <c r="K120" s="2" t="s">
        <v>1467</v>
      </c>
      <c r="S120" s="2" t="s">
        <v>1469</v>
      </c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</sheetData>
  <mergeCells count="2">
    <mergeCell ref="P55:Q55"/>
    <mergeCell ref="S55:U55"/>
  </mergeCell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90"/>
  <sheetViews>
    <sheetView workbookViewId="0">
      <selection activeCell="C1" sqref="C1"/>
    </sheetView>
  </sheetViews>
  <sheetFormatPr defaultColWidth="9" defaultRowHeight="13.5"/>
  <cols>
    <col min="1" max="1" width="13" style="4" customWidth="1"/>
    <col min="2" max="2" width="8.88333333333333" style="5"/>
    <col min="3" max="3" width="18.775" style="6" customWidth="1"/>
    <col min="4" max="4" width="18.775" customWidth="1"/>
    <col min="5" max="11" width="18.775" style="6" customWidth="1"/>
    <col min="12" max="12" width="18.1083333333333" customWidth="1"/>
    <col min="13" max="13" width="16.4416666666667" customWidth="1"/>
    <col min="14" max="14" width="18.3333333333333" customWidth="1"/>
    <col min="15" max="15" width="18.8833333333333" customWidth="1"/>
    <col min="16" max="16" width="17.8833333333333" customWidth="1"/>
    <col min="17" max="17" width="18.6666666666667" customWidth="1"/>
    <col min="18" max="18" width="17.1083333333333" customWidth="1"/>
    <col min="19" max="19" width="15.2166666666667" customWidth="1"/>
    <col min="20" max="20" width="14.4416666666667" customWidth="1"/>
    <col min="21" max="21" width="15.6666666666667" customWidth="1"/>
    <col min="22" max="22" width="15.775" customWidth="1"/>
    <col min="23" max="24" width="16.8833333333333" customWidth="1"/>
    <col min="25" max="25" width="16.4416666666667" customWidth="1"/>
    <col min="26" max="51" width="16.775" customWidth="1"/>
  </cols>
  <sheetData>
    <row r="1" s="1" customFormat="1" spans="1:2">
      <c r="A1" s="7" t="s">
        <v>1470</v>
      </c>
      <c r="B1" s="5"/>
    </row>
    <row r="2" ht="49.95" customHeight="1" spans="1:48">
      <c r="A2" s="1" t="s">
        <v>257</v>
      </c>
      <c r="C2" s="6" t="s">
        <v>1471</v>
      </c>
      <c r="D2" s="6" t="s">
        <v>1472</v>
      </c>
      <c r="E2" s="6" t="s">
        <v>1473</v>
      </c>
      <c r="F2" s="6" t="s">
        <v>1474</v>
      </c>
      <c r="G2" s="6" t="s">
        <v>1475</v>
      </c>
      <c r="H2" s="6" t="s">
        <v>1476</v>
      </c>
      <c r="I2" s="6" t="s">
        <v>1477</v>
      </c>
      <c r="J2" s="6" t="s">
        <v>1478</v>
      </c>
      <c r="K2" s="6" t="s">
        <v>1479</v>
      </c>
      <c r="L2" s="6" t="s">
        <v>1480</v>
      </c>
      <c r="M2" s="6" t="s">
        <v>1481</v>
      </c>
      <c r="N2" s="6" t="s">
        <v>1482</v>
      </c>
      <c r="O2" s="6" t="s">
        <v>1483</v>
      </c>
      <c r="P2" s="6" t="s">
        <v>1484</v>
      </c>
      <c r="Q2" s="6" t="s">
        <v>1485</v>
      </c>
      <c r="R2" s="6" t="s">
        <v>1486</v>
      </c>
      <c r="S2" s="6" t="s">
        <v>1487</v>
      </c>
      <c r="T2" s="6" t="s">
        <v>1488</v>
      </c>
      <c r="U2" s="6" t="s">
        <v>1489</v>
      </c>
      <c r="V2" s="6" t="s">
        <v>1490</v>
      </c>
      <c r="W2" s="6" t="s">
        <v>1491</v>
      </c>
      <c r="X2" s="6" t="s">
        <v>1492</v>
      </c>
      <c r="Y2" s="6" t="s">
        <v>1493</v>
      </c>
      <c r="Z2" s="6" t="s">
        <v>1494</v>
      </c>
      <c r="AA2" s="6" t="s">
        <v>1495</v>
      </c>
      <c r="AB2" s="6" t="s">
        <v>1496</v>
      </c>
      <c r="AC2" s="6" t="s">
        <v>1497</v>
      </c>
      <c r="AD2" s="6" t="s">
        <v>1498</v>
      </c>
      <c r="AE2" s="6" t="s">
        <v>1499</v>
      </c>
      <c r="AF2" s="6" t="s">
        <v>1500</v>
      </c>
      <c r="AG2" s="6" t="s">
        <v>1501</v>
      </c>
      <c r="AH2" s="6" t="s">
        <v>1502</v>
      </c>
      <c r="AI2" s="6" t="s">
        <v>1503</v>
      </c>
      <c r="AJ2" s="6" t="s">
        <v>1504</v>
      </c>
      <c r="AK2" s="6" t="s">
        <v>1505</v>
      </c>
      <c r="AL2" s="6" t="s">
        <v>1506</v>
      </c>
      <c r="AM2" s="6" t="s">
        <v>1507</v>
      </c>
      <c r="AN2" s="6" t="s">
        <v>1508</v>
      </c>
      <c r="AO2" s="6" t="s">
        <v>1509</v>
      </c>
      <c r="AP2" s="6" t="s">
        <v>1510</v>
      </c>
      <c r="AQ2" s="6" t="s">
        <v>1511</v>
      </c>
      <c r="AR2" s="6" t="s">
        <v>1512</v>
      </c>
      <c r="AS2" s="6" t="s">
        <v>1513</v>
      </c>
      <c r="AT2" s="6" t="s">
        <v>1514</v>
      </c>
      <c r="AU2" s="6" t="s">
        <v>1515</v>
      </c>
      <c r="AV2" s="6" t="s">
        <v>1516</v>
      </c>
    </row>
    <row r="3" ht="39" customHeight="1" spans="2:48">
      <c r="B3" s="1"/>
      <c r="C3" s="6" t="s">
        <v>1517</v>
      </c>
      <c r="D3" s="6" t="s">
        <v>1518</v>
      </c>
      <c r="E3" s="6" t="s">
        <v>1519</v>
      </c>
      <c r="F3" s="6" t="s">
        <v>1520</v>
      </c>
      <c r="G3" s="6" t="s">
        <v>1521</v>
      </c>
      <c r="H3" s="6" t="s">
        <v>1522</v>
      </c>
      <c r="I3" s="6" t="s">
        <v>1523</v>
      </c>
      <c r="J3" s="6" t="s">
        <v>1524</v>
      </c>
      <c r="K3" s="6" t="s">
        <v>1525</v>
      </c>
      <c r="L3" s="6" t="s">
        <v>1526</v>
      </c>
      <c r="M3" s="6" t="s">
        <v>1527</v>
      </c>
      <c r="N3" s="6" t="s">
        <v>1528</v>
      </c>
      <c r="O3" s="6" t="s">
        <v>1529</v>
      </c>
      <c r="P3" s="6" t="s">
        <v>1530</v>
      </c>
      <c r="Q3" s="6" t="s">
        <v>1531</v>
      </c>
      <c r="R3" s="6" t="s">
        <v>1532</v>
      </c>
      <c r="S3" s="6" t="s">
        <v>1533</v>
      </c>
      <c r="T3" s="6" t="s">
        <v>1534</v>
      </c>
      <c r="U3" s="6" t="s">
        <v>1535</v>
      </c>
      <c r="V3" s="6" t="s">
        <v>1536</v>
      </c>
      <c r="W3" s="6" t="s">
        <v>1537</v>
      </c>
      <c r="X3" s="6" t="s">
        <v>1538</v>
      </c>
      <c r="Y3" s="6" t="s">
        <v>1539</v>
      </c>
      <c r="Z3" s="6" t="s">
        <v>1540</v>
      </c>
      <c r="AA3" s="6" t="s">
        <v>1541</v>
      </c>
      <c r="AB3" s="6" t="s">
        <v>1542</v>
      </c>
      <c r="AC3" s="6" t="s">
        <v>1543</v>
      </c>
      <c r="AD3" s="6" t="s">
        <v>1544</v>
      </c>
      <c r="AE3" s="6" t="s">
        <v>1545</v>
      </c>
      <c r="AF3" s="6" t="s">
        <v>1546</v>
      </c>
      <c r="AG3" s="6" t="s">
        <v>1547</v>
      </c>
      <c r="AH3" s="6" t="s">
        <v>1548</v>
      </c>
      <c r="AI3" s="6" t="s">
        <v>1549</v>
      </c>
      <c r="AJ3" s="6" t="s">
        <v>1550</v>
      </c>
      <c r="AK3" s="6" t="s">
        <v>1551</v>
      </c>
      <c r="AL3" s="6" t="s">
        <v>1552</v>
      </c>
      <c r="AM3" s="6" t="s">
        <v>1553</v>
      </c>
      <c r="AN3" s="6" t="s">
        <v>1554</v>
      </c>
      <c r="AO3" s="6" t="s">
        <v>1555</v>
      </c>
      <c r="AP3" s="6" t="s">
        <v>1556</v>
      </c>
      <c r="AQ3" s="6" t="s">
        <v>1557</v>
      </c>
      <c r="AR3" s="6" t="s">
        <v>1558</v>
      </c>
      <c r="AS3" s="6" t="s">
        <v>1559</v>
      </c>
      <c r="AT3" s="6" t="s">
        <v>1560</v>
      </c>
      <c r="AU3" s="6" t="s">
        <v>1561</v>
      </c>
      <c r="AV3" s="6" t="s">
        <v>1562</v>
      </c>
    </row>
    <row r="4" ht="15" customHeight="1" spans="2:2">
      <c r="B4" s="1"/>
    </row>
    <row r="5" ht="15" customHeight="1" spans="2:48">
      <c r="B5" s="1"/>
      <c r="C5" s="6" t="s">
        <v>1563</v>
      </c>
      <c r="D5" s="6" t="s">
        <v>1564</v>
      </c>
      <c r="E5" s="6" t="s">
        <v>1565</v>
      </c>
      <c r="F5" s="6" t="s">
        <v>1566</v>
      </c>
      <c r="G5" s="6" t="s">
        <v>1567</v>
      </c>
      <c r="H5" s="6" t="s">
        <v>1568</v>
      </c>
      <c r="I5" s="6" t="s">
        <v>1569</v>
      </c>
      <c r="J5" s="6" t="s">
        <v>1570</v>
      </c>
      <c r="K5" s="6" t="s">
        <v>1571</v>
      </c>
      <c r="L5" s="6" t="s">
        <v>1572</v>
      </c>
      <c r="M5" s="6" t="s">
        <v>1573</v>
      </c>
      <c r="N5" s="6" t="s">
        <v>1574</v>
      </c>
      <c r="O5" s="6" t="s">
        <v>1575</v>
      </c>
      <c r="P5" s="6" t="s">
        <v>1576</v>
      </c>
      <c r="Q5" s="6" t="s">
        <v>1577</v>
      </c>
      <c r="R5" s="6" t="s">
        <v>1578</v>
      </c>
      <c r="S5" s="6" t="s">
        <v>1579</v>
      </c>
      <c r="T5" s="6" t="s">
        <v>1580</v>
      </c>
      <c r="U5" s="6" t="s">
        <v>1581</v>
      </c>
      <c r="V5" s="6" t="s">
        <v>1582</v>
      </c>
      <c r="W5" s="6" t="s">
        <v>1583</v>
      </c>
      <c r="X5" s="6" t="s">
        <v>1584</v>
      </c>
      <c r="Y5" s="6" t="s">
        <v>1585</v>
      </c>
      <c r="Z5" s="6" t="s">
        <v>1586</v>
      </c>
      <c r="AA5" s="6" t="s">
        <v>1587</v>
      </c>
      <c r="AB5" s="6" t="s">
        <v>1588</v>
      </c>
      <c r="AC5" s="6" t="s">
        <v>1589</v>
      </c>
      <c r="AD5" s="6" t="s">
        <v>1590</v>
      </c>
      <c r="AE5" s="6" t="s">
        <v>1591</v>
      </c>
      <c r="AF5" s="6" t="s">
        <v>1592</v>
      </c>
      <c r="AG5" s="6" t="s">
        <v>1593</v>
      </c>
      <c r="AH5" s="6" t="s">
        <v>1594</v>
      </c>
      <c r="AI5" s="6" t="s">
        <v>1595</v>
      </c>
      <c r="AJ5" s="6" t="s">
        <v>1596</v>
      </c>
      <c r="AK5" s="6" t="s">
        <v>1597</v>
      </c>
      <c r="AL5" s="6" t="s">
        <v>1598</v>
      </c>
      <c r="AM5" s="6" t="s">
        <v>1599</v>
      </c>
      <c r="AN5" s="6" t="s">
        <v>1600</v>
      </c>
      <c r="AO5" s="6" t="s">
        <v>1601</v>
      </c>
      <c r="AP5" s="6" t="s">
        <v>1602</v>
      </c>
      <c r="AQ5" s="6" t="s">
        <v>1603</v>
      </c>
      <c r="AR5" s="6" t="s">
        <v>1604</v>
      </c>
      <c r="AS5" s="6" t="s">
        <v>1605</v>
      </c>
      <c r="AT5" s="6" t="s">
        <v>1606</v>
      </c>
      <c r="AU5" s="6" t="s">
        <v>1607</v>
      </c>
      <c r="AV5" s="6" t="s">
        <v>1608</v>
      </c>
    </row>
    <row r="6" ht="15" customHeight="1" spans="2:48">
      <c r="B6" s="6"/>
      <c r="C6" s="6" t="s">
        <v>1609</v>
      </c>
      <c r="D6" s="6" t="s">
        <v>1610</v>
      </c>
      <c r="F6" s="6" t="s">
        <v>1611</v>
      </c>
      <c r="G6" s="6" t="s">
        <v>1612</v>
      </c>
      <c r="H6" s="6" t="s">
        <v>1613</v>
      </c>
      <c r="I6" s="6" t="s">
        <v>1614</v>
      </c>
      <c r="J6" s="6" t="s">
        <v>1615</v>
      </c>
      <c r="K6" s="6" t="s">
        <v>1616</v>
      </c>
      <c r="L6" s="6" t="s">
        <v>1617</v>
      </c>
      <c r="M6" s="6" t="s">
        <v>1618</v>
      </c>
      <c r="N6" s="6" t="s">
        <v>1619</v>
      </c>
      <c r="O6" s="6" t="s">
        <v>1620</v>
      </c>
      <c r="P6" s="6"/>
      <c r="Q6" s="6" t="s">
        <v>1621</v>
      </c>
      <c r="R6" s="6" t="s">
        <v>1622</v>
      </c>
      <c r="S6" s="6" t="s">
        <v>1623</v>
      </c>
      <c r="T6" s="6" t="s">
        <v>1624</v>
      </c>
      <c r="W6" s="6" t="s">
        <v>1625</v>
      </c>
      <c r="X6" s="6" t="s">
        <v>1626</v>
      </c>
      <c r="Y6" s="6" t="s">
        <v>1627</v>
      </c>
      <c r="AC6" s="6" t="s">
        <v>1628</v>
      </c>
      <c r="AE6" s="6" t="s">
        <v>1629</v>
      </c>
      <c r="AG6" s="6" t="s">
        <v>1630</v>
      </c>
      <c r="AI6" s="6" t="s">
        <v>1631</v>
      </c>
      <c r="AJ6" s="6" t="s">
        <v>1632</v>
      </c>
      <c r="AK6" s="6" t="s">
        <v>1633</v>
      </c>
      <c r="AL6" s="6" t="s">
        <v>1634</v>
      </c>
      <c r="AM6" s="6" t="s">
        <v>1635</v>
      </c>
      <c r="AN6" s="6" t="s">
        <v>1636</v>
      </c>
      <c r="AO6" s="6" t="s">
        <v>1637</v>
      </c>
      <c r="AQ6" s="6" t="s">
        <v>1638</v>
      </c>
      <c r="AR6" s="6" t="s">
        <v>1639</v>
      </c>
      <c r="AS6" s="6" t="s">
        <v>1640</v>
      </c>
      <c r="AT6" s="6" t="s">
        <v>1641</v>
      </c>
      <c r="AU6" s="6" t="s">
        <v>1642</v>
      </c>
      <c r="AV6" s="6" t="s">
        <v>1643</v>
      </c>
    </row>
    <row r="7" spans="2:48">
      <c r="B7" s="6"/>
      <c r="C7" s="6" t="s">
        <v>1644</v>
      </c>
      <c r="D7" s="6" t="s">
        <v>1645</v>
      </c>
      <c r="F7" s="6" t="s">
        <v>1646</v>
      </c>
      <c r="G7" s="6" t="s">
        <v>1647</v>
      </c>
      <c r="H7" s="6" t="s">
        <v>1648</v>
      </c>
      <c r="I7" s="6" t="s">
        <v>1649</v>
      </c>
      <c r="J7" s="6" t="s">
        <v>1650</v>
      </c>
      <c r="K7" s="6" t="s">
        <v>1651</v>
      </c>
      <c r="L7" s="6" t="s">
        <v>1652</v>
      </c>
      <c r="M7" s="6" t="s">
        <v>1653</v>
      </c>
      <c r="N7" s="6" t="s">
        <v>1654</v>
      </c>
      <c r="O7" s="6" t="s">
        <v>1655</v>
      </c>
      <c r="Q7" s="6" t="s">
        <v>1656</v>
      </c>
      <c r="R7" s="6" t="s">
        <v>1657</v>
      </c>
      <c r="S7" s="6" t="s">
        <v>1658</v>
      </c>
      <c r="T7" s="6" t="s">
        <v>1659</v>
      </c>
      <c r="W7" s="6" t="s">
        <v>1660</v>
      </c>
      <c r="X7" s="6" t="s">
        <v>1661</v>
      </c>
      <c r="Y7" s="6" t="s">
        <v>1662</v>
      </c>
      <c r="AE7" s="6" t="s">
        <v>1663</v>
      </c>
      <c r="AG7" s="6" t="s">
        <v>1664</v>
      </c>
      <c r="AI7" s="6" t="s">
        <v>1665</v>
      </c>
      <c r="AJ7" s="6" t="s">
        <v>1666</v>
      </c>
      <c r="AK7" s="6" t="s">
        <v>1667</v>
      </c>
      <c r="AL7" s="6" t="s">
        <v>1668</v>
      </c>
      <c r="AM7" s="6" t="s">
        <v>1669</v>
      </c>
      <c r="AN7" s="6" t="s">
        <v>1670</v>
      </c>
      <c r="AQ7" s="6" t="s">
        <v>1671</v>
      </c>
      <c r="AR7" s="6" t="s">
        <v>1672</v>
      </c>
      <c r="AT7" s="6" t="s">
        <v>1673</v>
      </c>
      <c r="AU7" s="6" t="s">
        <v>1674</v>
      </c>
      <c r="AV7" s="6" t="s">
        <v>1675</v>
      </c>
    </row>
    <row r="8" spans="2:48">
      <c r="B8" s="6"/>
      <c r="C8" s="6" t="s">
        <v>1676</v>
      </c>
      <c r="D8" s="6" t="s">
        <v>1677</v>
      </c>
      <c r="F8" s="6" t="s">
        <v>1678</v>
      </c>
      <c r="G8" s="6" t="s">
        <v>1679</v>
      </c>
      <c r="H8" s="6" t="s">
        <v>1680</v>
      </c>
      <c r="I8" s="6" t="s">
        <v>1681</v>
      </c>
      <c r="J8" s="6" t="s">
        <v>1682</v>
      </c>
      <c r="L8" s="6" t="s">
        <v>1683</v>
      </c>
      <c r="M8" s="6" t="s">
        <v>1684</v>
      </c>
      <c r="N8" s="6" t="s">
        <v>1685</v>
      </c>
      <c r="O8" s="6" t="s">
        <v>1686</v>
      </c>
      <c r="Q8" s="6" t="s">
        <v>1687</v>
      </c>
      <c r="R8" s="6" t="s">
        <v>1688</v>
      </c>
      <c r="S8" s="6" t="s">
        <v>1689</v>
      </c>
      <c r="T8" s="6" t="s">
        <v>1690</v>
      </c>
      <c r="W8" s="6" t="s">
        <v>1691</v>
      </c>
      <c r="X8" s="6" t="s">
        <v>1692</v>
      </c>
      <c r="Y8" s="6" t="s">
        <v>1693</v>
      </c>
      <c r="AE8" s="6" t="s">
        <v>1694</v>
      </c>
      <c r="AG8" s="6" t="s">
        <v>1695</v>
      </c>
      <c r="AI8" s="6" t="s">
        <v>1696</v>
      </c>
      <c r="AJ8" s="6" t="s">
        <v>1697</v>
      </c>
      <c r="AK8" s="6" t="s">
        <v>1698</v>
      </c>
      <c r="AL8" s="6" t="s">
        <v>1699</v>
      </c>
      <c r="AM8" s="6" t="s">
        <v>1700</v>
      </c>
      <c r="AN8" s="6" t="s">
        <v>1701</v>
      </c>
      <c r="AQ8" s="6" t="s">
        <v>1702</v>
      </c>
      <c r="AR8" s="6"/>
      <c r="AT8" s="6" t="s">
        <v>1703</v>
      </c>
      <c r="AU8" s="6" t="s">
        <v>1704</v>
      </c>
      <c r="AV8" s="6" t="s">
        <v>1705</v>
      </c>
    </row>
    <row r="9" spans="2:48">
      <c r="B9" s="6"/>
      <c r="C9" s="6" t="s">
        <v>1706</v>
      </c>
      <c r="D9" s="6" t="s">
        <v>1707</v>
      </c>
      <c r="F9" s="6" t="s">
        <v>1708</v>
      </c>
      <c r="G9" s="6" t="s">
        <v>1709</v>
      </c>
      <c r="H9" s="6" t="s">
        <v>1710</v>
      </c>
      <c r="I9" s="6" t="s">
        <v>1711</v>
      </c>
      <c r="J9" s="6" t="s">
        <v>1712</v>
      </c>
      <c r="M9" s="6" t="s">
        <v>1713</v>
      </c>
      <c r="N9" s="6" t="s">
        <v>1714</v>
      </c>
      <c r="O9" s="6" t="s">
        <v>1715</v>
      </c>
      <c r="Q9" s="6"/>
      <c r="R9" s="6" t="s">
        <v>1716</v>
      </c>
      <c r="S9" s="6" t="s">
        <v>1717</v>
      </c>
      <c r="T9" s="6"/>
      <c r="W9" s="6" t="s">
        <v>1718</v>
      </c>
      <c r="AE9" s="6" t="s">
        <v>1719</v>
      </c>
      <c r="AG9" s="6" t="s">
        <v>1720</v>
      </c>
      <c r="AI9" s="6" t="s">
        <v>1721</v>
      </c>
      <c r="AJ9" s="6" t="s">
        <v>1722</v>
      </c>
      <c r="AK9" s="6" t="s">
        <v>1723</v>
      </c>
      <c r="AL9" s="6" t="s">
        <v>1724</v>
      </c>
      <c r="AN9" s="6" t="s">
        <v>1725</v>
      </c>
      <c r="AQ9" s="6" t="s">
        <v>1726</v>
      </c>
      <c r="AR9" s="6"/>
      <c r="AT9" s="6" t="s">
        <v>1727</v>
      </c>
      <c r="AU9" s="6" t="s">
        <v>1728</v>
      </c>
      <c r="AV9" s="6" t="s">
        <v>1729</v>
      </c>
    </row>
    <row r="10" spans="2:48">
      <c r="B10" s="6"/>
      <c r="D10" s="6" t="s">
        <v>1730</v>
      </c>
      <c r="F10" s="6" t="s">
        <v>1731</v>
      </c>
      <c r="G10" s="6" t="s">
        <v>1732</v>
      </c>
      <c r="H10" s="6" t="s">
        <v>1733</v>
      </c>
      <c r="I10" s="6" t="s">
        <v>1734</v>
      </c>
      <c r="J10" s="6" t="s">
        <v>1735</v>
      </c>
      <c r="L10" s="6"/>
      <c r="M10" s="6" t="s">
        <v>1736</v>
      </c>
      <c r="N10" s="6" t="s">
        <v>1737</v>
      </c>
      <c r="O10" s="6" t="s">
        <v>1738</v>
      </c>
      <c r="Q10" s="6"/>
      <c r="R10" s="6" t="s">
        <v>1739</v>
      </c>
      <c r="S10" s="6" t="s">
        <v>1740</v>
      </c>
      <c r="T10" s="6"/>
      <c r="W10" s="6" t="s">
        <v>1741</v>
      </c>
      <c r="AE10" s="6" t="s">
        <v>1742</v>
      </c>
      <c r="AG10" s="6" t="s">
        <v>1743</v>
      </c>
      <c r="AJ10" s="6" t="s">
        <v>1744</v>
      </c>
      <c r="AK10" s="6" t="s">
        <v>1745</v>
      </c>
      <c r="AL10" s="6" t="s">
        <v>1746</v>
      </c>
      <c r="AN10" s="6" t="s">
        <v>1747</v>
      </c>
      <c r="AQ10" s="6" t="s">
        <v>1748</v>
      </c>
      <c r="AT10" s="6" t="s">
        <v>1749</v>
      </c>
      <c r="AU10" s="6" t="s">
        <v>1750</v>
      </c>
      <c r="AV10" s="6" t="s">
        <v>1751</v>
      </c>
    </row>
    <row r="11" spans="2:48">
      <c r="B11" s="6"/>
      <c r="D11" s="6" t="s">
        <v>1752</v>
      </c>
      <c r="F11" s="6" t="s">
        <v>1753</v>
      </c>
      <c r="G11" s="6" t="s">
        <v>1754</v>
      </c>
      <c r="H11" s="6" t="s">
        <v>1755</v>
      </c>
      <c r="J11" s="6" t="s">
        <v>1756</v>
      </c>
      <c r="L11" s="6"/>
      <c r="M11" s="6" t="s">
        <v>1757</v>
      </c>
      <c r="N11" s="6" t="s">
        <v>1758</v>
      </c>
      <c r="O11" s="6" t="s">
        <v>1759</v>
      </c>
      <c r="Q11" s="6"/>
      <c r="R11" s="6" t="s">
        <v>1760</v>
      </c>
      <c r="S11" s="6" t="s">
        <v>1761</v>
      </c>
      <c r="W11" s="6" t="s">
        <v>1762</v>
      </c>
      <c r="AE11" s="6" t="s">
        <v>1763</v>
      </c>
      <c r="AG11" s="6"/>
      <c r="AJ11" s="6" t="s">
        <v>1764</v>
      </c>
      <c r="AK11" s="6" t="s">
        <v>1765</v>
      </c>
      <c r="AL11" s="6" t="s">
        <v>1766</v>
      </c>
      <c r="AN11" s="6" t="s">
        <v>1767</v>
      </c>
      <c r="AQ11" s="6" t="s">
        <v>1768</v>
      </c>
      <c r="AT11" s="6" t="s">
        <v>1769</v>
      </c>
      <c r="AU11" s="6" t="s">
        <v>1770</v>
      </c>
      <c r="AV11" s="6" t="s">
        <v>1771</v>
      </c>
    </row>
    <row r="12" spans="2:48">
      <c r="B12" s="6"/>
      <c r="D12" s="6" t="s">
        <v>1772</v>
      </c>
      <c r="F12" s="6" t="s">
        <v>1773</v>
      </c>
      <c r="H12" s="6" t="s">
        <v>1774</v>
      </c>
      <c r="J12" s="6" t="s">
        <v>1775</v>
      </c>
      <c r="L12" s="6"/>
      <c r="M12" s="6" t="s">
        <v>1776</v>
      </c>
      <c r="N12" s="6" t="s">
        <v>1777</v>
      </c>
      <c r="O12" s="6" t="s">
        <v>1778</v>
      </c>
      <c r="Q12" s="6"/>
      <c r="R12" s="6" t="s">
        <v>1779</v>
      </c>
      <c r="S12" s="6" t="s">
        <v>1780</v>
      </c>
      <c r="W12" s="6" t="s">
        <v>1781</v>
      </c>
      <c r="AE12" s="6" t="s">
        <v>1782</v>
      </c>
      <c r="AJ12" s="6" t="s">
        <v>1783</v>
      </c>
      <c r="AK12" s="6" t="s">
        <v>1784</v>
      </c>
      <c r="AL12" s="6" t="s">
        <v>1785</v>
      </c>
      <c r="AN12" s="6"/>
      <c r="AQ12" s="6" t="s">
        <v>1786</v>
      </c>
      <c r="AT12" s="6" t="s">
        <v>1787</v>
      </c>
      <c r="AU12" s="6" t="s">
        <v>1788</v>
      </c>
      <c r="AV12" s="6" t="s">
        <v>1789</v>
      </c>
    </row>
    <row r="13" spans="2:48">
      <c r="B13" s="6"/>
      <c r="D13" s="6" t="s">
        <v>1790</v>
      </c>
      <c r="F13" s="6" t="s">
        <v>1791</v>
      </c>
      <c r="J13" s="6" t="s">
        <v>1792</v>
      </c>
      <c r="L13" s="9"/>
      <c r="M13" s="6" t="s">
        <v>1793</v>
      </c>
      <c r="N13" s="6" t="s">
        <v>1794</v>
      </c>
      <c r="O13" s="6"/>
      <c r="Q13" s="6"/>
      <c r="R13" s="10"/>
      <c r="S13" s="6" t="s">
        <v>1795</v>
      </c>
      <c r="W13" s="6" t="s">
        <v>1796</v>
      </c>
      <c r="AE13" s="6" t="s">
        <v>1797</v>
      </c>
      <c r="AJ13" s="6" t="s">
        <v>1798</v>
      </c>
      <c r="AK13" s="6" t="s">
        <v>1799</v>
      </c>
      <c r="AL13" s="6" t="s">
        <v>1800</v>
      </c>
      <c r="AT13" s="6" t="s">
        <v>1801</v>
      </c>
      <c r="AU13" s="6" t="s">
        <v>1802</v>
      </c>
      <c r="AV13" s="6" t="s">
        <v>1803</v>
      </c>
    </row>
    <row r="14" spans="2:48">
      <c r="B14" s="6"/>
      <c r="D14" s="6" t="s">
        <v>1804</v>
      </c>
      <c r="F14" s="6" t="s">
        <v>1805</v>
      </c>
      <c r="J14" s="6" t="s">
        <v>1806</v>
      </c>
      <c r="L14" s="9"/>
      <c r="M14" s="6" t="s">
        <v>1807</v>
      </c>
      <c r="N14" s="6" t="s">
        <v>1808</v>
      </c>
      <c r="Q14" s="10"/>
      <c r="R14" s="10"/>
      <c r="S14" s="6" t="s">
        <v>1809</v>
      </c>
      <c r="W14" s="6" t="s">
        <v>1810</v>
      </c>
      <c r="AE14" s="6" t="s">
        <v>1811</v>
      </c>
      <c r="AJ14" s="6" t="s">
        <v>1812</v>
      </c>
      <c r="AK14" s="6" t="s">
        <v>1813</v>
      </c>
      <c r="AL14" s="6"/>
      <c r="AT14" s="6" t="s">
        <v>1814</v>
      </c>
      <c r="AU14" s="6" t="s">
        <v>1815</v>
      </c>
      <c r="AV14" s="6" t="s">
        <v>1816</v>
      </c>
    </row>
    <row r="15" spans="2:48">
      <c r="B15" s="6"/>
      <c r="D15" s="6" t="s">
        <v>1817</v>
      </c>
      <c r="F15" s="6" t="s">
        <v>1818</v>
      </c>
      <c r="J15" s="6" t="s">
        <v>1819</v>
      </c>
      <c r="L15" s="9"/>
      <c r="M15" s="6" t="s">
        <v>1820</v>
      </c>
      <c r="N15" s="6" t="s">
        <v>1821</v>
      </c>
      <c r="Q15" s="6"/>
      <c r="R15" s="10"/>
      <c r="S15" s="6" t="s">
        <v>1822</v>
      </c>
      <c r="W15" s="6" t="s">
        <v>1823</v>
      </c>
      <c r="AE15" s="6" t="s">
        <v>1824</v>
      </c>
      <c r="AJ15" s="6" t="s">
        <v>1825</v>
      </c>
      <c r="AK15" s="6" t="s">
        <v>1826</v>
      </c>
      <c r="AT15" s="6" t="s">
        <v>1827</v>
      </c>
      <c r="AU15" s="6" t="s">
        <v>1828</v>
      </c>
      <c r="AV15" s="6" t="s">
        <v>1829</v>
      </c>
    </row>
    <row r="16" spans="2:48">
      <c r="B16" s="8"/>
      <c r="D16" s="6" t="s">
        <v>1830</v>
      </c>
      <c r="F16" s="6" t="s">
        <v>1831</v>
      </c>
      <c r="J16" s="6" t="s">
        <v>1832</v>
      </c>
      <c r="L16" s="9"/>
      <c r="M16" s="6" t="s">
        <v>1833</v>
      </c>
      <c r="N16" s="6" t="s">
        <v>1834</v>
      </c>
      <c r="Q16" s="6"/>
      <c r="R16" s="10"/>
      <c r="S16" s="6" t="s">
        <v>1835</v>
      </c>
      <c r="W16" s="6" t="s">
        <v>1836</v>
      </c>
      <c r="AE16" s="6" t="s">
        <v>1837</v>
      </c>
      <c r="AJ16" s="6" t="s">
        <v>1838</v>
      </c>
      <c r="AK16" s="6" t="s">
        <v>1839</v>
      </c>
      <c r="AT16" s="6" t="s">
        <v>1840</v>
      </c>
      <c r="AV16" s="6" t="s">
        <v>1841</v>
      </c>
    </row>
    <row r="17" spans="2:48">
      <c r="B17" s="8"/>
      <c r="D17" s="6" t="s">
        <v>1842</v>
      </c>
      <c r="F17" s="6" t="s">
        <v>1843</v>
      </c>
      <c r="J17" s="6" t="s">
        <v>1844</v>
      </c>
      <c r="L17" s="9"/>
      <c r="M17" s="6" t="s">
        <v>1845</v>
      </c>
      <c r="N17" s="6" t="s">
        <v>1846</v>
      </c>
      <c r="Q17" s="6"/>
      <c r="R17" s="10"/>
      <c r="S17" s="6" t="s">
        <v>1847</v>
      </c>
      <c r="W17" s="6" t="s">
        <v>1848</v>
      </c>
      <c r="AE17" s="6" t="s">
        <v>1849</v>
      </c>
      <c r="AJ17" s="6" t="s">
        <v>1850</v>
      </c>
      <c r="AK17" s="6"/>
      <c r="AT17" s="6" t="s">
        <v>1851</v>
      </c>
      <c r="AV17" s="6" t="s">
        <v>1852</v>
      </c>
    </row>
    <row r="18" spans="2:48">
      <c r="B18" s="8"/>
      <c r="D18" s="6" t="s">
        <v>1853</v>
      </c>
      <c r="J18" s="6" t="s">
        <v>1854</v>
      </c>
      <c r="L18" s="9"/>
      <c r="M18" s="6" t="s">
        <v>1855</v>
      </c>
      <c r="N18" s="6" t="s">
        <v>1856</v>
      </c>
      <c r="Q18" s="6"/>
      <c r="R18" s="10"/>
      <c r="S18" s="6" t="s">
        <v>1857</v>
      </c>
      <c r="AE18" s="6" t="s">
        <v>1858</v>
      </c>
      <c r="AJ18" s="6" t="s">
        <v>1859</v>
      </c>
      <c r="AT18" s="6" t="s">
        <v>1860</v>
      </c>
      <c r="AV18" s="6" t="s">
        <v>1861</v>
      </c>
    </row>
    <row r="19" spans="4:48">
      <c r="D19" s="6" t="s">
        <v>1862</v>
      </c>
      <c r="J19" s="6" t="s">
        <v>1863</v>
      </c>
      <c r="L19" s="9"/>
      <c r="M19" s="6" t="s">
        <v>1864</v>
      </c>
      <c r="N19" s="6" t="s">
        <v>1865</v>
      </c>
      <c r="Q19" s="6"/>
      <c r="R19" s="10"/>
      <c r="S19" s="6" t="s">
        <v>1866</v>
      </c>
      <c r="AE19" s="6" t="s">
        <v>1867</v>
      </c>
      <c r="AJ19" s="6" t="s">
        <v>1868</v>
      </c>
      <c r="AT19" s="6" t="s">
        <v>1869</v>
      </c>
      <c r="AV19" s="6" t="s">
        <v>1870</v>
      </c>
    </row>
    <row r="20" spans="4:48">
      <c r="D20" s="6" t="s">
        <v>1871</v>
      </c>
      <c r="J20" s="6" t="s">
        <v>1872</v>
      </c>
      <c r="L20" s="9"/>
      <c r="M20" s="6" t="s">
        <v>1873</v>
      </c>
      <c r="N20" s="6" t="s">
        <v>1874</v>
      </c>
      <c r="Q20" s="10"/>
      <c r="R20" s="10"/>
      <c r="S20" s="6" t="s">
        <v>1875</v>
      </c>
      <c r="AE20" s="6" t="s">
        <v>1876</v>
      </c>
      <c r="AJ20" s="6" t="s">
        <v>1877</v>
      </c>
      <c r="AT20" s="6" t="s">
        <v>1878</v>
      </c>
      <c r="AV20" s="6" t="s">
        <v>1879</v>
      </c>
    </row>
    <row r="21" spans="4:48">
      <c r="D21" s="6" t="s">
        <v>1880</v>
      </c>
      <c r="J21" s="6" t="s">
        <v>1881</v>
      </c>
      <c r="L21" s="9"/>
      <c r="M21" s="6" t="s">
        <v>1882</v>
      </c>
      <c r="N21" s="6" t="s">
        <v>1883</v>
      </c>
      <c r="Q21" s="10"/>
      <c r="R21" s="10"/>
      <c r="S21" s="6" t="s">
        <v>1884</v>
      </c>
      <c r="AE21" s="6" t="s">
        <v>1885</v>
      </c>
      <c r="AJ21" s="6" t="s">
        <v>1886</v>
      </c>
      <c r="AT21" s="6" t="s">
        <v>1887</v>
      </c>
      <c r="AV21" s="6" t="s">
        <v>1888</v>
      </c>
    </row>
    <row r="22" spans="4:48">
      <c r="D22" s="6" t="s">
        <v>1889</v>
      </c>
      <c r="J22" s="6" t="s">
        <v>1890</v>
      </c>
      <c r="L22" s="9"/>
      <c r="M22" s="6" t="s">
        <v>1891</v>
      </c>
      <c r="N22" s="6" t="s">
        <v>1892</v>
      </c>
      <c r="Q22" s="10"/>
      <c r="R22" s="9"/>
      <c r="S22" s="6" t="s">
        <v>1893</v>
      </c>
      <c r="AE22" s="6" t="s">
        <v>1894</v>
      </c>
      <c r="AJ22" s="6" t="s">
        <v>1895</v>
      </c>
      <c r="AT22" s="6" t="s">
        <v>1896</v>
      </c>
      <c r="AV22" s="6" t="s">
        <v>1897</v>
      </c>
    </row>
    <row r="23" spans="4:48">
      <c r="D23" s="6" t="s">
        <v>1898</v>
      </c>
      <c r="J23" s="6" t="s">
        <v>1899</v>
      </c>
      <c r="L23" s="9"/>
      <c r="M23" s="6" t="s">
        <v>1900</v>
      </c>
      <c r="N23" s="6" t="s">
        <v>1901</v>
      </c>
      <c r="Q23" s="10"/>
      <c r="R23" s="9"/>
      <c r="S23" s="6" t="s">
        <v>1902</v>
      </c>
      <c r="AE23" s="6" t="s">
        <v>1903</v>
      </c>
      <c r="AJ23" s="6" t="s">
        <v>1904</v>
      </c>
      <c r="AT23" s="6" t="s">
        <v>1905</v>
      </c>
      <c r="AV23" s="6" t="s">
        <v>1906</v>
      </c>
    </row>
    <row r="24" spans="4:48">
      <c r="D24" s="6" t="s">
        <v>1907</v>
      </c>
      <c r="J24" s="6" t="s">
        <v>1908</v>
      </c>
      <c r="L24" s="9"/>
      <c r="M24" s="6" t="s">
        <v>1909</v>
      </c>
      <c r="N24" s="6" t="s">
        <v>1910</v>
      </c>
      <c r="Q24" s="10"/>
      <c r="R24" s="9"/>
      <c r="S24" s="6" t="s">
        <v>1911</v>
      </c>
      <c r="AE24" s="6" t="s">
        <v>1912</v>
      </c>
      <c r="AT24" s="6" t="s">
        <v>1913</v>
      </c>
      <c r="AV24" s="6" t="s">
        <v>1914</v>
      </c>
    </row>
    <row r="25" spans="4:48">
      <c r="D25" s="6"/>
      <c r="J25" s="6" t="s">
        <v>1915</v>
      </c>
      <c r="L25" s="9"/>
      <c r="M25" s="6" t="s">
        <v>1916</v>
      </c>
      <c r="N25" s="9"/>
      <c r="Q25" s="10"/>
      <c r="R25" s="9"/>
      <c r="S25" s="6" t="s">
        <v>1917</v>
      </c>
      <c r="AE25" s="6" t="s">
        <v>1918</v>
      </c>
      <c r="AT25" s="6" t="s">
        <v>1919</v>
      </c>
      <c r="AV25" s="6" t="s">
        <v>1920</v>
      </c>
    </row>
    <row r="26" spans="10:48">
      <c r="J26" s="6" t="s">
        <v>1921</v>
      </c>
      <c r="L26" s="9"/>
      <c r="M26" s="6" t="s">
        <v>1922</v>
      </c>
      <c r="N26" s="9"/>
      <c r="Q26" s="10"/>
      <c r="R26" s="9"/>
      <c r="S26" s="6"/>
      <c r="AE26" s="6" t="s">
        <v>1923</v>
      </c>
      <c r="AT26" s="6" t="s">
        <v>1924</v>
      </c>
      <c r="AV26" s="6" t="s">
        <v>1925</v>
      </c>
    </row>
    <row r="27" spans="10:48">
      <c r="J27" s="6" t="s">
        <v>1926</v>
      </c>
      <c r="L27" s="9"/>
      <c r="M27" s="6" t="s">
        <v>1927</v>
      </c>
      <c r="N27" s="9"/>
      <c r="Q27" s="10"/>
      <c r="R27" s="9"/>
      <c r="AE27" s="6"/>
      <c r="AT27" s="6" t="s">
        <v>1928</v>
      </c>
      <c r="AV27" s="6" t="s">
        <v>1929</v>
      </c>
    </row>
    <row r="28" spans="10:48">
      <c r="J28" s="6" t="s">
        <v>1930</v>
      </c>
      <c r="L28" s="9"/>
      <c r="M28" s="6" t="s">
        <v>1931</v>
      </c>
      <c r="N28" s="9"/>
      <c r="Q28" s="10"/>
      <c r="R28" s="9"/>
      <c r="AT28" s="6" t="s">
        <v>1932</v>
      </c>
      <c r="AV28" s="6" t="s">
        <v>1933</v>
      </c>
    </row>
    <row r="29" spans="10:48">
      <c r="J29" s="6" t="s">
        <v>1934</v>
      </c>
      <c r="L29" s="9"/>
      <c r="M29" s="6" t="s">
        <v>1935</v>
      </c>
      <c r="N29" s="9"/>
      <c r="Q29" s="10"/>
      <c r="R29" s="9"/>
      <c r="AT29" s="6" t="s">
        <v>1936</v>
      </c>
      <c r="AV29" s="6" t="s">
        <v>1937</v>
      </c>
    </row>
    <row r="30" spans="10:48">
      <c r="J30" s="6" t="s">
        <v>1938</v>
      </c>
      <c r="L30" s="9"/>
      <c r="M30" s="6" t="s">
        <v>1939</v>
      </c>
      <c r="N30" s="9"/>
      <c r="R30" s="9"/>
      <c r="AT30" s="6" t="s">
        <v>1940</v>
      </c>
      <c r="AV30" s="6" t="s">
        <v>1941</v>
      </c>
    </row>
    <row r="31" spans="10:48">
      <c r="J31" s="6" t="s">
        <v>1942</v>
      </c>
      <c r="L31" s="9"/>
      <c r="M31" s="6" t="s">
        <v>1943</v>
      </c>
      <c r="N31" s="9"/>
      <c r="R31" s="9"/>
      <c r="AT31" s="6" t="s">
        <v>1944</v>
      </c>
      <c r="AV31" s="6" t="s">
        <v>1945</v>
      </c>
    </row>
    <row r="32" spans="10:48">
      <c r="J32" s="6" t="s">
        <v>1946</v>
      </c>
      <c r="L32" s="9"/>
      <c r="M32" s="6" t="s">
        <v>1947</v>
      </c>
      <c r="N32" s="9"/>
      <c r="R32" s="9"/>
      <c r="AT32" s="6" t="s">
        <v>1948</v>
      </c>
      <c r="AV32" s="6" t="s">
        <v>1949</v>
      </c>
    </row>
    <row r="33" spans="10:48">
      <c r="J33" s="6" t="s">
        <v>1950</v>
      </c>
      <c r="L33" s="9"/>
      <c r="M33" s="6" t="s">
        <v>1951</v>
      </c>
      <c r="N33" s="9"/>
      <c r="R33" s="9"/>
      <c r="AT33" s="6" t="s">
        <v>1952</v>
      </c>
      <c r="AV33" s="6" t="s">
        <v>1953</v>
      </c>
    </row>
    <row r="34" spans="10:48">
      <c r="J34" s="6" t="s">
        <v>1954</v>
      </c>
      <c r="L34" s="9"/>
      <c r="M34" s="6" t="s">
        <v>1955</v>
      </c>
      <c r="N34" s="9"/>
      <c r="R34" s="9"/>
      <c r="AT34" s="6" t="s">
        <v>1956</v>
      </c>
      <c r="AV34" s="6" t="s">
        <v>1957</v>
      </c>
    </row>
    <row r="35" spans="10:48">
      <c r="J35" s="6" t="s">
        <v>1958</v>
      </c>
      <c r="L35" s="9"/>
      <c r="M35" s="6" t="s">
        <v>1959</v>
      </c>
      <c r="N35" s="9"/>
      <c r="R35" s="9"/>
      <c r="AT35" s="6" t="s">
        <v>1960</v>
      </c>
      <c r="AV35" s="6" t="s">
        <v>1961</v>
      </c>
    </row>
    <row r="36" spans="12:48">
      <c r="L36" s="9"/>
      <c r="M36" s="6" t="s">
        <v>1962</v>
      </c>
      <c r="N36" s="9"/>
      <c r="R36" s="9"/>
      <c r="AT36" s="6" t="s">
        <v>1963</v>
      </c>
      <c r="AV36" s="6" t="s">
        <v>1964</v>
      </c>
    </row>
    <row r="37" spans="13:48">
      <c r="M37" s="6" t="s">
        <v>1965</v>
      </c>
      <c r="AT37" s="6" t="s">
        <v>1966</v>
      </c>
      <c r="AV37" s="6" t="s">
        <v>1967</v>
      </c>
    </row>
    <row r="38" spans="13:48">
      <c r="M38" s="6" t="s">
        <v>1968</v>
      </c>
      <c r="AV38" s="6" t="s">
        <v>1969</v>
      </c>
    </row>
    <row r="39" spans="13:48">
      <c r="M39" s="6" t="s">
        <v>1970</v>
      </c>
      <c r="AV39" s="6" t="s">
        <v>1971</v>
      </c>
    </row>
    <row r="40" spans="13:48">
      <c r="M40" s="6" t="s">
        <v>1972</v>
      </c>
      <c r="AV40" s="6" t="s">
        <v>1973</v>
      </c>
    </row>
    <row r="41" spans="13:48">
      <c r="M41" s="6" t="s">
        <v>1974</v>
      </c>
      <c r="AV41" s="6" t="s">
        <v>1975</v>
      </c>
    </row>
    <row r="42" spans="13:48">
      <c r="M42" s="6" t="s">
        <v>1976</v>
      </c>
      <c r="AV42" s="6" t="s">
        <v>1977</v>
      </c>
    </row>
    <row r="43" spans="13:48">
      <c r="M43" s="6" t="s">
        <v>1978</v>
      </c>
      <c r="AV43" s="6" t="s">
        <v>1979</v>
      </c>
    </row>
    <row r="44" spans="13:48">
      <c r="M44" s="6" t="s">
        <v>1980</v>
      </c>
      <c r="AV44" s="6" t="s">
        <v>1981</v>
      </c>
    </row>
    <row r="45" spans="13:48">
      <c r="M45" s="6" t="s">
        <v>1982</v>
      </c>
      <c r="AV45" s="6" t="s">
        <v>1983</v>
      </c>
    </row>
    <row r="46" spans="13:48">
      <c r="M46" s="6" t="s">
        <v>1984</v>
      </c>
      <c r="AV46" s="6" t="s">
        <v>1985</v>
      </c>
    </row>
    <row r="47" spans="13:48">
      <c r="M47" s="6" t="s">
        <v>1986</v>
      </c>
      <c r="AV47" s="6" t="s">
        <v>1987</v>
      </c>
    </row>
    <row r="48" spans="13:48">
      <c r="M48" s="6" t="s">
        <v>1988</v>
      </c>
      <c r="AV48" s="6" t="s">
        <v>1989</v>
      </c>
    </row>
    <row r="49" spans="13:13">
      <c r="M49" s="6" t="s">
        <v>1990</v>
      </c>
    </row>
    <row r="50" spans="13:13">
      <c r="M50" s="6" t="s">
        <v>1991</v>
      </c>
    </row>
    <row r="51" spans="13:13">
      <c r="M51" s="6" t="s">
        <v>1992</v>
      </c>
    </row>
    <row r="52" spans="13:13">
      <c r="M52" s="6" t="s">
        <v>1993</v>
      </c>
    </row>
    <row r="53" spans="1:13">
      <c r="A53" s="5"/>
      <c r="M53" s="6" t="s">
        <v>1994</v>
      </c>
    </row>
    <row r="54" spans="4:13">
      <c r="D54" s="5"/>
      <c r="M54" s="6" t="s">
        <v>1995</v>
      </c>
    </row>
    <row r="55" spans="13:13">
      <c r="M55" s="6" t="s">
        <v>1996</v>
      </c>
    </row>
    <row r="56" spans="13:13">
      <c r="M56" s="6" t="s">
        <v>1997</v>
      </c>
    </row>
    <row r="57" spans="1:13">
      <c r="A57"/>
      <c r="B57"/>
      <c r="M57" s="6" t="s">
        <v>1998</v>
      </c>
    </row>
    <row r="58" s="2" customFormat="1" spans="3:48">
      <c r="C58"/>
      <c r="D58"/>
      <c r="E58"/>
      <c r="F58"/>
      <c r="G58"/>
      <c r="H58"/>
      <c r="I58"/>
      <c r="J58"/>
      <c r="K58"/>
      <c r="L58"/>
      <c r="M58" s="6" t="s">
        <v>1999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</row>
    <row r="59" s="2" customFormat="1" spans="13:13">
      <c r="M59" s="6" t="s">
        <v>2000</v>
      </c>
    </row>
    <row r="60" s="2" customFormat="1" spans="13:13">
      <c r="M60" s="6" t="s">
        <v>2001</v>
      </c>
    </row>
    <row r="61" s="2" customFormat="1" spans="13:13">
      <c r="M61" s="6" t="s">
        <v>2002</v>
      </c>
    </row>
    <row r="62" s="2" customFormat="1" spans="13:13">
      <c r="M62" s="6" t="s">
        <v>2003</v>
      </c>
    </row>
    <row r="63" s="2" customFormat="1" spans="13:13">
      <c r="M63" s="6" t="s">
        <v>2004</v>
      </c>
    </row>
    <row r="64" s="3" customFormat="1" spans="3:48">
      <c r="C64" s="2"/>
      <c r="D64" s="2"/>
      <c r="E64" s="2"/>
      <c r="F64" s="2"/>
      <c r="G64" s="2"/>
      <c r="H64" s="2"/>
      <c r="I64" s="2"/>
      <c r="J64" s="2"/>
      <c r="K64" s="2"/>
      <c r="L64" s="2"/>
      <c r="M64" s="6" t="s">
        <v>2005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>
      <c r="A65"/>
      <c r="B65"/>
      <c r="C65" s="3"/>
      <c r="D65" s="3"/>
      <c r="E65" s="3"/>
      <c r="F65" s="3"/>
      <c r="G65" s="3"/>
      <c r="H65" s="3"/>
      <c r="I65" s="3"/>
      <c r="J65" s="3"/>
      <c r="K65" s="3"/>
      <c r="L65" s="3"/>
      <c r="M65" s="6" t="s">
        <v>2006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13">
      <c r="A66"/>
      <c r="B66"/>
      <c r="C66"/>
      <c r="E66"/>
      <c r="F66"/>
      <c r="G66"/>
      <c r="H66"/>
      <c r="I66"/>
      <c r="J66"/>
      <c r="K66"/>
      <c r="M66" s="6" t="s">
        <v>2007</v>
      </c>
    </row>
    <row r="67" spans="1:13">
      <c r="A67"/>
      <c r="B67"/>
      <c r="C67"/>
      <c r="E67"/>
      <c r="F67"/>
      <c r="G67"/>
      <c r="H67"/>
      <c r="I67"/>
      <c r="J67"/>
      <c r="K67"/>
      <c r="M67" s="6" t="s">
        <v>2008</v>
      </c>
    </row>
    <row r="68" spans="1:13">
      <c r="A68"/>
      <c r="B68"/>
      <c r="C68"/>
      <c r="E68"/>
      <c r="F68"/>
      <c r="G68"/>
      <c r="H68"/>
      <c r="I68"/>
      <c r="J68"/>
      <c r="K68"/>
      <c r="M68" s="6" t="s">
        <v>2009</v>
      </c>
    </row>
    <row r="69" spans="1:13">
      <c r="A69"/>
      <c r="B69"/>
      <c r="C69"/>
      <c r="E69"/>
      <c r="F69"/>
      <c r="G69"/>
      <c r="H69"/>
      <c r="I69"/>
      <c r="J69"/>
      <c r="K69"/>
      <c r="M69" s="6" t="s">
        <v>2010</v>
      </c>
    </row>
    <row r="70" spans="3:13">
      <c r="C70"/>
      <c r="E70"/>
      <c r="F70"/>
      <c r="G70"/>
      <c r="H70"/>
      <c r="I70"/>
      <c r="J70"/>
      <c r="K70"/>
      <c r="M70" s="6" t="s">
        <v>2011</v>
      </c>
    </row>
    <row r="71" spans="13:13">
      <c r="M71" s="6" t="s">
        <v>2012</v>
      </c>
    </row>
    <row r="72" spans="13:13">
      <c r="M72" s="6" t="s">
        <v>2013</v>
      </c>
    </row>
    <row r="73" spans="13:13">
      <c r="M73" s="6" t="s">
        <v>2014</v>
      </c>
    </row>
    <row r="74" spans="13:13">
      <c r="M74" s="6" t="s">
        <v>2015</v>
      </c>
    </row>
    <row r="75" spans="13:13">
      <c r="M75" s="6" t="s">
        <v>2016</v>
      </c>
    </row>
    <row r="76" spans="13:13">
      <c r="M76" s="6" t="s">
        <v>2017</v>
      </c>
    </row>
    <row r="77" spans="13:13">
      <c r="M77" s="6" t="s">
        <v>2018</v>
      </c>
    </row>
    <row r="78" spans="13:13">
      <c r="M78" s="6" t="s">
        <v>2019</v>
      </c>
    </row>
    <row r="79" spans="13:13">
      <c r="M79" s="6" t="s">
        <v>2020</v>
      </c>
    </row>
    <row r="80" spans="13:13">
      <c r="M80" s="6" t="s">
        <v>2021</v>
      </c>
    </row>
    <row r="81" spans="12:13">
      <c r="L81" s="11"/>
      <c r="M81" s="6" t="s">
        <v>2022</v>
      </c>
    </row>
    <row r="82" spans="12:13">
      <c r="L82" s="12"/>
      <c r="M82" s="6" t="s">
        <v>2023</v>
      </c>
    </row>
    <row r="83" spans="12:13">
      <c r="L83" s="2"/>
      <c r="M83" s="6" t="s">
        <v>2024</v>
      </c>
    </row>
    <row r="84" spans="12:13">
      <c r="L84" s="2"/>
      <c r="M84" s="6" t="s">
        <v>2025</v>
      </c>
    </row>
    <row r="85" spans="13:13">
      <c r="M85" s="6" t="s">
        <v>2026</v>
      </c>
    </row>
    <row r="86" spans="13:13">
      <c r="M86" s="6" t="s">
        <v>2027</v>
      </c>
    </row>
    <row r="87" spans="13:13">
      <c r="M87" s="6" t="s">
        <v>2028</v>
      </c>
    </row>
    <row r="88" spans="13:13">
      <c r="M88" s="6" t="s">
        <v>2029</v>
      </c>
    </row>
    <row r="89" spans="13:13">
      <c r="M89" s="6" t="s">
        <v>2030</v>
      </c>
    </row>
    <row r="90" spans="13:13">
      <c r="M90" s="6"/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/>
  <rangeList sheetStid="9" master=""/>
  <rangeList sheetStid="4" master=""/>
  <rangeList sheetStid="5" master=""/>
  <rangeList sheetStid="6" master=""/>
  <rangeList sheetStid="14" master=""/>
  <rangeList sheetStid="16" master=""/>
  <rangeList sheetStid="15" master=""/>
  <rangeList sheetStid="7" master="">
    <arrUserId title="危废代码_2" rangeCreator="" othersAccessPermission="edit"/>
  </rangeList>
  <rangeList sheetStid="19" master=""/>
  <rangeList sheetStid="20" master=""/>
  <rangeList sheetStid="21" master=""/>
  <rangeList sheetStid="13" master=""/>
  <rangeList sheetStid="23" master=""/>
  <rangeList sheetStid="17" master=""/>
  <rangeList sheetStid="2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报告结构</vt:lpstr>
      <vt:lpstr>1-企业基本情况</vt:lpstr>
      <vt:lpstr>2-环评和验收手续</vt:lpstr>
      <vt:lpstr>3-排污许可证</vt:lpstr>
      <vt:lpstr>4-环境应急预案</vt:lpstr>
      <vt:lpstr>5-废气管理</vt:lpstr>
      <vt:lpstr>6-废水管理</vt:lpstr>
      <vt:lpstr>7-噪声管理</vt:lpstr>
      <vt:lpstr>8-固废管理</vt:lpstr>
      <vt:lpstr>9-监测管理</vt:lpstr>
      <vt:lpstr>10-环境风险识别</vt:lpstr>
      <vt:lpstr>11-监管动态</vt:lpstr>
      <vt:lpstr>12-附图附件</vt:lpstr>
      <vt:lpstr>国民经济行业</vt:lpstr>
      <vt:lpstr>下拉源数据1</vt:lpstr>
      <vt:lpstr>危废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FCX</dc:creator>
  <cp:lastModifiedBy>EDZ</cp:lastModifiedBy>
  <dcterms:created xsi:type="dcterms:W3CDTF">2022-03-18T02:29:00Z</dcterms:created>
  <cp:lastPrinted>2022-03-23T06:34:00Z</cp:lastPrinted>
  <dcterms:modified xsi:type="dcterms:W3CDTF">2022-04-20T14:49:23Z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959760429A05444494DEA099BD2B12F9</vt:lpwstr>
  </property>
  <property fmtid="{D5CDD505-2E9C-101B-9397-08002B2CF9AE}" pid="3" name="KSOProductBuildVer">
    <vt:lpwstr>2052-11.1.0.11365</vt:lpwstr>
  </property>
</Properties>
</file>