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Data Science\Top Mentor\Assignments\"/>
    </mc:Choice>
  </mc:AlternateContent>
  <bookViews>
    <workbookView xWindow="0" yWindow="0" windowWidth="23040" windowHeight="9192" activeTab="2"/>
  </bookViews>
  <sheets>
    <sheet name="Source Data" sheetId="1" r:id="rId1"/>
    <sheet name="Pivot Table" sheetId="2" r:id="rId2"/>
    <sheet name="Holiday Pivot" sheetId="3" r:id="rId3"/>
  </sheets>
  <calcPr calcId="124519"/>
  <pivotCaches>
    <pivotCache cacheId="0" r:id="rId4"/>
  </pivotCaches>
  <fileRecoveryPr repairLoad="1"/>
</workbook>
</file>

<file path=xl/sharedStrings.xml><?xml version="1.0" encoding="utf-8"?>
<sst xmlns="http://schemas.openxmlformats.org/spreadsheetml/2006/main" count="214" uniqueCount="74">
  <si>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</si>
  <si>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</si>
  <si>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</si>
  <si>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</si>
  <si>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</si>
  <si>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</si>
  <si>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</si>
  <si>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</si>
  <si>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</si>
  <si>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</si>
  <si>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</si>
  <si>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</si>
  <si>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</si>
  <si>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</si>
  <si>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</si>
  <si>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</si>
  <si>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</si>
  <si>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</si>
  <si>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</si>
  <si>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</si>
  <si>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</si>
  <si>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</si>
  <si>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</si>
  <si>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</si>
  <si>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</si>
  <si>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</si>
  <si>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</si>
  <si>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</si>
  <si>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</si>
  <si>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</si>
  <si>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</si>
  <si>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</si>
  <si>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</si>
  <si>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</si>
  <si>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</si>
  <si>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</si>
  <si>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</si>
  <si>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</si>
  <si>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</si>
  <si>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</si>
  <si>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</si>
  <si>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</si>
  <si>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</si>
  <si>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</si>
  <si>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</si>
  <si>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</si>
  <si>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</si>
  <si>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</si>
  <si>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</si>
  <si>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</si>
  <si>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</si>
  <si>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</si>
  <si>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</si>
  <si>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</si>
  <si>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</si>
  <si>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</si>
  <si>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</si>
  <si>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</si>
  <si>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</si>
  <si>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</si>
  <si>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</si>
  <si>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</si>
  <si>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</si>
  <si>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</si>
  <si>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</si>
  <si>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</si>
  <si>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</si>
  <si>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Row Labels</t>
  </si>
  <si>
    <t>Grand Total</t>
  </si>
  <si>
    <t>Average of Price</t>
  </si>
  <si>
    <t>Column Labels</t>
  </si>
  <si>
    <t>(All)</t>
  </si>
  <si>
    <t>Count of No of Days</t>
  </si>
  <si>
    <t>Visualizations for different criterias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</si>
</sst>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 of Holidays Assignment.xlsx]Pivot 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price of holidays with Travel Method - Plane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Barcelona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Table'!$B$5:$B$12</c:f>
              <c:numCache>
                <c:formatCode>General</c:formatCode>
                <c:ptCount val="7"/>
                <c:pt idx="5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A-4AC2-9CFD-CFFFD7157951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Granada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Table'!$C$5:$C$12</c:f>
              <c:numCache>
                <c:formatCode>General</c:formatCode>
                <c:ptCount val="7"/>
                <c:pt idx="5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A-4AC2-9CFD-CFFFD7157951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Great Barrier Reef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Table'!$D$5:$D$12</c:f>
              <c:numCache>
                <c:formatCode>General</c:formatCode>
                <c:ptCount val="7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A-4AC2-9CFD-CFFFD7157951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Lima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Table'!$E$5:$E$12</c:f>
              <c:numCache>
                <c:formatCode>General</c:formatCode>
                <c:ptCount val="7"/>
                <c:pt idx="3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AA-4AC2-9CFD-CFFFD7157951}"/>
            </c:ext>
          </c:extLst>
        </c:ser>
        <c:ser>
          <c:idx val="4"/>
          <c:order val="4"/>
          <c:tx>
            <c:strRef>
              <c:f>'Pivot Table'!$F$3:$F$4</c:f>
              <c:strCache>
                <c:ptCount val="1"/>
                <c:pt idx="0">
                  <c:v>Lyon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Table'!$F$5:$F$12</c:f>
              <c:numCache>
                <c:formatCode>General</c:formatCode>
                <c:ptCount val="7"/>
                <c:pt idx="2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AA-4AC2-9CFD-CFFFD7157951}"/>
            </c:ext>
          </c:extLst>
        </c:ser>
        <c:ser>
          <c:idx val="5"/>
          <c:order val="5"/>
          <c:tx>
            <c:strRef>
              <c:f>'Pivot Table'!$G$3:$G$4</c:f>
              <c:strCache>
                <c:ptCount val="1"/>
                <c:pt idx="0">
                  <c:v>Madrid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Table'!$G$5:$G$12</c:f>
              <c:numCache>
                <c:formatCode>General</c:formatCode>
                <c:ptCount val="7"/>
                <c:pt idx="5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AA-4AC2-9CFD-CFFFD7157951}"/>
            </c:ext>
          </c:extLst>
        </c:ser>
        <c:ser>
          <c:idx val="6"/>
          <c:order val="6"/>
          <c:tx>
            <c:strRef>
              <c:f>'Pivot Table'!$H$3:$H$4</c:f>
              <c:strCache>
                <c:ptCount val="1"/>
                <c:pt idx="0">
                  <c:v>Malaga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Table'!$H$5:$H$12</c:f>
              <c:numCache>
                <c:formatCode>General</c:formatCode>
                <c:ptCount val="7"/>
                <c:pt idx="5">
                  <c:v>267.5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AA-4AC2-9CFD-CFFFD7157951}"/>
            </c:ext>
          </c:extLst>
        </c:ser>
        <c:ser>
          <c:idx val="7"/>
          <c:order val="7"/>
          <c:tx>
            <c:strRef>
              <c:f>'Pivot Table'!$I$3:$I$4</c:f>
              <c:strCache>
                <c:ptCount val="1"/>
                <c:pt idx="0">
                  <c:v>Nerja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Table'!$I$5:$I$12</c:f>
              <c:numCache>
                <c:formatCode>General</c:formatCode>
                <c:ptCount val="7"/>
                <c:pt idx="5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AA-4AC2-9CFD-CFFFD7157951}"/>
            </c:ext>
          </c:extLst>
        </c:ser>
        <c:ser>
          <c:idx val="8"/>
          <c:order val="8"/>
          <c:tx>
            <c:strRef>
              <c:f>'Pivot Table'!$J$3:$J$4</c:f>
              <c:strCache>
                <c:ptCount val="1"/>
                <c:pt idx="0">
                  <c:v>Nice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Table'!$J$5:$J$12</c:f>
              <c:numCache>
                <c:formatCode>General</c:formatCode>
                <c:ptCount val="7"/>
                <c:pt idx="2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AA-4AC2-9CFD-CFFFD7157951}"/>
            </c:ext>
          </c:extLst>
        </c:ser>
        <c:ser>
          <c:idx val="9"/>
          <c:order val="9"/>
          <c:tx>
            <c:strRef>
              <c:f>'Pivot Table'!$K$3:$K$4</c:f>
              <c:strCache>
                <c:ptCount val="1"/>
                <c:pt idx="0">
                  <c:v>Nimes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hade val="51000"/>
                    <a:satMod val="130000"/>
                  </a:schemeClr>
                </a:gs>
                <a:gs pos="80000">
                  <a:schemeClr val="accent4">
                    <a:lumMod val="60000"/>
                    <a:shade val="93000"/>
                    <a:satMod val="130000"/>
                  </a:schemeClr>
                </a:gs>
                <a:gs pos="100000">
                  <a:schemeClr val="accent4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Table'!$K$5:$K$12</c:f>
              <c:numCache>
                <c:formatCode>General</c:formatCode>
                <c:ptCount val="7"/>
                <c:pt idx="2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AA-4AC2-9CFD-CFFFD7157951}"/>
            </c:ext>
          </c:extLst>
        </c:ser>
        <c:ser>
          <c:idx val="10"/>
          <c:order val="10"/>
          <c:tx>
            <c:strRef>
              <c:f>'Pivot Table'!$L$3:$L$4</c:f>
              <c:strCache>
                <c:ptCount val="1"/>
                <c:pt idx="0">
                  <c:v>Perth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hade val="51000"/>
                    <a:satMod val="130000"/>
                  </a:schemeClr>
                </a:gs>
                <a:gs pos="80000">
                  <a:schemeClr val="accent5">
                    <a:lumMod val="60000"/>
                    <a:shade val="93000"/>
                    <a:satMod val="130000"/>
                  </a:schemeClr>
                </a:gs>
                <a:gs pos="100000">
                  <a:schemeClr val="accent5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Table'!$L$5:$L$12</c:f>
              <c:numCache>
                <c:formatCode>General</c:formatCode>
                <c:ptCount val="7"/>
                <c:pt idx="0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AA-4AC2-9CFD-CFFFD7157951}"/>
            </c:ext>
          </c:extLst>
        </c:ser>
        <c:ser>
          <c:idx val="11"/>
          <c:order val="11"/>
          <c:tx>
            <c:strRef>
              <c:f>'Pivot Table'!$M$3:$M$4</c:f>
              <c:strCache>
                <c:ptCount val="1"/>
                <c:pt idx="0">
                  <c:v>Port of Spain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hade val="51000"/>
                    <a:satMod val="130000"/>
                  </a:schemeClr>
                </a:gs>
                <a:gs pos="80000">
                  <a:schemeClr val="accent6">
                    <a:lumMod val="60000"/>
                    <a:shade val="93000"/>
                    <a:satMod val="130000"/>
                  </a:schemeClr>
                </a:gs>
                <a:gs pos="100000">
                  <a:schemeClr val="accent6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Table'!$M$5:$M$12</c:f>
              <c:numCache>
                <c:formatCode>General</c:formatCode>
                <c:ptCount val="7"/>
                <c:pt idx="6">
                  <c:v>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FAA-4AC2-9CFD-CFFFD7157951}"/>
            </c:ext>
          </c:extLst>
        </c:ser>
        <c:ser>
          <c:idx val="12"/>
          <c:order val="12"/>
          <c:tx>
            <c:strRef>
              <c:f>'Pivot Table'!$N$3:$N$4</c:f>
              <c:strCache>
                <c:ptCount val="1"/>
                <c:pt idx="0">
                  <c:v>Riyadh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1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1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Table'!$N$5:$N$12</c:f>
              <c:numCache>
                <c:formatCode>General</c:formatCode>
                <c:ptCount val="7"/>
                <c:pt idx="4">
                  <c:v>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FAA-4AC2-9CFD-CFFFD7157951}"/>
            </c:ext>
          </c:extLst>
        </c:ser>
        <c:ser>
          <c:idx val="13"/>
          <c:order val="13"/>
          <c:tx>
            <c:strRef>
              <c:f>'Pivot Table'!$O$3:$O$4</c:f>
              <c:strCache>
                <c:ptCount val="1"/>
                <c:pt idx="0">
                  <c:v>Santiago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2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2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Table'!$O$5:$O$12</c:f>
              <c:numCache>
                <c:formatCode>General</c:formatCode>
                <c:ptCount val="7"/>
                <c:pt idx="1">
                  <c:v>1259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FAA-4AC2-9CFD-CFFFD7157951}"/>
            </c:ext>
          </c:extLst>
        </c:ser>
        <c:ser>
          <c:idx val="14"/>
          <c:order val="14"/>
          <c:tx>
            <c:strRef>
              <c:f>'Pivot Table'!$P$3:$P$4</c:f>
              <c:strCache>
                <c:ptCount val="1"/>
                <c:pt idx="0">
                  <c:v>Seville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3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3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Table'!$A$5:$A$12</c:f>
              <c:strCache>
                <c:ptCount val="7"/>
                <c:pt idx="0">
                  <c:v>Australia</c:v>
                </c:pt>
                <c:pt idx="1">
                  <c:v>Chile</c:v>
                </c:pt>
                <c:pt idx="2">
                  <c:v>France</c:v>
                </c:pt>
                <c:pt idx="3">
                  <c:v>Peru</c:v>
                </c:pt>
                <c:pt idx="4">
                  <c:v>Saudi Arabia</c:v>
                </c:pt>
                <c:pt idx="5">
                  <c:v>Spain</c:v>
                </c:pt>
                <c:pt idx="6">
                  <c:v>Trinidad</c:v>
                </c:pt>
              </c:strCache>
            </c:strRef>
          </c:cat>
          <c:val>
            <c:numRef>
              <c:f>'Pivot Table'!$P$5:$P$12</c:f>
              <c:numCache>
                <c:formatCode>General</c:formatCode>
                <c:ptCount val="7"/>
                <c:pt idx="5">
                  <c:v>243.5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FAA-4AC2-9CFD-CFFFD71579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120462624"/>
        <c:axId val="2120464704"/>
      </c:barChart>
      <c:catAx>
        <c:axId val="2120462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64704"/>
        <c:crosses val="autoZero"/>
        <c:auto val="1"/>
        <c:lblAlgn val="ctr"/>
        <c:lblOffset val="100"/>
        <c:noMultiLvlLbl val="0"/>
      </c:catAx>
      <c:valAx>
        <c:axId val="212046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6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 of Holidays Assignment.xlsx]Pivot Table!PivotTable3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Price by No. of Days</a:t>
            </a:r>
          </a:p>
        </c:rich>
      </c:tx>
      <c:layout>
        <c:manualLayout>
          <c:xMode val="edge"/>
          <c:yMode val="edge"/>
          <c:x val="0.1493888888888888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Table'!$A$17:$A$30</c:f>
              <c:strCache>
                <c:ptCount val="13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14</c:v>
                </c:pt>
                <c:pt idx="9">
                  <c:v>16</c:v>
                </c:pt>
                <c:pt idx="10">
                  <c:v>21</c:v>
                </c:pt>
                <c:pt idx="11">
                  <c:v>28</c:v>
                </c:pt>
                <c:pt idx="12">
                  <c:v>32</c:v>
                </c:pt>
              </c:strCache>
            </c:strRef>
          </c:cat>
          <c:val>
            <c:numRef>
              <c:f>'Pivot Table'!$B$17:$B$30</c:f>
              <c:numCache>
                <c:formatCode>General</c:formatCode>
                <c:ptCount val="13"/>
                <c:pt idx="0">
                  <c:v>12</c:v>
                </c:pt>
                <c:pt idx="1">
                  <c:v>97</c:v>
                </c:pt>
                <c:pt idx="2">
                  <c:v>169</c:v>
                </c:pt>
                <c:pt idx="3">
                  <c:v>269</c:v>
                </c:pt>
                <c:pt idx="4">
                  <c:v>198</c:v>
                </c:pt>
                <c:pt idx="5">
                  <c:v>264</c:v>
                </c:pt>
                <c:pt idx="6">
                  <c:v>227</c:v>
                </c:pt>
                <c:pt idx="7">
                  <c:v>272</c:v>
                </c:pt>
                <c:pt idx="8">
                  <c:v>527.83333333333337</c:v>
                </c:pt>
                <c:pt idx="9">
                  <c:v>234</c:v>
                </c:pt>
                <c:pt idx="10">
                  <c:v>1117</c:v>
                </c:pt>
                <c:pt idx="11">
                  <c:v>985</c:v>
                </c:pt>
                <c:pt idx="12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9-4891-9B16-401A273837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27297872"/>
        <c:axId val="1927298704"/>
      </c:barChart>
      <c:catAx>
        <c:axId val="192729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Days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298704"/>
        <c:crosses val="autoZero"/>
        <c:auto val="1"/>
        <c:lblAlgn val="ctr"/>
        <c:lblOffset val="100"/>
        <c:noMultiLvlLbl val="0"/>
      </c:catAx>
      <c:valAx>
        <c:axId val="192729870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AVG 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2729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 of Holidays Assignment.xlsx]Pivot Table!PivotTable7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Resort name wise Avg. Price</a:t>
            </a:r>
          </a:p>
        </c:rich>
      </c:tx>
      <c:layout>
        <c:manualLayout>
          <c:xMode val="edge"/>
          <c:yMode val="edge"/>
          <c:x val="0.2322290026246719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5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Table'!$E$16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elete val="1"/>
          </c:dLbls>
          <c:cat>
            <c:strRef>
              <c:f>'Pivot Table'!$D$17:$D$38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'Pivot Table'!$E$17:$E$38</c:f>
              <c:numCache>
                <c:formatCode>General</c:formatCode>
                <c:ptCount val="21"/>
                <c:pt idx="0">
                  <c:v>203.5</c:v>
                </c:pt>
                <c:pt idx="1">
                  <c:v>289</c:v>
                </c:pt>
                <c:pt idx="2">
                  <c:v>69</c:v>
                </c:pt>
                <c:pt idx="3">
                  <c:v>12</c:v>
                </c:pt>
                <c:pt idx="4">
                  <c:v>345</c:v>
                </c:pt>
                <c:pt idx="5">
                  <c:v>750</c:v>
                </c:pt>
                <c:pt idx="6">
                  <c:v>975</c:v>
                </c:pt>
                <c:pt idx="7">
                  <c:v>69</c:v>
                </c:pt>
                <c:pt idx="8">
                  <c:v>399</c:v>
                </c:pt>
                <c:pt idx="9">
                  <c:v>277</c:v>
                </c:pt>
                <c:pt idx="10">
                  <c:v>267.5</c:v>
                </c:pt>
                <c:pt idx="11">
                  <c:v>198</c:v>
                </c:pt>
                <c:pt idx="12">
                  <c:v>289</c:v>
                </c:pt>
                <c:pt idx="13">
                  <c:v>287</c:v>
                </c:pt>
                <c:pt idx="14">
                  <c:v>197</c:v>
                </c:pt>
                <c:pt idx="15">
                  <c:v>985</c:v>
                </c:pt>
                <c:pt idx="16">
                  <c:v>885</c:v>
                </c:pt>
                <c:pt idx="17">
                  <c:v>995</c:v>
                </c:pt>
                <c:pt idx="18">
                  <c:v>1259</c:v>
                </c:pt>
                <c:pt idx="19">
                  <c:v>262</c:v>
                </c:pt>
                <c:pt idx="20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A-4EFB-B581-7B346F8688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33828608"/>
        <c:axId val="1933825696"/>
      </c:barChart>
      <c:catAx>
        <c:axId val="193382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Resort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25696"/>
        <c:crosses val="autoZero"/>
        <c:auto val="1"/>
        <c:lblAlgn val="ctr"/>
        <c:lblOffset val="100"/>
        <c:noMultiLvlLbl val="0"/>
      </c:catAx>
      <c:valAx>
        <c:axId val="19338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2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[List of Holidays Assignment.xlsx]Pivot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  <a:r>
              <a:rPr lang="en-US" baseline="0"/>
              <a:t> &amp; </a:t>
            </a:r>
            <a:r>
              <a:rPr lang="en-US"/>
              <a:t>Travel</a:t>
            </a:r>
            <a:r>
              <a:rPr lang="en-US" baseline="0"/>
              <a:t> Method wise Avg. Price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Table'!$H$16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Table'!$G$17:$G$26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'Pivot Table'!$H$17:$H$26</c:f>
              <c:numCache>
                <c:formatCode>General</c:formatCode>
                <c:ptCount val="9"/>
                <c:pt idx="0">
                  <c:v>867.5</c:v>
                </c:pt>
                <c:pt idx="1">
                  <c:v>1259</c:v>
                </c:pt>
                <c:pt idx="2">
                  <c:v>40.5</c:v>
                </c:pt>
                <c:pt idx="3">
                  <c:v>270.83333333333331</c:v>
                </c:pt>
                <c:pt idx="4">
                  <c:v>179</c:v>
                </c:pt>
                <c:pt idx="5">
                  <c:v>975</c:v>
                </c:pt>
                <c:pt idx="6">
                  <c:v>995</c:v>
                </c:pt>
                <c:pt idx="7">
                  <c:v>246.25</c:v>
                </c:pt>
                <c:pt idx="8">
                  <c:v>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B-43CE-BFFB-B0781FD5E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3113632"/>
        <c:axId val="1623115712"/>
        <c:axId val="0"/>
      </c:bar3DChart>
      <c:catAx>
        <c:axId val="16231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115712"/>
        <c:crosses val="autoZero"/>
        <c:auto val="1"/>
        <c:lblAlgn val="ctr"/>
        <c:lblOffset val="100"/>
        <c:noMultiLvlLbl val="0"/>
      </c:catAx>
      <c:valAx>
        <c:axId val="162311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  <a:r>
                  <a:rPr lang="en-IN" baseline="0"/>
                  <a:t> Range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11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[List of Holidays Assignment.xlsx]Pivot Table!PivotTable4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Holidays based on resort name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</c:pivotFmt>
      <c:pivotFmt>
        <c:idx val="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Table'!$K$16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Table'!$J$17:$J$38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'Pivot Table'!$K$17:$K$38</c:f>
              <c:numCache>
                <c:formatCode>General</c:formatCode>
                <c:ptCount val="21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99-4115-99B0-EB8D5A3F0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976304"/>
        <c:axId val="1712966320"/>
      </c:lineChart>
      <c:catAx>
        <c:axId val="171297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Resort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66320"/>
        <c:crosses val="autoZero"/>
        <c:auto val="1"/>
        <c:lblAlgn val="ctr"/>
        <c:lblOffset val="100"/>
        <c:noMultiLvlLbl val="0"/>
      </c:catAx>
      <c:valAx>
        <c:axId val="17129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Holidays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7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281940</xdr:colOff>
      <xdr:row>32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373380</xdr:colOff>
      <xdr:row>2</xdr:row>
      <xdr:rowOff>0</xdr:rowOff>
    </xdr:from>
    <xdr:to>
      <xdr:col>17</xdr:col>
      <xdr:colOff>68580</xdr:colOff>
      <xdr:row>17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381000</xdr:colOff>
      <xdr:row>17</xdr:row>
      <xdr:rowOff>91440</xdr:rowOff>
    </xdr:from>
    <xdr:to>
      <xdr:col>17</xdr:col>
      <xdr:colOff>76200</xdr:colOff>
      <xdr:row>32</xdr:row>
      <xdr:rowOff>91440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182880</xdr:colOff>
      <xdr:row>2</xdr:row>
      <xdr:rowOff>7620</xdr:rowOff>
    </xdr:from>
    <xdr:to>
      <xdr:col>24</xdr:col>
      <xdr:colOff>487680</xdr:colOff>
      <xdr:row>17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198120</xdr:colOff>
      <xdr:row>17</xdr:row>
      <xdr:rowOff>91440</xdr:rowOff>
    </xdr:from>
    <xdr:to>
      <xdr:col>24</xdr:col>
      <xdr:colOff>502920</xdr:colOff>
      <xdr:row>32</xdr:row>
      <xdr:rowOff>91440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847.742573263888" createdVersion="6" refreshedVersion="6" minRefreshableVersion="3" recordCount="28">
  <cacheSource type="worksheet">
    <worksheetSource ref="A3:F31" sheet="Source Data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 count="13">
        <n v="32"/>
        <n v="28"/>
        <n v="21"/>
        <n v="3"/>
        <n v="1"/>
        <n v="14"/>
        <n v="5"/>
        <n v="7"/>
        <n v="4"/>
        <n v="6"/>
        <n v="16"/>
        <n v="10"/>
        <n v="8"/>
      </sharedItems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x v="0"/>
    <x v="0"/>
    <x v="0"/>
    <n v="750"/>
    <s v="I990AUS"/>
  </r>
  <r>
    <x v="0"/>
    <x v="1"/>
    <x v="1"/>
    <x v="0"/>
    <n v="985"/>
    <s v="AUS112J"/>
  </r>
  <r>
    <x v="1"/>
    <x v="2"/>
    <x v="2"/>
    <x v="0"/>
    <n v="1259"/>
    <s v="CH266H"/>
  </r>
  <r>
    <x v="2"/>
    <x v="3"/>
    <x v="3"/>
    <x v="1"/>
    <n v="69"/>
    <s v="I456UK"/>
  </r>
  <r>
    <x v="2"/>
    <x v="4"/>
    <x v="4"/>
    <x v="2"/>
    <n v="12"/>
    <s v="BG726H"/>
  </r>
  <r>
    <x v="3"/>
    <x v="5"/>
    <x v="5"/>
    <x v="0"/>
    <n v="399"/>
    <s v="A7995FR"/>
  </r>
  <r>
    <x v="3"/>
    <x v="6"/>
    <x v="6"/>
    <x v="1"/>
    <n v="269"/>
    <s v="TH789FR"/>
  </r>
  <r>
    <x v="3"/>
    <x v="6"/>
    <x v="3"/>
    <x v="1"/>
    <n v="125"/>
    <s v="TH788FR"/>
  </r>
  <r>
    <x v="3"/>
    <x v="7"/>
    <x v="7"/>
    <x v="0"/>
    <n v="289"/>
    <s v="I7897FR"/>
  </r>
  <r>
    <x v="3"/>
    <x v="8"/>
    <x v="7"/>
    <x v="1"/>
    <n v="256"/>
    <s v="SG7637L"/>
  </r>
  <r>
    <x v="3"/>
    <x v="9"/>
    <x v="7"/>
    <x v="0"/>
    <n v="287"/>
    <s v="FR5625J"/>
  </r>
  <r>
    <x v="4"/>
    <x v="10"/>
    <x v="8"/>
    <x v="2"/>
    <n v="69"/>
    <s v="A111G"/>
  </r>
  <r>
    <x v="4"/>
    <x v="11"/>
    <x v="7"/>
    <x v="2"/>
    <n v="289"/>
    <s v="BR6736G"/>
  </r>
  <r>
    <x v="5"/>
    <x v="12"/>
    <x v="2"/>
    <x v="0"/>
    <n v="975"/>
    <s v="PG7836G"/>
  </r>
  <r>
    <x v="6"/>
    <x v="13"/>
    <x v="5"/>
    <x v="0"/>
    <n v="995"/>
    <s v="KSA8987"/>
  </r>
  <r>
    <x v="7"/>
    <x v="14"/>
    <x v="8"/>
    <x v="1"/>
    <n v="219"/>
    <s v="I6675SP"/>
  </r>
  <r>
    <x v="7"/>
    <x v="15"/>
    <x v="9"/>
    <x v="0"/>
    <n v="198"/>
    <s v="TH990ESP"/>
  </r>
  <r>
    <x v="7"/>
    <x v="16"/>
    <x v="10"/>
    <x v="0"/>
    <n v="234"/>
    <s v="A776ESP"/>
  </r>
  <r>
    <x v="7"/>
    <x v="17"/>
    <x v="5"/>
    <x v="0"/>
    <n v="288"/>
    <s v="NM9876Y"/>
  </r>
  <r>
    <x v="7"/>
    <x v="17"/>
    <x v="11"/>
    <x v="0"/>
    <n v="199"/>
    <s v="TH8956SP"/>
  </r>
  <r>
    <x v="7"/>
    <x v="14"/>
    <x v="12"/>
    <x v="0"/>
    <n v="177"/>
    <s v="AJ9836L"/>
  </r>
  <r>
    <x v="7"/>
    <x v="14"/>
    <x v="7"/>
    <x v="2"/>
    <n v="199"/>
    <s v="GG9836P"/>
  </r>
  <r>
    <x v="7"/>
    <x v="16"/>
    <x v="5"/>
    <x v="0"/>
    <n v="301"/>
    <s v="PL8726P"/>
  </r>
  <r>
    <x v="7"/>
    <x v="14"/>
    <x v="8"/>
    <x v="1"/>
    <n v="219"/>
    <s v="I6675SP"/>
  </r>
  <r>
    <x v="7"/>
    <x v="17"/>
    <x v="5"/>
    <x v="1"/>
    <n v="299"/>
    <s v="SV767HH"/>
  </r>
  <r>
    <x v="7"/>
    <x v="18"/>
    <x v="12"/>
    <x v="0"/>
    <n v="277"/>
    <s v="WE6735L"/>
  </r>
  <r>
    <x v="7"/>
    <x v="19"/>
    <x v="11"/>
    <x v="0"/>
    <n v="345"/>
    <s v="GR7878G"/>
  </r>
  <r>
    <x v="8"/>
    <x v="20"/>
    <x v="5"/>
    <x v="0"/>
    <n v="885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6:B30" firstHeaderRow="1" firstDataRow="1" firstDataCol="1"/>
  <pivotFields count="6">
    <pivotField showAll="0"/>
    <pivotField showAll="0"/>
    <pivotField axis="axisRow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/>
    <pivotField dataField="1" numFmtId="164"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Price" fld="4" subtotal="average" baseField="2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Q12" firstHeaderRow="1" firstDataRow="2" firstDataCol="1" rowPageCount="1" colPageCount="1"/>
  <pivotFields count="6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dataField="1" numFmtId="164" showAll="0"/>
    <pivotField showAll="0"/>
  </pivotFields>
  <rowFields count="1">
    <field x="0"/>
  </rowFields>
  <rowItems count="8">
    <i>
      <x/>
    </i>
    <i>
      <x v="1"/>
    </i>
    <i>
      <x v="3"/>
    </i>
    <i>
      <x v="5"/>
    </i>
    <i>
      <x v="6"/>
    </i>
    <i>
      <x v="7"/>
    </i>
    <i>
      <x v="8"/>
    </i>
    <i t="grand">
      <x/>
    </i>
  </rowItems>
  <colFields count="1">
    <field x="1"/>
  </colFields>
  <colItems count="16">
    <i>
      <x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item="1" hier="-1"/>
  </pageFields>
  <dataFields count="1">
    <dataField name="Average of Price" fld="4" subtotal="average" baseField="0" baseItem="0"/>
  </dataFields>
  <chartFormats count="30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J16:K38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dataField="1" showAll="0"/>
    <pivotField showAll="0"/>
    <pivotField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No of Days" fld="2" subtotal="count" baseField="1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G16:H26" firstHeaderRow="1" firstDataRow="1" firstDataCol="1" rowPageCount="1" colPageCount="1"/>
  <pivotFields count="6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Page" showAll="0">
      <items count="4">
        <item x="2"/>
        <item x="0"/>
        <item x="1"/>
        <item t="default"/>
      </items>
    </pivotField>
    <pivotField dataField="1" numFmtId="164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3" hier="-1"/>
  </pageFields>
  <dataFields count="1">
    <dataField name="Average of Price" fld="4" subtotal="average" baseField="0" baseItem="1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D16:E38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showAll="0"/>
    <pivotField dataField="1"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Price" fld="4" subtotal="average" baseField="1" baseItem="0"/>
  </dataFields>
  <chartFormats count="1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Normal="100" workbookViewId="0">
      <selection activeCell="C4" sqref="C4:C31"/>
    </sheetView>
  </sheetViews>
  <sheetFormatPr defaultRowHeight="14.4" x14ac:dyDescent="0.3"/>
  <cols>
    <col min="1" max="1" width="12" bestFit="1" customWidth="1"/>
    <col min="2" max="2" width="17.6640625" bestFit="1" customWidth="1"/>
    <col min="3" max="3" width="13.44140625" bestFit="1" customWidth="1"/>
    <col min="4" max="4" width="17.109375" bestFit="1" customWidth="1"/>
    <col min="5" max="5" width="7.33203125" bestFit="1" customWidth="1"/>
    <col min="6" max="6" width="12.44140625" bestFit="1" customWidth="1"/>
  </cols>
  <sheetData>
    <row r="1" spans="1:6" ht="16.2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3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3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3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3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3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3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3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3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3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3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3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3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3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3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3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3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3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3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3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3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3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3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3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3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3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3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3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3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ref="A4:F42">
    <sortCondition ref="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10" workbookViewId="0">
      <selection activeCell="K30" sqref="K30"/>
    </sheetView>
  </sheetViews>
  <sheetFormatPr defaultRowHeight="14.4" x14ac:dyDescent="0.3"/>
  <cols>
    <col min="1" max="1" width="12.5546875" customWidth="1"/>
    <col min="2" max="2" width="14.77734375" customWidth="1"/>
    <col min="3" max="3" width="8.109375" customWidth="1"/>
    <col min="4" max="4" width="16.109375" customWidth="1"/>
    <col min="5" max="5" width="14.77734375" customWidth="1"/>
    <col min="6" max="6" width="5.109375" customWidth="1"/>
    <col min="7" max="7" width="12.88671875" customWidth="1"/>
    <col min="8" max="8" width="14.77734375" customWidth="1"/>
    <col min="9" max="9" width="5.5546875" customWidth="1"/>
    <col min="10" max="10" width="16.109375" customWidth="1"/>
    <col min="11" max="11" width="18.109375" customWidth="1"/>
    <col min="12" max="12" width="5.5546875" customWidth="1"/>
    <col min="13" max="13" width="11.88671875" customWidth="1"/>
    <col min="14" max="14" width="6.77734375" customWidth="1"/>
    <col min="15" max="15" width="8.33203125" customWidth="1"/>
    <col min="16" max="16" width="6.33203125" customWidth="1"/>
    <col min="17" max="17" width="12" customWidth="1"/>
    <col min="18" max="18" width="7.21875" customWidth="1"/>
    <col min="19" max="19" width="5.5546875" customWidth="1"/>
    <col min="20" max="20" width="6.33203125" customWidth="1"/>
    <col min="21" max="21" width="10.33203125" bestFit="1" customWidth="1"/>
    <col min="22" max="22" width="11.88671875" bestFit="1" customWidth="1"/>
    <col min="23" max="23" width="12.5546875" bestFit="1" customWidth="1"/>
    <col min="24" max="24" width="12" bestFit="1" customWidth="1"/>
  </cols>
  <sheetData>
    <row r="1" spans="1:17" x14ac:dyDescent="0.3">
      <c r="A1" s="7" t="s">
        <v>4</v>
      </c>
      <c r="B1" t="s">
        <v>11</v>
      </c>
    </row>
    <row r="3" spans="1:17" x14ac:dyDescent="0.3">
      <c r="A3" s="7" t="s">
        <v>69</v>
      </c>
      <c r="B3" s="7" t="s">
        <v>70</v>
      </c>
    </row>
    <row r="4" spans="1:17" x14ac:dyDescent="0.3">
      <c r="A4" s="7" t="s">
        <v>67</v>
      </c>
      <c r="B4" t="s">
        <v>13</v>
      </c>
      <c r="C4" t="s">
        <v>63</v>
      </c>
      <c r="D4" t="s">
        <v>24</v>
      </c>
      <c r="E4" t="s">
        <v>46</v>
      </c>
      <c r="F4" t="s">
        <v>19</v>
      </c>
      <c r="G4" t="s">
        <v>41</v>
      </c>
      <c r="H4" t="s">
        <v>21</v>
      </c>
      <c r="I4" t="s">
        <v>16</v>
      </c>
      <c r="J4" t="s">
        <v>32</v>
      </c>
      <c r="K4" t="s">
        <v>61</v>
      </c>
      <c r="L4" t="s">
        <v>43</v>
      </c>
      <c r="M4" t="s">
        <v>52</v>
      </c>
      <c r="N4" t="s">
        <v>59</v>
      </c>
      <c r="O4" t="s">
        <v>49</v>
      </c>
      <c r="P4" t="s">
        <v>34</v>
      </c>
      <c r="Q4" t="s">
        <v>68</v>
      </c>
    </row>
    <row r="5" spans="1:17" x14ac:dyDescent="0.3">
      <c r="A5" s="8" t="s">
        <v>23</v>
      </c>
      <c r="B5" s="9"/>
      <c r="C5" s="9"/>
      <c r="D5" s="9">
        <v>750</v>
      </c>
      <c r="E5" s="9"/>
      <c r="F5" s="9"/>
      <c r="G5" s="9"/>
      <c r="H5" s="9"/>
      <c r="I5" s="9"/>
      <c r="J5" s="9"/>
      <c r="K5" s="9"/>
      <c r="L5" s="9">
        <v>985</v>
      </c>
      <c r="M5" s="9"/>
      <c r="N5" s="9"/>
      <c r="O5" s="9"/>
      <c r="P5" s="9"/>
      <c r="Q5" s="9">
        <v>867.5</v>
      </c>
    </row>
    <row r="6" spans="1:17" x14ac:dyDescent="0.3">
      <c r="A6" s="8" t="s">
        <v>48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>
        <v>1259</v>
      </c>
      <c r="P6" s="9"/>
      <c r="Q6" s="9">
        <v>1259</v>
      </c>
    </row>
    <row r="7" spans="1:17" x14ac:dyDescent="0.3">
      <c r="A7" s="8" t="s">
        <v>18</v>
      </c>
      <c r="B7" s="9"/>
      <c r="C7" s="9"/>
      <c r="D7" s="9"/>
      <c r="E7" s="9"/>
      <c r="F7" s="9">
        <v>399</v>
      </c>
      <c r="G7" s="9"/>
      <c r="H7" s="9"/>
      <c r="I7" s="9"/>
      <c r="J7" s="9">
        <v>289</v>
      </c>
      <c r="K7" s="9">
        <v>287</v>
      </c>
      <c r="L7" s="9"/>
      <c r="M7" s="9"/>
      <c r="N7" s="9"/>
      <c r="O7" s="9"/>
      <c r="P7" s="9"/>
      <c r="Q7" s="9">
        <v>325</v>
      </c>
    </row>
    <row r="8" spans="1:17" x14ac:dyDescent="0.3">
      <c r="A8" s="8" t="s">
        <v>45</v>
      </c>
      <c r="B8" s="9"/>
      <c r="C8" s="9"/>
      <c r="D8" s="9"/>
      <c r="E8" s="9">
        <v>975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975</v>
      </c>
    </row>
    <row r="9" spans="1:17" x14ac:dyDescent="0.3">
      <c r="A9" s="8" t="s">
        <v>58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>
        <v>995</v>
      </c>
      <c r="O9" s="9"/>
      <c r="P9" s="9"/>
      <c r="Q9" s="9">
        <v>995</v>
      </c>
    </row>
    <row r="10" spans="1:17" x14ac:dyDescent="0.3">
      <c r="A10" s="8" t="s">
        <v>12</v>
      </c>
      <c r="B10" s="9">
        <v>177</v>
      </c>
      <c r="C10" s="9">
        <v>345</v>
      </c>
      <c r="D10" s="9"/>
      <c r="E10" s="9"/>
      <c r="F10" s="9"/>
      <c r="G10" s="9">
        <v>277</v>
      </c>
      <c r="H10" s="9">
        <v>267.5</v>
      </c>
      <c r="I10" s="9">
        <v>198</v>
      </c>
      <c r="J10" s="9"/>
      <c r="K10" s="9"/>
      <c r="L10" s="9"/>
      <c r="M10" s="9"/>
      <c r="N10" s="9"/>
      <c r="O10" s="9"/>
      <c r="P10" s="9">
        <v>243.5</v>
      </c>
      <c r="Q10" s="9">
        <v>252.375</v>
      </c>
    </row>
    <row r="11" spans="1:17" x14ac:dyDescent="0.3">
      <c r="A11" s="8" t="s">
        <v>51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885</v>
      </c>
      <c r="N11" s="9"/>
      <c r="O11" s="9"/>
      <c r="P11" s="9"/>
      <c r="Q11" s="9">
        <v>885</v>
      </c>
    </row>
    <row r="12" spans="1:17" x14ac:dyDescent="0.3">
      <c r="A12" s="8" t="s">
        <v>68</v>
      </c>
      <c r="B12" s="9">
        <v>177</v>
      </c>
      <c r="C12" s="9">
        <v>345</v>
      </c>
      <c r="D12" s="9">
        <v>750</v>
      </c>
      <c r="E12" s="9">
        <v>975</v>
      </c>
      <c r="F12" s="9">
        <v>399</v>
      </c>
      <c r="G12" s="9">
        <v>277</v>
      </c>
      <c r="H12" s="9">
        <v>267.5</v>
      </c>
      <c r="I12" s="9">
        <v>198</v>
      </c>
      <c r="J12" s="9">
        <v>289</v>
      </c>
      <c r="K12" s="9">
        <v>287</v>
      </c>
      <c r="L12" s="9">
        <v>985</v>
      </c>
      <c r="M12" s="9">
        <v>885</v>
      </c>
      <c r="N12" s="9">
        <v>995</v>
      </c>
      <c r="O12" s="9">
        <v>1259</v>
      </c>
      <c r="P12" s="9">
        <v>243.5</v>
      </c>
      <c r="Q12" s="9">
        <v>520.17647058823525</v>
      </c>
    </row>
    <row r="13" spans="1:17" x14ac:dyDescent="0.3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G14" s="7" t="s">
        <v>4</v>
      </c>
      <c r="H14" t="s">
        <v>71</v>
      </c>
    </row>
    <row r="16" spans="1:17" x14ac:dyDescent="0.3">
      <c r="A16" s="7" t="s">
        <v>67</v>
      </c>
      <c r="B16" t="s">
        <v>69</v>
      </c>
      <c r="D16" s="7" t="s">
        <v>67</v>
      </c>
      <c r="E16" t="s">
        <v>69</v>
      </c>
      <c r="G16" s="7" t="s">
        <v>67</v>
      </c>
      <c r="H16" t="s">
        <v>69</v>
      </c>
      <c r="J16" s="7" t="s">
        <v>67</v>
      </c>
      <c r="K16" t="s">
        <v>72</v>
      </c>
    </row>
    <row r="17" spans="1:11" x14ac:dyDescent="0.3">
      <c r="A17" s="8">
        <v>1</v>
      </c>
      <c r="B17" s="9">
        <v>12</v>
      </c>
      <c r="D17" s="8" t="s">
        <v>13</v>
      </c>
      <c r="E17" s="9">
        <v>203.5</v>
      </c>
      <c r="G17" s="8" t="s">
        <v>23</v>
      </c>
      <c r="H17" s="9">
        <v>867.5</v>
      </c>
      <c r="J17" s="8" t="s">
        <v>13</v>
      </c>
      <c r="K17" s="9">
        <v>4</v>
      </c>
    </row>
    <row r="18" spans="1:11" x14ac:dyDescent="0.3">
      <c r="A18" s="8">
        <v>3</v>
      </c>
      <c r="B18" s="9">
        <v>97</v>
      </c>
      <c r="D18" s="8" t="s">
        <v>54</v>
      </c>
      <c r="E18" s="9">
        <v>289</v>
      </c>
      <c r="G18" s="8" t="s">
        <v>48</v>
      </c>
      <c r="H18" s="9">
        <v>1259</v>
      </c>
      <c r="J18" s="8" t="s">
        <v>54</v>
      </c>
      <c r="K18" s="9">
        <v>1</v>
      </c>
    </row>
    <row r="19" spans="1:11" x14ac:dyDescent="0.3">
      <c r="A19" s="8">
        <v>4</v>
      </c>
      <c r="B19" s="9">
        <v>169</v>
      </c>
      <c r="D19" s="8" t="s">
        <v>8</v>
      </c>
      <c r="E19" s="9">
        <v>69</v>
      </c>
      <c r="G19" s="8" t="s">
        <v>28</v>
      </c>
      <c r="H19" s="9">
        <v>40.5</v>
      </c>
      <c r="J19" s="8" t="s">
        <v>8</v>
      </c>
      <c r="K19" s="9">
        <v>1</v>
      </c>
    </row>
    <row r="20" spans="1:11" x14ac:dyDescent="0.3">
      <c r="A20" s="8">
        <v>5</v>
      </c>
      <c r="B20" s="9">
        <v>269</v>
      </c>
      <c r="D20" s="8" t="s">
        <v>56</v>
      </c>
      <c r="E20" s="9">
        <v>12</v>
      </c>
      <c r="G20" s="8" t="s">
        <v>18</v>
      </c>
      <c r="H20" s="9">
        <v>270.83333333333331</v>
      </c>
      <c r="J20" s="8" t="s">
        <v>56</v>
      </c>
      <c r="K20" s="9">
        <v>1</v>
      </c>
    </row>
    <row r="21" spans="1:11" x14ac:dyDescent="0.3">
      <c r="A21" s="8">
        <v>6</v>
      </c>
      <c r="B21" s="9">
        <v>198</v>
      </c>
      <c r="D21" s="8" t="s">
        <v>63</v>
      </c>
      <c r="E21" s="9">
        <v>345</v>
      </c>
      <c r="G21" s="8" t="s">
        <v>7</v>
      </c>
      <c r="H21" s="9">
        <v>179</v>
      </c>
      <c r="J21" s="8" t="s">
        <v>63</v>
      </c>
      <c r="K21" s="9">
        <v>1</v>
      </c>
    </row>
    <row r="22" spans="1:11" x14ac:dyDescent="0.3">
      <c r="A22" s="8">
        <v>7</v>
      </c>
      <c r="B22" s="9">
        <v>264</v>
      </c>
      <c r="D22" s="8" t="s">
        <v>24</v>
      </c>
      <c r="E22" s="9">
        <v>750</v>
      </c>
      <c r="G22" s="8" t="s">
        <v>45</v>
      </c>
      <c r="H22" s="9">
        <v>975</v>
      </c>
      <c r="J22" s="8" t="s">
        <v>24</v>
      </c>
      <c r="K22" s="9">
        <v>1</v>
      </c>
    </row>
    <row r="23" spans="1:11" x14ac:dyDescent="0.3">
      <c r="A23" s="8">
        <v>8</v>
      </c>
      <c r="B23" s="9">
        <v>227</v>
      </c>
      <c r="D23" s="8" t="s">
        <v>46</v>
      </c>
      <c r="E23" s="9">
        <v>975</v>
      </c>
      <c r="G23" s="8" t="s">
        <v>58</v>
      </c>
      <c r="H23" s="9">
        <v>995</v>
      </c>
      <c r="J23" s="8" t="s">
        <v>46</v>
      </c>
      <c r="K23" s="9">
        <v>1</v>
      </c>
    </row>
    <row r="24" spans="1:11" x14ac:dyDescent="0.3">
      <c r="A24" s="8">
        <v>10</v>
      </c>
      <c r="B24" s="9">
        <v>272</v>
      </c>
      <c r="D24" s="8" t="s">
        <v>29</v>
      </c>
      <c r="E24" s="9">
        <v>69</v>
      </c>
      <c r="G24" s="8" t="s">
        <v>12</v>
      </c>
      <c r="H24" s="9">
        <v>246.25</v>
      </c>
      <c r="J24" s="8" t="s">
        <v>29</v>
      </c>
      <c r="K24" s="9">
        <v>1</v>
      </c>
    </row>
    <row r="25" spans="1:11" x14ac:dyDescent="0.3">
      <c r="A25" s="8">
        <v>14</v>
      </c>
      <c r="B25" s="9">
        <v>527.83333333333337</v>
      </c>
      <c r="D25" s="8" t="s">
        <v>19</v>
      </c>
      <c r="E25" s="9">
        <v>399</v>
      </c>
      <c r="G25" s="8" t="s">
        <v>51</v>
      </c>
      <c r="H25" s="9">
        <v>885</v>
      </c>
      <c r="J25" s="8" t="s">
        <v>19</v>
      </c>
      <c r="K25" s="9">
        <v>1</v>
      </c>
    </row>
    <row r="26" spans="1:11" x14ac:dyDescent="0.3">
      <c r="A26" s="8">
        <v>16</v>
      </c>
      <c r="B26" s="9">
        <v>234</v>
      </c>
      <c r="D26" s="8" t="s">
        <v>41</v>
      </c>
      <c r="E26" s="9">
        <v>277</v>
      </c>
      <c r="G26" s="8" t="s">
        <v>68</v>
      </c>
      <c r="H26" s="9">
        <v>388.14285714285717</v>
      </c>
      <c r="J26" s="8" t="s">
        <v>41</v>
      </c>
      <c r="K26" s="9">
        <v>1</v>
      </c>
    </row>
    <row r="27" spans="1:11" x14ac:dyDescent="0.3">
      <c r="A27" s="8">
        <v>21</v>
      </c>
      <c r="B27" s="9">
        <v>1117</v>
      </c>
      <c r="D27" s="8" t="s">
        <v>21</v>
      </c>
      <c r="E27" s="9">
        <v>267.5</v>
      </c>
      <c r="J27" s="8" t="s">
        <v>21</v>
      </c>
      <c r="K27" s="9">
        <v>2</v>
      </c>
    </row>
    <row r="28" spans="1:11" x14ac:dyDescent="0.3">
      <c r="A28" s="8">
        <v>28</v>
      </c>
      <c r="B28" s="9">
        <v>985</v>
      </c>
      <c r="D28" s="8" t="s">
        <v>16</v>
      </c>
      <c r="E28" s="9">
        <v>198</v>
      </c>
      <c r="J28" s="8" t="s">
        <v>16</v>
      </c>
      <c r="K28" s="9">
        <v>1</v>
      </c>
    </row>
    <row r="29" spans="1:11" x14ac:dyDescent="0.3">
      <c r="A29" s="8">
        <v>32</v>
      </c>
      <c r="B29" s="9">
        <v>750</v>
      </c>
      <c r="D29" s="8" t="s">
        <v>32</v>
      </c>
      <c r="E29" s="9">
        <v>289</v>
      </c>
      <c r="J29" s="8" t="s">
        <v>32</v>
      </c>
      <c r="K29" s="9">
        <v>1</v>
      </c>
    </row>
    <row r="30" spans="1:11" x14ac:dyDescent="0.3">
      <c r="A30" s="8" t="s">
        <v>68</v>
      </c>
      <c r="B30" s="9">
        <v>388.14285714285717</v>
      </c>
      <c r="D30" s="8" t="s">
        <v>61</v>
      </c>
      <c r="E30" s="9">
        <v>287</v>
      </c>
      <c r="J30" s="8" t="s">
        <v>61</v>
      </c>
      <c r="K30" s="9">
        <v>1</v>
      </c>
    </row>
    <row r="31" spans="1:11" x14ac:dyDescent="0.3">
      <c r="D31" s="8" t="s">
        <v>26</v>
      </c>
      <c r="E31" s="9">
        <v>197</v>
      </c>
      <c r="J31" s="8" t="s">
        <v>26</v>
      </c>
      <c r="K31" s="9">
        <v>2</v>
      </c>
    </row>
    <row r="32" spans="1:11" x14ac:dyDescent="0.3">
      <c r="D32" s="8" t="s">
        <v>43</v>
      </c>
      <c r="E32" s="9">
        <v>985</v>
      </c>
      <c r="J32" s="8" t="s">
        <v>43</v>
      </c>
      <c r="K32" s="9">
        <v>1</v>
      </c>
    </row>
    <row r="33" spans="4:11" x14ac:dyDescent="0.3">
      <c r="D33" s="8" t="s">
        <v>52</v>
      </c>
      <c r="E33" s="9">
        <v>885</v>
      </c>
      <c r="J33" s="8" t="s">
        <v>52</v>
      </c>
      <c r="K33" s="9">
        <v>1</v>
      </c>
    </row>
    <row r="34" spans="4:11" x14ac:dyDescent="0.3">
      <c r="D34" s="8" t="s">
        <v>59</v>
      </c>
      <c r="E34" s="9">
        <v>995</v>
      </c>
      <c r="J34" s="8" t="s">
        <v>59</v>
      </c>
      <c r="K34" s="9">
        <v>1</v>
      </c>
    </row>
    <row r="35" spans="4:11" x14ac:dyDescent="0.3">
      <c r="D35" s="8" t="s">
        <v>49</v>
      </c>
      <c r="E35" s="9">
        <v>1259</v>
      </c>
      <c r="J35" s="8" t="s">
        <v>49</v>
      </c>
      <c r="K35" s="9">
        <v>1</v>
      </c>
    </row>
    <row r="36" spans="4:11" x14ac:dyDescent="0.3">
      <c r="D36" s="8" t="s">
        <v>34</v>
      </c>
      <c r="E36" s="9">
        <v>262</v>
      </c>
      <c r="J36" s="8" t="s">
        <v>34</v>
      </c>
      <c r="K36" s="9">
        <v>3</v>
      </c>
    </row>
    <row r="37" spans="4:11" x14ac:dyDescent="0.3">
      <c r="D37" s="8" t="s">
        <v>39</v>
      </c>
      <c r="E37" s="9">
        <v>256</v>
      </c>
      <c r="J37" s="8" t="s">
        <v>39</v>
      </c>
      <c r="K37" s="9">
        <v>1</v>
      </c>
    </row>
    <row r="38" spans="4:11" x14ac:dyDescent="0.3">
      <c r="D38" s="8" t="s">
        <v>68</v>
      </c>
      <c r="E38" s="9">
        <v>388.14285714285717</v>
      </c>
      <c r="J38" s="8" t="s">
        <v>68</v>
      </c>
      <c r="K38" s="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showGridLines="0" tabSelected="1" workbookViewId="0">
      <selection activeCell="J2" sqref="J2"/>
    </sheetView>
  </sheetViews>
  <sheetFormatPr defaultRowHeight="14.4" x14ac:dyDescent="0.3"/>
  <sheetData>
    <row r="1" spans="1:25" ht="20.399999999999999" x14ac:dyDescent="0.35">
      <c r="A1" s="10" t="s">
        <v>73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</sheetData>
  <mergeCells count="1">
    <mergeCell ref="A1:Y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Data</vt:lpstr>
      <vt:lpstr>Pivot Table</vt:lpstr>
      <vt:lpstr>Holiday Pivot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hp</cp:lastModifiedBy>
  <dcterms:created xsi:type="dcterms:W3CDTF">2007-08-23T14:56:14Z</dcterms:created>
  <dcterms:modified xsi:type="dcterms:W3CDTF">2022-10-13T13:01:06Z</dcterms:modified>
</cp:coreProperties>
</file>