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test_problems\"/>
    </mc:Choice>
  </mc:AlternateContent>
  <xr:revisionPtr revIDLastSave="0" documentId="13_ncr:1_{5993A673-CCC6-4FFB-A331-60817386BB41}" xr6:coauthVersionLast="47" xr6:coauthVersionMax="47" xr10:uidLastSave="{00000000-0000-0000-0000-000000000000}"/>
  <bookViews>
    <workbookView xWindow="-24120" yWindow="-2235" windowWidth="24240" windowHeight="13020" xr2:uid="{00000000-000D-0000-FFFF-FFFF00000000}"/>
  </bookViews>
  <sheets>
    <sheet name="system" sheetId="1" r:id="rId1"/>
    <sheet name="species" sheetId="2" r:id="rId2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<sst xmlns="http://schemas.openxmlformats.org/spreadsheetml/2006/main" count="19" uniqueCount="19">
  <si>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</si>
  <si>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</si>
  <si>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</si>
  <si>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index</t>
  </si>
  <si>
    <t>Species</t>
  </si>
  <si>
    <t>Inlet Mole Frac</t>
  </si>
  <si>
    <t>Relative Volatility</t>
  </si>
  <si>
    <t>Liquid Density [kg/m^3]</t>
  </si>
  <si>
    <t>Molecular Weight</t>
  </si>
  <si>
    <t>F0 [kmol/hr]</t>
  </si>
  <si>
    <t>Pressure [bar]</t>
  </si>
  <si>
    <t>Temp [C]</t>
  </si>
  <si>
    <t>Enthalpy of Vaporization [kJ/mol]</t>
  </si>
  <si>
    <t>Cost cooling [$/kJ]</t>
  </si>
  <si>
    <t>Cost heating [$/kJ]</t>
  </si>
  <si>
    <t>Recovery</t>
  </si>
  <si>
    <t>n-Hexane</t>
  </si>
  <si>
    <t>n-Heptane</t>
  </si>
  <si>
    <t>n-Octance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</si>
</sst>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3" sqref="I3"/>
    </sheetView>
  </sheetViews>
  <sheetFormatPr defaultRowHeight="14.5" x14ac:dyDescent="0.35"/>
  <cols>
    <col min="1" max="1" width="12" bestFit="1" customWidth="1"/>
    <col min="2" max="2" width="13.54296875" bestFit="1" customWidth="1"/>
    <col min="3" max="3" width="9" bestFit="1" customWidth="1"/>
    <col min="4" max="4" width="17.453125" bestFit="1" customWidth="1"/>
    <col min="5" max="5" width="17.7265625" bestFit="1" customWidth="1"/>
  </cols>
  <sheetData>
    <row r="1" spans="1:5" x14ac:dyDescent="0.35">
      <c r="A1" s="3" t="s">
        <v>9</v>
      </c>
      <c r="B1" s="3" t="s">
        <v>10</v>
      </c>
      <c r="C1" s="3" t="s">
        <v>11</v>
      </c>
      <c r="D1" s="3" t="s">
        <v>13</v>
      </c>
      <c r="E1" s="3" t="s">
        <v>14</v>
      </c>
    </row>
    <row r="2" spans="1:5" x14ac:dyDescent="0.35">
      <c r="A2" s="2">
        <v>400</v>
      </c>
      <c r="B2" s="2">
        <v>1</v>
      </c>
      <c r="C2" s="2">
        <v>85</v>
      </c>
      <c r="D2" s="1">
        <f>1500/1000000</f>
        <v>1.5E-3</v>
      </c>
      <c r="E2" s="1">
        <f>1200000/1000000</f>
        <v>1.2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H12"/>
  <sheetViews>
    <sheetView workbookViewId="0">
      <selection activeCell="D4" sqref="D4"/>
    </sheetView>
  </sheetViews>
  <sheetFormatPr defaultRowHeight="14.5" x14ac:dyDescent="0.35"/>
  <cols>
    <col min="1" max="1" width="22.1796875" customWidth="1"/>
    <col min="3" max="3" width="13" customWidth="1"/>
    <col min="4" max="4" width="13.1796875" customWidth="1"/>
    <col min="5" max="5" width="14.54296875" customWidth="1"/>
    <col min="6" max="6" width="12" customWidth="1"/>
    <col min="7" max="7" width="20.1796875" customWidth="1"/>
    <col min="11" max="11" width="13.81640625" bestFit="1" customWidth="1"/>
  </cols>
  <sheetData>
    <row r="1" spans="1:8" ht="29" x14ac:dyDescent="0.3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12</v>
      </c>
      <c r="H1" s="3" t="s">
        <v>15</v>
      </c>
    </row>
    <row r="2" spans="1:8" x14ac:dyDescent="0.35">
      <c r="A2" s="1" t="s">
        <v>16</v>
      </c>
      <c r="B2" s="2" t="s">
        <v>0</v>
      </c>
      <c r="C2" s="2">
        <v>0.3</v>
      </c>
      <c r="D2" s="2">
        <v>12</v>
      </c>
      <c r="E2" s="2">
        <v>877</v>
      </c>
      <c r="F2" s="2">
        <v>86</v>
      </c>
      <c r="G2" s="2">
        <v>28.87</v>
      </c>
      <c r="H2" s="2">
        <v>0.95</v>
      </c>
    </row>
    <row r="3" spans="1:8" x14ac:dyDescent="0.35">
      <c r="A3" s="1" t="s">
        <v>17</v>
      </c>
      <c r="B3" s="2" t="s">
        <v>1</v>
      </c>
      <c r="C3" s="2">
        <v>0.3</v>
      </c>
      <c r="D3" s="2">
        <v>3.2</v>
      </c>
      <c r="E3" s="2">
        <v>868</v>
      </c>
      <c r="F3" s="2">
        <v>100</v>
      </c>
      <c r="G3" s="2">
        <v>31.71</v>
      </c>
      <c r="H3" s="2">
        <v>0.95</v>
      </c>
    </row>
    <row r="4" spans="1:8" x14ac:dyDescent="0.35">
      <c r="A4" s="1" t="s">
        <v>18</v>
      </c>
      <c r="B4" s="2" t="s">
        <v>2</v>
      </c>
      <c r="C4" s="2">
        <v>0.4</v>
      </c>
      <c r="D4" s="2">
        <v>1</v>
      </c>
      <c r="E4" s="2">
        <v>868</v>
      </c>
      <c r="F4" s="2">
        <v>114</v>
      </c>
      <c r="G4" s="2">
        <v>34.43</v>
      </c>
      <c r="H4" s="2">
        <v>0.95</v>
      </c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5"/>
      <c r="F9" s="5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</sheetData>
  <autoFilter ref="A1:G1" xr:uid="{2D5B4ED9-9AA6-42DD-91B2-CD44C4CD8B29}">
    <sortState xmlns:xlrd2="http://schemas.microsoft.com/office/spreadsheetml/2017/richdata2" ref="A2:G1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2024-10-29T14:15:51Z</dcterms:modified>
</cp:coreProperties>
</file>