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H4735" i="1" l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<sst xmlns="http://schemas.openxmlformats.org/spreadsheetml/2006/main" count="693" uniqueCount="303">
  <si>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</si>
  <si>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</si>
  <si>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</si>
  <si>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</si>
  <si>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</si>
  <si>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</si>
  <si>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</si>
  <si>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</si>
  <si>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</si>
  <si>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</si>
  <si>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</si>
  <si>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</si>
  <si>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</si>
  <si>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</si>
  <si>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</si>
  <si>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</si>
  <si>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</si>
  <si>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</si>
  <si>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</si>
  <si>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</si>
  <si>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</si>
  <si>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</si>
  <si>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</si>
  <si>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</si>
  <si>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</si>
  <si>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</si>
  <si>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</si>
  <si>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</si>
  <si>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</si>
  <si>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</si>
  <si>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</si>
  <si>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</si>
  <si>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</si>
  <si>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</si>
  <si>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</si>
  <si>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</si>
  <si>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</si>
  <si>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</si>
  <si>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</si>
  <si>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</si>
  <si>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</si>
  <si>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</si>
  <si>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</si>
  <si>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</si>
  <si>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</si>
  <si>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</si>
  <si>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</si>
  <si>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</si>
  <si>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</si>
  <si>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</si>
  <si>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</si>
  <si>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</si>
  <si>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</si>
  <si>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</si>
  <si>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</si>
  <si>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</si>
  <si>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</si>
  <si>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</si>
  <si>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</si>
  <si>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</si>
  <si>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</si>
  <si>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</si>
  <si>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</si>
  <si>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</si>
  <si>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1967-01-07 to 2021-02-20</t>
  </si>
  <si>
    <t>W</t>
  </si>
  <si>
    <t>Continued Claims (Insured Unemployment)</t>
  </si>
  <si>
    <t>1967-01-07 to 2021-02-13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</si>
  <si>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</si>
  <si>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</si>
  <si>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</si>
  <si>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</si>
  <si>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</si>
  <si>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</si>
  <si>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</si>
  <si>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</si>
  <si>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</si>
  <si>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</si>
  <si>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</si>
  <si>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</si>
  <si>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</si>
  <si>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</si>
  <si>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</si>
  <si>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</si>
  <si>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</si>
  <si>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</si>
  <si>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</si>
  <si>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</si>
  <si>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</si>
  <si>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</si>
  <si>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</si>
  <si>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</si>
  <si>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</si>
  <si>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</si>
  <si>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</si>
  <si>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</si>
  <si>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</si>
  <si>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1954-07-01 to 2021-02-01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</si>
  <si>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</si>
  <si>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</si>
  <si>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</si>
  <si>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</si>
  <si>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</si>
  <si>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</si>
  <si>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</si>
  <si>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</si>
  <si>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</si>
  <si>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</si>
  <si>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</si>
  <si>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</si>
  <si>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</si>
  <si>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</si>
  <si>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</si>
  <si>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</si>
  <si>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</si>
  <si>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</si>
  <si>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</si>
  <si>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</si>
  <si>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</si>
  <si>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</si>
  <si>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</si>
  <si>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</si>
  <si>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</si>
  <si>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</si>
  <si>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</si>
  <si>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</si>
  <si>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</si>
  <si>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</si>
  <si>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</si>
  <si>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</si>
  <si>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</si>
  <si>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</si>
  <si>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</si>
  <si>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</si>
  <si>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</si>
  <si>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</si>
  <si>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</si>
  <si>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</si>
  <si>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</si>
  <si>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</si>
  <si>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</si>
  <si>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</si>
  <si>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</si>
  <si>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</si>
  <si>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</si>
  <si>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</si>
  <si>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</si>
  <si>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</si>
  <si>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</si>
  <si>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</si>
  <si>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</si>
  <si>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</si>
  <si>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</si>
  <si>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</si>
  <si>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</si>
  <si>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</si>
  <si>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</si>
  <si>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</si>
  <si>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</si>
  <si>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</si>
  <si>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</si>
  <si>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</si>
  <si>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</si>
  <si>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</si>
  <si>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</si>
  <si>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</si>
  <si>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</si>
  <si>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</si>
  <si>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</si>
  <si>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</si>
  <si>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</si>
  <si>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</si>
  <si>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</si>
  <si>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</si>
  <si>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</si>
  <si>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</si>
  <si>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</si>
  <si>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</si>
  <si>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</si>
  <si>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</si>
  <si>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</si>
  <si>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</si>
  <si>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</si>
  <si>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</si>
  <si>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</si>
  <si>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</si>
  <si>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</si>
  <si>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</si>
  <si>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</si>
  <si>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</si>
  <si>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</si>
  <si>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</si>
  <si>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</si>
  <si>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</si>
  <si>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</si>
  <si>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</si>
  <si>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</si>
  <si>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</si>
  <si>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</si>
  <si>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</si>
  <si>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</si>
  <si>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</si>
  <si>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</si>
  <si>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</si>
  <si>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</si>
  <si>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</si>
  <si>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</si>
  <si>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</si>
  <si>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</si>
  <si>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</si>
  <si>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</si>
  <si>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</si>
  <si>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</si>
  <si>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</si>
  <si>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</si>
  <si>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</si>
  <si>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</si>
  <si>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</si>
  <si>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</si>
  <si>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</si>
  <si>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</si>
  <si>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</si>
  <si>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</si>
  <si>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</si>
  <si>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</si>
  <si>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</si>
  <si>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</si>
  <si>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</si>
  <si>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</si>
  <si>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</si>
  <si>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</si>
  <si>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</si>
  <si>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</si>
  <si>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</si>
  <si>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</si>
  <si>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</si>
  <si>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</si>
  <si>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</si>
  <si>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</si>
  <si>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</si>
  <si>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</si>
  <si>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</si>
  <si>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</si>
  <si>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</si>
  <si>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</si>
  <si>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</si>
  <si>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</si>
  <si>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</si>
  <si>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</si>
  <si>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</si>
  <si>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</si>
  <si>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</si>
  <si>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</si>
  <si>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</si>
  <si>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</si>
  <si>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</si>
  <si>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</si>
  <si>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</si>
  <si>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</si>
  <si>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</si>
  <si>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</si>
  <si>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</si>
  <si>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</si>
  <si>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</si>
  <si>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</si>
  <si>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</si>
  <si>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</si>
  <si>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</si>
  <si>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</si>
  <si>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</si>
  <si>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</si>
  <si>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</si>
  <si>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</si>
  <si>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</si>
  <si>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</si>
  <si>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</si>
  <si>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</si>
  <si>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</si>
  <si>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</si>
  <si>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</si>
  <si>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</si>
  <si>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</si>
  <si>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</si>
  <si>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</si>
  <si>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2006-03-01 to 2021-02-01</t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</si>
  <si>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</si>
  <si>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</si>
  <si>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</si>
  <si>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</si>
  <si>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</si>
  <si>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</si>
  <si>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</si>
  <si>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1939-01-01 to 2021-03-01</t>
  </si>
  <si>
    <t>1948-01-01 to 2021-03-01</t>
  </si>
  <si>
    <t>2000-12-01 to 2021-01-01</t>
  </si>
  <si>
    <t>1959-01-01 to 2021-02-01</t>
  </si>
  <si>
    <t>1947-01-01 to 2021-03-01</t>
  </si>
  <si>
    <t>1957-01-01 to 2021-03-01</t>
  </si>
  <si>
    <t>2003-01-02 to 2021-04-13</t>
  </si>
  <si>
    <t>1977-02-15 to 2021-04-13</t>
  </si>
  <si>
    <t>1976-06-01 to 2021-04-13</t>
  </si>
  <si>
    <t>1962-01-02 to 2021-04-13</t>
  </si>
  <si>
    <t>2003-01-02 to 2021-04-14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</si>
</sst>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  <numFmt numFmtId="181" formatCode="0.000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6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43" fontId="4" fillId="0" borderId="0" xfId="2" applyFont="1" applyAlignme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81" fontId="4" fillId="0" borderId="0" xfId="0" applyNumberFormat="1" applyFo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468</c:v>
                </c:pt>
                <c:pt idx="11">
                  <c:v>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_(* #,##0.00_);_(* \(#,##0.00\);_(* "-"??_);_(@_)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 formatCode="0.000">
                  <c:v>0.65</c:v>
                </c:pt>
                <c:pt idx="58" formatCode="0.000">
                  <c:v>0.05</c:v>
                </c:pt>
                <c:pt idx="59" formatCode="0.000">
                  <c:v>0.05</c:v>
                </c:pt>
                <c:pt idx="60" formatCode="0.000">
                  <c:v>0.08</c:v>
                </c:pt>
                <c:pt idx="61" formatCode="0.000">
                  <c:v>0.09</c:v>
                </c:pt>
                <c:pt idx="62" formatCode="0.000">
                  <c:v>0.1</c:v>
                </c:pt>
                <c:pt idx="63" formatCode="0.000">
                  <c:v>0.09</c:v>
                </c:pt>
                <c:pt idx="64" formatCode="0.000">
                  <c:v>0.09</c:v>
                </c:pt>
                <c:pt idx="65" formatCode="0.000">
                  <c:v>0.09</c:v>
                </c:pt>
                <c:pt idx="66" formatCode="0.000">
                  <c:v>0.09</c:v>
                </c:pt>
                <c:pt idx="67" formatCode="0.000">
                  <c:v>0.09</c:v>
                </c:pt>
                <c:pt idx="68" formatCode="0.000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282</v>
      </c>
      <c r="C1" s="9" t="s">
        <v>283</v>
      </c>
      <c r="D1" s="9" t="s">
        <v>285</v>
      </c>
      <c r="G1" s="17" t="s">
        <v>287</v>
      </c>
      <c r="H1" s="17" t="s">
        <v>286</v>
      </c>
      <c r="S1" s="6" t="s">
        <v>289</v>
      </c>
      <c r="T1" s="6" t="s">
        <v>290</v>
      </c>
      <c r="Y1" s="6" t="s">
        <v>288</v>
      </c>
      <c r="Z1" s="6" t="s">
        <v>291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289</v>
      </c>
      <c r="T45" s="6" t="s">
        <v>290</v>
      </c>
      <c r="Y45" s="6" t="s">
        <v>288</v>
      </c>
      <c r="Z45" s="6" t="s">
        <v>291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1">
        <v>44267</v>
      </c>
      <c r="E260" s="22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1">
        <v>44270</v>
      </c>
      <c r="E261" s="22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20"/>
    </row>
    <row r="262" spans="4:11" x14ac:dyDescent="0.25">
      <c r="D262" s="21">
        <v>44271</v>
      </c>
      <c r="E262" s="22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1">
        <v>44272</v>
      </c>
      <c r="E263" s="22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1">
        <v>44273</v>
      </c>
      <c r="E264" s="22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1">
        <v>44274</v>
      </c>
      <c r="E265" s="22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1">
        <v>44277</v>
      </c>
      <c r="E266" s="22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1">
        <v>44278</v>
      </c>
      <c r="E267" s="22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1">
        <v>44279</v>
      </c>
      <c r="E268" s="22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1">
        <v>44280</v>
      </c>
      <c r="E269" s="22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1">
        <v>44281</v>
      </c>
      <c r="E270" s="22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1">
        <v>44284</v>
      </c>
      <c r="E271" s="22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1">
        <v>44285</v>
      </c>
      <c r="E272" s="22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1">
        <v>44286</v>
      </c>
      <c r="E273" s="22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1">
        <v>44287</v>
      </c>
      <c r="E274" s="22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1">
        <v>44288</v>
      </c>
      <c r="E275" s="22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1">
        <v>44291</v>
      </c>
      <c r="E276" s="22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1">
        <v>44292</v>
      </c>
      <c r="E277" s="22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1">
        <v>44293</v>
      </c>
      <c r="E278" s="22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1">
        <v>44294</v>
      </c>
      <c r="E279" s="22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4" t="s">
        <v>231</v>
      </c>
      <c r="D1" s="25" t="s">
        <v>13</v>
      </c>
      <c r="E1" s="1" t="s">
        <v>143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128</v>
      </c>
      <c r="B2" s="11" t="s">
        <v>108</v>
      </c>
      <c r="C2" s="24" t="s">
        <v>113</v>
      </c>
      <c r="D2" s="25"/>
      <c r="E2" s="1" t="s">
        <v>144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128</v>
      </c>
      <c r="B3" s="11" t="s">
        <v>8</v>
      </c>
      <c r="C3" s="24" t="s">
        <v>209</v>
      </c>
      <c r="D3" s="25" t="s">
        <v>114</v>
      </c>
      <c r="E3" s="1" t="s">
        <v>144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128</v>
      </c>
      <c r="B4" s="11" t="s">
        <v>22</v>
      </c>
      <c r="C4" s="24" t="s">
        <v>210</v>
      </c>
      <c r="D4" s="25" t="s">
        <v>115</v>
      </c>
      <c r="E4" s="1" t="s">
        <v>144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136</v>
      </c>
      <c r="B5" s="11" t="s">
        <v>101</v>
      </c>
      <c r="C5" s="24" t="s">
        <v>211</v>
      </c>
      <c r="D5" s="25" t="s">
        <v>109</v>
      </c>
      <c r="E5" s="1" t="s">
        <v>144</v>
      </c>
      <c r="G5" s="1" t="s">
        <v>14</v>
      </c>
    </row>
    <row r="6" spans="1:8" ht="16.5" x14ac:dyDescent="0.25">
      <c r="A6" s="1" t="s">
        <v>136</v>
      </c>
      <c r="B6" s="11" t="s">
        <v>99</v>
      </c>
      <c r="C6" s="24" t="s">
        <v>212</v>
      </c>
      <c r="D6" s="25" t="s">
        <v>110</v>
      </c>
      <c r="E6" s="1" t="s">
        <v>144</v>
      </c>
      <c r="G6" s="1" t="s">
        <v>14</v>
      </c>
    </row>
    <row r="7" spans="1:8" ht="16.5" x14ac:dyDescent="0.25">
      <c r="A7" s="1" t="s">
        <v>136</v>
      </c>
      <c r="B7" s="11" t="s">
        <v>98</v>
      </c>
      <c r="C7" s="24" t="s">
        <v>213</v>
      </c>
      <c r="D7" s="25" t="s">
        <v>111</v>
      </c>
      <c r="E7" s="1" t="s">
        <v>144</v>
      </c>
      <c r="G7" s="1" t="s">
        <v>14</v>
      </c>
    </row>
    <row r="8" spans="1:8" ht="16.5" x14ac:dyDescent="0.25">
      <c r="A8" s="1" t="s">
        <v>136</v>
      </c>
      <c r="B8" s="11" t="s">
        <v>100</v>
      </c>
      <c r="C8" s="24" t="s">
        <v>214</v>
      </c>
      <c r="D8" s="25" t="s">
        <v>112</v>
      </c>
      <c r="E8" s="1" t="s">
        <v>144</v>
      </c>
      <c r="G8" s="1" t="s">
        <v>14</v>
      </c>
    </row>
    <row r="9" spans="1:8" ht="16.5" x14ac:dyDescent="0.25">
      <c r="A9" s="1" t="s">
        <v>129</v>
      </c>
      <c r="B9" s="11" t="s">
        <v>36</v>
      </c>
      <c r="C9" s="24" t="s">
        <v>199</v>
      </c>
      <c r="D9" s="25" t="s">
        <v>37</v>
      </c>
      <c r="E9" s="1" t="s">
        <v>169</v>
      </c>
      <c r="G9" s="1" t="s">
        <v>42</v>
      </c>
    </row>
    <row r="10" spans="1:8" ht="16.5" x14ac:dyDescent="0.25">
      <c r="A10" s="1" t="s">
        <v>129</v>
      </c>
      <c r="B10" s="11" t="s">
        <v>40</v>
      </c>
      <c r="C10" s="24" t="s">
        <v>200</v>
      </c>
      <c r="D10" s="25" t="s">
        <v>41</v>
      </c>
      <c r="E10" s="1" t="s">
        <v>169</v>
      </c>
      <c r="G10" s="1" t="s">
        <v>42</v>
      </c>
    </row>
    <row r="11" spans="1:8" ht="16.5" x14ac:dyDescent="0.25">
      <c r="A11" s="1" t="s">
        <v>130</v>
      </c>
      <c r="B11" s="11" t="s">
        <v>118</v>
      </c>
      <c r="C11" s="24" t="s">
        <v>201</v>
      </c>
      <c r="D11" s="25" t="s">
        <v>119</v>
      </c>
      <c r="E11" s="1" t="s">
        <v>144</v>
      </c>
      <c r="G11" s="1" t="s">
        <v>42</v>
      </c>
    </row>
    <row r="12" spans="1:8" ht="16.5" x14ac:dyDescent="0.25">
      <c r="A12" s="1" t="s">
        <v>130</v>
      </c>
      <c r="B12" s="11" t="s">
        <v>125</v>
      </c>
      <c r="C12" s="24" t="s">
        <v>202</v>
      </c>
      <c r="D12" s="25" t="s">
        <v>116</v>
      </c>
      <c r="E12" s="1" t="s">
        <v>144</v>
      </c>
      <c r="G12" s="1" t="s">
        <v>42</v>
      </c>
    </row>
    <row r="13" spans="1:8" ht="16.5" x14ac:dyDescent="0.25">
      <c r="A13" s="1" t="s">
        <v>131</v>
      </c>
      <c r="B13" s="11" t="s">
        <v>27</v>
      </c>
      <c r="C13" s="24" t="s">
        <v>203</v>
      </c>
      <c r="D13" s="25" t="s">
        <v>28</v>
      </c>
      <c r="E13" s="1" t="s">
        <v>146</v>
      </c>
      <c r="G13" s="1" t="s">
        <v>29</v>
      </c>
    </row>
    <row r="14" spans="1:8" ht="16.5" x14ac:dyDescent="0.25">
      <c r="A14" s="1" t="s">
        <v>131</v>
      </c>
      <c r="B14" s="11" t="s">
        <v>31</v>
      </c>
      <c r="C14" s="24" t="s">
        <v>204</v>
      </c>
      <c r="D14" s="25" t="s">
        <v>32</v>
      </c>
      <c r="E14" s="1" t="s">
        <v>144</v>
      </c>
      <c r="G14" s="1" t="s">
        <v>29</v>
      </c>
    </row>
    <row r="15" spans="1:8" ht="16.5" x14ac:dyDescent="0.25">
      <c r="A15" s="1" t="s">
        <v>131</v>
      </c>
      <c r="B15" s="11" t="s">
        <v>34</v>
      </c>
      <c r="C15" s="24" t="s">
        <v>205</v>
      </c>
      <c r="D15" s="25" t="s">
        <v>35</v>
      </c>
      <c r="E15" s="1" t="s">
        <v>146</v>
      </c>
      <c r="G15" s="1" t="s">
        <v>29</v>
      </c>
    </row>
    <row r="16" spans="1:8" ht="16.5" x14ac:dyDescent="0.25">
      <c r="A16" s="1" t="s">
        <v>131</v>
      </c>
      <c r="B16" s="11" t="s">
        <v>68</v>
      </c>
      <c r="C16" s="24" t="s">
        <v>206</v>
      </c>
      <c r="D16" s="25" t="s">
        <v>70</v>
      </c>
      <c r="E16" s="1" t="s">
        <v>146</v>
      </c>
      <c r="G16" s="1" t="s">
        <v>29</v>
      </c>
    </row>
    <row r="17" spans="1:8" ht="16.5" x14ac:dyDescent="0.25">
      <c r="A17" s="1" t="s">
        <v>132</v>
      </c>
      <c r="B17" s="11" t="s">
        <v>43</v>
      </c>
      <c r="C17" s="24" t="s">
        <v>207</v>
      </c>
      <c r="D17" s="25" t="s">
        <v>44</v>
      </c>
      <c r="E17" s="1" t="s">
        <v>145</v>
      </c>
      <c r="G17" s="1" t="s">
        <v>29</v>
      </c>
    </row>
    <row r="18" spans="1:8" ht="16.5" x14ac:dyDescent="0.25">
      <c r="A18" s="1" t="s">
        <v>132</v>
      </c>
      <c r="B18" s="11" t="s">
        <v>88</v>
      </c>
      <c r="C18" s="24" t="s">
        <v>208</v>
      </c>
      <c r="D18" s="25" t="s">
        <v>89</v>
      </c>
      <c r="E18" s="1" t="s">
        <v>168</v>
      </c>
      <c r="G18" s="1" t="s">
        <v>29</v>
      </c>
    </row>
    <row r="19" spans="1:8" ht="16.5" x14ac:dyDescent="0.25">
      <c r="A19" s="1" t="s">
        <v>237</v>
      </c>
      <c r="B19" s="11" t="s">
        <v>133</v>
      </c>
      <c r="C19" s="24" t="s">
        <v>215</v>
      </c>
      <c r="D19" s="25" t="s">
        <v>215</v>
      </c>
      <c r="E19" s="1" t="s">
        <v>167</v>
      </c>
      <c r="F19" s="1" t="s">
        <v>259</v>
      </c>
      <c r="G19" s="1" t="s">
        <v>29</v>
      </c>
      <c r="H19" s="1" t="s">
        <v>273</v>
      </c>
    </row>
    <row r="20" spans="1:8" x14ac:dyDescent="0.25">
      <c r="A20" s="1" t="s">
        <v>237</v>
      </c>
      <c r="B20" s="1" t="s">
        <v>232</v>
      </c>
      <c r="D20" s="1" t="s">
        <v>260</v>
      </c>
      <c r="E20" s="1" t="s">
        <v>167</v>
      </c>
      <c r="G20" s="1" t="s">
        <v>29</v>
      </c>
    </row>
    <row r="21" spans="1:8" x14ac:dyDescent="0.25">
      <c r="A21" s="1" t="s">
        <v>237</v>
      </c>
      <c r="B21" s="1" t="s">
        <v>187</v>
      </c>
      <c r="D21" s="1" t="s">
        <v>261</v>
      </c>
      <c r="E21" s="1" t="s">
        <v>167</v>
      </c>
      <c r="G21" s="1" t="s">
        <v>29</v>
      </c>
    </row>
    <row r="22" spans="1:8" x14ac:dyDescent="0.25">
      <c r="A22" s="1" t="s">
        <v>237</v>
      </c>
      <c r="B22" s="1" t="s">
        <v>188</v>
      </c>
      <c r="D22" s="1" t="s">
        <v>262</v>
      </c>
      <c r="E22" s="1" t="s">
        <v>167</v>
      </c>
      <c r="G22" s="1" t="s">
        <v>29</v>
      </c>
    </row>
    <row r="23" spans="1:8" x14ac:dyDescent="0.25">
      <c r="A23" s="1" t="s">
        <v>237</v>
      </c>
      <c r="B23" s="1" t="s">
        <v>189</v>
      </c>
      <c r="D23" s="1" t="s">
        <v>263</v>
      </c>
      <c r="E23" s="1" t="s">
        <v>167</v>
      </c>
      <c r="G23" s="1" t="s">
        <v>29</v>
      </c>
    </row>
    <row r="24" spans="1:8" x14ac:dyDescent="0.25">
      <c r="A24" s="1" t="s">
        <v>237</v>
      </c>
      <c r="B24" s="1" t="s">
        <v>191</v>
      </c>
      <c r="D24" s="1" t="s">
        <v>264</v>
      </c>
      <c r="E24" s="1" t="s">
        <v>167</v>
      </c>
      <c r="G24" s="1" t="s">
        <v>29</v>
      </c>
    </row>
    <row r="25" spans="1:8" x14ac:dyDescent="0.25">
      <c r="A25" s="1" t="s">
        <v>237</v>
      </c>
      <c r="B25" s="1" t="s">
        <v>192</v>
      </c>
      <c r="D25" s="1" t="s">
        <v>265</v>
      </c>
      <c r="E25" s="1" t="s">
        <v>167</v>
      </c>
      <c r="G25" s="1" t="s">
        <v>29</v>
      </c>
    </row>
    <row r="26" spans="1:8" x14ac:dyDescent="0.25">
      <c r="A26" s="1" t="s">
        <v>237</v>
      </c>
      <c r="B26" s="1" t="s">
        <v>193</v>
      </c>
      <c r="D26" s="1" t="s">
        <v>266</v>
      </c>
      <c r="E26" s="1" t="s">
        <v>167</v>
      </c>
      <c r="G26" s="1" t="s">
        <v>29</v>
      </c>
    </row>
    <row r="27" spans="1:8" x14ac:dyDescent="0.25">
      <c r="A27" s="1" t="s">
        <v>237</v>
      </c>
      <c r="B27" s="1" t="s">
        <v>190</v>
      </c>
      <c r="D27" s="1" t="s">
        <v>267</v>
      </c>
      <c r="E27" s="1" t="s">
        <v>167</v>
      </c>
      <c r="G27" s="1" t="s">
        <v>29</v>
      </c>
    </row>
    <row r="28" spans="1:8" x14ac:dyDescent="0.25">
      <c r="A28" s="1" t="s">
        <v>237</v>
      </c>
      <c r="B28" s="1" t="s">
        <v>194</v>
      </c>
      <c r="D28" s="1" t="s">
        <v>268</v>
      </c>
      <c r="E28" s="1" t="s">
        <v>167</v>
      </c>
      <c r="G28" s="1" t="s">
        <v>29</v>
      </c>
    </row>
    <row r="29" spans="1:8" x14ac:dyDescent="0.25">
      <c r="A29" s="1" t="s">
        <v>237</v>
      </c>
      <c r="B29" s="1" t="s">
        <v>195</v>
      </c>
      <c r="D29" s="1" t="s">
        <v>269</v>
      </c>
      <c r="E29" s="1" t="s">
        <v>167</v>
      </c>
      <c r="G29" s="1" t="s">
        <v>29</v>
      </c>
    </row>
    <row r="30" spans="1:8" x14ac:dyDescent="0.25">
      <c r="A30" s="1" t="s">
        <v>237</v>
      </c>
      <c r="B30" s="1" t="s">
        <v>196</v>
      </c>
      <c r="D30" s="1" t="s">
        <v>270</v>
      </c>
      <c r="E30" s="1" t="s">
        <v>167</v>
      </c>
      <c r="G30" s="1" t="s">
        <v>29</v>
      </c>
    </row>
    <row r="31" spans="1:8" x14ac:dyDescent="0.25">
      <c r="A31" s="1" t="s">
        <v>237</v>
      </c>
      <c r="B31" s="1" t="s">
        <v>197</v>
      </c>
      <c r="D31" s="1" t="s">
        <v>271</v>
      </c>
      <c r="E31" s="1" t="s">
        <v>167</v>
      </c>
      <c r="G31" s="1" t="s">
        <v>29</v>
      </c>
    </row>
    <row r="32" spans="1:8" x14ac:dyDescent="0.25">
      <c r="A32" s="1" t="s">
        <v>237</v>
      </c>
      <c r="B32" s="1" t="s">
        <v>198</v>
      </c>
      <c r="D32" s="1" t="s">
        <v>272</v>
      </c>
      <c r="E32" s="1" t="s">
        <v>167</v>
      </c>
      <c r="G32" s="1" t="s">
        <v>29</v>
      </c>
    </row>
    <row r="33" spans="1:8" ht="16.5" x14ac:dyDescent="0.25">
      <c r="A33" s="1" t="s">
        <v>238</v>
      </c>
      <c r="B33" s="1" t="s">
        <v>247</v>
      </c>
      <c r="C33" s="24" t="s">
        <v>216</v>
      </c>
      <c r="D33" s="25" t="s">
        <v>216</v>
      </c>
      <c r="E33" s="1" t="s">
        <v>167</v>
      </c>
      <c r="G33" s="1" t="s">
        <v>29</v>
      </c>
      <c r="H33" s="1" t="s">
        <v>258</v>
      </c>
    </row>
    <row r="34" spans="1:8" x14ac:dyDescent="0.25">
      <c r="A34" s="1" t="s">
        <v>238</v>
      </c>
      <c r="B34" s="1" t="s">
        <v>245</v>
      </c>
      <c r="C34" s="14"/>
      <c r="D34" s="14" t="s">
        <v>249</v>
      </c>
      <c r="E34" s="1" t="s">
        <v>167</v>
      </c>
      <c r="G34" s="1" t="s">
        <v>29</v>
      </c>
    </row>
    <row r="35" spans="1:8" x14ac:dyDescent="0.25">
      <c r="A35" s="1" t="s">
        <v>238</v>
      </c>
      <c r="B35" s="1" t="s">
        <v>246</v>
      </c>
      <c r="C35" s="14"/>
      <c r="D35" s="14" t="s">
        <v>250</v>
      </c>
      <c r="E35" s="1" t="s">
        <v>167</v>
      </c>
      <c r="G35" s="1" t="s">
        <v>29</v>
      </c>
    </row>
    <row r="36" spans="1:8" x14ac:dyDescent="0.25">
      <c r="A36" s="1" t="s">
        <v>238</v>
      </c>
      <c r="B36" s="1" t="s">
        <v>236</v>
      </c>
      <c r="C36" s="14"/>
      <c r="D36" s="14" t="s">
        <v>251</v>
      </c>
      <c r="E36" s="1" t="s">
        <v>167</v>
      </c>
      <c r="G36" s="1" t="s">
        <v>29</v>
      </c>
    </row>
    <row r="37" spans="1:8" x14ac:dyDescent="0.25">
      <c r="A37" s="1" t="s">
        <v>238</v>
      </c>
      <c r="B37" s="1" t="s">
        <v>239</v>
      </c>
      <c r="C37" s="14"/>
      <c r="D37" s="14" t="s">
        <v>252</v>
      </c>
      <c r="E37" s="1" t="s">
        <v>167</v>
      </c>
      <c r="G37" s="1" t="s">
        <v>29</v>
      </c>
    </row>
    <row r="38" spans="1:8" x14ac:dyDescent="0.25">
      <c r="A38" s="1" t="s">
        <v>238</v>
      </c>
      <c r="B38" s="1" t="s">
        <v>240</v>
      </c>
      <c r="C38" s="14"/>
      <c r="D38" s="14" t="s">
        <v>253</v>
      </c>
      <c r="E38" s="1" t="s">
        <v>167</v>
      </c>
      <c r="G38" s="1" t="s">
        <v>29</v>
      </c>
    </row>
    <row r="39" spans="1:8" x14ac:dyDescent="0.25">
      <c r="A39" s="1" t="s">
        <v>238</v>
      </c>
      <c r="B39" s="1" t="s">
        <v>241</v>
      </c>
      <c r="C39" s="14"/>
      <c r="D39" s="14" t="s">
        <v>254</v>
      </c>
      <c r="E39" s="1" t="s">
        <v>167</v>
      </c>
      <c r="G39" s="1" t="s">
        <v>29</v>
      </c>
    </row>
    <row r="40" spans="1:8" x14ac:dyDescent="0.25">
      <c r="A40" s="1" t="s">
        <v>238</v>
      </c>
      <c r="B40" s="1" t="s">
        <v>242</v>
      </c>
      <c r="C40" s="14"/>
      <c r="D40" s="14" t="s">
        <v>255</v>
      </c>
      <c r="E40" s="1" t="s">
        <v>167</v>
      </c>
      <c r="G40" s="1" t="s">
        <v>29</v>
      </c>
    </row>
    <row r="41" spans="1:8" x14ac:dyDescent="0.25">
      <c r="A41" s="1" t="s">
        <v>238</v>
      </c>
      <c r="B41" s="1" t="s">
        <v>243</v>
      </c>
      <c r="C41" s="14"/>
      <c r="D41" s="14" t="s">
        <v>256</v>
      </c>
      <c r="E41" s="1" t="s">
        <v>167</v>
      </c>
      <c r="G41" s="1" t="s">
        <v>29</v>
      </c>
    </row>
    <row r="42" spans="1:8" x14ac:dyDescent="0.25">
      <c r="A42" s="1" t="s">
        <v>238</v>
      </c>
      <c r="B42" s="1" t="s">
        <v>244</v>
      </c>
      <c r="C42" s="14"/>
      <c r="D42" s="14" t="s">
        <v>257</v>
      </c>
      <c r="E42" s="1" t="s">
        <v>167</v>
      </c>
      <c r="G42" s="1" t="s">
        <v>29</v>
      </c>
    </row>
    <row r="43" spans="1:8" ht="16.5" x14ac:dyDescent="0.25">
      <c r="A43" s="1" t="s">
        <v>134</v>
      </c>
      <c r="B43" s="11" t="s">
        <v>72</v>
      </c>
      <c r="C43" s="24" t="s">
        <v>217</v>
      </c>
      <c r="D43" s="25" t="s">
        <v>217</v>
      </c>
      <c r="E43" s="1" t="s">
        <v>166</v>
      </c>
      <c r="G43" s="1" t="s">
        <v>29</v>
      </c>
    </row>
    <row r="44" spans="1:8" ht="16.5" x14ac:dyDescent="0.25">
      <c r="A44" s="1" t="s">
        <v>134</v>
      </c>
      <c r="B44" s="11" t="s">
        <v>79</v>
      </c>
      <c r="C44" s="24" t="s">
        <v>218</v>
      </c>
      <c r="D44" s="25" t="s">
        <v>218</v>
      </c>
      <c r="E44" s="1" t="s">
        <v>166</v>
      </c>
      <c r="G44" s="1" t="s">
        <v>29</v>
      </c>
    </row>
    <row r="45" spans="1:8" ht="16.5" x14ac:dyDescent="0.25">
      <c r="A45" s="1" t="s">
        <v>134</v>
      </c>
      <c r="B45" s="11" t="s">
        <v>81</v>
      </c>
      <c r="C45" s="24" t="s">
        <v>219</v>
      </c>
      <c r="D45" s="25" t="s">
        <v>219</v>
      </c>
      <c r="E45" s="1" t="s">
        <v>166</v>
      </c>
      <c r="G45" s="1" t="s">
        <v>29</v>
      </c>
    </row>
    <row r="46" spans="1:8" ht="16.5" x14ac:dyDescent="0.25">
      <c r="A46" s="1" t="s">
        <v>134</v>
      </c>
      <c r="B46" s="11" t="s">
        <v>83</v>
      </c>
      <c r="C46" s="24" t="s">
        <v>220</v>
      </c>
      <c r="D46" s="25" t="s">
        <v>220</v>
      </c>
      <c r="E46" s="1" t="s">
        <v>166</v>
      </c>
      <c r="G46" s="1" t="s">
        <v>29</v>
      </c>
    </row>
    <row r="47" spans="1:8" ht="16.5" x14ac:dyDescent="0.25">
      <c r="A47" s="1" t="s">
        <v>135</v>
      </c>
      <c r="B47" s="11" t="s">
        <v>94</v>
      </c>
      <c r="C47" s="24" t="s">
        <v>221</v>
      </c>
      <c r="D47" s="25" t="s">
        <v>221</v>
      </c>
      <c r="E47" s="1" t="s">
        <v>144</v>
      </c>
      <c r="G47" s="1" t="s">
        <v>29</v>
      </c>
    </row>
    <row r="48" spans="1:8" ht="16.5" x14ac:dyDescent="0.25">
      <c r="A48" s="1" t="s">
        <v>141</v>
      </c>
      <c r="B48" s="11" t="s">
        <v>137</v>
      </c>
      <c r="C48" s="24" t="s">
        <v>222</v>
      </c>
      <c r="D48" s="25" t="s">
        <v>222</v>
      </c>
      <c r="E48" s="1" t="s">
        <v>148</v>
      </c>
      <c r="F48" s="1" t="s">
        <v>139</v>
      </c>
      <c r="G48" s="1" t="s">
        <v>29</v>
      </c>
      <c r="H48" s="1" t="s">
        <v>186</v>
      </c>
    </row>
    <row r="49" spans="1:7" ht="16.5" x14ac:dyDescent="0.25">
      <c r="A49" s="1" t="s">
        <v>141</v>
      </c>
      <c r="B49" s="11" t="s">
        <v>138</v>
      </c>
      <c r="C49" s="24" t="s">
        <v>223</v>
      </c>
      <c r="D49" s="25" t="s">
        <v>223</v>
      </c>
      <c r="E49" s="1" t="s">
        <v>148</v>
      </c>
      <c r="G49" s="1" t="s">
        <v>29</v>
      </c>
    </row>
    <row r="50" spans="1:7" ht="16.5" x14ac:dyDescent="0.25">
      <c r="A50" s="1" t="s">
        <v>141</v>
      </c>
      <c r="B50" s="11" t="s">
        <v>140</v>
      </c>
      <c r="C50" s="24" t="s">
        <v>224</v>
      </c>
      <c r="D50" s="25" t="s">
        <v>224</v>
      </c>
      <c r="E50" s="1" t="s">
        <v>148</v>
      </c>
      <c r="G50" s="1" t="s">
        <v>29</v>
      </c>
    </row>
    <row r="51" spans="1:7" ht="16.5" x14ac:dyDescent="0.25">
      <c r="A51" s="1" t="s">
        <v>141</v>
      </c>
      <c r="B51" s="11" t="s">
        <v>150</v>
      </c>
      <c r="C51" s="24" t="s">
        <v>225</v>
      </c>
      <c r="D51" s="25" t="s">
        <v>225</v>
      </c>
      <c r="E51" s="1" t="s">
        <v>151</v>
      </c>
      <c r="G51" s="1" t="s">
        <v>29</v>
      </c>
    </row>
    <row r="52" spans="1:7" ht="16.5" x14ac:dyDescent="0.25">
      <c r="A52" s="1" t="s">
        <v>141</v>
      </c>
      <c r="B52" s="11" t="s">
        <v>170</v>
      </c>
      <c r="C52" s="24" t="s">
        <v>226</v>
      </c>
      <c r="D52" s="25" t="s">
        <v>226</v>
      </c>
      <c r="E52" s="1" t="s">
        <v>145</v>
      </c>
      <c r="G52" s="1" t="s">
        <v>29</v>
      </c>
    </row>
    <row r="53" spans="1:7" ht="16.5" x14ac:dyDescent="0.25">
      <c r="A53" s="1" t="s">
        <v>141</v>
      </c>
      <c r="B53" s="11" t="s">
        <v>147</v>
      </c>
      <c r="C53" s="24" t="s">
        <v>227</v>
      </c>
      <c r="D53" s="25" t="s">
        <v>227</v>
      </c>
      <c r="E53" s="1" t="s">
        <v>145</v>
      </c>
      <c r="G53" s="1" t="s">
        <v>29</v>
      </c>
    </row>
    <row r="54" spans="1:7" ht="16.5" x14ac:dyDescent="0.25">
      <c r="A54" s="1" t="s">
        <v>141</v>
      </c>
      <c r="B54" s="11" t="s">
        <v>149</v>
      </c>
      <c r="C54" s="24" t="s">
        <v>228</v>
      </c>
      <c r="D54" s="25" t="s">
        <v>228</v>
      </c>
      <c r="E54" s="1" t="s">
        <v>145</v>
      </c>
      <c r="G54" s="1" t="s">
        <v>29</v>
      </c>
    </row>
    <row r="55" spans="1:7" ht="16.5" x14ac:dyDescent="0.25">
      <c r="A55" s="1" t="s">
        <v>141</v>
      </c>
      <c r="B55" s="11" t="s">
        <v>174</v>
      </c>
      <c r="C55" s="24" t="s">
        <v>229</v>
      </c>
      <c r="D55" s="25" t="s">
        <v>229</v>
      </c>
      <c r="E55" s="1" t="s">
        <v>145</v>
      </c>
      <c r="G55" s="1" t="s">
        <v>29</v>
      </c>
    </row>
    <row r="56" spans="1:7" ht="16.5" x14ac:dyDescent="0.25">
      <c r="A56" s="1" t="s">
        <v>141</v>
      </c>
      <c r="B56" s="11" t="s">
        <v>165</v>
      </c>
      <c r="C56" s="24" t="s">
        <v>230</v>
      </c>
      <c r="D56" s="25" t="s">
        <v>230</v>
      </c>
      <c r="E56" s="1" t="s">
        <v>151</v>
      </c>
      <c r="G56" s="1" t="s">
        <v>29</v>
      </c>
    </row>
    <row r="57" spans="1:7" ht="16.5" x14ac:dyDescent="0.25">
      <c r="A57" s="1" t="s">
        <v>281</v>
      </c>
      <c r="B57" s="1" t="s">
        <v>274</v>
      </c>
      <c r="C57" s="24" t="s">
        <v>279</v>
      </c>
      <c r="D57" s="25"/>
      <c r="E57" s="1" t="s">
        <v>168</v>
      </c>
      <c r="G57" s="1" t="s">
        <v>280</v>
      </c>
    </row>
    <row r="58" spans="1:7" ht="16.5" x14ac:dyDescent="0.25">
      <c r="C58" s="24"/>
      <c r="D58" s="25"/>
    </row>
    <row r="59" spans="1:7" ht="16.5" x14ac:dyDescent="0.25">
      <c r="C59" s="24"/>
      <c r="D59" s="25"/>
    </row>
    <row r="60" spans="1:7" ht="16.5" x14ac:dyDescent="0.25">
      <c r="C60" s="24"/>
      <c r="D60" s="25"/>
    </row>
    <row r="61" spans="1:7" ht="16.5" x14ac:dyDescent="0.25">
      <c r="C61" s="24"/>
      <c r="D61" s="25"/>
    </row>
    <row r="62" spans="1:7" ht="16.5" x14ac:dyDescent="0.25">
      <c r="C62" s="24"/>
      <c r="D62" s="25"/>
    </row>
    <row r="63" spans="1:7" ht="16.5" x14ac:dyDescent="0.25">
      <c r="C63" s="24"/>
      <c r="D63" s="25"/>
    </row>
    <row r="64" spans="1:7" ht="16.5" x14ac:dyDescent="0.25">
      <c r="C64" s="24"/>
      <c r="D64" s="25"/>
    </row>
    <row r="65" spans="3:4" ht="16.5" x14ac:dyDescent="0.25">
      <c r="C65" s="24"/>
      <c r="D65" s="25"/>
    </row>
    <row r="66" spans="3:4" ht="16.5" x14ac:dyDescent="0.25">
      <c r="C66" s="24"/>
      <c r="D66" s="25"/>
    </row>
    <row r="67" spans="3:4" ht="16.5" x14ac:dyDescent="0.25">
      <c r="C67" s="24"/>
      <c r="D67" s="25"/>
    </row>
    <row r="68" spans="3:4" ht="16.5" x14ac:dyDescent="0.25">
      <c r="C68" s="24"/>
      <c r="D68" s="25"/>
    </row>
    <row r="69" spans="3:4" ht="16.5" x14ac:dyDescent="0.25">
      <c r="C69" s="24"/>
      <c r="D69" s="25"/>
    </row>
    <row r="70" spans="3:4" ht="16.5" x14ac:dyDescent="0.25">
      <c r="C70" s="24"/>
      <c r="D70" s="25"/>
    </row>
    <row r="71" spans="3:4" ht="16.5" x14ac:dyDescent="0.25">
      <c r="C71" s="24"/>
      <c r="D71" s="25"/>
    </row>
    <row r="72" spans="3:4" ht="16.5" x14ac:dyDescent="0.25">
      <c r="C72" s="24"/>
      <c r="D72" s="25"/>
    </row>
    <row r="73" spans="3:4" ht="16.5" x14ac:dyDescent="0.25">
      <c r="C73" s="24"/>
      <c r="D73" s="25"/>
    </row>
    <row r="74" spans="3:4" ht="16.5" x14ac:dyDescent="0.25">
      <c r="C74" s="24"/>
      <c r="D74" s="25"/>
    </row>
    <row r="75" spans="3:4" ht="16.5" x14ac:dyDescent="0.25">
      <c r="C75" s="24"/>
      <c r="D75" s="25"/>
    </row>
    <row r="76" spans="3:4" ht="16.5" x14ac:dyDescent="0.25">
      <c r="C76" s="24"/>
      <c r="D76" s="25"/>
    </row>
    <row r="77" spans="3:4" ht="16.5" x14ac:dyDescent="0.25">
      <c r="C77" s="24"/>
      <c r="D77" s="25"/>
    </row>
    <row r="78" spans="3:4" ht="16.5" x14ac:dyDescent="0.25">
      <c r="C78" s="24"/>
      <c r="D78" s="25"/>
    </row>
    <row r="79" spans="3:4" ht="16.5" x14ac:dyDescent="0.25">
      <c r="C79" s="24"/>
      <c r="D79" s="25"/>
    </row>
    <row r="80" spans="3:4" ht="16.5" x14ac:dyDescent="0.25">
      <c r="C80" s="24"/>
      <c r="D80" s="25"/>
    </row>
    <row r="81" spans="3:4" ht="16.5" x14ac:dyDescent="0.25">
      <c r="C81" s="24"/>
      <c r="D81" s="25"/>
    </row>
    <row r="82" spans="3:4" ht="16.5" x14ac:dyDescent="0.25">
      <c r="C82" s="24"/>
      <c r="D82" s="25"/>
    </row>
    <row r="83" spans="3:4" ht="16.5" x14ac:dyDescent="0.25">
      <c r="C83" s="24"/>
      <c r="D83" s="25"/>
    </row>
    <row r="84" spans="3:4" ht="16.5" x14ac:dyDescent="0.25">
      <c r="C84" s="24"/>
      <c r="D84" s="25"/>
    </row>
    <row r="85" spans="3:4" ht="16.5" x14ac:dyDescent="0.25">
      <c r="C85" s="24"/>
      <c r="D85" s="25"/>
    </row>
    <row r="86" spans="3:4" ht="16.5" x14ac:dyDescent="0.25">
      <c r="C86" s="24"/>
      <c r="D86" s="25"/>
    </row>
    <row r="87" spans="3:4" ht="16.5" x14ac:dyDescent="0.25">
      <c r="C87" s="24"/>
      <c r="D87" s="25"/>
    </row>
    <row r="88" spans="3:4" ht="16.5" x14ac:dyDescent="0.25">
      <c r="C88" s="24"/>
      <c r="D88" s="25"/>
    </row>
    <row r="89" spans="3:4" ht="16.5" x14ac:dyDescent="0.25">
      <c r="C89" s="24"/>
      <c r="D89" s="25"/>
    </row>
    <row r="90" spans="3:4" ht="16.5" x14ac:dyDescent="0.25">
      <c r="C90" s="24"/>
      <c r="D90" s="25"/>
    </row>
    <row r="91" spans="3:4" ht="16.5" x14ac:dyDescent="0.25">
      <c r="C91" s="24"/>
      <c r="D91" s="25"/>
    </row>
    <row r="92" spans="3:4" ht="16.5" x14ac:dyDescent="0.25">
      <c r="C92" s="24"/>
      <c r="D92" s="25"/>
    </row>
    <row r="93" spans="3:4" ht="16.5" x14ac:dyDescent="0.25">
      <c r="C93" s="24"/>
      <c r="D93" s="25"/>
    </row>
    <row r="94" spans="3:4" ht="16.5" x14ac:dyDescent="0.25">
      <c r="C94" s="24"/>
      <c r="D94" s="25"/>
    </row>
    <row r="95" spans="3:4" ht="16.5" x14ac:dyDescent="0.25">
      <c r="C95" s="24"/>
      <c r="D95" s="25"/>
    </row>
    <row r="96" spans="3:4" ht="16.5" x14ac:dyDescent="0.25">
      <c r="C96" s="24"/>
      <c r="D96" s="25"/>
    </row>
    <row r="97" spans="3:4" ht="16.5" x14ac:dyDescent="0.25">
      <c r="C97" s="24"/>
      <c r="D97" s="25"/>
    </row>
    <row r="98" spans="3:4" ht="16.5" x14ac:dyDescent="0.25">
      <c r="C98" s="24"/>
      <c r="D98" s="25"/>
    </row>
    <row r="99" spans="3:4" ht="16.5" x14ac:dyDescent="0.25">
      <c r="C99" s="24"/>
      <c r="D99" s="25"/>
    </row>
    <row r="100" spans="3:4" ht="16.5" x14ac:dyDescent="0.25">
      <c r="C100" s="24"/>
      <c r="D100" s="25"/>
    </row>
    <row r="101" spans="3:4" ht="16.5" x14ac:dyDescent="0.25">
      <c r="C101" s="24"/>
      <c r="D101" s="25"/>
    </row>
    <row r="102" spans="3:4" ht="16.5" x14ac:dyDescent="0.25">
      <c r="C102" s="24"/>
      <c r="D102" s="25"/>
    </row>
    <row r="103" spans="3:4" ht="16.5" x14ac:dyDescent="0.25">
      <c r="C103" s="24"/>
      <c r="D103" s="25"/>
    </row>
    <row r="104" spans="3:4" ht="16.5" x14ac:dyDescent="0.25">
      <c r="C104" s="24"/>
      <c r="D104" s="25"/>
    </row>
    <row r="105" spans="3:4" ht="16.5" x14ac:dyDescent="0.25">
      <c r="C105" s="24"/>
      <c r="D105" s="25"/>
    </row>
    <row r="106" spans="3:4" ht="16.5" x14ac:dyDescent="0.25">
      <c r="C106" s="24"/>
      <c r="D106" s="25"/>
    </row>
    <row r="107" spans="3:4" ht="16.5" x14ac:dyDescent="0.25">
      <c r="C107" s="24"/>
      <c r="D107" s="25"/>
    </row>
    <row r="108" spans="3:4" ht="16.5" x14ac:dyDescent="0.25">
      <c r="C108" s="24"/>
      <c r="D108" s="25"/>
    </row>
    <row r="109" spans="3:4" ht="16.5" x14ac:dyDescent="0.25">
      <c r="C109" s="24"/>
      <c r="D109" s="25"/>
    </row>
    <row r="110" spans="3:4" ht="16.5" x14ac:dyDescent="0.25">
      <c r="C110" s="24"/>
      <c r="D110" s="25"/>
    </row>
    <row r="111" spans="3:4" ht="16.5" x14ac:dyDescent="0.25">
      <c r="C111" s="24"/>
      <c r="D111" s="25"/>
    </row>
    <row r="112" spans="3:4" ht="16.5" x14ac:dyDescent="0.25">
      <c r="C112" s="24"/>
      <c r="D112" s="25"/>
    </row>
    <row r="113" spans="3:4" ht="16.5" x14ac:dyDescent="0.25">
      <c r="C113" s="24"/>
      <c r="D113" s="25"/>
    </row>
    <row r="114" spans="3:4" ht="16.5" x14ac:dyDescent="0.25">
      <c r="C114" s="24"/>
      <c r="D114" s="25"/>
    </row>
    <row r="115" spans="3:4" ht="16.5" x14ac:dyDescent="0.25">
      <c r="C115" s="24"/>
      <c r="D115" s="25"/>
    </row>
    <row r="116" spans="3:4" ht="16.5" x14ac:dyDescent="0.25">
      <c r="C116" s="24"/>
      <c r="D116" s="25"/>
    </row>
    <row r="117" spans="3:4" ht="16.5" x14ac:dyDescent="0.25">
      <c r="C117" s="24"/>
      <c r="D117" s="25"/>
    </row>
    <row r="118" spans="3:4" ht="16.5" x14ac:dyDescent="0.25">
      <c r="C118" s="24"/>
      <c r="D118" s="25"/>
    </row>
    <row r="119" spans="3:4" ht="16.5" x14ac:dyDescent="0.25">
      <c r="C119" s="24"/>
      <c r="D119" s="25"/>
    </row>
    <row r="120" spans="3:4" ht="16.5" x14ac:dyDescent="0.25">
      <c r="C120" s="24"/>
      <c r="D120" s="25"/>
    </row>
    <row r="121" spans="3:4" ht="16.5" x14ac:dyDescent="0.25">
      <c r="C121" s="24"/>
      <c r="D121" s="25"/>
    </row>
    <row r="122" spans="3:4" ht="16.5" x14ac:dyDescent="0.25">
      <c r="C122" s="24"/>
      <c r="D122" s="25"/>
    </row>
    <row r="123" spans="3:4" ht="16.5" x14ac:dyDescent="0.25">
      <c r="C123" s="24"/>
      <c r="D123" s="25"/>
    </row>
    <row r="124" spans="3:4" ht="16.5" x14ac:dyDescent="0.25">
      <c r="C124" s="24"/>
      <c r="D124" s="25"/>
    </row>
    <row r="125" spans="3:4" ht="16.5" x14ac:dyDescent="0.25">
      <c r="C125" s="24"/>
      <c r="D125" s="25"/>
    </row>
    <row r="126" spans="3:4" ht="16.5" x14ac:dyDescent="0.25">
      <c r="C126" s="24"/>
      <c r="D126" s="25"/>
    </row>
    <row r="127" spans="3:4" ht="16.5" x14ac:dyDescent="0.25">
      <c r="C127" s="24"/>
      <c r="D127" s="25"/>
    </row>
    <row r="128" spans="3:4" ht="16.5" x14ac:dyDescent="0.25">
      <c r="C128" s="24"/>
      <c r="D128" s="25"/>
    </row>
    <row r="129" spans="3:4" ht="16.5" x14ac:dyDescent="0.25">
      <c r="C129" s="24"/>
      <c r="D129" s="25"/>
    </row>
    <row r="130" spans="3:4" ht="16.5" x14ac:dyDescent="0.25">
      <c r="C130" s="24"/>
      <c r="D130" s="25"/>
    </row>
    <row r="131" spans="3:4" ht="16.5" x14ac:dyDescent="0.25">
      <c r="C131" s="24"/>
      <c r="D131" s="25"/>
    </row>
    <row r="132" spans="3:4" ht="16.5" x14ac:dyDescent="0.25">
      <c r="C132" s="24"/>
      <c r="D132" s="25"/>
    </row>
    <row r="133" spans="3:4" ht="16.5" x14ac:dyDescent="0.25">
      <c r="C133" s="24"/>
      <c r="D133" s="25"/>
    </row>
    <row r="134" spans="3:4" ht="16.5" x14ac:dyDescent="0.25">
      <c r="C134" s="24"/>
      <c r="D134" s="25"/>
    </row>
    <row r="135" spans="3:4" ht="16.5" x14ac:dyDescent="0.25">
      <c r="C135" s="24"/>
      <c r="D135" s="25"/>
    </row>
    <row r="136" spans="3:4" ht="16.5" x14ac:dyDescent="0.25">
      <c r="C136" s="24"/>
      <c r="D136" s="25"/>
    </row>
    <row r="137" spans="3:4" ht="16.5" x14ac:dyDescent="0.25">
      <c r="C137" s="24"/>
      <c r="D137" s="25"/>
    </row>
    <row r="138" spans="3:4" ht="16.5" x14ac:dyDescent="0.25">
      <c r="C138" s="24"/>
      <c r="D138" s="25"/>
    </row>
    <row r="139" spans="3:4" ht="16.5" x14ac:dyDescent="0.25">
      <c r="C139" s="24"/>
      <c r="D139" s="25"/>
    </row>
    <row r="140" spans="3:4" ht="16.5" x14ac:dyDescent="0.25">
      <c r="C140" s="24"/>
      <c r="D140" s="25"/>
    </row>
    <row r="141" spans="3:4" ht="16.5" x14ac:dyDescent="0.25">
      <c r="C141" s="24"/>
      <c r="D141" s="25"/>
    </row>
    <row r="142" spans="3:4" ht="16.5" x14ac:dyDescent="0.25">
      <c r="C142" s="24"/>
      <c r="D142" s="25"/>
    </row>
    <row r="143" spans="3:4" ht="16.5" x14ac:dyDescent="0.25">
      <c r="C143" s="24"/>
      <c r="D143" s="25"/>
    </row>
    <row r="144" spans="3:4" ht="16.5" x14ac:dyDescent="0.25">
      <c r="C144" s="24"/>
      <c r="D144" s="25"/>
    </row>
    <row r="145" spans="3:4" ht="16.5" x14ac:dyDescent="0.25">
      <c r="C145" s="24"/>
      <c r="D145" s="25"/>
    </row>
    <row r="146" spans="3:4" ht="16.5" x14ac:dyDescent="0.25">
      <c r="C146" s="24"/>
      <c r="D146" s="25"/>
    </row>
    <row r="147" spans="3:4" ht="16.5" x14ac:dyDescent="0.25">
      <c r="C147" s="24"/>
      <c r="D147" s="25"/>
    </row>
    <row r="148" spans="3:4" ht="16.5" x14ac:dyDescent="0.25">
      <c r="C148" s="24"/>
      <c r="D148" s="25"/>
    </row>
    <row r="149" spans="3:4" ht="16.5" x14ac:dyDescent="0.25">
      <c r="C149" s="24"/>
      <c r="D149" s="25"/>
    </row>
    <row r="150" spans="3:4" ht="16.5" x14ac:dyDescent="0.25">
      <c r="C150" s="24"/>
      <c r="D150" s="25"/>
    </row>
    <row r="151" spans="3:4" ht="16.5" x14ac:dyDescent="0.25">
      <c r="C151" s="24"/>
      <c r="D151" s="25"/>
    </row>
    <row r="152" spans="3:4" ht="16.5" x14ac:dyDescent="0.25">
      <c r="C152" s="24"/>
      <c r="D152" s="25"/>
    </row>
    <row r="153" spans="3:4" ht="16.5" x14ac:dyDescent="0.25">
      <c r="C153" s="24"/>
      <c r="D153" s="25"/>
    </row>
    <row r="154" spans="3:4" ht="16.5" x14ac:dyDescent="0.25">
      <c r="C154" s="24"/>
      <c r="D154" s="25"/>
    </row>
    <row r="155" spans="3:4" ht="16.5" x14ac:dyDescent="0.25">
      <c r="C155" s="24"/>
      <c r="D155" s="25"/>
    </row>
    <row r="156" spans="3:4" ht="16.5" x14ac:dyDescent="0.25">
      <c r="C156" s="24"/>
      <c r="D156" s="25"/>
    </row>
    <row r="157" spans="3:4" ht="16.5" x14ac:dyDescent="0.25">
      <c r="C157" s="24"/>
      <c r="D157" s="25"/>
    </row>
    <row r="158" spans="3:4" ht="16.5" x14ac:dyDescent="0.25">
      <c r="C158" s="24"/>
      <c r="D158" s="25"/>
    </row>
    <row r="159" spans="3:4" ht="16.5" x14ac:dyDescent="0.25">
      <c r="C159" s="24"/>
      <c r="D159" s="25"/>
    </row>
    <row r="160" spans="3:4" ht="16.5" x14ac:dyDescent="0.25">
      <c r="C160" s="24"/>
      <c r="D160" s="25"/>
    </row>
    <row r="161" spans="3:4" ht="16.5" x14ac:dyDescent="0.25">
      <c r="C161" s="24"/>
      <c r="D161" s="25"/>
    </row>
    <row r="162" spans="3:4" ht="16.5" x14ac:dyDescent="0.25">
      <c r="C162" s="24"/>
      <c r="D162" s="25"/>
    </row>
    <row r="163" spans="3:4" ht="16.5" x14ac:dyDescent="0.25">
      <c r="C163" s="24"/>
      <c r="D163" s="25"/>
    </row>
    <row r="164" spans="3:4" ht="16.5" x14ac:dyDescent="0.25">
      <c r="C164" s="24"/>
      <c r="D164" s="25"/>
    </row>
    <row r="165" spans="3:4" ht="16.5" x14ac:dyDescent="0.25">
      <c r="C165" s="24"/>
      <c r="D165" s="25"/>
    </row>
    <row r="166" spans="3:4" ht="16.5" x14ac:dyDescent="0.25">
      <c r="C166" s="24"/>
      <c r="D166" s="25"/>
    </row>
    <row r="167" spans="3:4" ht="16.5" x14ac:dyDescent="0.25">
      <c r="C167" s="24"/>
      <c r="D167" s="25"/>
    </row>
    <row r="168" spans="3:4" ht="16.5" x14ac:dyDescent="0.25">
      <c r="C168" s="24"/>
      <c r="D168" s="25"/>
    </row>
    <row r="169" spans="3:4" ht="16.5" x14ac:dyDescent="0.25">
      <c r="C169" s="24"/>
      <c r="D169" s="25"/>
    </row>
    <row r="170" spans="3:4" ht="16.5" x14ac:dyDescent="0.25">
      <c r="C170" s="24"/>
      <c r="D170" s="25"/>
    </row>
    <row r="171" spans="3:4" ht="16.5" x14ac:dyDescent="0.25">
      <c r="C171" s="24"/>
      <c r="D171" s="25"/>
    </row>
    <row r="172" spans="3:4" ht="16.5" x14ac:dyDescent="0.25">
      <c r="C172" s="24"/>
      <c r="D172" s="25"/>
    </row>
    <row r="173" spans="3:4" ht="16.5" x14ac:dyDescent="0.25">
      <c r="C173" s="24"/>
      <c r="D173" s="25"/>
    </row>
    <row r="174" spans="3:4" ht="16.5" x14ac:dyDescent="0.25">
      <c r="C174" s="24"/>
      <c r="D174" s="25"/>
    </row>
    <row r="175" spans="3:4" ht="16.5" x14ac:dyDescent="0.25">
      <c r="C175" s="24"/>
      <c r="D175" s="25"/>
    </row>
    <row r="176" spans="3:4" ht="16.5" x14ac:dyDescent="0.25">
      <c r="C176" s="24"/>
      <c r="D176" s="25"/>
    </row>
    <row r="177" spans="3:4" ht="16.5" x14ac:dyDescent="0.25">
      <c r="C177" s="24"/>
      <c r="D177" s="25"/>
    </row>
    <row r="178" spans="3:4" ht="16.5" x14ac:dyDescent="0.25">
      <c r="C178" s="24"/>
      <c r="D178" s="25"/>
    </row>
    <row r="179" spans="3:4" ht="16.5" x14ac:dyDescent="0.25">
      <c r="C179" s="24"/>
      <c r="D179" s="25"/>
    </row>
    <row r="180" spans="3:4" ht="16.5" x14ac:dyDescent="0.25">
      <c r="C180" s="24"/>
      <c r="D180" s="25"/>
    </row>
    <row r="181" spans="3:4" ht="16.5" x14ac:dyDescent="0.25">
      <c r="C181" s="24"/>
      <c r="D181" s="25"/>
    </row>
    <row r="182" spans="3:4" ht="16.5" x14ac:dyDescent="0.25">
      <c r="C182" s="24"/>
      <c r="D182" s="25"/>
    </row>
    <row r="183" spans="3:4" ht="16.5" x14ac:dyDescent="0.25">
      <c r="C183" s="24"/>
      <c r="D183" s="25"/>
    </row>
    <row r="184" spans="3:4" ht="16.5" x14ac:dyDescent="0.25">
      <c r="C184" s="24"/>
      <c r="D184" s="25"/>
    </row>
    <row r="185" spans="3:4" ht="16.5" x14ac:dyDescent="0.25">
      <c r="C185" s="24"/>
      <c r="D185" s="25"/>
    </row>
    <row r="186" spans="3:4" ht="16.5" x14ac:dyDescent="0.25">
      <c r="C186" s="24"/>
      <c r="D186" s="25"/>
    </row>
    <row r="187" spans="3:4" ht="16.5" x14ac:dyDescent="0.25">
      <c r="C187" s="24"/>
      <c r="D187" s="25"/>
    </row>
    <row r="188" spans="3:4" ht="16.5" x14ac:dyDescent="0.25">
      <c r="C188" s="24"/>
      <c r="D188" s="25"/>
    </row>
    <row r="189" spans="3:4" ht="16.5" x14ac:dyDescent="0.25">
      <c r="C189" s="24"/>
      <c r="D189" s="25"/>
    </row>
    <row r="190" spans="3:4" ht="16.5" x14ac:dyDescent="0.25">
      <c r="C190" s="24"/>
      <c r="D190" s="25"/>
    </row>
    <row r="191" spans="3:4" ht="16.5" x14ac:dyDescent="0.25">
      <c r="C191" s="24"/>
      <c r="D191" s="25"/>
    </row>
    <row r="192" spans="3:4" ht="16.5" x14ac:dyDescent="0.25">
      <c r="C192" s="24"/>
      <c r="D192" s="25"/>
    </row>
    <row r="193" spans="3:4" ht="16.5" x14ac:dyDescent="0.25">
      <c r="C193" s="24"/>
      <c r="D193" s="25"/>
    </row>
    <row r="194" spans="3:4" ht="16.5" x14ac:dyDescent="0.25">
      <c r="C194" s="24"/>
      <c r="D194" s="25"/>
    </row>
    <row r="195" spans="3:4" ht="16.5" x14ac:dyDescent="0.25">
      <c r="C195" s="24"/>
      <c r="D195" s="25"/>
    </row>
    <row r="196" spans="3:4" ht="16.5" x14ac:dyDescent="0.25">
      <c r="C196" s="24"/>
      <c r="D196" s="25"/>
    </row>
    <row r="197" spans="3:4" ht="16.5" x14ac:dyDescent="0.25">
      <c r="C197" s="24"/>
      <c r="D197" s="25"/>
    </row>
    <row r="198" spans="3:4" ht="16.5" x14ac:dyDescent="0.25">
      <c r="C198" s="24"/>
      <c r="D198" s="25"/>
    </row>
    <row r="199" spans="3:4" ht="16.5" x14ac:dyDescent="0.25">
      <c r="C199" s="24"/>
      <c r="D199" s="25"/>
    </row>
    <row r="200" spans="3:4" ht="16.5" x14ac:dyDescent="0.25">
      <c r="C200" s="24"/>
      <c r="D200" s="25"/>
    </row>
    <row r="201" spans="3:4" ht="16.5" x14ac:dyDescent="0.25">
      <c r="C201" s="24"/>
      <c r="D201" s="25"/>
    </row>
    <row r="202" spans="3:4" ht="16.5" x14ac:dyDescent="0.25">
      <c r="C202" s="24"/>
      <c r="D202" s="25"/>
    </row>
    <row r="203" spans="3:4" ht="16.5" x14ac:dyDescent="0.25">
      <c r="C203" s="24"/>
      <c r="D203" s="25"/>
    </row>
    <row r="204" spans="3:4" ht="16.5" x14ac:dyDescent="0.25">
      <c r="C204" s="24"/>
      <c r="D204" s="25"/>
    </row>
    <row r="205" spans="3:4" ht="16.5" x14ac:dyDescent="0.25">
      <c r="C205" s="24"/>
      <c r="D205" s="25"/>
    </row>
    <row r="206" spans="3:4" ht="16.5" x14ac:dyDescent="0.25">
      <c r="C206" s="24"/>
      <c r="D206" s="25"/>
    </row>
    <row r="207" spans="3:4" ht="16.5" x14ac:dyDescent="0.25">
      <c r="C207" s="24"/>
      <c r="D207" s="25"/>
    </row>
    <row r="208" spans="3:4" ht="16.5" x14ac:dyDescent="0.25">
      <c r="C208" s="24"/>
      <c r="D208" s="25"/>
    </row>
    <row r="209" spans="3:4" ht="16.5" x14ac:dyDescent="0.25">
      <c r="C209" s="24"/>
      <c r="D209" s="25"/>
    </row>
    <row r="210" spans="3:4" ht="16.5" x14ac:dyDescent="0.25">
      <c r="C210" s="24"/>
      <c r="D210" s="25"/>
    </row>
    <row r="211" spans="3:4" ht="16.5" x14ac:dyDescent="0.25">
      <c r="C211" s="24"/>
      <c r="D211" s="25"/>
    </row>
    <row r="212" spans="3:4" ht="16.5" x14ac:dyDescent="0.25">
      <c r="C212" s="24"/>
      <c r="D212" s="25"/>
    </row>
    <row r="213" spans="3:4" ht="16.5" x14ac:dyDescent="0.25">
      <c r="C213" s="24"/>
      <c r="D213" s="25"/>
    </row>
    <row r="214" spans="3:4" ht="16.5" x14ac:dyDescent="0.25">
      <c r="C214" s="24"/>
      <c r="D214" s="25"/>
    </row>
    <row r="215" spans="3:4" ht="16.5" x14ac:dyDescent="0.25">
      <c r="C215" s="24"/>
      <c r="D215" s="25"/>
    </row>
    <row r="216" spans="3:4" ht="16.5" x14ac:dyDescent="0.25">
      <c r="C216" s="24"/>
      <c r="D216" s="25"/>
    </row>
    <row r="217" spans="3:4" ht="16.5" x14ac:dyDescent="0.25">
      <c r="C217" s="24"/>
      <c r="D217" s="25"/>
    </row>
    <row r="218" spans="3:4" ht="16.5" x14ac:dyDescent="0.25">
      <c r="C218" s="24"/>
      <c r="D218" s="25"/>
    </row>
    <row r="219" spans="3:4" ht="16.5" x14ac:dyDescent="0.25">
      <c r="C219" s="24"/>
      <c r="D219" s="25"/>
    </row>
    <row r="220" spans="3:4" ht="16.5" x14ac:dyDescent="0.25">
      <c r="C220" s="24"/>
      <c r="D220" s="25"/>
    </row>
    <row r="221" spans="3:4" ht="16.5" x14ac:dyDescent="0.25">
      <c r="C221" s="24"/>
      <c r="D221" s="25"/>
    </row>
    <row r="222" spans="3:4" ht="16.5" x14ac:dyDescent="0.25">
      <c r="C222" s="24"/>
      <c r="D222" s="25"/>
    </row>
    <row r="223" spans="3:4" ht="16.5" x14ac:dyDescent="0.25">
      <c r="C223" s="24"/>
      <c r="D223" s="25"/>
    </row>
    <row r="224" spans="3:4" ht="16.5" x14ac:dyDescent="0.25">
      <c r="C224" s="24"/>
      <c r="D224" s="25"/>
    </row>
    <row r="225" spans="3:4" ht="16.5" x14ac:dyDescent="0.25">
      <c r="C225" s="24"/>
      <c r="D225" s="25"/>
    </row>
    <row r="226" spans="3:4" ht="16.5" x14ac:dyDescent="0.25">
      <c r="C226" s="24"/>
      <c r="D226" s="25"/>
    </row>
    <row r="227" spans="3:4" ht="16.5" x14ac:dyDescent="0.25">
      <c r="C227" s="24"/>
      <c r="D227" s="25"/>
    </row>
    <row r="228" spans="3:4" ht="16.5" x14ac:dyDescent="0.25">
      <c r="C228" s="24"/>
      <c r="D228" s="25"/>
    </row>
    <row r="229" spans="3:4" ht="16.5" x14ac:dyDescent="0.25">
      <c r="C229" s="24"/>
      <c r="D229" s="25"/>
    </row>
    <row r="230" spans="3:4" ht="16.5" x14ac:dyDescent="0.25">
      <c r="C230" s="24"/>
      <c r="D230" s="25"/>
    </row>
    <row r="231" spans="3:4" ht="16.5" x14ac:dyDescent="0.25">
      <c r="C231" s="24"/>
      <c r="D231" s="25"/>
    </row>
    <row r="232" spans="3:4" ht="16.5" x14ac:dyDescent="0.25">
      <c r="C232" s="24"/>
      <c r="D232" s="25"/>
    </row>
    <row r="233" spans="3:4" ht="16.5" x14ac:dyDescent="0.25">
      <c r="C233" s="24"/>
      <c r="D233" s="25"/>
    </row>
    <row r="234" spans="3:4" ht="16.5" x14ac:dyDescent="0.25">
      <c r="C234" s="24"/>
      <c r="D234" s="25"/>
    </row>
    <row r="235" spans="3:4" ht="16.5" x14ac:dyDescent="0.25">
      <c r="C235" s="24"/>
      <c r="D235" s="25"/>
    </row>
    <row r="236" spans="3:4" ht="16.5" x14ac:dyDescent="0.25">
      <c r="C236" s="24"/>
      <c r="D236" s="25"/>
    </row>
    <row r="237" spans="3:4" ht="16.5" x14ac:dyDescent="0.25">
      <c r="C237" s="24"/>
      <c r="D237" s="25"/>
    </row>
    <row r="238" spans="3:4" ht="16.5" x14ac:dyDescent="0.25">
      <c r="C238" s="24"/>
      <c r="D238" s="25"/>
    </row>
    <row r="239" spans="3:4" ht="16.5" x14ac:dyDescent="0.25">
      <c r="C239" s="24"/>
      <c r="D239" s="25"/>
    </row>
    <row r="240" spans="3:4" ht="16.5" x14ac:dyDescent="0.25">
      <c r="C240" s="24"/>
      <c r="D240" s="25"/>
    </row>
    <row r="241" spans="3:4" ht="16.5" x14ac:dyDescent="0.25">
      <c r="C241" s="24"/>
      <c r="D241" s="25"/>
    </row>
    <row r="242" spans="3:4" ht="16.5" x14ac:dyDescent="0.25">
      <c r="C242" s="24"/>
      <c r="D242" s="25"/>
    </row>
    <row r="243" spans="3:4" ht="16.5" x14ac:dyDescent="0.25">
      <c r="C243" s="24"/>
      <c r="D243" s="25"/>
    </row>
    <row r="244" spans="3:4" ht="16.5" x14ac:dyDescent="0.25">
      <c r="C244" s="24"/>
      <c r="D244" s="25"/>
    </row>
    <row r="245" spans="3:4" ht="16.5" x14ac:dyDescent="0.25">
      <c r="C245" s="24"/>
      <c r="D245" s="25"/>
    </row>
    <row r="246" spans="3:4" ht="16.5" x14ac:dyDescent="0.25">
      <c r="C246" s="24"/>
      <c r="D246" s="25"/>
    </row>
    <row r="247" spans="3:4" ht="16.5" x14ac:dyDescent="0.25">
      <c r="C247" s="24"/>
      <c r="D247" s="25"/>
    </row>
    <row r="248" spans="3:4" ht="16.5" x14ac:dyDescent="0.25">
      <c r="C248" s="24"/>
      <c r="D248" s="25"/>
    </row>
    <row r="249" spans="3:4" ht="16.5" x14ac:dyDescent="0.25">
      <c r="C249" s="24"/>
      <c r="D249" s="25"/>
    </row>
    <row r="250" spans="3:4" ht="16.5" x14ac:dyDescent="0.25">
      <c r="C250" s="24"/>
      <c r="D250" s="25"/>
    </row>
    <row r="251" spans="3:4" ht="16.5" x14ac:dyDescent="0.25">
      <c r="C251" s="24"/>
      <c r="D251" s="25"/>
    </row>
    <row r="252" spans="3:4" ht="16.5" x14ac:dyDescent="0.25">
      <c r="C252" s="24"/>
      <c r="D252" s="25"/>
    </row>
    <row r="253" spans="3:4" ht="16.5" x14ac:dyDescent="0.25">
      <c r="C253" s="24"/>
      <c r="D253" s="25"/>
    </row>
    <row r="254" spans="3:4" ht="16.5" x14ac:dyDescent="0.25">
      <c r="C254" s="24"/>
      <c r="D254" s="25"/>
    </row>
    <row r="255" spans="3:4" ht="16.5" x14ac:dyDescent="0.25">
      <c r="C255" s="24"/>
      <c r="D255" s="25"/>
    </row>
    <row r="256" spans="3:4" ht="16.5" x14ac:dyDescent="0.25">
      <c r="C256" s="24"/>
      <c r="D256" s="25"/>
    </row>
    <row r="257" spans="3:4" ht="16.5" x14ac:dyDescent="0.25">
      <c r="C257" s="24"/>
      <c r="D257" s="25"/>
    </row>
    <row r="258" spans="3:4" ht="16.5" x14ac:dyDescent="0.25">
      <c r="C258" s="24"/>
      <c r="D258" s="25"/>
    </row>
    <row r="259" spans="3:4" ht="16.5" x14ac:dyDescent="0.25">
      <c r="C259" s="24"/>
      <c r="D259" s="25"/>
    </row>
    <row r="260" spans="3:4" ht="16.5" x14ac:dyDescent="0.25">
      <c r="C260" s="24"/>
      <c r="D260" s="25"/>
    </row>
    <row r="261" spans="3:4" ht="16.5" x14ac:dyDescent="0.25">
      <c r="C261" s="24"/>
      <c r="D261" s="25"/>
    </row>
    <row r="262" spans="3:4" ht="16.5" x14ac:dyDescent="0.25">
      <c r="C262" s="24"/>
      <c r="D262" s="25"/>
    </row>
    <row r="263" spans="3:4" ht="16.5" x14ac:dyDescent="0.25">
      <c r="C263" s="24"/>
      <c r="D263" s="25"/>
    </row>
    <row r="264" spans="3:4" ht="16.5" x14ac:dyDescent="0.25">
      <c r="C264" s="24"/>
      <c r="D264" s="25"/>
    </row>
    <row r="265" spans="3:4" ht="16.5" x14ac:dyDescent="0.25">
      <c r="C265" s="24"/>
      <c r="D265" s="25"/>
    </row>
    <row r="266" spans="3:4" ht="16.5" x14ac:dyDescent="0.25">
      <c r="C266" s="24"/>
      <c r="D266" s="25"/>
    </row>
    <row r="267" spans="3:4" ht="16.5" x14ac:dyDescent="0.25">
      <c r="C267" s="24"/>
      <c r="D267" s="25"/>
    </row>
    <row r="268" spans="3:4" ht="16.5" x14ac:dyDescent="0.25">
      <c r="C268" s="24"/>
      <c r="D268" s="25"/>
    </row>
    <row r="269" spans="3:4" ht="16.5" x14ac:dyDescent="0.25">
      <c r="C269" s="24"/>
      <c r="D269" s="25"/>
    </row>
    <row r="270" spans="3:4" ht="16.5" x14ac:dyDescent="0.25">
      <c r="C270" s="24"/>
      <c r="D270" s="25"/>
    </row>
    <row r="271" spans="3:4" ht="16.5" x14ac:dyDescent="0.25">
      <c r="C271" s="24"/>
      <c r="D271" s="25"/>
    </row>
    <row r="272" spans="3:4" ht="16.5" x14ac:dyDescent="0.25">
      <c r="C272" s="24"/>
      <c r="D272" s="25"/>
    </row>
    <row r="273" spans="3:4" ht="16.5" x14ac:dyDescent="0.25">
      <c r="C273" s="24"/>
      <c r="D273" s="25"/>
    </row>
    <row r="274" spans="3:4" ht="16.5" x14ac:dyDescent="0.25">
      <c r="C274" s="24"/>
      <c r="D274" s="25"/>
    </row>
    <row r="275" spans="3:4" ht="16.5" x14ac:dyDescent="0.25">
      <c r="C275" s="24"/>
      <c r="D275" s="25"/>
    </row>
    <row r="276" spans="3:4" ht="16.5" x14ac:dyDescent="0.25">
      <c r="C276" s="24"/>
      <c r="D276" s="25"/>
    </row>
    <row r="277" spans="3:4" ht="16.5" x14ac:dyDescent="0.25">
      <c r="C277" s="24"/>
      <c r="D277" s="25"/>
    </row>
    <row r="278" spans="3:4" ht="16.5" x14ac:dyDescent="0.25">
      <c r="C278" s="24"/>
      <c r="D278" s="25"/>
    </row>
    <row r="279" spans="3:4" ht="16.5" x14ac:dyDescent="0.25">
      <c r="C279" s="24"/>
      <c r="D279" s="25"/>
    </row>
    <row r="280" spans="3:4" ht="16.5" x14ac:dyDescent="0.25">
      <c r="C280" s="24"/>
      <c r="D280" s="25"/>
    </row>
    <row r="281" spans="3:4" ht="16.5" x14ac:dyDescent="0.25">
      <c r="C281" s="24"/>
      <c r="D281" s="25"/>
    </row>
    <row r="282" spans="3:4" ht="16.5" x14ac:dyDescent="0.25">
      <c r="C282" s="24"/>
      <c r="D282" s="25"/>
    </row>
    <row r="283" spans="3:4" ht="16.5" x14ac:dyDescent="0.25">
      <c r="C283" s="24"/>
      <c r="D283" s="25"/>
    </row>
    <row r="284" spans="3:4" ht="16.5" x14ac:dyDescent="0.25">
      <c r="C284" s="24"/>
      <c r="D284" s="25"/>
    </row>
    <row r="285" spans="3:4" ht="16.5" x14ac:dyDescent="0.25">
      <c r="C285" s="24"/>
      <c r="D285" s="25"/>
    </row>
    <row r="286" spans="3:4" ht="16.5" x14ac:dyDescent="0.25">
      <c r="C286" s="24"/>
      <c r="D286" s="25"/>
    </row>
    <row r="287" spans="3:4" ht="16.5" x14ac:dyDescent="0.25">
      <c r="C287" s="24"/>
      <c r="D287" s="25"/>
    </row>
    <row r="288" spans="3:4" ht="16.5" x14ac:dyDescent="0.25">
      <c r="C288" s="24"/>
      <c r="D288" s="25"/>
    </row>
    <row r="289" spans="3:4" ht="16.5" x14ac:dyDescent="0.25">
      <c r="C289" s="24"/>
      <c r="D289" s="25"/>
    </row>
    <row r="290" spans="3:4" ht="16.5" x14ac:dyDescent="0.25">
      <c r="C290" s="24"/>
      <c r="D290" s="25"/>
    </row>
    <row r="291" spans="3:4" ht="16.5" x14ac:dyDescent="0.25">
      <c r="C291" s="24"/>
      <c r="D291" s="25"/>
    </row>
    <row r="292" spans="3:4" ht="16.5" x14ac:dyDescent="0.25">
      <c r="C292" s="24"/>
      <c r="D292" s="25"/>
    </row>
    <row r="293" spans="3:4" ht="16.5" x14ac:dyDescent="0.25">
      <c r="C293" s="24"/>
      <c r="D293" s="25"/>
    </row>
    <row r="294" spans="3:4" ht="16.5" x14ac:dyDescent="0.25">
      <c r="C294" s="24"/>
      <c r="D294" s="25"/>
    </row>
    <row r="295" spans="3:4" ht="16.5" x14ac:dyDescent="0.25">
      <c r="C295" s="24"/>
      <c r="D295" s="25"/>
    </row>
    <row r="296" spans="3:4" ht="16.5" x14ac:dyDescent="0.25">
      <c r="C296" s="24"/>
      <c r="D296" s="25"/>
    </row>
    <row r="297" spans="3:4" ht="16.5" x14ac:dyDescent="0.25">
      <c r="C297" s="24"/>
      <c r="D297" s="25"/>
    </row>
    <row r="298" spans="3:4" ht="16.5" x14ac:dyDescent="0.25">
      <c r="C298" s="24"/>
      <c r="D298" s="25"/>
    </row>
    <row r="299" spans="3:4" ht="16.5" x14ac:dyDescent="0.25">
      <c r="C299" s="24"/>
      <c r="D299" s="25"/>
    </row>
    <row r="300" spans="3:4" ht="16.5" x14ac:dyDescent="0.25">
      <c r="C300" s="24"/>
      <c r="D300" s="25"/>
    </row>
    <row r="301" spans="3:4" ht="16.5" x14ac:dyDescent="0.25">
      <c r="C301" s="24"/>
      <c r="D301" s="25"/>
    </row>
    <row r="302" spans="3:4" ht="16.5" x14ac:dyDescent="0.25">
      <c r="C302" s="24"/>
      <c r="D302" s="25"/>
    </row>
    <row r="303" spans="3:4" ht="16.5" x14ac:dyDescent="0.25">
      <c r="C303" s="24"/>
      <c r="D303" s="25"/>
    </row>
    <row r="304" spans="3:4" ht="16.5" x14ac:dyDescent="0.25">
      <c r="C304" s="24"/>
      <c r="D304" s="25"/>
    </row>
    <row r="305" spans="3:4" ht="16.5" x14ac:dyDescent="0.25">
      <c r="C305" s="24"/>
      <c r="D305" s="25"/>
    </row>
    <row r="306" spans="3:4" ht="16.5" x14ac:dyDescent="0.25">
      <c r="C306" s="24"/>
      <c r="D306" s="25"/>
    </row>
    <row r="307" spans="3:4" ht="16.5" x14ac:dyDescent="0.25">
      <c r="C307" s="24"/>
      <c r="D307" s="25"/>
    </row>
    <row r="308" spans="3:4" ht="16.5" x14ac:dyDescent="0.25">
      <c r="C308" s="24"/>
      <c r="D308" s="25"/>
    </row>
    <row r="309" spans="3:4" ht="16.5" x14ac:dyDescent="0.25">
      <c r="C309" s="24"/>
      <c r="D309" s="25"/>
    </row>
    <row r="310" spans="3:4" ht="16.5" x14ac:dyDescent="0.25">
      <c r="C310" s="24"/>
      <c r="D310" s="25"/>
    </row>
    <row r="311" spans="3:4" ht="16.5" x14ac:dyDescent="0.25">
      <c r="C311" s="24"/>
      <c r="D311" s="25"/>
    </row>
    <row r="312" spans="3:4" ht="16.5" x14ac:dyDescent="0.25">
      <c r="C312" s="24"/>
      <c r="D312" s="25"/>
    </row>
    <row r="313" spans="3:4" ht="16.5" x14ac:dyDescent="0.25">
      <c r="C313" s="24"/>
      <c r="D313" s="25"/>
    </row>
    <row r="314" spans="3:4" ht="16.5" x14ac:dyDescent="0.25">
      <c r="C314" s="24"/>
      <c r="D314" s="25"/>
    </row>
    <row r="315" spans="3:4" ht="16.5" x14ac:dyDescent="0.25">
      <c r="C315" s="24"/>
      <c r="D315" s="25"/>
    </row>
    <row r="316" spans="3:4" ht="16.5" x14ac:dyDescent="0.25">
      <c r="C316" s="24"/>
      <c r="D316" s="25"/>
    </row>
    <row r="317" spans="3:4" ht="16.5" x14ac:dyDescent="0.25">
      <c r="C317" s="24"/>
      <c r="D317" s="25"/>
    </row>
    <row r="318" spans="3:4" ht="16.5" x14ac:dyDescent="0.25">
      <c r="C318" s="24"/>
      <c r="D318" s="25"/>
    </row>
    <row r="319" spans="3:4" ht="16.5" x14ac:dyDescent="0.25">
      <c r="C319" s="24"/>
      <c r="D319" s="25"/>
    </row>
    <row r="320" spans="3:4" ht="16.5" x14ac:dyDescent="0.25">
      <c r="C320" s="24"/>
      <c r="D320" s="25"/>
    </row>
    <row r="321" spans="3:4" ht="16.5" x14ac:dyDescent="0.25">
      <c r="C321" s="24"/>
      <c r="D321" s="25"/>
    </row>
    <row r="322" spans="3:4" ht="16.5" x14ac:dyDescent="0.25">
      <c r="C322" s="24"/>
      <c r="D322" s="25"/>
    </row>
    <row r="323" spans="3:4" ht="16.5" x14ac:dyDescent="0.25">
      <c r="C323" s="24"/>
      <c r="D323" s="25"/>
    </row>
    <row r="324" spans="3:4" ht="16.5" x14ac:dyDescent="0.25">
      <c r="C324" s="24"/>
      <c r="D324" s="25"/>
    </row>
    <row r="325" spans="3:4" ht="16.5" x14ac:dyDescent="0.25">
      <c r="C325" s="24"/>
      <c r="D325" s="25"/>
    </row>
    <row r="326" spans="3:4" ht="16.5" x14ac:dyDescent="0.25">
      <c r="C326" s="24"/>
      <c r="D326" s="25"/>
    </row>
    <row r="327" spans="3:4" ht="16.5" x14ac:dyDescent="0.25">
      <c r="C327" s="24"/>
      <c r="D327" s="25"/>
    </row>
    <row r="328" spans="3:4" ht="16.5" x14ac:dyDescent="0.25">
      <c r="C328" s="24"/>
      <c r="D328" s="25"/>
    </row>
    <row r="329" spans="3:4" ht="16.5" x14ac:dyDescent="0.25">
      <c r="C329" s="24"/>
      <c r="D329" s="25"/>
    </row>
    <row r="330" spans="3:4" ht="16.5" x14ac:dyDescent="0.25">
      <c r="C330" s="24"/>
      <c r="D330" s="25"/>
    </row>
    <row r="331" spans="3:4" ht="16.5" x14ac:dyDescent="0.25">
      <c r="C331" s="24"/>
      <c r="D331" s="25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777"/>
  <sheetViews>
    <sheetView workbookViewId="0">
      <pane ySplit="7" topLeftCell="A4762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302</v>
      </c>
      <c r="G4" s="5">
        <v>1</v>
      </c>
      <c r="H4" s="13" t="s">
        <v>302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D4777" s="5">
        <v>44300</v>
      </c>
      <c r="E4777" s="7">
        <v>2.33</v>
      </c>
      <c r="G4777" s="5">
        <v>44300</v>
      </c>
      <c r="H4777" s="7">
        <v>2.56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762" activePane="bottomLeft" state="frozen"/>
      <selection pane="bottomLeft" activeCell="G898" sqref="G89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77</v>
      </c>
      <c r="B1" s="3"/>
      <c r="D1" s="2" t="s">
        <v>78</v>
      </c>
      <c r="E1" s="3"/>
      <c r="G1" s="2" t="s">
        <v>82</v>
      </c>
      <c r="H1" s="3"/>
      <c r="J1" s="2" t="s">
        <v>84</v>
      </c>
      <c r="K1" s="3"/>
    </row>
    <row r="2" spans="1:11" ht="16.5" x14ac:dyDescent="0.25">
      <c r="A2" s="5" t="s">
        <v>0</v>
      </c>
      <c r="B2" s="13" t="s">
        <v>75</v>
      </c>
      <c r="D2" s="5" t="s">
        <v>0</v>
      </c>
      <c r="E2" s="13" t="s">
        <v>75</v>
      </c>
      <c r="G2" s="5" t="s">
        <v>0</v>
      </c>
      <c r="H2" s="13" t="s">
        <v>86</v>
      </c>
      <c r="J2" s="5" t="s">
        <v>0</v>
      </c>
      <c r="K2" s="13" t="s">
        <v>86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295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73</v>
      </c>
      <c r="D5" s="12" t="s">
        <v>80</v>
      </c>
      <c r="G5" s="12" t="s">
        <v>85</v>
      </c>
      <c r="J5" s="12" t="s">
        <v>87</v>
      </c>
    </row>
    <row r="6" spans="1:11" x14ac:dyDescent="0.25">
      <c r="A6" s="5" t="s">
        <v>74</v>
      </c>
      <c r="D6" s="5" t="s">
        <v>74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112.48099999999999</v>
      </c>
      <c r="D752" s="5">
        <v>44197</v>
      </c>
      <c r="E752" s="7">
        <v>114.622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112.74</v>
      </c>
      <c r="D753" s="5">
        <v>44228</v>
      </c>
      <c r="E753" s="7">
        <v>114.72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C755" s="7"/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900" spans="7:9" x14ac:dyDescent="0.25"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233</v>
      </c>
      <c r="B1" s="3"/>
      <c r="D1" s="2" t="s">
        <v>245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235</v>
      </c>
      <c r="D4" s="5">
        <v>1</v>
      </c>
      <c r="E4" s="7" t="s">
        <v>235</v>
      </c>
    </row>
    <row r="5" spans="1:5" ht="16.5" x14ac:dyDescent="0.25">
      <c r="A5" s="12" t="s">
        <v>234</v>
      </c>
      <c r="D5" s="12" t="s">
        <v>248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32"/>
  <sheetViews>
    <sheetView workbookViewId="0">
      <pane ySplit="7" topLeftCell="A2702" activePane="bottomLeft" state="frozen"/>
      <selection pane="bottomLeft" activeCell="D1" sqref="D1"/>
    </sheetView>
  </sheetViews>
  <sheetFormatPr defaultColWidth="12.125" defaultRowHeight="13.5" x14ac:dyDescent="0.25"/>
  <cols>
    <col min="1" max="1" width="14.375" style="5" bestFit="1" customWidth="1"/>
    <col min="2" max="2" width="13" style="7" bestFit="1" customWidth="1"/>
    <col min="3" max="3" width="12.125" style="6"/>
    <col min="4" max="4" width="14.375" style="5" bestFit="1" customWidth="1"/>
    <col min="5" max="5" width="14.5" style="7" bestFit="1" customWidth="1"/>
    <col min="6" max="16384" width="12.12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x14ac:dyDescent="0.25">
      <c r="A2" s="5" t="s">
        <v>0</v>
      </c>
      <c r="B2" s="7" t="s">
        <v>63</v>
      </c>
      <c r="D2" s="5" t="s">
        <v>0</v>
      </c>
      <c r="E2" s="7" t="s">
        <v>63</v>
      </c>
    </row>
    <row r="3" spans="1:8" x14ac:dyDescent="0.25">
      <c r="A3" s="5" t="s">
        <v>65</v>
      </c>
      <c r="B3" s="7" t="s">
        <v>62</v>
      </c>
      <c r="D3" s="5" t="s">
        <v>65</v>
      </c>
      <c r="E3" s="7" t="s">
        <v>62</v>
      </c>
    </row>
    <row r="4" spans="1:8" x14ac:dyDescent="0.25">
      <c r="A4" s="5">
        <v>1</v>
      </c>
      <c r="B4" s="7" t="s">
        <v>64</v>
      </c>
      <c r="D4" s="5">
        <v>1</v>
      </c>
      <c r="E4" s="7" t="s">
        <v>67</v>
      </c>
    </row>
    <row r="5" spans="1:8" x14ac:dyDescent="0.25">
      <c r="A5" s="8" t="s">
        <v>60</v>
      </c>
      <c r="D5" s="8" t="s">
        <v>66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281000</v>
      </c>
      <c r="D2568" s="5">
        <v>42399</v>
      </c>
      <c r="E2568" s="7">
        <v>2195000</v>
      </c>
    </row>
    <row r="2569" spans="1:5" x14ac:dyDescent="0.25">
      <c r="A2569" s="5">
        <v>42406</v>
      </c>
      <c r="B2569" s="7">
        <v>265000</v>
      </c>
      <c r="D2569" s="5">
        <v>42406</v>
      </c>
      <c r="E2569" s="7">
        <v>2200000</v>
      </c>
    </row>
    <row r="2570" spans="1:5" x14ac:dyDescent="0.25">
      <c r="A2570" s="5">
        <v>42413</v>
      </c>
      <c r="B2570" s="7">
        <v>263000</v>
      </c>
      <c r="D2570" s="5">
        <v>42413</v>
      </c>
      <c r="E2570" s="7">
        <v>2203000</v>
      </c>
    </row>
    <row r="2571" spans="1:5" x14ac:dyDescent="0.25">
      <c r="A2571" s="5">
        <v>42420</v>
      </c>
      <c r="B2571" s="7">
        <v>272000</v>
      </c>
      <c r="D2571" s="5">
        <v>42420</v>
      </c>
      <c r="E2571" s="7">
        <v>2178000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2171000</v>
      </c>
    </row>
    <row r="2573" spans="1:5" x14ac:dyDescent="0.25">
      <c r="A2573" s="5">
        <v>42434</v>
      </c>
      <c r="B2573" s="7">
        <v>257000</v>
      </c>
      <c r="D2573" s="5">
        <v>42434</v>
      </c>
      <c r="E2573" s="7">
        <v>2186000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2147000</v>
      </c>
    </row>
    <row r="2576" spans="1:5" x14ac:dyDescent="0.25">
      <c r="A2576" s="5">
        <v>42455</v>
      </c>
      <c r="B2576" s="7">
        <v>273000</v>
      </c>
      <c r="D2576" s="5">
        <v>42455</v>
      </c>
      <c r="E2576" s="7">
        <v>2169000</v>
      </c>
    </row>
    <row r="2577" spans="1:5" x14ac:dyDescent="0.25">
      <c r="A2577" s="5">
        <v>42462</v>
      </c>
      <c r="B2577" s="7">
        <v>272000</v>
      </c>
      <c r="D2577" s="5">
        <v>42462</v>
      </c>
      <c r="E2577" s="7">
        <v>2157000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2145000</v>
      </c>
    </row>
    <row r="2579" spans="1:5" x14ac:dyDescent="0.25">
      <c r="A2579" s="5">
        <v>42476</v>
      </c>
      <c r="B2579" s="7">
        <v>255000</v>
      </c>
      <c r="D2579" s="5">
        <v>42476</v>
      </c>
      <c r="E2579" s="7">
        <v>2140000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2146000</v>
      </c>
    </row>
    <row r="2581" spans="1:5" x14ac:dyDescent="0.25">
      <c r="A2581" s="5">
        <v>42490</v>
      </c>
      <c r="B2581" s="7">
        <v>277000</v>
      </c>
      <c r="D2581" s="5">
        <v>42490</v>
      </c>
      <c r="E2581" s="7">
        <v>2188000</v>
      </c>
    </row>
    <row r="2582" spans="1:5" x14ac:dyDescent="0.25">
      <c r="A2582" s="5">
        <v>42497</v>
      </c>
      <c r="B2582" s="7">
        <v>290000</v>
      </c>
      <c r="D2582" s="5">
        <v>42497</v>
      </c>
      <c r="E2582" s="7">
        <v>2190000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2184000</v>
      </c>
    </row>
    <row r="2584" spans="1:5" x14ac:dyDescent="0.25">
      <c r="A2584" s="5">
        <v>42511</v>
      </c>
      <c r="B2584" s="7">
        <v>268000</v>
      </c>
      <c r="D2584" s="5">
        <v>42511</v>
      </c>
      <c r="E2584" s="7">
        <v>2191000</v>
      </c>
    </row>
    <row r="2585" spans="1:5" x14ac:dyDescent="0.25">
      <c r="A2585" s="5">
        <v>42518</v>
      </c>
      <c r="B2585" s="7">
        <v>264000</v>
      </c>
      <c r="D2585" s="5">
        <v>42518</v>
      </c>
      <c r="E2585" s="7">
        <v>2138000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2172000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2165000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2167000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2132000</v>
      </c>
    </row>
    <row r="2590" spans="1:5" x14ac:dyDescent="0.25">
      <c r="A2590" s="5">
        <v>42553</v>
      </c>
      <c r="B2590" s="7">
        <v>256000</v>
      </c>
      <c r="D2590" s="5">
        <v>42553</v>
      </c>
      <c r="E2590" s="7">
        <v>2144000</v>
      </c>
    </row>
    <row r="2591" spans="1:5" x14ac:dyDescent="0.25">
      <c r="A2591" s="5">
        <v>42560</v>
      </c>
      <c r="B2591" s="7">
        <v>257000</v>
      </c>
      <c r="D2591" s="5">
        <v>42560</v>
      </c>
      <c r="E2591" s="7">
        <v>2134000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2144000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2137000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2147000</v>
      </c>
    </row>
    <row r="2595" spans="1:5" x14ac:dyDescent="0.25">
      <c r="A2595" s="5">
        <v>42588</v>
      </c>
      <c r="B2595" s="7">
        <v>266000</v>
      </c>
      <c r="D2595" s="5">
        <v>42588</v>
      </c>
      <c r="E2595" s="7">
        <v>2159000</v>
      </c>
    </row>
    <row r="2596" spans="1:5" x14ac:dyDescent="0.25">
      <c r="A2596" s="5">
        <v>42595</v>
      </c>
      <c r="B2596" s="7">
        <v>265000</v>
      </c>
      <c r="D2596" s="5">
        <v>42595</v>
      </c>
      <c r="E2596" s="7">
        <v>2141000</v>
      </c>
    </row>
    <row r="2597" spans="1:5" x14ac:dyDescent="0.25">
      <c r="A2597" s="5">
        <v>42602</v>
      </c>
      <c r="B2597" s="7">
        <v>265000</v>
      </c>
      <c r="D2597" s="5">
        <v>42602</v>
      </c>
      <c r="E2597" s="7">
        <v>2152000</v>
      </c>
    </row>
    <row r="2598" spans="1:5" x14ac:dyDescent="0.25">
      <c r="A2598" s="5">
        <v>42609</v>
      </c>
      <c r="B2598" s="7">
        <v>262000</v>
      </c>
      <c r="D2598" s="5">
        <v>42609</v>
      </c>
      <c r="E2598" s="7">
        <v>2140000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2154000</v>
      </c>
    </row>
    <row r="2600" spans="1:5" x14ac:dyDescent="0.25">
      <c r="A2600" s="5">
        <v>42623</v>
      </c>
      <c r="B2600" s="7">
        <v>253000</v>
      </c>
      <c r="D2600" s="5">
        <v>42623</v>
      </c>
      <c r="E2600" s="7">
        <v>2113000</v>
      </c>
    </row>
    <row r="2601" spans="1:5" x14ac:dyDescent="0.25">
      <c r="A2601" s="5">
        <v>42630</v>
      </c>
      <c r="B2601" s="7">
        <v>252000</v>
      </c>
      <c r="D2601" s="5">
        <v>42630</v>
      </c>
      <c r="E2601" s="7">
        <v>2101000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2086000</v>
      </c>
    </row>
    <row r="2603" spans="1:5" x14ac:dyDescent="0.25">
      <c r="A2603" s="5">
        <v>42644</v>
      </c>
      <c r="B2603" s="7">
        <v>246000</v>
      </c>
      <c r="D2603" s="5">
        <v>42644</v>
      </c>
      <c r="E2603" s="7">
        <v>2083000</v>
      </c>
    </row>
    <row r="2604" spans="1:5" x14ac:dyDescent="0.25">
      <c r="A2604" s="5">
        <v>42651</v>
      </c>
      <c r="B2604" s="7">
        <v>251000</v>
      </c>
      <c r="D2604" s="5">
        <v>42651</v>
      </c>
      <c r="E2604" s="7">
        <v>2086000</v>
      </c>
    </row>
    <row r="2605" spans="1:5" x14ac:dyDescent="0.25">
      <c r="A2605" s="5">
        <v>42658</v>
      </c>
      <c r="B2605" s="7">
        <v>264000</v>
      </c>
      <c r="D2605" s="5">
        <v>42658</v>
      </c>
      <c r="E2605" s="7">
        <v>2071000</v>
      </c>
    </row>
    <row r="2606" spans="1:5" x14ac:dyDescent="0.25">
      <c r="A2606" s="5">
        <v>42665</v>
      </c>
      <c r="B2606" s="7">
        <v>257000</v>
      </c>
      <c r="D2606" s="5">
        <v>42665</v>
      </c>
      <c r="E2606" s="7">
        <v>2071000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2065000</v>
      </c>
    </row>
    <row r="2608" spans="1:5" x14ac:dyDescent="0.25">
      <c r="A2608" s="5">
        <v>42679</v>
      </c>
      <c r="B2608" s="7">
        <v>251000</v>
      </c>
      <c r="D2608" s="5">
        <v>42679</v>
      </c>
      <c r="E2608" s="7">
        <v>2027000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2057000</v>
      </c>
    </row>
    <row r="2610" spans="1:5" x14ac:dyDescent="0.25">
      <c r="A2610" s="5">
        <v>42693</v>
      </c>
      <c r="B2610" s="7">
        <v>248000</v>
      </c>
      <c r="D2610" s="5">
        <v>42693</v>
      </c>
      <c r="E2610" s="7">
        <v>2071000</v>
      </c>
    </row>
    <row r="2611" spans="1:5" x14ac:dyDescent="0.25">
      <c r="A2611" s="5">
        <v>42700</v>
      </c>
      <c r="B2611" s="7">
        <v>260000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252000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251000</v>
      </c>
      <c r="D2613" s="5">
        <v>42714</v>
      </c>
      <c r="E2613" s="7">
        <v>2032000</v>
      </c>
    </row>
    <row r="2614" spans="1:5" x14ac:dyDescent="0.25">
      <c r="A2614" s="5">
        <v>42721</v>
      </c>
      <c r="B2614" s="7">
        <v>262000</v>
      </c>
      <c r="D2614" s="5">
        <v>42721</v>
      </c>
      <c r="E2614" s="7">
        <v>2074000</v>
      </c>
    </row>
    <row r="2615" spans="1:5" x14ac:dyDescent="0.25">
      <c r="A2615" s="5">
        <v>42728</v>
      </c>
      <c r="B2615" s="7">
        <v>254000</v>
      </c>
      <c r="D2615" s="5">
        <v>42728</v>
      </c>
      <c r="E2615" s="7">
        <v>2087000</v>
      </c>
    </row>
    <row r="2616" spans="1:5" x14ac:dyDescent="0.25">
      <c r="A2616" s="5">
        <v>42735</v>
      </c>
      <c r="B2616" s="7">
        <v>236000</v>
      </c>
      <c r="D2616" s="5">
        <v>42735</v>
      </c>
      <c r="E2616" s="7">
        <v>2060000</v>
      </c>
    </row>
    <row r="2617" spans="1:5" x14ac:dyDescent="0.25">
      <c r="A2617" s="5">
        <v>42742</v>
      </c>
      <c r="B2617" s="7">
        <v>244000</v>
      </c>
      <c r="D2617" s="5">
        <v>42742</v>
      </c>
      <c r="E2617" s="7">
        <v>2023000</v>
      </c>
    </row>
    <row r="2618" spans="1:5" x14ac:dyDescent="0.25">
      <c r="A2618" s="5">
        <v>42749</v>
      </c>
      <c r="B2618" s="7">
        <v>246000</v>
      </c>
      <c r="D2618" s="5">
        <v>42749</v>
      </c>
      <c r="E2618" s="7">
        <v>2062000</v>
      </c>
    </row>
    <row r="2619" spans="1:5" x14ac:dyDescent="0.25">
      <c r="A2619" s="5">
        <v>42756</v>
      </c>
      <c r="B2619" s="7">
        <v>256000</v>
      </c>
      <c r="D2619" s="5">
        <v>42756</v>
      </c>
      <c r="E2619" s="7">
        <v>2025000</v>
      </c>
    </row>
    <row r="2620" spans="1:5" x14ac:dyDescent="0.25">
      <c r="A2620" s="5">
        <v>42763</v>
      </c>
      <c r="B2620" s="7">
        <v>241000</v>
      </c>
      <c r="D2620" s="5">
        <v>42763</v>
      </c>
      <c r="E2620" s="7">
        <v>2035000</v>
      </c>
    </row>
    <row r="2621" spans="1:5" x14ac:dyDescent="0.25">
      <c r="A2621" s="5">
        <v>42770</v>
      </c>
      <c r="B2621" s="7">
        <v>236000</v>
      </c>
      <c r="D2621" s="5">
        <v>42770</v>
      </c>
      <c r="E2621" s="7">
        <v>2012000</v>
      </c>
    </row>
    <row r="2622" spans="1:5" x14ac:dyDescent="0.25">
      <c r="A2622" s="5">
        <v>42777</v>
      </c>
      <c r="B2622" s="7">
        <v>242000</v>
      </c>
      <c r="D2622" s="5">
        <v>42777</v>
      </c>
      <c r="E2622" s="7">
        <v>2032000</v>
      </c>
    </row>
    <row r="2623" spans="1:5" x14ac:dyDescent="0.25">
      <c r="A2623" s="5">
        <v>42784</v>
      </c>
      <c r="B2623" s="7">
        <v>247000</v>
      </c>
      <c r="D2623" s="5">
        <v>42784</v>
      </c>
      <c r="E2623" s="7">
        <v>1995000</v>
      </c>
    </row>
    <row r="2624" spans="1:5" x14ac:dyDescent="0.25">
      <c r="A2624" s="5">
        <v>42791</v>
      </c>
      <c r="B2624" s="7">
        <v>232000</v>
      </c>
      <c r="D2624" s="5">
        <v>42791</v>
      </c>
      <c r="E2624" s="7">
        <v>2033000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1986000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1977000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2005000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2018000</v>
      </c>
    </row>
    <row r="2629" spans="1:5" x14ac:dyDescent="0.25">
      <c r="A2629" s="5">
        <v>42826</v>
      </c>
      <c r="B2629" s="7">
        <v>236000</v>
      </c>
      <c r="D2629" s="5">
        <v>42826</v>
      </c>
      <c r="E2629" s="7">
        <v>1991000</v>
      </c>
    </row>
    <row r="2630" spans="1:5" x14ac:dyDescent="0.25">
      <c r="A2630" s="5">
        <v>42833</v>
      </c>
      <c r="B2630" s="7">
        <v>237000</v>
      </c>
      <c r="D2630" s="5">
        <v>42833</v>
      </c>
      <c r="E2630" s="7">
        <v>1977000</v>
      </c>
    </row>
    <row r="2631" spans="1:5" x14ac:dyDescent="0.25">
      <c r="A2631" s="5">
        <v>42840</v>
      </c>
      <c r="B2631" s="7">
        <v>244000</v>
      </c>
      <c r="D2631" s="5">
        <v>42840</v>
      </c>
      <c r="E2631" s="7">
        <v>1979000</v>
      </c>
    </row>
    <row r="2632" spans="1:5" x14ac:dyDescent="0.25">
      <c r="A2632" s="5">
        <v>42847</v>
      </c>
      <c r="B2632" s="7">
        <v>251000</v>
      </c>
      <c r="D2632" s="5">
        <v>42847</v>
      </c>
      <c r="E2632" s="7">
        <v>1995000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1929000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1943000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1941000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1951000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1941000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1960000</v>
      </c>
    </row>
    <row r="2639" spans="1:5" x14ac:dyDescent="0.25">
      <c r="A2639" s="5">
        <v>42896</v>
      </c>
      <c r="B2639" s="7">
        <v>238000</v>
      </c>
      <c r="D2639" s="5">
        <v>42896</v>
      </c>
      <c r="E2639" s="7">
        <v>1962000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1958000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1970000</v>
      </c>
    </row>
    <row r="2642" spans="1:5" x14ac:dyDescent="0.25">
      <c r="A2642" s="5">
        <v>42917</v>
      </c>
      <c r="B2642" s="7">
        <v>248000</v>
      </c>
      <c r="D2642" s="5">
        <v>42917</v>
      </c>
      <c r="E2642" s="7">
        <v>1947000</v>
      </c>
    </row>
    <row r="2643" spans="1:5" x14ac:dyDescent="0.25">
      <c r="A2643" s="5">
        <v>42924</v>
      </c>
      <c r="B2643" s="7">
        <v>248000</v>
      </c>
      <c r="D2643" s="5">
        <v>42924</v>
      </c>
      <c r="E2643" s="7">
        <v>1975000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1966000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1965000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1952000</v>
      </c>
    </row>
    <row r="2647" spans="1:5" x14ac:dyDescent="0.25">
      <c r="A2647" s="5">
        <v>42952</v>
      </c>
      <c r="B2647" s="7">
        <v>246000</v>
      </c>
      <c r="D2647" s="5">
        <v>42952</v>
      </c>
      <c r="E2647" s="7">
        <v>1950000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1958000</v>
      </c>
    </row>
    <row r="2649" spans="1:5" x14ac:dyDescent="0.25">
      <c r="A2649" s="5">
        <v>42966</v>
      </c>
      <c r="B2649" s="7">
        <v>241000</v>
      </c>
      <c r="D2649" s="5">
        <v>42966</v>
      </c>
      <c r="E2649" s="7">
        <v>1953000</v>
      </c>
    </row>
    <row r="2650" spans="1:5" x14ac:dyDescent="0.25">
      <c r="A2650" s="5">
        <v>42973</v>
      </c>
      <c r="B2650" s="7">
        <v>239000</v>
      </c>
      <c r="D2650" s="5">
        <v>42973</v>
      </c>
      <c r="E2650" s="7">
        <v>1953000</v>
      </c>
    </row>
    <row r="2651" spans="1:5" x14ac:dyDescent="0.25">
      <c r="A2651" s="5">
        <v>42980</v>
      </c>
      <c r="B2651" s="7">
        <v>299000</v>
      </c>
      <c r="D2651" s="5">
        <v>42980</v>
      </c>
      <c r="E2651" s="7">
        <v>1953000</v>
      </c>
    </row>
    <row r="2652" spans="1:5" x14ac:dyDescent="0.25">
      <c r="A2652" s="5">
        <v>42987</v>
      </c>
      <c r="B2652" s="7">
        <v>275000</v>
      </c>
      <c r="D2652" s="5">
        <v>42987</v>
      </c>
      <c r="E2652" s="7">
        <v>1992000</v>
      </c>
    </row>
    <row r="2653" spans="1:5" x14ac:dyDescent="0.25">
      <c r="A2653" s="5">
        <v>42994</v>
      </c>
      <c r="B2653" s="7">
        <v>260000</v>
      </c>
      <c r="D2653" s="5">
        <v>42994</v>
      </c>
      <c r="E2653" s="7">
        <v>1946000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1934000</v>
      </c>
    </row>
    <row r="2655" spans="1:5" x14ac:dyDescent="0.25">
      <c r="A2655" s="5">
        <v>43008</v>
      </c>
      <c r="B2655" s="7">
        <v>255000</v>
      </c>
      <c r="D2655" s="5">
        <v>43008</v>
      </c>
      <c r="E2655" s="7">
        <v>1930000</v>
      </c>
    </row>
    <row r="2656" spans="1:5" x14ac:dyDescent="0.25">
      <c r="A2656" s="5">
        <v>43015</v>
      </c>
      <c r="B2656" s="7">
        <v>246000</v>
      </c>
      <c r="D2656" s="5">
        <v>43015</v>
      </c>
      <c r="E2656" s="7">
        <v>1924000</v>
      </c>
    </row>
    <row r="2657" spans="1:5" x14ac:dyDescent="0.25">
      <c r="A2657" s="5">
        <v>43022</v>
      </c>
      <c r="B2657" s="7">
        <v>232000</v>
      </c>
      <c r="D2657" s="5">
        <v>43022</v>
      </c>
      <c r="E2657" s="7">
        <v>1925000</v>
      </c>
    </row>
    <row r="2658" spans="1:5" x14ac:dyDescent="0.25">
      <c r="A2658" s="5">
        <v>43029</v>
      </c>
      <c r="B2658" s="7">
        <v>236000</v>
      </c>
      <c r="D2658" s="5">
        <v>43029</v>
      </c>
      <c r="E2658" s="7">
        <v>1920000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1922000</v>
      </c>
    </row>
    <row r="2660" spans="1:5" x14ac:dyDescent="0.25">
      <c r="A2660" s="5">
        <v>43043</v>
      </c>
      <c r="B2660" s="7">
        <v>240000</v>
      </c>
      <c r="D2660" s="5">
        <v>43043</v>
      </c>
      <c r="E2660" s="7">
        <v>1896000</v>
      </c>
    </row>
    <row r="2661" spans="1:5" x14ac:dyDescent="0.25">
      <c r="A2661" s="5">
        <v>43050</v>
      </c>
      <c r="B2661" s="7">
        <v>246000</v>
      </c>
      <c r="D2661" s="5">
        <v>43050</v>
      </c>
      <c r="E2661" s="7">
        <v>1925000</v>
      </c>
    </row>
    <row r="2662" spans="1:5" x14ac:dyDescent="0.25">
      <c r="A2662" s="5">
        <v>43057</v>
      </c>
      <c r="B2662" s="7">
        <v>238000</v>
      </c>
      <c r="D2662" s="5">
        <v>43057</v>
      </c>
      <c r="E2662" s="7">
        <v>1953000</v>
      </c>
    </row>
    <row r="2663" spans="1:5" x14ac:dyDescent="0.25">
      <c r="A2663" s="5">
        <v>43064</v>
      </c>
      <c r="B2663" s="7">
        <v>237000</v>
      </c>
      <c r="D2663" s="5">
        <v>43064</v>
      </c>
      <c r="E2663" s="7">
        <v>1936000</v>
      </c>
    </row>
    <row r="2664" spans="1:5" x14ac:dyDescent="0.25">
      <c r="A2664" s="5">
        <v>43071</v>
      </c>
      <c r="B2664" s="7">
        <v>235000</v>
      </c>
      <c r="D2664" s="5">
        <v>43071</v>
      </c>
      <c r="E2664" s="7">
        <v>1894000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242000</v>
      </c>
      <c r="D2666" s="5">
        <v>43085</v>
      </c>
      <c r="E2666" s="7">
        <v>1924000</v>
      </c>
    </row>
    <row r="2667" spans="1:5" x14ac:dyDescent="0.25">
      <c r="A2667" s="5">
        <v>43092</v>
      </c>
      <c r="B2667" s="7">
        <v>242000</v>
      </c>
      <c r="D2667" s="5">
        <v>43092</v>
      </c>
      <c r="E2667" s="7">
        <v>1882000</v>
      </c>
    </row>
    <row r="2668" spans="1:5" x14ac:dyDescent="0.25">
      <c r="A2668" s="5">
        <v>43099</v>
      </c>
      <c r="B2668" s="7">
        <v>243000</v>
      </c>
      <c r="D2668" s="5">
        <v>43099</v>
      </c>
      <c r="E2668" s="7">
        <v>1847000</v>
      </c>
    </row>
    <row r="2669" spans="1:5" x14ac:dyDescent="0.25">
      <c r="A2669" s="5">
        <v>43106</v>
      </c>
      <c r="B2669" s="7">
        <v>251000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229000</v>
      </c>
      <c r="D2670" s="5">
        <v>43113</v>
      </c>
      <c r="E2670" s="7">
        <v>1911000</v>
      </c>
    </row>
    <row r="2671" spans="1:5" x14ac:dyDescent="0.25">
      <c r="A2671" s="5">
        <v>43120</v>
      </c>
      <c r="B2671" s="7">
        <v>237000</v>
      </c>
      <c r="D2671" s="5">
        <v>43120</v>
      </c>
      <c r="E2671" s="7">
        <v>1912000</v>
      </c>
    </row>
    <row r="2672" spans="1:5" x14ac:dyDescent="0.25">
      <c r="A2672" s="5">
        <v>43127</v>
      </c>
      <c r="B2672" s="7">
        <v>221000</v>
      </c>
      <c r="D2672" s="5">
        <v>43127</v>
      </c>
      <c r="E2672" s="7">
        <v>1891000</v>
      </c>
    </row>
    <row r="2673" spans="1:5" x14ac:dyDescent="0.25">
      <c r="A2673" s="5">
        <v>43134</v>
      </c>
      <c r="B2673" s="7">
        <v>221000</v>
      </c>
      <c r="D2673" s="5">
        <v>43134</v>
      </c>
      <c r="E2673" s="7">
        <v>1878000</v>
      </c>
    </row>
    <row r="2674" spans="1:5" x14ac:dyDescent="0.25">
      <c r="A2674" s="5">
        <v>43141</v>
      </c>
      <c r="B2674" s="7">
        <v>224000</v>
      </c>
      <c r="D2674" s="5">
        <v>43141</v>
      </c>
      <c r="E2674" s="7">
        <v>1855000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1861000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1847000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1833000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1825000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1835000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1813000</v>
      </c>
    </row>
    <row r="2681" spans="1:5" x14ac:dyDescent="0.25">
      <c r="A2681" s="5">
        <v>43190</v>
      </c>
      <c r="B2681" s="7">
        <v>237000</v>
      </c>
      <c r="D2681" s="5">
        <v>43190</v>
      </c>
      <c r="E2681" s="7">
        <v>1846000</v>
      </c>
    </row>
    <row r="2682" spans="1:5" x14ac:dyDescent="0.25">
      <c r="A2682" s="5">
        <v>43197</v>
      </c>
      <c r="B2682" s="7">
        <v>234000</v>
      </c>
      <c r="D2682" s="5">
        <v>43197</v>
      </c>
      <c r="E2682" s="7">
        <v>1864000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1824000</v>
      </c>
    </row>
    <row r="2684" spans="1:5" x14ac:dyDescent="0.25">
      <c r="A2684" s="5">
        <v>43211</v>
      </c>
      <c r="B2684" s="7">
        <v>207000</v>
      </c>
      <c r="D2684" s="5">
        <v>43211</v>
      </c>
      <c r="E2684" s="7">
        <v>1778000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1787000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1743000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1747000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1747000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1750000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1720000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1743000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1720000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1749000</v>
      </c>
    </row>
    <row r="2694" spans="1:5" x14ac:dyDescent="0.25">
      <c r="A2694" s="5">
        <v>43281</v>
      </c>
      <c r="B2694" s="7">
        <v>228000</v>
      </c>
      <c r="D2694" s="5">
        <v>43281</v>
      </c>
      <c r="E2694" s="7">
        <v>1738000</v>
      </c>
    </row>
    <row r="2695" spans="1:5" x14ac:dyDescent="0.25">
      <c r="A2695" s="5">
        <v>43288</v>
      </c>
      <c r="B2695" s="7">
        <v>215000</v>
      </c>
      <c r="D2695" s="5">
        <v>43288</v>
      </c>
      <c r="E2695" s="7">
        <v>1759000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1750000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1731000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1758000</v>
      </c>
    </row>
    <row r="2699" spans="1:5" x14ac:dyDescent="0.25">
      <c r="A2699" s="5">
        <v>43316</v>
      </c>
      <c r="B2699" s="7">
        <v>218000</v>
      </c>
      <c r="D2699" s="5">
        <v>43316</v>
      </c>
      <c r="E2699" s="7">
        <v>1725000</v>
      </c>
    </row>
    <row r="2700" spans="1:5" x14ac:dyDescent="0.25">
      <c r="A2700" s="5">
        <v>43323</v>
      </c>
      <c r="B2700" s="7">
        <v>213000</v>
      </c>
      <c r="D2700" s="5">
        <v>43323</v>
      </c>
      <c r="E2700" s="7">
        <v>1735000</v>
      </c>
    </row>
    <row r="2701" spans="1:5" x14ac:dyDescent="0.25">
      <c r="A2701" s="5">
        <v>43330</v>
      </c>
      <c r="B2701" s="7">
        <v>216000</v>
      </c>
      <c r="D2701" s="5">
        <v>43330</v>
      </c>
      <c r="E2701" s="7">
        <v>1715000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1720000</v>
      </c>
    </row>
    <row r="2703" spans="1:5" x14ac:dyDescent="0.25">
      <c r="A2703" s="5">
        <v>43344</v>
      </c>
      <c r="B2703" s="7">
        <v>210000</v>
      </c>
      <c r="D2703" s="5">
        <v>43344</v>
      </c>
      <c r="E2703" s="7">
        <v>1712000</v>
      </c>
    </row>
    <row r="2704" spans="1:5" x14ac:dyDescent="0.25">
      <c r="A2704" s="5">
        <v>43351</v>
      </c>
      <c r="B2704" s="7">
        <v>211000</v>
      </c>
      <c r="D2704" s="5">
        <v>43351</v>
      </c>
      <c r="E2704" s="7">
        <v>1672000</v>
      </c>
    </row>
    <row r="2705" spans="1:5" x14ac:dyDescent="0.25">
      <c r="A2705" s="5">
        <v>43358</v>
      </c>
      <c r="B2705" s="7">
        <v>213000</v>
      </c>
      <c r="D2705" s="5">
        <v>43358</v>
      </c>
      <c r="E2705" s="7">
        <v>1694000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1677000</v>
      </c>
    </row>
    <row r="2707" spans="1:5" x14ac:dyDescent="0.25">
      <c r="A2707" s="5">
        <v>43372</v>
      </c>
      <c r="B2707" s="7">
        <v>217000</v>
      </c>
      <c r="D2707" s="5">
        <v>43372</v>
      </c>
      <c r="E2707" s="7">
        <v>1672000</v>
      </c>
    </row>
    <row r="2708" spans="1:5" x14ac:dyDescent="0.25">
      <c r="A2708" s="5">
        <v>43379</v>
      </c>
      <c r="B2708" s="7">
        <v>213000</v>
      </c>
      <c r="D2708" s="5">
        <v>43379</v>
      </c>
      <c r="E2708" s="7">
        <v>1666000</v>
      </c>
    </row>
    <row r="2709" spans="1:5" x14ac:dyDescent="0.25">
      <c r="A2709" s="5">
        <v>43386</v>
      </c>
      <c r="B2709" s="7">
        <v>213000</v>
      </c>
      <c r="D2709" s="5">
        <v>43386</v>
      </c>
      <c r="E2709" s="7">
        <v>1660000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1655000</v>
      </c>
    </row>
    <row r="2711" spans="1:5" x14ac:dyDescent="0.25">
      <c r="A2711" s="5">
        <v>43400</v>
      </c>
      <c r="B2711" s="7">
        <v>217000</v>
      </c>
      <c r="D2711" s="5">
        <v>43400</v>
      </c>
      <c r="E2711" s="7">
        <v>1649000</v>
      </c>
    </row>
    <row r="2712" spans="1:5" x14ac:dyDescent="0.25">
      <c r="A2712" s="5">
        <v>43407</v>
      </c>
      <c r="B2712" s="7">
        <v>217000</v>
      </c>
      <c r="D2712" s="5">
        <v>43407</v>
      </c>
      <c r="E2712" s="7">
        <v>1682000</v>
      </c>
    </row>
    <row r="2713" spans="1:5" x14ac:dyDescent="0.25">
      <c r="A2713" s="5">
        <v>43414</v>
      </c>
      <c r="B2713" s="7">
        <v>218000</v>
      </c>
      <c r="D2713" s="5">
        <v>43414</v>
      </c>
      <c r="E2713" s="7">
        <v>1677000</v>
      </c>
    </row>
    <row r="2714" spans="1:5" x14ac:dyDescent="0.25">
      <c r="A2714" s="5">
        <v>43421</v>
      </c>
      <c r="B2714" s="7">
        <v>222000</v>
      </c>
      <c r="D2714" s="5">
        <v>43421</v>
      </c>
      <c r="E2714" s="7">
        <v>1707000</v>
      </c>
    </row>
    <row r="2715" spans="1:5" x14ac:dyDescent="0.25">
      <c r="A2715" s="5">
        <v>43428</v>
      </c>
      <c r="B2715" s="7">
        <v>232000</v>
      </c>
      <c r="D2715" s="5">
        <v>43428</v>
      </c>
      <c r="E2715" s="7">
        <v>1659000</v>
      </c>
    </row>
    <row r="2716" spans="1:5" x14ac:dyDescent="0.25">
      <c r="A2716" s="5">
        <v>43435</v>
      </c>
      <c r="B2716" s="7">
        <v>232000</v>
      </c>
      <c r="D2716" s="5">
        <v>43435</v>
      </c>
      <c r="E2716" s="7">
        <v>1665000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1702000</v>
      </c>
    </row>
    <row r="2718" spans="1:5" x14ac:dyDescent="0.25">
      <c r="A2718" s="5">
        <v>43449</v>
      </c>
      <c r="B2718" s="7">
        <v>216000</v>
      </c>
      <c r="D2718" s="5">
        <v>43449</v>
      </c>
      <c r="E2718" s="7">
        <v>1694000</v>
      </c>
    </row>
    <row r="2719" spans="1:5" x14ac:dyDescent="0.25">
      <c r="A2719" s="5">
        <v>43456</v>
      </c>
      <c r="B2719" s="7">
        <v>219000</v>
      </c>
      <c r="D2719" s="5">
        <v>43456</v>
      </c>
      <c r="E2719" s="7">
        <v>1728000</v>
      </c>
    </row>
    <row r="2720" spans="1:5" x14ac:dyDescent="0.25">
      <c r="A2720" s="5">
        <v>43463</v>
      </c>
      <c r="B2720" s="7">
        <v>228000</v>
      </c>
      <c r="D2720" s="5">
        <v>43463</v>
      </c>
      <c r="E2720" s="7">
        <v>1687000</v>
      </c>
    </row>
    <row r="2721" spans="1:5" x14ac:dyDescent="0.25">
      <c r="A2721" s="5">
        <v>43470</v>
      </c>
      <c r="B2721" s="7">
        <v>220000</v>
      </c>
      <c r="D2721" s="5">
        <v>43470</v>
      </c>
      <c r="E2721" s="7">
        <v>1709000</v>
      </c>
    </row>
    <row r="2722" spans="1:5" x14ac:dyDescent="0.25">
      <c r="A2722" s="5">
        <v>43477</v>
      </c>
      <c r="B2722" s="7">
        <v>216000</v>
      </c>
      <c r="D2722" s="5">
        <v>43477</v>
      </c>
      <c r="E2722" s="7">
        <v>1701000</v>
      </c>
    </row>
    <row r="2723" spans="1:5" x14ac:dyDescent="0.25">
      <c r="A2723" s="5">
        <v>43484</v>
      </c>
      <c r="B2723" s="7">
        <v>209000</v>
      </c>
      <c r="D2723" s="5">
        <v>43484</v>
      </c>
      <c r="E2723" s="7">
        <v>1742000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1715000</v>
      </c>
    </row>
    <row r="2725" spans="1:5" x14ac:dyDescent="0.25">
      <c r="A2725" s="5">
        <v>43498</v>
      </c>
      <c r="B2725" s="7">
        <v>230000</v>
      </c>
      <c r="D2725" s="5">
        <v>43498</v>
      </c>
      <c r="E2725" s="7">
        <v>1721000</v>
      </c>
    </row>
    <row r="2726" spans="1:5" x14ac:dyDescent="0.25">
      <c r="A2726" s="5">
        <v>43505</v>
      </c>
      <c r="B2726" s="7">
        <v>228000</v>
      </c>
      <c r="D2726" s="5">
        <v>43505</v>
      </c>
      <c r="E2726" s="7">
        <v>1716000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1741000</v>
      </c>
    </row>
    <row r="2728" spans="1:5" x14ac:dyDescent="0.25">
      <c r="A2728" s="5">
        <v>43519</v>
      </c>
      <c r="B2728" s="7">
        <v>224000</v>
      </c>
      <c r="D2728" s="5">
        <v>43519</v>
      </c>
      <c r="E2728" s="7">
        <v>1739000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1730000</v>
      </c>
    </row>
    <row r="2730" spans="1:5" x14ac:dyDescent="0.25">
      <c r="A2730" s="5">
        <v>43533</v>
      </c>
      <c r="B2730" s="7">
        <v>224000</v>
      </c>
      <c r="D2730" s="5">
        <v>43533</v>
      </c>
      <c r="E2730" s="7">
        <v>1734000</v>
      </c>
    </row>
    <row r="2731" spans="1:5" x14ac:dyDescent="0.25">
      <c r="A2731" s="5">
        <v>43540</v>
      </c>
      <c r="B2731" s="7">
        <v>219000</v>
      </c>
      <c r="D2731" s="5">
        <v>43540</v>
      </c>
      <c r="E2731" s="7">
        <v>1732000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1719000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1705000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1667000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1659000</v>
      </c>
    </row>
    <row r="2736" spans="1:5" x14ac:dyDescent="0.25">
      <c r="A2736" s="5">
        <v>43575</v>
      </c>
      <c r="B2736" s="7">
        <v>226000</v>
      </c>
      <c r="D2736" s="5">
        <v>43575</v>
      </c>
      <c r="E2736" s="7">
        <v>1682000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1684000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1678000</v>
      </c>
    </row>
    <row r="2739" spans="1:5" x14ac:dyDescent="0.25">
      <c r="A2739" s="5">
        <v>43596</v>
      </c>
      <c r="B2739" s="7">
        <v>217000</v>
      </c>
      <c r="D2739" s="5">
        <v>43596</v>
      </c>
      <c r="E2739" s="7">
        <v>1683000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1675000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1695000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1700000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1677000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1692000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1699000</v>
      </c>
    </row>
    <row r="2746" spans="1:5" x14ac:dyDescent="0.25">
      <c r="A2746" s="5">
        <v>43645</v>
      </c>
      <c r="B2746" s="7">
        <v>222000</v>
      </c>
      <c r="D2746" s="5">
        <v>43645</v>
      </c>
      <c r="E2746" s="7">
        <v>1717000</v>
      </c>
    </row>
    <row r="2747" spans="1:5" x14ac:dyDescent="0.25">
      <c r="A2747" s="5">
        <v>43652</v>
      </c>
      <c r="B2747" s="7">
        <v>211000</v>
      </c>
      <c r="D2747" s="5">
        <v>43652</v>
      </c>
      <c r="E2747" s="7">
        <v>1694000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1682000</v>
      </c>
    </row>
    <row r="2749" spans="1:5" x14ac:dyDescent="0.25">
      <c r="A2749" s="5">
        <v>43666</v>
      </c>
      <c r="B2749" s="7">
        <v>211000</v>
      </c>
      <c r="D2749" s="5">
        <v>43666</v>
      </c>
      <c r="E2749" s="7">
        <v>1699000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1692000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1719000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1687000</v>
      </c>
    </row>
    <row r="2753" spans="1:5" x14ac:dyDescent="0.25">
      <c r="A2753" s="5">
        <v>43694</v>
      </c>
      <c r="B2753" s="7">
        <v>215000</v>
      </c>
      <c r="D2753" s="5">
        <v>43694</v>
      </c>
      <c r="E2753" s="7">
        <v>1699000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1683000</v>
      </c>
    </row>
    <row r="2755" spans="1:5" x14ac:dyDescent="0.25">
      <c r="A2755" s="5">
        <v>43708</v>
      </c>
      <c r="B2755" s="7">
        <v>219000</v>
      </c>
      <c r="D2755" s="5">
        <v>43708</v>
      </c>
      <c r="E2755" s="7">
        <v>1683000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1675000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1672000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1667000</v>
      </c>
    </row>
    <row r="2759" spans="1:5" x14ac:dyDescent="0.25">
      <c r="A2759" s="5">
        <v>43736</v>
      </c>
      <c r="B2759" s="7">
        <v>218000</v>
      </c>
      <c r="D2759" s="5">
        <v>43736</v>
      </c>
      <c r="E2759" s="7">
        <v>1698000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1689000</v>
      </c>
    </row>
    <row r="2761" spans="1:5" x14ac:dyDescent="0.25">
      <c r="A2761" s="5">
        <v>43750</v>
      </c>
      <c r="B2761" s="7">
        <v>218000</v>
      </c>
      <c r="D2761" s="5">
        <v>43750</v>
      </c>
      <c r="E2761" s="7">
        <v>1691000</v>
      </c>
    </row>
    <row r="2762" spans="1:5" x14ac:dyDescent="0.25">
      <c r="A2762" s="5">
        <v>43757</v>
      </c>
      <c r="B2762" s="7">
        <v>213000</v>
      </c>
      <c r="D2762" s="5">
        <v>43757</v>
      </c>
      <c r="E2762" s="7">
        <v>1700000</v>
      </c>
    </row>
    <row r="2763" spans="1:5" x14ac:dyDescent="0.25">
      <c r="A2763" s="5">
        <v>43764</v>
      </c>
      <c r="B2763" s="7">
        <v>217000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212000</v>
      </c>
      <c r="D2764" s="5">
        <v>43771</v>
      </c>
      <c r="E2764" s="7">
        <v>1702000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1697000</v>
      </c>
    </row>
    <row r="2766" spans="1:5" x14ac:dyDescent="0.25">
      <c r="A2766" s="5">
        <v>43785</v>
      </c>
      <c r="B2766" s="7">
        <v>223000</v>
      </c>
      <c r="D2766" s="5">
        <v>43785</v>
      </c>
      <c r="E2766" s="7">
        <v>1665000</v>
      </c>
    </row>
    <row r="2767" spans="1:5" x14ac:dyDescent="0.25">
      <c r="A2767" s="5">
        <v>43792</v>
      </c>
      <c r="B2767" s="7">
        <v>211000</v>
      </c>
      <c r="D2767" s="5">
        <v>43792</v>
      </c>
      <c r="E2767" s="7">
        <v>1697000</v>
      </c>
    </row>
    <row r="2768" spans="1:5" x14ac:dyDescent="0.25">
      <c r="A2768" s="5">
        <v>43799</v>
      </c>
      <c r="B2768" s="7">
        <v>206000</v>
      </c>
      <c r="D2768" s="5">
        <v>43799</v>
      </c>
      <c r="E2768" s="7">
        <v>1700000</v>
      </c>
    </row>
    <row r="2769" spans="1:5" x14ac:dyDescent="0.25">
      <c r="A2769" s="5">
        <v>43806</v>
      </c>
      <c r="B2769" s="7">
        <v>237000</v>
      </c>
      <c r="D2769" s="5">
        <v>43806</v>
      </c>
      <c r="E2769" s="7">
        <v>1725000</v>
      </c>
    </row>
    <row r="2770" spans="1:5" x14ac:dyDescent="0.25">
      <c r="A2770" s="5">
        <v>43813</v>
      </c>
      <c r="B2770" s="7">
        <v>229000</v>
      </c>
      <c r="D2770" s="5">
        <v>43813</v>
      </c>
      <c r="E2770" s="7">
        <v>1716000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1728000</v>
      </c>
    </row>
    <row r="2772" spans="1:5" x14ac:dyDescent="0.25">
      <c r="A2772" s="5">
        <v>43827</v>
      </c>
      <c r="B2772" s="7">
        <v>220000</v>
      </c>
      <c r="D2772" s="5">
        <v>43827</v>
      </c>
      <c r="E2772" s="7">
        <v>1775000</v>
      </c>
    </row>
    <row r="2773" spans="1:5" x14ac:dyDescent="0.25">
      <c r="A2773" s="5">
        <v>43834</v>
      </c>
      <c r="B2773" s="7">
        <v>212000</v>
      </c>
      <c r="D2773" s="5">
        <v>43834</v>
      </c>
      <c r="E2773" s="7">
        <v>1759000</v>
      </c>
    </row>
    <row r="2774" spans="1:5" x14ac:dyDescent="0.25">
      <c r="A2774" s="5">
        <v>43841</v>
      </c>
      <c r="B2774" s="7">
        <v>207000</v>
      </c>
      <c r="D2774" s="5">
        <v>43841</v>
      </c>
      <c r="E2774" s="7">
        <v>1735000</v>
      </c>
    </row>
    <row r="2775" spans="1:5" x14ac:dyDescent="0.25">
      <c r="A2775" s="5">
        <v>43848</v>
      </c>
      <c r="B2775" s="7">
        <v>220000</v>
      </c>
      <c r="D2775" s="5">
        <v>43848</v>
      </c>
      <c r="E2775" s="7">
        <v>1704000</v>
      </c>
    </row>
    <row r="2776" spans="1:5" x14ac:dyDescent="0.25">
      <c r="A2776" s="5">
        <v>43855</v>
      </c>
      <c r="B2776" s="7">
        <v>212000</v>
      </c>
      <c r="D2776" s="5">
        <v>43855</v>
      </c>
      <c r="E2776" s="7">
        <v>1753000</v>
      </c>
    </row>
    <row r="2777" spans="1:5" x14ac:dyDescent="0.25">
      <c r="A2777" s="5">
        <v>43862</v>
      </c>
      <c r="B2777" s="7">
        <v>201000</v>
      </c>
      <c r="D2777" s="5">
        <v>43862</v>
      </c>
      <c r="E2777" s="7">
        <v>1678000</v>
      </c>
    </row>
    <row r="2778" spans="1:5" x14ac:dyDescent="0.25">
      <c r="A2778" s="5">
        <v>43869</v>
      </c>
      <c r="B2778" s="7">
        <v>204000</v>
      </c>
      <c r="D2778" s="5">
        <v>43869</v>
      </c>
      <c r="E2778" s="7">
        <v>1729000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1693000</v>
      </c>
    </row>
    <row r="2780" spans="1:5" x14ac:dyDescent="0.25">
      <c r="A2780" s="5">
        <v>43883</v>
      </c>
      <c r="B2780" s="7">
        <v>220000</v>
      </c>
      <c r="D2780" s="5">
        <v>43883</v>
      </c>
      <c r="E2780" s="7">
        <v>1720000</v>
      </c>
    </row>
    <row r="2781" spans="1:5" x14ac:dyDescent="0.25">
      <c r="A2781" s="5">
        <v>43890</v>
      </c>
      <c r="B2781" s="7">
        <v>217000</v>
      </c>
      <c r="D2781" s="5">
        <v>43890</v>
      </c>
      <c r="E2781" s="7">
        <v>1699000</v>
      </c>
    </row>
    <row r="2782" spans="1:5" x14ac:dyDescent="0.25">
      <c r="A2782" s="5">
        <v>43897</v>
      </c>
      <c r="B2782" s="7">
        <v>211000</v>
      </c>
      <c r="D2782" s="5">
        <v>43897</v>
      </c>
      <c r="E2782" s="7">
        <v>1702000</v>
      </c>
    </row>
    <row r="2783" spans="1:5" x14ac:dyDescent="0.25">
      <c r="A2783" s="5">
        <v>43904</v>
      </c>
      <c r="B2783" s="7">
        <v>282000</v>
      </c>
      <c r="D2783" s="5">
        <v>43904</v>
      </c>
      <c r="E2783" s="7">
        <v>1784000</v>
      </c>
    </row>
    <row r="2784" spans="1:5" x14ac:dyDescent="0.25">
      <c r="A2784" s="5">
        <v>43911</v>
      </c>
      <c r="B2784" s="7">
        <v>3307000</v>
      </c>
      <c r="D2784" s="5">
        <v>43911</v>
      </c>
      <c r="E2784" s="7">
        <v>3059000</v>
      </c>
    </row>
    <row r="2785" spans="1:5" x14ac:dyDescent="0.25">
      <c r="A2785" s="5">
        <v>43918</v>
      </c>
      <c r="B2785" s="7">
        <v>6867000</v>
      </c>
      <c r="D2785" s="5">
        <v>43918</v>
      </c>
      <c r="E2785" s="7">
        <v>7446000</v>
      </c>
    </row>
    <row r="2786" spans="1:5" x14ac:dyDescent="0.25">
      <c r="A2786" s="5">
        <v>43925</v>
      </c>
      <c r="B2786" s="7">
        <v>6615000</v>
      </c>
      <c r="D2786" s="5">
        <v>43925</v>
      </c>
      <c r="E2786" s="7">
        <v>11914000</v>
      </c>
    </row>
    <row r="2787" spans="1:5" x14ac:dyDescent="0.25">
      <c r="A2787" s="5">
        <v>43932</v>
      </c>
      <c r="B2787" s="7">
        <v>5237000</v>
      </c>
      <c r="D2787" s="5">
        <v>43932</v>
      </c>
      <c r="E2787" s="7">
        <v>15819000</v>
      </c>
    </row>
    <row r="2788" spans="1:5" x14ac:dyDescent="0.25">
      <c r="A2788" s="5">
        <v>43939</v>
      </c>
      <c r="B2788" s="7">
        <v>4442000</v>
      </c>
      <c r="D2788" s="5">
        <v>43939</v>
      </c>
      <c r="E2788" s="7">
        <v>18011000</v>
      </c>
    </row>
    <row r="2789" spans="1:5" x14ac:dyDescent="0.25">
      <c r="A2789" s="5">
        <v>43946</v>
      </c>
      <c r="B2789" s="7">
        <v>3867000</v>
      </c>
      <c r="D2789" s="5">
        <v>43946</v>
      </c>
      <c r="E2789" s="7">
        <v>22377000</v>
      </c>
    </row>
    <row r="2790" spans="1:5" x14ac:dyDescent="0.25">
      <c r="A2790" s="5">
        <v>43953</v>
      </c>
      <c r="B2790" s="7">
        <v>3176000</v>
      </c>
      <c r="D2790" s="5">
        <v>43953</v>
      </c>
      <c r="E2790" s="7">
        <v>22548000</v>
      </c>
    </row>
    <row r="2791" spans="1:5" x14ac:dyDescent="0.25">
      <c r="A2791" s="5">
        <v>43960</v>
      </c>
      <c r="B2791" s="7">
        <v>2687000</v>
      </c>
      <c r="D2791" s="5">
        <v>43960</v>
      </c>
      <c r="E2791" s="7">
        <v>24912000</v>
      </c>
    </row>
    <row r="2792" spans="1:5" x14ac:dyDescent="0.25">
      <c r="A2792" s="5">
        <v>43967</v>
      </c>
      <c r="B2792" s="7">
        <v>2446000</v>
      </c>
      <c r="D2792" s="5">
        <v>43967</v>
      </c>
      <c r="E2792" s="7">
        <v>20841000</v>
      </c>
    </row>
    <row r="2793" spans="1:5" x14ac:dyDescent="0.25">
      <c r="A2793" s="5">
        <v>43974</v>
      </c>
      <c r="B2793" s="7">
        <v>2123000</v>
      </c>
      <c r="D2793" s="5">
        <v>43974</v>
      </c>
      <c r="E2793" s="7">
        <v>21268000</v>
      </c>
    </row>
    <row r="2794" spans="1:5" x14ac:dyDescent="0.25">
      <c r="A2794" s="5">
        <v>43981</v>
      </c>
      <c r="B2794" s="7">
        <v>1897000</v>
      </c>
      <c r="D2794" s="5">
        <v>43981</v>
      </c>
      <c r="E2794" s="7">
        <v>20606000</v>
      </c>
    </row>
    <row r="2795" spans="1:5" x14ac:dyDescent="0.25">
      <c r="A2795" s="5">
        <v>43988</v>
      </c>
      <c r="B2795" s="7">
        <v>1566000</v>
      </c>
      <c r="D2795" s="5">
        <v>43988</v>
      </c>
      <c r="E2795" s="7">
        <v>20289000</v>
      </c>
    </row>
    <row r="2796" spans="1:5" x14ac:dyDescent="0.25">
      <c r="A2796" s="5">
        <v>43995</v>
      </c>
      <c r="B2796" s="7">
        <v>1540000</v>
      </c>
      <c r="D2796" s="5">
        <v>43995</v>
      </c>
      <c r="E2796" s="7">
        <v>19231000</v>
      </c>
    </row>
    <row r="2797" spans="1:5" x14ac:dyDescent="0.25">
      <c r="A2797" s="5">
        <v>44002</v>
      </c>
      <c r="B2797" s="7">
        <v>1482000</v>
      </c>
      <c r="D2797" s="5">
        <v>44002</v>
      </c>
      <c r="E2797" s="7">
        <v>18760000</v>
      </c>
    </row>
    <row r="2798" spans="1:5" x14ac:dyDescent="0.25">
      <c r="A2798" s="5">
        <v>44009</v>
      </c>
      <c r="B2798" s="7">
        <v>1408000</v>
      </c>
      <c r="D2798" s="5">
        <v>44009</v>
      </c>
      <c r="E2798" s="7">
        <v>17760000</v>
      </c>
    </row>
    <row r="2799" spans="1:5" x14ac:dyDescent="0.25">
      <c r="A2799" s="5">
        <v>44016</v>
      </c>
      <c r="B2799" s="7">
        <v>1310000</v>
      </c>
      <c r="D2799" s="5">
        <v>44016</v>
      </c>
      <c r="E2799" s="7">
        <v>17304000</v>
      </c>
    </row>
    <row r="2800" spans="1:5" x14ac:dyDescent="0.25">
      <c r="A2800" s="5">
        <v>44023</v>
      </c>
      <c r="B2800" s="7">
        <v>1308000</v>
      </c>
      <c r="D2800" s="5">
        <v>44023</v>
      </c>
      <c r="E2800" s="7">
        <v>16151000</v>
      </c>
    </row>
    <row r="2801" spans="1:5" x14ac:dyDescent="0.25">
      <c r="A2801" s="5">
        <v>44030</v>
      </c>
      <c r="B2801" s="7">
        <v>1422000</v>
      </c>
      <c r="D2801" s="5">
        <v>44030</v>
      </c>
      <c r="E2801" s="7">
        <v>16951000</v>
      </c>
    </row>
    <row r="2802" spans="1:5" x14ac:dyDescent="0.25">
      <c r="A2802" s="5">
        <v>44037</v>
      </c>
      <c r="B2802" s="7">
        <v>1435000</v>
      </c>
      <c r="D2802" s="5">
        <v>44037</v>
      </c>
      <c r="E2802" s="7">
        <v>16090000</v>
      </c>
    </row>
    <row r="2803" spans="1:5" x14ac:dyDescent="0.25">
      <c r="A2803" s="5">
        <v>44044</v>
      </c>
      <c r="B2803" s="7">
        <v>1191000</v>
      </c>
      <c r="D2803" s="5">
        <v>44044</v>
      </c>
      <c r="E2803" s="7">
        <v>15480000</v>
      </c>
    </row>
    <row r="2804" spans="1:5" x14ac:dyDescent="0.25">
      <c r="A2804" s="5">
        <v>44051</v>
      </c>
      <c r="B2804" s="7">
        <v>971000</v>
      </c>
      <c r="D2804" s="5">
        <v>44051</v>
      </c>
      <c r="E2804" s="7">
        <v>14759000</v>
      </c>
    </row>
    <row r="2805" spans="1:5" x14ac:dyDescent="0.25">
      <c r="A2805" s="5">
        <v>44058</v>
      </c>
      <c r="B2805" s="7">
        <v>1104000</v>
      </c>
      <c r="D2805" s="5">
        <v>44058</v>
      </c>
      <c r="E2805" s="7">
        <v>14492000</v>
      </c>
    </row>
    <row r="2806" spans="1:5" x14ac:dyDescent="0.25">
      <c r="A2806" s="5">
        <v>44065</v>
      </c>
      <c r="B2806" s="7">
        <v>1011000</v>
      </c>
      <c r="D2806" s="5">
        <v>44065</v>
      </c>
      <c r="E2806" s="7">
        <v>13292000</v>
      </c>
    </row>
    <row r="2807" spans="1:5" x14ac:dyDescent="0.25">
      <c r="A2807" s="5">
        <v>44072</v>
      </c>
      <c r="B2807" s="7">
        <v>884000</v>
      </c>
      <c r="D2807" s="5">
        <v>44072</v>
      </c>
      <c r="E2807" s="7">
        <v>13544000</v>
      </c>
    </row>
    <row r="2808" spans="1:5" x14ac:dyDescent="0.25">
      <c r="A2808" s="5">
        <v>44079</v>
      </c>
      <c r="B2808" s="7">
        <v>893000</v>
      </c>
      <c r="D2808" s="5">
        <v>44079</v>
      </c>
      <c r="E2808" s="7">
        <v>12747000</v>
      </c>
    </row>
    <row r="2809" spans="1:5" x14ac:dyDescent="0.25">
      <c r="A2809" s="5">
        <v>44086</v>
      </c>
      <c r="B2809" s="7">
        <v>866000</v>
      </c>
      <c r="D2809" s="5">
        <v>44086</v>
      </c>
      <c r="E2809" s="7">
        <v>12747000</v>
      </c>
    </row>
    <row r="2810" spans="1:5" x14ac:dyDescent="0.25">
      <c r="A2810" s="5">
        <v>44093</v>
      </c>
      <c r="B2810" s="7">
        <v>873000</v>
      </c>
      <c r="D2810" s="5">
        <v>44093</v>
      </c>
      <c r="E2810" s="7">
        <v>11979000</v>
      </c>
    </row>
    <row r="2811" spans="1:5" x14ac:dyDescent="0.25">
      <c r="A2811" s="5">
        <v>44100</v>
      </c>
      <c r="B2811" s="7">
        <v>849000</v>
      </c>
      <c r="D2811" s="5">
        <v>44100</v>
      </c>
      <c r="E2811" s="7">
        <v>10594000</v>
      </c>
    </row>
    <row r="2812" spans="1:5" x14ac:dyDescent="0.25">
      <c r="A2812" s="5">
        <v>44107</v>
      </c>
      <c r="B2812" s="7">
        <v>767000</v>
      </c>
      <c r="D2812" s="5">
        <v>44107</v>
      </c>
      <c r="E2812" s="7">
        <v>9398000</v>
      </c>
    </row>
    <row r="2813" spans="1:5" x14ac:dyDescent="0.25">
      <c r="A2813" s="5">
        <v>44114</v>
      </c>
      <c r="B2813" s="7">
        <v>842000</v>
      </c>
      <c r="D2813" s="5">
        <v>44114</v>
      </c>
      <c r="E2813" s="7">
        <v>8472000</v>
      </c>
    </row>
    <row r="2814" spans="1:5" x14ac:dyDescent="0.25">
      <c r="A2814" s="5">
        <v>44121</v>
      </c>
      <c r="B2814" s="7">
        <v>797000</v>
      </c>
      <c r="D2814" s="5">
        <v>44121</v>
      </c>
      <c r="E2814" s="7">
        <v>7823000</v>
      </c>
    </row>
    <row r="2815" spans="1:5" x14ac:dyDescent="0.25">
      <c r="A2815" s="5">
        <v>44128</v>
      </c>
      <c r="B2815" s="7">
        <v>758000</v>
      </c>
      <c r="D2815" s="5">
        <v>44128</v>
      </c>
      <c r="E2815" s="7">
        <v>7222000</v>
      </c>
    </row>
    <row r="2816" spans="1:5" x14ac:dyDescent="0.25">
      <c r="A2816" s="5">
        <v>44135</v>
      </c>
      <c r="B2816" s="7">
        <v>757000</v>
      </c>
      <c r="D2816" s="5">
        <v>44135</v>
      </c>
      <c r="E2816" s="7">
        <v>6798000</v>
      </c>
    </row>
    <row r="2817" spans="1:5" x14ac:dyDescent="0.25">
      <c r="A2817" s="5">
        <v>44142</v>
      </c>
      <c r="B2817" s="7">
        <v>711000</v>
      </c>
      <c r="D2817" s="5">
        <v>44142</v>
      </c>
      <c r="E2817" s="7">
        <v>6370000</v>
      </c>
    </row>
    <row r="2818" spans="1:5" x14ac:dyDescent="0.25">
      <c r="A2818" s="5">
        <v>44149</v>
      </c>
      <c r="B2818" s="7">
        <v>748000</v>
      </c>
      <c r="D2818" s="5">
        <v>44149</v>
      </c>
      <c r="E2818" s="7">
        <v>6089000</v>
      </c>
    </row>
    <row r="2819" spans="1:5" x14ac:dyDescent="0.25">
      <c r="A2819" s="5">
        <v>44156</v>
      </c>
      <c r="B2819" s="7">
        <v>787000</v>
      </c>
      <c r="D2819" s="5">
        <v>44156</v>
      </c>
      <c r="E2819" s="7">
        <v>5527000</v>
      </c>
    </row>
    <row r="2820" spans="1:5" x14ac:dyDescent="0.25">
      <c r="A2820" s="5">
        <v>44163</v>
      </c>
      <c r="B2820" s="7">
        <v>716000</v>
      </c>
      <c r="D2820" s="5">
        <v>44163</v>
      </c>
      <c r="E2820" s="7">
        <v>5781000</v>
      </c>
    </row>
    <row r="2821" spans="1:5" x14ac:dyDescent="0.25">
      <c r="A2821" s="5">
        <v>44170</v>
      </c>
      <c r="B2821" s="7">
        <v>862000</v>
      </c>
      <c r="D2821" s="5">
        <v>44170</v>
      </c>
      <c r="E2821" s="7">
        <v>5507000</v>
      </c>
    </row>
    <row r="2822" spans="1:5" x14ac:dyDescent="0.25">
      <c r="A2822" s="5">
        <v>44177</v>
      </c>
      <c r="B2822" s="7">
        <v>892000</v>
      </c>
      <c r="D2822" s="5">
        <v>44177</v>
      </c>
      <c r="E2822" s="7">
        <v>5322000</v>
      </c>
    </row>
    <row r="2823" spans="1:5" x14ac:dyDescent="0.25">
      <c r="A2823" s="5">
        <v>44184</v>
      </c>
      <c r="B2823" s="7">
        <v>806000</v>
      </c>
      <c r="D2823" s="5">
        <v>44184</v>
      </c>
      <c r="E2823" s="7">
        <v>5198000</v>
      </c>
    </row>
    <row r="2824" spans="1:5" x14ac:dyDescent="0.25">
      <c r="A2824" s="5">
        <v>44191</v>
      </c>
      <c r="B2824" s="7">
        <v>782000</v>
      </c>
      <c r="D2824" s="5">
        <v>44191</v>
      </c>
      <c r="E2824" s="7">
        <v>5072000</v>
      </c>
    </row>
    <row r="2825" spans="1:5" x14ac:dyDescent="0.25">
      <c r="A2825" s="5">
        <v>44198</v>
      </c>
      <c r="B2825" s="7">
        <v>784000</v>
      </c>
      <c r="D2825" s="5">
        <v>44198</v>
      </c>
      <c r="E2825" s="7">
        <v>5175000</v>
      </c>
    </row>
    <row r="2826" spans="1:5" x14ac:dyDescent="0.25">
      <c r="A2826" s="5">
        <v>44205</v>
      </c>
      <c r="B2826" s="7">
        <v>927000</v>
      </c>
      <c r="D2826" s="5">
        <v>44205</v>
      </c>
      <c r="E2826" s="7">
        <v>4975000</v>
      </c>
    </row>
    <row r="2827" spans="1:5" x14ac:dyDescent="0.25">
      <c r="A2827" s="5">
        <v>44212</v>
      </c>
      <c r="B2827" s="7">
        <v>875000</v>
      </c>
      <c r="D2827" s="5">
        <v>44212</v>
      </c>
      <c r="E2827" s="7">
        <v>4785000</v>
      </c>
    </row>
    <row r="2828" spans="1:5" x14ac:dyDescent="0.25">
      <c r="A2828" s="5">
        <v>44219</v>
      </c>
      <c r="B2828" s="7">
        <v>812000</v>
      </c>
      <c r="D2828" s="5">
        <v>44219</v>
      </c>
      <c r="E2828" s="7">
        <v>4691000</v>
      </c>
    </row>
    <row r="2829" spans="1:5" x14ac:dyDescent="0.25">
      <c r="A2829" s="5">
        <v>44226</v>
      </c>
      <c r="B2829" s="7">
        <v>812000</v>
      </c>
      <c r="D2829" s="5">
        <v>44226</v>
      </c>
      <c r="E2829" s="7">
        <v>4558000</v>
      </c>
    </row>
    <row r="2830" spans="1:5" x14ac:dyDescent="0.25">
      <c r="A2830" s="5">
        <v>44233</v>
      </c>
      <c r="B2830" s="7">
        <v>848000</v>
      </c>
      <c r="D2830" s="5">
        <v>44233</v>
      </c>
      <c r="E2830" s="7">
        <v>4520000</v>
      </c>
    </row>
    <row r="2831" spans="1:5" x14ac:dyDescent="0.25">
      <c r="A2831" s="5">
        <v>44240</v>
      </c>
      <c r="B2831" s="7">
        <v>841000</v>
      </c>
      <c r="D2831" s="5">
        <v>44240</v>
      </c>
      <c r="E2831" s="7">
        <v>4419000</v>
      </c>
    </row>
    <row r="2832" spans="1:5" x14ac:dyDescent="0.25">
      <c r="A2832" s="5">
        <v>44247</v>
      </c>
      <c r="B2832" s="7">
        <v>730000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4"/>
  <sheetViews>
    <sheetView workbookViewId="0">
      <pane ySplit="7" topLeftCell="A962" activePane="bottomLeft" state="frozen"/>
      <selection pane="bottomLeft" activeCell="L977" sqref="L97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69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294</v>
      </c>
      <c r="J4" s="5">
        <v>1</v>
      </c>
      <c r="K4" s="13" t="s">
        <v>294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71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3311</v>
      </c>
      <c r="J249" s="5">
        <v>44197</v>
      </c>
      <c r="K249" s="7">
        <v>6917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19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4" si="0">B983-B982</f>
        <v>-20679</v>
      </c>
      <c r="D983" s="19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19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19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19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19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19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19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19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19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19">
        <v>6.3</v>
      </c>
    </row>
    <row r="993" spans="1:4" x14ac:dyDescent="0.25">
      <c r="A993" s="5">
        <v>44228</v>
      </c>
      <c r="B993" s="7">
        <v>143204</v>
      </c>
      <c r="C993" s="18">
        <f t="shared" si="0"/>
        <v>468</v>
      </c>
      <c r="D993" s="19">
        <v>6.2</v>
      </c>
    </row>
    <row r="994" spans="1:4" x14ac:dyDescent="0.25">
      <c r="A994" s="5">
        <v>44256</v>
      </c>
      <c r="B994" s="7">
        <v>144120</v>
      </c>
      <c r="C994" s="18">
        <f t="shared" si="0"/>
        <v>916</v>
      </c>
      <c r="D994" s="19">
        <v>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/>
  <dimension ref="A1:K752"/>
  <sheetViews>
    <sheetView workbookViewId="0">
      <pane ySplit="7" topLeftCell="A169" activePane="bottomLeft" state="frozen"/>
      <selection pane="bottomLeft" activeCell="C180" sqref="C180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11" s="4" customFormat="1" x14ac:dyDescent="0.25">
      <c r="A1" s="2" t="s">
        <v>93</v>
      </c>
      <c r="B1" s="3"/>
      <c r="D1" s="2" t="s">
        <v>90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59</v>
      </c>
      <c r="D2" s="5" t="s">
        <v>0</v>
      </c>
      <c r="E2" s="7" t="s">
        <v>92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284</v>
      </c>
      <c r="D4" s="5">
        <v>1</v>
      </c>
      <c r="E4" s="7" t="s">
        <v>76</v>
      </c>
    </row>
    <row r="5" spans="1:11" x14ac:dyDescent="0.25">
      <c r="A5" s="8" t="s">
        <v>58</v>
      </c>
      <c r="D5" s="8" t="s">
        <v>91</v>
      </c>
    </row>
    <row r="6" spans="1:11" x14ac:dyDescent="0.25">
      <c r="A6" s="5" t="s">
        <v>53</v>
      </c>
      <c r="D6" s="5" t="s">
        <v>74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29.94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30.01</v>
      </c>
      <c r="D187" s="5">
        <v>26999</v>
      </c>
      <c r="E187" s="7">
        <v>4280.6000000000004</v>
      </c>
    </row>
    <row r="188" spans="1:5" x14ac:dyDescent="0.25">
      <c r="D188" s="5">
        <v>27030</v>
      </c>
      <c r="E188" s="7">
        <v>4249.3</v>
      </c>
    </row>
    <row r="189" spans="1:5" x14ac:dyDescent="0.25"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15574.5</v>
      </c>
    </row>
    <row r="750" spans="4:5" x14ac:dyDescent="0.25">
      <c r="D750" s="5">
        <v>44136</v>
      </c>
      <c r="E750" s="7">
        <v>15350.7</v>
      </c>
    </row>
    <row r="751" spans="4:5" x14ac:dyDescent="0.25">
      <c r="D751" s="5">
        <v>44166</v>
      </c>
      <c r="E751" s="7">
        <v>15385.9</v>
      </c>
    </row>
    <row r="752" spans="4:5" x14ac:dyDescent="0.25">
      <c r="D752" s="5">
        <v>44197</v>
      </c>
      <c r="E752" s="7">
        <v>17078.5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473"/>
  <sheetViews>
    <sheetView tabSelected="1" workbookViewId="0">
      <pane ySplit="7" topLeftCell="A11528" activePane="bottomLeft" state="frozen"/>
      <selection pane="bottomLeft" activeCell="J11528" sqref="J1152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102</v>
      </c>
      <c r="B1" s="3"/>
      <c r="D1" s="2" t="s">
        <v>103</v>
      </c>
      <c r="E1" s="3"/>
      <c r="G1" s="2" t="s">
        <v>104</v>
      </c>
      <c r="H1" s="3"/>
      <c r="J1" s="2" t="s">
        <v>102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105</v>
      </c>
      <c r="D5" s="12" t="s">
        <v>106</v>
      </c>
      <c r="G5" s="12" t="s">
        <v>107</v>
      </c>
      <c r="J5" s="12" t="s">
        <v>105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D11529" s="5">
        <v>44041</v>
      </c>
      <c r="E11529" s="7">
        <v>0.12</v>
      </c>
      <c r="G11529" s="5">
        <v>38777</v>
      </c>
      <c r="H11529" s="7">
        <v>4.59</v>
      </c>
    </row>
    <row r="11530" spans="1:11" x14ac:dyDescent="0.25">
      <c r="D11530" s="5">
        <v>44042</v>
      </c>
      <c r="E11530" s="7">
        <v>0.11</v>
      </c>
      <c r="G11530" s="5">
        <v>38778</v>
      </c>
      <c r="H11530" s="7">
        <v>4.6399999999999997</v>
      </c>
    </row>
    <row r="11531" spans="1:11" x14ac:dyDescent="0.25">
      <c r="D11531" s="5">
        <v>44043</v>
      </c>
      <c r="E11531" s="7">
        <v>0.11</v>
      </c>
      <c r="G11531" s="5">
        <v>38779</v>
      </c>
      <c r="H11531" s="7">
        <v>4.68</v>
      </c>
    </row>
    <row r="11532" spans="1:11" x14ac:dyDescent="0.25">
      <c r="D11532" s="5">
        <v>44046</v>
      </c>
      <c r="E11532" s="7">
        <v>0.11</v>
      </c>
      <c r="G11532" s="5">
        <v>38782</v>
      </c>
      <c r="H11532" s="7">
        <v>4.74</v>
      </c>
    </row>
    <row r="11533" spans="1:11" x14ac:dyDescent="0.25">
      <c r="D11533" s="5">
        <v>44047</v>
      </c>
      <c r="E11533" s="7">
        <v>0.11</v>
      </c>
      <c r="G11533" s="5">
        <v>38783</v>
      </c>
      <c r="H11533" s="7">
        <v>4.74</v>
      </c>
    </row>
    <row r="11534" spans="1:11" x14ac:dyDescent="0.25">
      <c r="D11534" s="5">
        <v>44048</v>
      </c>
      <c r="E11534" s="7">
        <v>0.11</v>
      </c>
      <c r="G11534" s="5">
        <v>38784</v>
      </c>
      <c r="H11534" s="7">
        <v>4.7300000000000004</v>
      </c>
    </row>
    <row r="11535" spans="1:11" x14ac:dyDescent="0.25">
      <c r="D11535" s="5">
        <v>44049</v>
      </c>
      <c r="E11535" s="7">
        <v>0.11</v>
      </c>
      <c r="G11535" s="5">
        <v>38785</v>
      </c>
      <c r="H11535" s="7">
        <v>4.74</v>
      </c>
    </row>
    <row r="11536" spans="1:11" x14ac:dyDescent="0.25">
      <c r="D11536" s="5">
        <v>44050</v>
      </c>
      <c r="E11536" s="7">
        <v>0.13</v>
      </c>
      <c r="G11536" s="5">
        <v>38786</v>
      </c>
      <c r="H11536" s="7">
        <v>4.76</v>
      </c>
    </row>
    <row r="11537" spans="4:8" x14ac:dyDescent="0.25">
      <c r="D11537" s="5">
        <v>44053</v>
      </c>
      <c r="E11537" s="7">
        <v>0.14000000000000001</v>
      </c>
      <c r="G11537" s="5">
        <v>38789</v>
      </c>
      <c r="H11537" s="7">
        <v>4.7699999999999996</v>
      </c>
    </row>
    <row r="11538" spans="4:8" x14ac:dyDescent="0.25">
      <c r="D11538" s="5">
        <v>44054</v>
      </c>
      <c r="E11538" s="7">
        <v>0.16</v>
      </c>
      <c r="G11538" s="5">
        <v>38790</v>
      </c>
      <c r="H11538" s="7">
        <v>4.71</v>
      </c>
    </row>
    <row r="11539" spans="4:8" x14ac:dyDescent="0.25">
      <c r="D11539" s="5">
        <v>44055</v>
      </c>
      <c r="E11539" s="7">
        <v>0.16</v>
      </c>
      <c r="G11539" s="5">
        <v>38791</v>
      </c>
      <c r="H11539" s="7">
        <v>4.7300000000000004</v>
      </c>
    </row>
    <row r="11540" spans="4:8" x14ac:dyDescent="0.25">
      <c r="D11540" s="5">
        <v>44056</v>
      </c>
      <c r="E11540" s="7">
        <v>0.16</v>
      </c>
      <c r="G11540" s="5">
        <v>38792</v>
      </c>
      <c r="H11540" s="7">
        <v>4.6500000000000004</v>
      </c>
    </row>
    <row r="11541" spans="4:8" x14ac:dyDescent="0.25">
      <c r="D11541" s="5">
        <v>44057</v>
      </c>
      <c r="E11541" s="7">
        <v>0.14000000000000001</v>
      </c>
      <c r="G11541" s="5">
        <v>38793</v>
      </c>
      <c r="H11541" s="7">
        <v>4.68</v>
      </c>
    </row>
    <row r="11542" spans="4:8" x14ac:dyDescent="0.25">
      <c r="D11542" s="5">
        <v>44060</v>
      </c>
      <c r="E11542" s="7">
        <v>0.14000000000000001</v>
      </c>
      <c r="G11542" s="5">
        <v>38796</v>
      </c>
      <c r="H11542" s="7">
        <v>4.66</v>
      </c>
    </row>
    <row r="11543" spans="4:8" x14ac:dyDescent="0.25">
      <c r="D11543" s="5">
        <v>44061</v>
      </c>
      <c r="E11543" s="7">
        <v>0.14000000000000001</v>
      </c>
      <c r="G11543" s="5">
        <v>38797</v>
      </c>
      <c r="H11543" s="7">
        <v>4.71</v>
      </c>
    </row>
    <row r="11544" spans="4:8" x14ac:dyDescent="0.25">
      <c r="D11544" s="5">
        <v>44062</v>
      </c>
      <c r="E11544" s="7">
        <v>0.14000000000000001</v>
      </c>
      <c r="G11544" s="5">
        <v>38798</v>
      </c>
      <c r="H11544" s="7">
        <v>4.7</v>
      </c>
    </row>
    <row r="11545" spans="4:8" x14ac:dyDescent="0.25">
      <c r="D11545" s="5">
        <v>44063</v>
      </c>
      <c r="E11545" s="7">
        <v>0.13</v>
      </c>
      <c r="G11545" s="5">
        <v>38799</v>
      </c>
      <c r="H11545" s="7">
        <v>4.7300000000000004</v>
      </c>
    </row>
    <row r="11546" spans="4:8" x14ac:dyDescent="0.25">
      <c r="D11546" s="5">
        <v>44064</v>
      </c>
      <c r="E11546" s="7">
        <v>0.16</v>
      </c>
      <c r="G11546" s="5">
        <v>38800</v>
      </c>
      <c r="H11546" s="7">
        <v>4.67</v>
      </c>
    </row>
    <row r="11547" spans="4:8" x14ac:dyDescent="0.25">
      <c r="D11547" s="5">
        <v>44067</v>
      </c>
      <c r="E11547" s="7">
        <v>0.14000000000000001</v>
      </c>
      <c r="G11547" s="5">
        <v>38803</v>
      </c>
      <c r="H11547" s="7">
        <v>4.7</v>
      </c>
    </row>
    <row r="11548" spans="4:8" x14ac:dyDescent="0.25">
      <c r="D11548" s="5">
        <v>44068</v>
      </c>
      <c r="E11548" s="7">
        <v>0.15</v>
      </c>
      <c r="G11548" s="5">
        <v>38804</v>
      </c>
      <c r="H11548" s="7">
        <v>4.79</v>
      </c>
    </row>
    <row r="11549" spans="4:8" x14ac:dyDescent="0.25">
      <c r="D11549" s="5">
        <v>44069</v>
      </c>
      <c r="E11549" s="7">
        <v>0.16</v>
      </c>
      <c r="G11549" s="5">
        <v>38805</v>
      </c>
      <c r="H11549" s="7">
        <v>4.8099999999999996</v>
      </c>
    </row>
    <row r="11550" spans="4:8" x14ac:dyDescent="0.25">
      <c r="D11550" s="5">
        <v>44070</v>
      </c>
      <c r="E11550" s="7">
        <v>0.16</v>
      </c>
      <c r="G11550" s="5">
        <v>38806</v>
      </c>
      <c r="H11550" s="7">
        <v>4.8600000000000003</v>
      </c>
    </row>
    <row r="11551" spans="4:8" x14ac:dyDescent="0.25">
      <c r="D11551" s="5">
        <v>44071</v>
      </c>
      <c r="E11551" s="7">
        <v>0.14000000000000001</v>
      </c>
      <c r="G11551" s="5">
        <v>38807</v>
      </c>
      <c r="H11551" s="7">
        <v>4.8600000000000003</v>
      </c>
    </row>
    <row r="11552" spans="4:8" x14ac:dyDescent="0.25">
      <c r="D11552" s="5">
        <v>44074</v>
      </c>
      <c r="E11552" s="7">
        <v>0.14000000000000001</v>
      </c>
      <c r="G11552" s="5">
        <v>38810</v>
      </c>
      <c r="H11552" s="7">
        <v>4.88</v>
      </c>
    </row>
    <row r="11553" spans="4:8" x14ac:dyDescent="0.25">
      <c r="D11553" s="5">
        <v>44075</v>
      </c>
      <c r="E11553" s="7">
        <v>0.13</v>
      </c>
      <c r="G11553" s="5">
        <v>38811</v>
      </c>
      <c r="H11553" s="7">
        <v>4.87</v>
      </c>
    </row>
    <row r="11554" spans="4:8" x14ac:dyDescent="0.25">
      <c r="D11554" s="5">
        <v>44076</v>
      </c>
      <c r="E11554" s="7">
        <v>0.14000000000000001</v>
      </c>
      <c r="G11554" s="5">
        <v>38812</v>
      </c>
      <c r="H11554" s="7">
        <v>4.84</v>
      </c>
    </row>
    <row r="11555" spans="4:8" x14ac:dyDescent="0.25">
      <c r="D11555" s="5">
        <v>44077</v>
      </c>
      <c r="E11555" s="7">
        <v>0.13</v>
      </c>
      <c r="G11555" s="5">
        <v>38813</v>
      </c>
      <c r="H11555" s="7">
        <v>4.9000000000000004</v>
      </c>
    </row>
    <row r="11556" spans="4:8" x14ac:dyDescent="0.25">
      <c r="D11556" s="5">
        <v>44078</v>
      </c>
      <c r="E11556" s="7">
        <v>0.14000000000000001</v>
      </c>
      <c r="G11556" s="5">
        <v>38814</v>
      </c>
      <c r="H11556" s="7">
        <v>4.97</v>
      </c>
    </row>
    <row r="11557" spans="4:8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4:8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4:8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4:8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4:8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4:8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4:8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4:8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4:8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4:8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4:8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4:8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G11714" s="5">
        <v>39036</v>
      </c>
      <c r="H11714" s="7">
        <v>4.6100000000000003</v>
      </c>
    </row>
    <row r="11715" spans="4:8" x14ac:dyDescent="0.25">
      <c r="G11715" s="5">
        <v>39037</v>
      </c>
      <c r="H11715" s="7">
        <v>4.66</v>
      </c>
    </row>
    <row r="11716" spans="4:8" x14ac:dyDescent="0.25">
      <c r="G11716" s="5">
        <v>39038</v>
      </c>
      <c r="H11716" s="7">
        <v>4.6100000000000003</v>
      </c>
    </row>
    <row r="11717" spans="4:8" x14ac:dyDescent="0.25">
      <c r="G11717" s="5">
        <v>39041</v>
      </c>
      <c r="H11717" s="7">
        <v>4.5999999999999996</v>
      </c>
    </row>
    <row r="11718" spans="4:8" x14ac:dyDescent="0.25">
      <c r="G11718" s="5">
        <v>39042</v>
      </c>
      <c r="H11718" s="7">
        <v>4.58</v>
      </c>
    </row>
    <row r="11719" spans="4:8" x14ac:dyDescent="0.25">
      <c r="G11719" s="5">
        <v>39043</v>
      </c>
      <c r="H11719" s="7">
        <v>4.57</v>
      </c>
    </row>
    <row r="11720" spans="4:8" x14ac:dyDescent="0.25">
      <c r="G11720" s="5">
        <v>39044</v>
      </c>
      <c r="H11720" s="7" t="e">
        <f>NA()</f>
        <v>#N/A</v>
      </c>
    </row>
    <row r="11721" spans="4:8" x14ac:dyDescent="0.25">
      <c r="G11721" s="5">
        <v>39045</v>
      </c>
      <c r="H11721" s="7">
        <v>4.55</v>
      </c>
    </row>
    <row r="11722" spans="4:8" x14ac:dyDescent="0.25">
      <c r="G11722" s="5">
        <v>39048</v>
      </c>
      <c r="H11722" s="7">
        <v>4.54</v>
      </c>
    </row>
    <row r="11723" spans="4:8" x14ac:dyDescent="0.25">
      <c r="G11723" s="5">
        <v>39049</v>
      </c>
      <c r="H11723" s="7">
        <v>4.51</v>
      </c>
    </row>
    <row r="11724" spans="4:8" x14ac:dyDescent="0.25">
      <c r="G11724" s="5">
        <v>39050</v>
      </c>
      <c r="H11724" s="7">
        <v>4.5199999999999996</v>
      </c>
    </row>
    <row r="11725" spans="4:8" x14ac:dyDescent="0.25">
      <c r="G11725" s="5">
        <v>39051</v>
      </c>
      <c r="H11725" s="7">
        <v>4.46</v>
      </c>
    </row>
    <row r="11726" spans="4:8" x14ac:dyDescent="0.25">
      <c r="G11726" s="5">
        <v>39052</v>
      </c>
      <c r="H11726" s="7">
        <v>4.43</v>
      </c>
    </row>
    <row r="11727" spans="4:8" x14ac:dyDescent="0.25">
      <c r="G11727" s="5">
        <v>39055</v>
      </c>
      <c r="H11727" s="7">
        <v>4.43</v>
      </c>
    </row>
    <row r="11728" spans="4:8" x14ac:dyDescent="0.25">
      <c r="G11728" s="5">
        <v>39056</v>
      </c>
      <c r="H11728" s="7">
        <v>4.45</v>
      </c>
    </row>
    <row r="11729" spans="7:8" x14ac:dyDescent="0.25">
      <c r="G11729" s="5">
        <v>39057</v>
      </c>
      <c r="H11729" s="7">
        <v>4.4800000000000004</v>
      </c>
    </row>
    <row r="11730" spans="7:8" x14ac:dyDescent="0.25">
      <c r="G11730" s="5">
        <v>39058</v>
      </c>
      <c r="H11730" s="7">
        <v>4.49</v>
      </c>
    </row>
    <row r="11731" spans="7:8" x14ac:dyDescent="0.25">
      <c r="G11731" s="5">
        <v>39059</v>
      </c>
      <c r="H11731" s="7">
        <v>4.5599999999999996</v>
      </c>
    </row>
    <row r="11732" spans="7:8" x14ac:dyDescent="0.25">
      <c r="G11732" s="5">
        <v>39062</v>
      </c>
      <c r="H11732" s="7">
        <v>4.5199999999999996</v>
      </c>
    </row>
    <row r="11733" spans="7:8" x14ac:dyDescent="0.25">
      <c r="G11733" s="5">
        <v>39063</v>
      </c>
      <c r="H11733" s="7">
        <v>4.49</v>
      </c>
    </row>
    <row r="11734" spans="7:8" x14ac:dyDescent="0.25">
      <c r="G11734" s="5">
        <v>39064</v>
      </c>
      <c r="H11734" s="7">
        <v>4.58</v>
      </c>
    </row>
    <row r="11735" spans="7:8" x14ac:dyDescent="0.25">
      <c r="G11735" s="5">
        <v>39065</v>
      </c>
      <c r="H11735" s="7">
        <v>4.5999999999999996</v>
      </c>
    </row>
    <row r="11736" spans="7:8" x14ac:dyDescent="0.25">
      <c r="G11736" s="5">
        <v>39066</v>
      </c>
      <c r="H11736" s="7">
        <v>4.5999999999999996</v>
      </c>
    </row>
    <row r="11737" spans="7:8" x14ac:dyDescent="0.25">
      <c r="G11737" s="5">
        <v>39069</v>
      </c>
      <c r="H11737" s="7">
        <v>4.5999999999999996</v>
      </c>
    </row>
    <row r="11738" spans="7:8" x14ac:dyDescent="0.25">
      <c r="G11738" s="5">
        <v>39070</v>
      </c>
      <c r="H11738" s="7">
        <v>4.5999999999999996</v>
      </c>
    </row>
    <row r="11739" spans="7:8" x14ac:dyDescent="0.25">
      <c r="G11739" s="5">
        <v>39071</v>
      </c>
      <c r="H11739" s="7">
        <v>4.5999999999999996</v>
      </c>
    </row>
    <row r="11740" spans="7:8" x14ac:dyDescent="0.25">
      <c r="G11740" s="5">
        <v>39072</v>
      </c>
      <c r="H11740" s="7">
        <v>4.55</v>
      </c>
    </row>
    <row r="11741" spans="7:8" x14ac:dyDescent="0.25">
      <c r="G11741" s="5">
        <v>39073</v>
      </c>
      <c r="H11741" s="7">
        <v>4.63</v>
      </c>
    </row>
    <row r="11742" spans="7:8" x14ac:dyDescent="0.25">
      <c r="G11742" s="5">
        <v>39076</v>
      </c>
      <c r="H11742" s="7" t="e">
        <f>NA()</f>
        <v>#N/A</v>
      </c>
    </row>
    <row r="11743" spans="7:8" x14ac:dyDescent="0.25">
      <c r="G11743" s="5">
        <v>39077</v>
      </c>
      <c r="H11743" s="7">
        <v>4.6100000000000003</v>
      </c>
    </row>
    <row r="11744" spans="7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117</v>
      </c>
      <c r="B1" s="3"/>
      <c r="D1" s="2" t="s">
        <v>124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65</v>
      </c>
      <c r="B3" s="7" t="s">
        <v>122</v>
      </c>
      <c r="D3" s="5" t="s">
        <v>65</v>
      </c>
      <c r="E3" s="7" t="s">
        <v>122</v>
      </c>
    </row>
    <row r="4" spans="1:11" x14ac:dyDescent="0.25">
      <c r="A4" s="5">
        <v>1</v>
      </c>
      <c r="B4" s="7" t="s">
        <v>123</v>
      </c>
      <c r="D4" s="5">
        <v>1</v>
      </c>
      <c r="E4" s="7" t="s">
        <v>127</v>
      </c>
    </row>
    <row r="5" spans="1:11" x14ac:dyDescent="0.25">
      <c r="A5" s="8" t="s">
        <v>120</v>
      </c>
      <c r="D5" s="8" t="s">
        <v>126</v>
      </c>
    </row>
    <row r="6" spans="1:11" x14ac:dyDescent="0.25">
      <c r="A6" s="5" t="s">
        <v>121</v>
      </c>
      <c r="D6" s="5" t="s">
        <v>121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7"/>
  <sheetViews>
    <sheetView workbookViewId="0">
      <pane ySplit="7" topLeftCell="A20" activePane="bottomLeft" state="frozen"/>
      <selection pane="bottomLeft" activeCell="A9" sqref="A9"/>
    </sheetView>
  </sheetViews>
  <sheetFormatPr defaultColWidth="12.125" defaultRowHeight="13.5" x14ac:dyDescent="0.25"/>
  <cols>
    <col min="1" max="1" width="12.125" style="5"/>
    <col min="2" max="2" width="12.125" style="7"/>
    <col min="3" max="16384" width="12.125" style="6"/>
  </cols>
  <sheetData>
    <row r="1" spans="1:2" s="4" customFormat="1" x14ac:dyDescent="0.25">
      <c r="A1" s="2" t="s">
        <v>95</v>
      </c>
      <c r="B1" s="3"/>
    </row>
    <row r="2" spans="1:2" x14ac:dyDescent="0.25">
      <c r="A2" s="5" t="s">
        <v>0</v>
      </c>
      <c r="B2" s="7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97</v>
      </c>
    </row>
    <row r="5" spans="1:2" x14ac:dyDescent="0.25">
      <c r="A5" s="8" t="s">
        <v>96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23">
        <v>0.65</v>
      </c>
    </row>
    <row r="797" spans="1:2" x14ac:dyDescent="0.25">
      <c r="A797" s="5">
        <v>43922</v>
      </c>
      <c r="B797" s="23">
        <v>0.05</v>
      </c>
    </row>
    <row r="798" spans="1:2" x14ac:dyDescent="0.25">
      <c r="A798" s="5">
        <v>43952</v>
      </c>
      <c r="B798" s="23">
        <v>0.05</v>
      </c>
    </row>
    <row r="799" spans="1:2" x14ac:dyDescent="0.25">
      <c r="A799" s="5">
        <v>43983</v>
      </c>
      <c r="B799" s="23">
        <v>0.08</v>
      </c>
    </row>
    <row r="800" spans="1:2" x14ac:dyDescent="0.25">
      <c r="A800" s="5">
        <v>44013</v>
      </c>
      <c r="B800" s="23">
        <v>0.09</v>
      </c>
    </row>
    <row r="801" spans="1:2" x14ac:dyDescent="0.25">
      <c r="A801" s="5">
        <v>44044</v>
      </c>
      <c r="B801" s="23">
        <v>0.1</v>
      </c>
    </row>
    <row r="802" spans="1:2" x14ac:dyDescent="0.25">
      <c r="A802" s="5">
        <v>44075</v>
      </c>
      <c r="B802" s="23">
        <v>0.09</v>
      </c>
    </row>
    <row r="803" spans="1:2" x14ac:dyDescent="0.25">
      <c r="A803" s="5">
        <v>44105</v>
      </c>
      <c r="B803" s="23">
        <v>0.09</v>
      </c>
    </row>
    <row r="804" spans="1:2" x14ac:dyDescent="0.25">
      <c r="A804" s="5">
        <v>44136</v>
      </c>
      <c r="B804" s="23">
        <v>0.09</v>
      </c>
    </row>
    <row r="805" spans="1:2" x14ac:dyDescent="0.25">
      <c r="A805" s="5">
        <v>44166</v>
      </c>
      <c r="B805" s="23">
        <v>0.09</v>
      </c>
    </row>
    <row r="806" spans="1:2" x14ac:dyDescent="0.25">
      <c r="A806" s="5">
        <v>44197</v>
      </c>
      <c r="B806" s="23">
        <v>0.09</v>
      </c>
    </row>
    <row r="807" spans="1:2" x14ac:dyDescent="0.25">
      <c r="A807" s="5">
        <v>44228</v>
      </c>
      <c r="B807" s="23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184</v>
      </c>
      <c r="B1" s="3"/>
      <c r="D1" s="2" t="s">
        <v>185</v>
      </c>
      <c r="E1" s="3"/>
      <c r="G1" s="2" t="s">
        <v>142</v>
      </c>
      <c r="H1" s="3"/>
      <c r="J1" s="2" t="s">
        <v>152</v>
      </c>
      <c r="K1" s="3"/>
      <c r="M1" s="4" t="s">
        <v>171</v>
      </c>
      <c r="P1" s="4" t="s">
        <v>172</v>
      </c>
      <c r="S1" s="4" t="s">
        <v>173</v>
      </c>
      <c r="V1" s="4" t="s">
        <v>175</v>
      </c>
      <c r="Y1" s="4" t="s">
        <v>176</v>
      </c>
    </row>
    <row r="2" spans="1:26" x14ac:dyDescent="0.25">
      <c r="A2" s="5" t="s">
        <v>0</v>
      </c>
      <c r="B2" s="7" t="s">
        <v>155</v>
      </c>
      <c r="D2" s="5" t="s">
        <v>0</v>
      </c>
      <c r="E2" s="7" t="s">
        <v>155</v>
      </c>
      <c r="G2" s="5" t="s">
        <v>0</v>
      </c>
      <c r="H2" s="7" t="s">
        <v>159</v>
      </c>
      <c r="J2" s="5" t="s">
        <v>0</v>
      </c>
      <c r="K2" s="7" t="s">
        <v>163</v>
      </c>
      <c r="M2" s="5" t="s">
        <v>0</v>
      </c>
      <c r="N2" s="7" t="s">
        <v>178</v>
      </c>
      <c r="P2" s="5" t="s">
        <v>0</v>
      </c>
      <c r="Q2" s="7" t="s">
        <v>178</v>
      </c>
      <c r="S2" s="5" t="s">
        <v>0</v>
      </c>
      <c r="T2" s="7" t="s">
        <v>178</v>
      </c>
      <c r="V2" s="5" t="s">
        <v>0</v>
      </c>
      <c r="W2" s="7" t="s">
        <v>178</v>
      </c>
      <c r="Y2" s="5" t="s">
        <v>0</v>
      </c>
      <c r="Z2" s="7" t="s">
        <v>163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156</v>
      </c>
      <c r="D4" s="5">
        <v>1</v>
      </c>
      <c r="E4" s="7" t="s">
        <v>76</v>
      </c>
      <c r="G4" s="5">
        <v>1</v>
      </c>
      <c r="H4" s="7" t="s">
        <v>160</v>
      </c>
      <c r="J4" s="5">
        <v>1</v>
      </c>
      <c r="K4" s="7" t="s">
        <v>164</v>
      </c>
      <c r="M4" s="5">
        <v>1</v>
      </c>
      <c r="N4" s="7" t="s">
        <v>179</v>
      </c>
      <c r="P4" s="5">
        <v>1</v>
      </c>
      <c r="Q4" s="7" t="s">
        <v>160</v>
      </c>
      <c r="S4" s="5">
        <v>1</v>
      </c>
      <c r="T4" s="7" t="s">
        <v>164</v>
      </c>
      <c r="V4" s="5">
        <v>1</v>
      </c>
      <c r="W4" s="7" t="s">
        <v>164</v>
      </c>
      <c r="Y4" s="5">
        <v>1</v>
      </c>
      <c r="Z4" s="7" t="s">
        <v>164</v>
      </c>
    </row>
    <row r="5" spans="1:26" x14ac:dyDescent="0.25">
      <c r="A5" s="8" t="s">
        <v>153</v>
      </c>
      <c r="D5" s="8" t="s">
        <v>157</v>
      </c>
      <c r="G5" s="8" t="s">
        <v>158</v>
      </c>
      <c r="J5" s="8" t="s">
        <v>161</v>
      </c>
      <c r="M5" s="8" t="s">
        <v>177</v>
      </c>
      <c r="P5" s="8" t="s">
        <v>180</v>
      </c>
      <c r="S5" s="8" t="s">
        <v>181</v>
      </c>
      <c r="V5" s="8" t="s">
        <v>182</v>
      </c>
      <c r="Y5" s="8" t="s">
        <v>183</v>
      </c>
    </row>
    <row r="6" spans="1:26" x14ac:dyDescent="0.25">
      <c r="A6" s="5" t="s">
        <v>154</v>
      </c>
      <c r="D6" s="5" t="s">
        <v>154</v>
      </c>
      <c r="G6" s="5" t="s">
        <v>154</v>
      </c>
      <c r="J6" s="5" t="s">
        <v>162</v>
      </c>
      <c r="M6" s="5" t="s">
        <v>154</v>
      </c>
      <c r="P6" s="5" t="s">
        <v>154</v>
      </c>
      <c r="S6" s="5" t="s">
        <v>162</v>
      </c>
      <c r="V6" s="5" t="s">
        <v>162</v>
      </c>
      <c r="Y6" s="5" t="s">
        <v>162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G25" sqref="G2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274</v>
      </c>
    </row>
    <row r="2" spans="1:2" x14ac:dyDescent="0.25">
      <c r="A2" s="15" t="s">
        <v>0</v>
      </c>
      <c r="B2" s="13" t="s">
        <v>92</v>
      </c>
    </row>
    <row r="3" spans="1:2" x14ac:dyDescent="0.25">
      <c r="A3" s="15" t="s">
        <v>278</v>
      </c>
      <c r="B3" s="13" t="s">
        <v>276</v>
      </c>
    </row>
    <row r="4" spans="1:2" x14ac:dyDescent="0.25">
      <c r="A4" s="15">
        <v>1</v>
      </c>
      <c r="B4" s="13" t="s">
        <v>277</v>
      </c>
    </row>
    <row r="5" spans="1:2" x14ac:dyDescent="0.25">
      <c r="A5" s="12" t="s">
        <v>275</v>
      </c>
    </row>
    <row r="6" spans="1:2" x14ac:dyDescent="0.25">
      <c r="A6" s="15" t="s">
        <v>74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2021-04-15T09:18:28Z</dcterms:modified>
</cp:coreProperties>
</file>