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firstSheet="2" activeTab="2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H4735" i="1" l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<sst xmlns="http://schemas.openxmlformats.org/spreadsheetml/2006/main" count="693" uniqueCount="303">
  <si>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</si>
  <si>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10-Year Treasury Inflation-Indexed Security, Constant Maturity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</si>
  <si>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</si>
  <si>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</si>
  <si>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</si>
  <si>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</si>
  <si>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</si>
  <si>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</si>
  <si>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</si>
  <si>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</si>
  <si>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</si>
  <si>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</si>
  <si>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</si>
  <si>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</si>
  <si>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</si>
  <si>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</si>
  <si>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</si>
  <si>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</si>
  <si>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</si>
  <si>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</si>
  <si>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</si>
  <si>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</si>
  <si>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</si>
  <si>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</si>
  <si>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</si>
  <si>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</si>
  <si>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</si>
  <si>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</si>
  <si>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</si>
  <si>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</si>
  <si>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</si>
  <si>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</si>
  <si>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</si>
  <si>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</si>
  <si>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</si>
  <si>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</si>
  <si>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</si>
  <si>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</si>
  <si>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</si>
  <si>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</si>
  <si>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</si>
  <si>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</si>
  <si>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</si>
  <si>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</si>
  <si>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</si>
  <si>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</si>
  <si>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</si>
  <si>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</si>
  <si>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</si>
  <si>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</si>
  <si>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</si>
  <si>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</si>
  <si>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</si>
  <si>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</si>
  <si>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</si>
  <si>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</si>
  <si>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</si>
  <si>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</si>
  <si>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</si>
  <si>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</si>
  <si>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</si>
  <si>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</si>
  <si>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</si>
  <si>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</si>
  <si>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1967-01-07 to 2021-02-20</t>
  </si>
  <si>
    <t>W</t>
  </si>
  <si>
    <t>Continued Claims (Insured Unemployment)</t>
  </si>
  <si>
    <t>1967-01-07 to 2021-02-13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</si>
  <si>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</si>
  <si>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</si>
  <si>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</si>
  <si>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</si>
  <si>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</si>
  <si>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</si>
  <si>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</si>
  <si>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</si>
  <si>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</si>
  <si>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</si>
  <si>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</si>
  <si>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</si>
  <si>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</si>
  <si>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</si>
  <si>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</si>
  <si>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</si>
  <si>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</si>
  <si>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</si>
  <si>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</si>
  <si>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</si>
  <si>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</si>
  <si>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</si>
  <si>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</si>
  <si>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</si>
  <si>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</si>
  <si>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</si>
  <si>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</si>
  <si>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</si>
  <si>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Effective Federal Funds Rate</t>
  </si>
  <si>
    <t>1954-07-01 to 2021-02-01</t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</si>
  <si>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</si>
  <si>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</si>
  <si>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</si>
  <si>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</si>
  <si>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</si>
  <si>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</si>
  <si>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</si>
  <si>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30-Year Treasury Constant Maturity Rate</t>
  </si>
  <si>
    <t>2-Year Treasury Constant Maturity Rate</t>
  </si>
  <si>
    <t>10-Year Treasury Constant Maturity Rate</t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</si>
  <si>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</si>
  <si>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</si>
  <si>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</si>
  <si>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</si>
  <si>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</si>
  <si>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</si>
  <si>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</si>
  <si>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</si>
  <si>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</si>
  <si>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</si>
  <si>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</si>
  <si>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</si>
  <si>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</si>
  <si>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</si>
  <si>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</si>
  <si>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</si>
  <si>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</si>
  <si>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</si>
  <si>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</si>
  <si>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</si>
  <si>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</si>
  <si>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</si>
  <si>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</si>
  <si>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</si>
  <si>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</si>
  <si>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</si>
  <si>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</si>
  <si>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</si>
  <si>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</si>
  <si>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</si>
  <si>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</si>
  <si>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</si>
  <si>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</si>
  <si>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</si>
  <si>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</si>
  <si>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</si>
  <si>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</si>
  <si>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</si>
  <si>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</si>
  <si>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</si>
  <si>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</si>
  <si>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</si>
  <si>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</si>
  <si>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</si>
  <si>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</si>
  <si>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</si>
  <si>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</si>
  <si>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</si>
  <si>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</si>
  <si>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</si>
  <si>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</si>
  <si>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</si>
  <si>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</si>
  <si>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</si>
  <si>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</si>
  <si>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</si>
  <si>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</si>
  <si>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</si>
  <si>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</si>
  <si>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</si>
  <si>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</si>
  <si>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</si>
  <si>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</si>
  <si>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</si>
  <si>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</si>
  <si>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</si>
  <si>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</si>
  <si>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</si>
  <si>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</si>
  <si>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</si>
  <si>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</si>
  <si>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</si>
  <si>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</si>
  <si>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</si>
  <si>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</si>
  <si>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</si>
  <si>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</si>
  <si>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</si>
  <si>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</si>
  <si>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</si>
  <si>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</si>
  <si>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</si>
  <si>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</si>
  <si>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</si>
  <si>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</si>
  <si>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</si>
  <si>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</si>
  <si>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</si>
  <si>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</si>
  <si>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</si>
  <si>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</si>
  <si>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</si>
  <si>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</si>
  <si>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</si>
  <si>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</si>
  <si>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</si>
  <si>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</si>
  <si>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</si>
  <si>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</si>
  <si>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</si>
  <si>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</si>
  <si>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</si>
  <si>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</si>
  <si>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</si>
  <si>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</si>
  <si>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</si>
  <si>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</si>
  <si>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</si>
  <si>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</si>
  <si>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</si>
  <si>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</si>
  <si>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</si>
  <si>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</si>
  <si>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</si>
  <si>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</si>
  <si>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</si>
  <si>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</si>
  <si>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</si>
  <si>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</si>
  <si>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</si>
  <si>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</si>
  <si>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</si>
  <si>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</si>
  <si>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</si>
  <si>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</si>
  <si>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</si>
  <si>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</si>
  <si>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</si>
  <si>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</si>
  <si>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</si>
  <si>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</si>
  <si>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</si>
  <si>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</si>
  <si>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</si>
  <si>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</si>
  <si>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</si>
  <si>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</si>
  <si>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</si>
  <si>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</si>
  <si>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</si>
  <si>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</si>
  <si>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</si>
  <si>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</si>
  <si>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</si>
  <si>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</si>
  <si>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</si>
  <si>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</si>
  <si>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</si>
  <si>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</si>
  <si>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</si>
  <si>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</si>
  <si>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</si>
  <si>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</si>
  <si>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</si>
  <si>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</si>
  <si>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</si>
  <si>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</si>
  <si>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</si>
  <si>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</si>
  <si>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</si>
  <si>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</si>
  <si>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</si>
  <si>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</si>
  <si>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</si>
  <si>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</si>
  <si>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</si>
  <si>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</si>
  <si>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</si>
  <si>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</si>
  <si>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</si>
  <si>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</si>
  <si>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</si>
  <si>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</si>
  <si>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</si>
  <si>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</si>
  <si>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</si>
  <si>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2006-03-01 to 2021-02-01</t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</si>
  <si>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</si>
  <si>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</si>
  <si>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</si>
  <si>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</si>
  <si>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</si>
  <si>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</si>
  <si>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</si>
  <si>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1939-01-01 to 2021-03-01</t>
  </si>
  <si>
    <t>1948-01-01 to 2021-03-01</t>
  </si>
  <si>
    <t>2000-12-01 to 2021-01-01</t>
  </si>
  <si>
    <t>1959-01-01 to 2021-02-01</t>
  </si>
  <si>
    <t>1947-01-01 to 2021-03-01</t>
  </si>
  <si>
    <t>1957-01-01 to 2021-03-01</t>
  </si>
  <si>
    <t>2003-01-02 to 2021-04-14</t>
  </si>
  <si>
    <t>1977-02-15 to 2021-04-14</t>
  </si>
  <si>
    <t>1976-06-01 to 2021-04-14</t>
  </si>
  <si>
    <t>1962-01-02 to 2021-04-14</t>
  </si>
  <si>
    <t>2003-01-02 to 2021-04-15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</si>
</sst>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  <numFmt numFmtId="181" formatCode="0.000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6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43" fontId="4" fillId="0" borderId="0" xfId="2" applyFont="1" applyAlignme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81" fontId="4" fillId="0" borderId="0" xfId="0" applyNumberFormat="1" applyFo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非農就業人數新增(千人)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'就業-月'!$A$983:$A$994</c:f>
              <c:numCache>
                <c:formatCode>mm/dd/yyyy</c:formatCode>
                <c:ptCount val="12"/>
                <c:pt idx="0">
                  <c:v>43922</c:v>
                </c:pt>
                <c:pt idx="1">
                  <c:v>43952</c:v>
                </c:pt>
                <c:pt idx="2">
                  <c:v>43983</c:v>
                </c:pt>
                <c:pt idx="3">
                  <c:v>44013</c:v>
                </c:pt>
                <c:pt idx="4">
                  <c:v>44044</c:v>
                </c:pt>
                <c:pt idx="5">
                  <c:v>44075</c:v>
                </c:pt>
                <c:pt idx="6">
                  <c:v>44105</c:v>
                </c:pt>
                <c:pt idx="7">
                  <c:v>44136</c:v>
                </c:pt>
                <c:pt idx="8">
                  <c:v>44166</c:v>
                </c:pt>
                <c:pt idx="9">
                  <c:v>44197</c:v>
                </c:pt>
                <c:pt idx="10">
                  <c:v>44228</c:v>
                </c:pt>
                <c:pt idx="11">
                  <c:v>44256</c:v>
                </c:pt>
              </c:numCache>
            </c:numRef>
          </c:cat>
          <c:val>
            <c:numRef>
              <c:f>'就業-月'!$C$983:$C$994</c:f>
              <c:numCache>
                <c:formatCode>0.0_ </c:formatCode>
                <c:ptCount val="12"/>
                <c:pt idx="0">
                  <c:v>-20679</c:v>
                </c:pt>
                <c:pt idx="1">
                  <c:v>2833</c:v>
                </c:pt>
                <c:pt idx="2">
                  <c:v>4846</c:v>
                </c:pt>
                <c:pt idx="3">
                  <c:v>1726</c:v>
                </c:pt>
                <c:pt idx="4">
                  <c:v>1583</c:v>
                </c:pt>
                <c:pt idx="5">
                  <c:v>716</c:v>
                </c:pt>
                <c:pt idx="6">
                  <c:v>680</c:v>
                </c:pt>
                <c:pt idx="7">
                  <c:v>264</c:v>
                </c:pt>
                <c:pt idx="8">
                  <c:v>-306</c:v>
                </c:pt>
                <c:pt idx="9">
                  <c:v>233</c:v>
                </c:pt>
                <c:pt idx="10">
                  <c:v>468</c:v>
                </c:pt>
                <c:pt idx="11">
                  <c:v>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-4.2553191489361701E-2"/>
                  <c:y val="5.09259259259257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'就業-月'!$A$982:$A$993</c:f>
              <c:numCache>
                <c:formatCode>mm/dd/yyyy</c:formatCode>
                <c:ptCount val="12"/>
                <c:pt idx="0">
                  <c:v>43891</c:v>
                </c:pt>
                <c:pt idx="1">
                  <c:v>43922</c:v>
                </c:pt>
                <c:pt idx="2">
                  <c:v>43952</c:v>
                </c:pt>
                <c:pt idx="3">
                  <c:v>43983</c:v>
                </c:pt>
                <c:pt idx="4">
                  <c:v>44013</c:v>
                </c:pt>
                <c:pt idx="5">
                  <c:v>44044</c:v>
                </c:pt>
                <c:pt idx="6">
                  <c:v>44075</c:v>
                </c:pt>
                <c:pt idx="7">
                  <c:v>44105</c:v>
                </c:pt>
                <c:pt idx="8">
                  <c:v>44136</c:v>
                </c:pt>
                <c:pt idx="9">
                  <c:v>44166</c:v>
                </c:pt>
                <c:pt idx="10">
                  <c:v>44197</c:v>
                </c:pt>
                <c:pt idx="11">
                  <c:v>44228</c:v>
                </c:pt>
              </c:numCache>
            </c:numRef>
          </c:cat>
          <c:val>
            <c:numRef>
              <c:f>'就業-月'!$D$983:$D$994</c:f>
              <c:numCache>
                <c:formatCode>_(* #,##0.00_);_(* \(#,##0.00\);_(* "-"??_);_(@_)</c:formatCode>
                <c:ptCount val="12"/>
                <c:pt idx="0">
                  <c:v>14.8</c:v>
                </c:pt>
                <c:pt idx="1">
                  <c:v>13.3</c:v>
                </c:pt>
                <c:pt idx="2">
                  <c:v>11.1</c:v>
                </c:pt>
                <c:pt idx="3">
                  <c:v>10.199999999999999</c:v>
                </c:pt>
                <c:pt idx="4">
                  <c:v>8.4</c:v>
                </c:pt>
                <c:pt idx="5">
                  <c:v>7.8</c:v>
                </c:pt>
                <c:pt idx="6">
                  <c:v>6.9</c:v>
                </c:pt>
                <c:pt idx="7">
                  <c:v>6.7</c:v>
                </c:pt>
                <c:pt idx="8">
                  <c:v>6.7</c:v>
                </c:pt>
                <c:pt idx="9">
                  <c:v>6.3</c:v>
                </c:pt>
                <c:pt idx="10">
                  <c:v>6.2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 formatCode="0.000">
                  <c:v>0.65</c:v>
                </c:pt>
                <c:pt idx="58" formatCode="0.000">
                  <c:v>0.05</c:v>
                </c:pt>
                <c:pt idx="59" formatCode="0.000">
                  <c:v>0.05</c:v>
                </c:pt>
                <c:pt idx="60" formatCode="0.000">
                  <c:v>0.08</c:v>
                </c:pt>
                <c:pt idx="61" formatCode="0.000">
                  <c:v>0.09</c:v>
                </c:pt>
                <c:pt idx="62" formatCode="0.000">
                  <c:v>0.1</c:v>
                </c:pt>
                <c:pt idx="63" formatCode="0.000">
                  <c:v>0.09</c:v>
                </c:pt>
                <c:pt idx="64" formatCode="0.000">
                  <c:v>0.09</c:v>
                </c:pt>
                <c:pt idx="65" formatCode="0.000">
                  <c:v>0.09</c:v>
                </c:pt>
                <c:pt idx="66" formatCode="0.000">
                  <c:v>0.09</c:v>
                </c:pt>
                <c:pt idx="67" formatCode="0.000">
                  <c:v>0.09</c:v>
                </c:pt>
                <c:pt idx="68" formatCode="0.000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66675</xdr:colOff>
      <xdr:row>967</xdr:row>
      <xdr:rowOff>52387</xdr:rowOff>
    </xdr:from>
    <xdr:to>
      <xdr:col>11</xdr:col>
      <xdr:colOff>19050</xdr:colOff>
      <xdr:row>983</xdr:row>
      <xdr:rowOff>52387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282</v>
      </c>
      <c r="C1" s="9" t="s">
        <v>283</v>
      </c>
      <c r="D1" s="9" t="s">
        <v>285</v>
      </c>
      <c r="G1" s="17" t="s">
        <v>287</v>
      </c>
      <c r="H1" s="17" t="s">
        <v>286</v>
      </c>
      <c r="S1" s="6" t="s">
        <v>289</v>
      </c>
      <c r="T1" s="6" t="s">
        <v>290</v>
      </c>
      <c r="Y1" s="6" t="s">
        <v>288</v>
      </c>
      <c r="Z1" s="6" t="s">
        <v>291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289</v>
      </c>
      <c r="T45" s="6" t="s">
        <v>290</v>
      </c>
      <c r="Y45" s="6" t="s">
        <v>288</v>
      </c>
      <c r="Z45" s="6" t="s">
        <v>291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1">
        <v>44267</v>
      </c>
      <c r="E260" s="22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1">
        <v>44270</v>
      </c>
      <c r="E261" s="22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20"/>
    </row>
    <row r="262" spans="4:11" x14ac:dyDescent="0.25">
      <c r="D262" s="21">
        <v>44271</v>
      </c>
      <c r="E262" s="22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1">
        <v>44272</v>
      </c>
      <c r="E263" s="22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1">
        <v>44273</v>
      </c>
      <c r="E264" s="22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1">
        <v>44274</v>
      </c>
      <c r="E265" s="22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1">
        <v>44277</v>
      </c>
      <c r="E266" s="22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1">
        <v>44278</v>
      </c>
      <c r="E267" s="22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1">
        <v>44279</v>
      </c>
      <c r="E268" s="22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1">
        <v>44280</v>
      </c>
      <c r="E269" s="22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1">
        <v>44281</v>
      </c>
      <c r="E270" s="22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1">
        <v>44284</v>
      </c>
      <c r="E271" s="22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1">
        <v>44285</v>
      </c>
      <c r="E272" s="22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1">
        <v>44286</v>
      </c>
      <c r="E273" s="22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1">
        <v>44287</v>
      </c>
      <c r="E274" s="22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1">
        <v>44288</v>
      </c>
      <c r="E275" s="22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1">
        <v>44291</v>
      </c>
      <c r="E276" s="22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1">
        <v>44292</v>
      </c>
      <c r="E277" s="22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1">
        <v>44293</v>
      </c>
      <c r="E278" s="22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1">
        <v>44294</v>
      </c>
      <c r="E279" s="22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12</v>
      </c>
      <c r="C1" s="24" t="s">
        <v>231</v>
      </c>
      <c r="D1" s="25" t="s">
        <v>13</v>
      </c>
      <c r="E1" s="1" t="s">
        <v>143</v>
      </c>
      <c r="F1" s="1" t="s">
        <v>16</v>
      </c>
      <c r="G1" s="1" t="s">
        <v>15</v>
      </c>
      <c r="H1" s="1" t="s">
        <v>18</v>
      </c>
    </row>
    <row r="2" spans="1:8" ht="16.5" x14ac:dyDescent="0.25">
      <c r="A2" s="1" t="s">
        <v>128</v>
      </c>
      <c r="B2" s="11" t="s">
        <v>108</v>
      </c>
      <c r="C2" s="24" t="s">
        <v>113</v>
      </c>
      <c r="D2" s="25"/>
      <c r="E2" s="1" t="s">
        <v>144</v>
      </c>
      <c r="F2" s="1" t="s">
        <v>24</v>
      </c>
      <c r="G2" s="1" t="s">
        <v>14</v>
      </c>
      <c r="H2" s="1" t="s">
        <v>25</v>
      </c>
    </row>
    <row r="3" spans="1:8" ht="16.5" x14ac:dyDescent="0.25">
      <c r="A3" s="1" t="s">
        <v>128</v>
      </c>
      <c r="B3" s="11" t="s">
        <v>8</v>
      </c>
      <c r="C3" s="24" t="s">
        <v>209</v>
      </c>
      <c r="D3" s="25" t="s">
        <v>114</v>
      </c>
      <c r="E3" s="1" t="s">
        <v>144</v>
      </c>
      <c r="F3" s="1" t="s">
        <v>17</v>
      </c>
      <c r="G3" s="1" t="s">
        <v>14</v>
      </c>
      <c r="H3" s="1" t="s">
        <v>19</v>
      </c>
    </row>
    <row r="4" spans="1:8" ht="16.5" x14ac:dyDescent="0.25">
      <c r="A4" s="1" t="s">
        <v>128</v>
      </c>
      <c r="B4" s="11" t="s">
        <v>22</v>
      </c>
      <c r="C4" s="24" t="s">
        <v>210</v>
      </c>
      <c r="D4" s="25" t="s">
        <v>115</v>
      </c>
      <c r="E4" s="1" t="s">
        <v>144</v>
      </c>
      <c r="F4" s="1" t="s">
        <v>23</v>
      </c>
      <c r="G4" s="1" t="s">
        <v>14</v>
      </c>
      <c r="H4" s="1" t="s">
        <v>19</v>
      </c>
    </row>
    <row r="5" spans="1:8" ht="16.5" x14ac:dyDescent="0.25">
      <c r="A5" s="1" t="s">
        <v>136</v>
      </c>
      <c r="B5" s="11" t="s">
        <v>101</v>
      </c>
      <c r="C5" s="24" t="s">
        <v>211</v>
      </c>
      <c r="D5" s="25" t="s">
        <v>109</v>
      </c>
      <c r="E5" s="1" t="s">
        <v>144</v>
      </c>
      <c r="G5" s="1" t="s">
        <v>14</v>
      </c>
    </row>
    <row r="6" spans="1:8" ht="16.5" x14ac:dyDescent="0.25">
      <c r="A6" s="1" t="s">
        <v>136</v>
      </c>
      <c r="B6" s="11" t="s">
        <v>99</v>
      </c>
      <c r="C6" s="24" t="s">
        <v>212</v>
      </c>
      <c r="D6" s="25" t="s">
        <v>110</v>
      </c>
      <c r="E6" s="1" t="s">
        <v>144</v>
      </c>
      <c r="G6" s="1" t="s">
        <v>14</v>
      </c>
    </row>
    <row r="7" spans="1:8" ht="16.5" x14ac:dyDescent="0.25">
      <c r="A7" s="1" t="s">
        <v>136</v>
      </c>
      <c r="B7" s="11" t="s">
        <v>98</v>
      </c>
      <c r="C7" s="24" t="s">
        <v>213</v>
      </c>
      <c r="D7" s="25" t="s">
        <v>111</v>
      </c>
      <c r="E7" s="1" t="s">
        <v>144</v>
      </c>
      <c r="G7" s="1" t="s">
        <v>14</v>
      </c>
    </row>
    <row r="8" spans="1:8" ht="16.5" x14ac:dyDescent="0.25">
      <c r="A8" s="1" t="s">
        <v>136</v>
      </c>
      <c r="B8" s="11" t="s">
        <v>100</v>
      </c>
      <c r="C8" s="24" t="s">
        <v>214</v>
      </c>
      <c r="D8" s="25" t="s">
        <v>112</v>
      </c>
      <c r="E8" s="1" t="s">
        <v>144</v>
      </c>
      <c r="G8" s="1" t="s">
        <v>14</v>
      </c>
    </row>
    <row r="9" spans="1:8" ht="16.5" x14ac:dyDescent="0.25">
      <c r="A9" s="1" t="s">
        <v>129</v>
      </c>
      <c r="B9" s="11" t="s">
        <v>36</v>
      </c>
      <c r="C9" s="24" t="s">
        <v>199</v>
      </c>
      <c r="D9" s="25" t="s">
        <v>37</v>
      </c>
      <c r="E9" s="1" t="s">
        <v>169</v>
      </c>
      <c r="G9" s="1" t="s">
        <v>42</v>
      </c>
    </row>
    <row r="10" spans="1:8" ht="16.5" x14ac:dyDescent="0.25">
      <c r="A10" s="1" t="s">
        <v>129</v>
      </c>
      <c r="B10" s="11" t="s">
        <v>40</v>
      </c>
      <c r="C10" s="24" t="s">
        <v>200</v>
      </c>
      <c r="D10" s="25" t="s">
        <v>41</v>
      </c>
      <c r="E10" s="1" t="s">
        <v>169</v>
      </c>
      <c r="G10" s="1" t="s">
        <v>42</v>
      </c>
    </row>
    <row r="11" spans="1:8" ht="16.5" x14ac:dyDescent="0.25">
      <c r="A11" s="1" t="s">
        <v>130</v>
      </c>
      <c r="B11" s="11" t="s">
        <v>118</v>
      </c>
      <c r="C11" s="24" t="s">
        <v>201</v>
      </c>
      <c r="D11" s="25" t="s">
        <v>119</v>
      </c>
      <c r="E11" s="1" t="s">
        <v>144</v>
      </c>
      <c r="G11" s="1" t="s">
        <v>42</v>
      </c>
    </row>
    <row r="12" spans="1:8" ht="16.5" x14ac:dyDescent="0.25">
      <c r="A12" s="1" t="s">
        <v>130</v>
      </c>
      <c r="B12" s="11" t="s">
        <v>125</v>
      </c>
      <c r="C12" s="24" t="s">
        <v>202</v>
      </c>
      <c r="D12" s="25" t="s">
        <v>116</v>
      </c>
      <c r="E12" s="1" t="s">
        <v>144</v>
      </c>
      <c r="G12" s="1" t="s">
        <v>42</v>
      </c>
    </row>
    <row r="13" spans="1:8" ht="16.5" x14ac:dyDescent="0.25">
      <c r="A13" s="1" t="s">
        <v>131</v>
      </c>
      <c r="B13" s="11" t="s">
        <v>27</v>
      </c>
      <c r="C13" s="24" t="s">
        <v>203</v>
      </c>
      <c r="D13" s="25" t="s">
        <v>28</v>
      </c>
      <c r="E13" s="1" t="s">
        <v>146</v>
      </c>
      <c r="G13" s="1" t="s">
        <v>29</v>
      </c>
    </row>
    <row r="14" spans="1:8" ht="16.5" x14ac:dyDescent="0.25">
      <c r="A14" s="1" t="s">
        <v>131</v>
      </c>
      <c r="B14" s="11" t="s">
        <v>31</v>
      </c>
      <c r="C14" s="24" t="s">
        <v>204</v>
      </c>
      <c r="D14" s="25" t="s">
        <v>32</v>
      </c>
      <c r="E14" s="1" t="s">
        <v>144</v>
      </c>
      <c r="G14" s="1" t="s">
        <v>29</v>
      </c>
    </row>
    <row r="15" spans="1:8" ht="16.5" x14ac:dyDescent="0.25">
      <c r="A15" s="1" t="s">
        <v>131</v>
      </c>
      <c r="B15" s="11" t="s">
        <v>34</v>
      </c>
      <c r="C15" s="24" t="s">
        <v>205</v>
      </c>
      <c r="D15" s="25" t="s">
        <v>35</v>
      </c>
      <c r="E15" s="1" t="s">
        <v>146</v>
      </c>
      <c r="G15" s="1" t="s">
        <v>29</v>
      </c>
    </row>
    <row r="16" spans="1:8" ht="16.5" x14ac:dyDescent="0.25">
      <c r="A16" s="1" t="s">
        <v>131</v>
      </c>
      <c r="B16" s="11" t="s">
        <v>68</v>
      </c>
      <c r="C16" s="24" t="s">
        <v>206</v>
      </c>
      <c r="D16" s="25" t="s">
        <v>70</v>
      </c>
      <c r="E16" s="1" t="s">
        <v>146</v>
      </c>
      <c r="G16" s="1" t="s">
        <v>29</v>
      </c>
    </row>
    <row r="17" spans="1:8" ht="16.5" x14ac:dyDescent="0.25">
      <c r="A17" s="1" t="s">
        <v>132</v>
      </c>
      <c r="B17" s="11" t="s">
        <v>43</v>
      </c>
      <c r="C17" s="24" t="s">
        <v>207</v>
      </c>
      <c r="D17" s="25" t="s">
        <v>44</v>
      </c>
      <c r="E17" s="1" t="s">
        <v>145</v>
      </c>
      <c r="G17" s="1" t="s">
        <v>29</v>
      </c>
    </row>
    <row r="18" spans="1:8" ht="16.5" x14ac:dyDescent="0.25">
      <c r="A18" s="1" t="s">
        <v>132</v>
      </c>
      <c r="B18" s="11" t="s">
        <v>88</v>
      </c>
      <c r="C18" s="24" t="s">
        <v>208</v>
      </c>
      <c r="D18" s="25" t="s">
        <v>89</v>
      </c>
      <c r="E18" s="1" t="s">
        <v>168</v>
      </c>
      <c r="G18" s="1" t="s">
        <v>29</v>
      </c>
    </row>
    <row r="19" spans="1:8" ht="16.5" x14ac:dyDescent="0.25">
      <c r="A19" s="1" t="s">
        <v>237</v>
      </c>
      <c r="B19" s="11" t="s">
        <v>133</v>
      </c>
      <c r="C19" s="24" t="s">
        <v>215</v>
      </c>
      <c r="D19" s="25" t="s">
        <v>215</v>
      </c>
      <c r="E19" s="1" t="s">
        <v>167</v>
      </c>
      <c r="F19" s="1" t="s">
        <v>259</v>
      </c>
      <c r="G19" s="1" t="s">
        <v>29</v>
      </c>
      <c r="H19" s="1" t="s">
        <v>273</v>
      </c>
    </row>
    <row r="20" spans="1:8" x14ac:dyDescent="0.25">
      <c r="A20" s="1" t="s">
        <v>237</v>
      </c>
      <c r="B20" s="1" t="s">
        <v>232</v>
      </c>
      <c r="D20" s="1" t="s">
        <v>260</v>
      </c>
      <c r="E20" s="1" t="s">
        <v>167</v>
      </c>
      <c r="G20" s="1" t="s">
        <v>29</v>
      </c>
    </row>
    <row r="21" spans="1:8" x14ac:dyDescent="0.25">
      <c r="A21" s="1" t="s">
        <v>237</v>
      </c>
      <c r="B21" s="1" t="s">
        <v>187</v>
      </c>
      <c r="D21" s="1" t="s">
        <v>261</v>
      </c>
      <c r="E21" s="1" t="s">
        <v>167</v>
      </c>
      <c r="G21" s="1" t="s">
        <v>29</v>
      </c>
    </row>
    <row r="22" spans="1:8" x14ac:dyDescent="0.25">
      <c r="A22" s="1" t="s">
        <v>237</v>
      </c>
      <c r="B22" s="1" t="s">
        <v>188</v>
      </c>
      <c r="D22" s="1" t="s">
        <v>262</v>
      </c>
      <c r="E22" s="1" t="s">
        <v>167</v>
      </c>
      <c r="G22" s="1" t="s">
        <v>29</v>
      </c>
    </row>
    <row r="23" spans="1:8" x14ac:dyDescent="0.25">
      <c r="A23" s="1" t="s">
        <v>237</v>
      </c>
      <c r="B23" s="1" t="s">
        <v>189</v>
      </c>
      <c r="D23" s="1" t="s">
        <v>263</v>
      </c>
      <c r="E23" s="1" t="s">
        <v>167</v>
      </c>
      <c r="G23" s="1" t="s">
        <v>29</v>
      </c>
    </row>
    <row r="24" spans="1:8" x14ac:dyDescent="0.25">
      <c r="A24" s="1" t="s">
        <v>237</v>
      </c>
      <c r="B24" s="1" t="s">
        <v>191</v>
      </c>
      <c r="D24" s="1" t="s">
        <v>264</v>
      </c>
      <c r="E24" s="1" t="s">
        <v>167</v>
      </c>
      <c r="G24" s="1" t="s">
        <v>29</v>
      </c>
    </row>
    <row r="25" spans="1:8" x14ac:dyDescent="0.25">
      <c r="A25" s="1" t="s">
        <v>237</v>
      </c>
      <c r="B25" s="1" t="s">
        <v>192</v>
      </c>
      <c r="D25" s="1" t="s">
        <v>265</v>
      </c>
      <c r="E25" s="1" t="s">
        <v>167</v>
      </c>
      <c r="G25" s="1" t="s">
        <v>29</v>
      </c>
    </row>
    <row r="26" spans="1:8" x14ac:dyDescent="0.25">
      <c r="A26" s="1" t="s">
        <v>237</v>
      </c>
      <c r="B26" s="1" t="s">
        <v>193</v>
      </c>
      <c r="D26" s="1" t="s">
        <v>266</v>
      </c>
      <c r="E26" s="1" t="s">
        <v>167</v>
      </c>
      <c r="G26" s="1" t="s">
        <v>29</v>
      </c>
    </row>
    <row r="27" spans="1:8" x14ac:dyDescent="0.25">
      <c r="A27" s="1" t="s">
        <v>237</v>
      </c>
      <c r="B27" s="1" t="s">
        <v>190</v>
      </c>
      <c r="D27" s="1" t="s">
        <v>267</v>
      </c>
      <c r="E27" s="1" t="s">
        <v>167</v>
      </c>
      <c r="G27" s="1" t="s">
        <v>29</v>
      </c>
    </row>
    <row r="28" spans="1:8" x14ac:dyDescent="0.25">
      <c r="A28" s="1" t="s">
        <v>237</v>
      </c>
      <c r="B28" s="1" t="s">
        <v>194</v>
      </c>
      <c r="D28" s="1" t="s">
        <v>268</v>
      </c>
      <c r="E28" s="1" t="s">
        <v>167</v>
      </c>
      <c r="G28" s="1" t="s">
        <v>29</v>
      </c>
    </row>
    <row r="29" spans="1:8" x14ac:dyDescent="0.25">
      <c r="A29" s="1" t="s">
        <v>237</v>
      </c>
      <c r="B29" s="1" t="s">
        <v>195</v>
      </c>
      <c r="D29" s="1" t="s">
        <v>269</v>
      </c>
      <c r="E29" s="1" t="s">
        <v>167</v>
      </c>
      <c r="G29" s="1" t="s">
        <v>29</v>
      </c>
    </row>
    <row r="30" spans="1:8" x14ac:dyDescent="0.25">
      <c r="A30" s="1" t="s">
        <v>237</v>
      </c>
      <c r="B30" s="1" t="s">
        <v>196</v>
      </c>
      <c r="D30" s="1" t="s">
        <v>270</v>
      </c>
      <c r="E30" s="1" t="s">
        <v>167</v>
      </c>
      <c r="G30" s="1" t="s">
        <v>29</v>
      </c>
    </row>
    <row r="31" spans="1:8" x14ac:dyDescent="0.25">
      <c r="A31" s="1" t="s">
        <v>237</v>
      </c>
      <c r="B31" s="1" t="s">
        <v>197</v>
      </c>
      <c r="D31" s="1" t="s">
        <v>271</v>
      </c>
      <c r="E31" s="1" t="s">
        <v>167</v>
      </c>
      <c r="G31" s="1" t="s">
        <v>29</v>
      </c>
    </row>
    <row r="32" spans="1:8" x14ac:dyDescent="0.25">
      <c r="A32" s="1" t="s">
        <v>237</v>
      </c>
      <c r="B32" s="1" t="s">
        <v>198</v>
      </c>
      <c r="D32" s="1" t="s">
        <v>272</v>
      </c>
      <c r="E32" s="1" t="s">
        <v>167</v>
      </c>
      <c r="G32" s="1" t="s">
        <v>29</v>
      </c>
    </row>
    <row r="33" spans="1:8" ht="16.5" x14ac:dyDescent="0.25">
      <c r="A33" s="1" t="s">
        <v>238</v>
      </c>
      <c r="B33" s="1" t="s">
        <v>247</v>
      </c>
      <c r="C33" s="24" t="s">
        <v>216</v>
      </c>
      <c r="D33" s="25" t="s">
        <v>216</v>
      </c>
      <c r="E33" s="1" t="s">
        <v>167</v>
      </c>
      <c r="G33" s="1" t="s">
        <v>29</v>
      </c>
      <c r="H33" s="1" t="s">
        <v>258</v>
      </c>
    </row>
    <row r="34" spans="1:8" x14ac:dyDescent="0.25">
      <c r="A34" s="1" t="s">
        <v>238</v>
      </c>
      <c r="B34" s="1" t="s">
        <v>245</v>
      </c>
      <c r="C34" s="14"/>
      <c r="D34" s="14" t="s">
        <v>249</v>
      </c>
      <c r="E34" s="1" t="s">
        <v>167</v>
      </c>
      <c r="G34" s="1" t="s">
        <v>29</v>
      </c>
    </row>
    <row r="35" spans="1:8" x14ac:dyDescent="0.25">
      <c r="A35" s="1" t="s">
        <v>238</v>
      </c>
      <c r="B35" s="1" t="s">
        <v>246</v>
      </c>
      <c r="C35" s="14"/>
      <c r="D35" s="14" t="s">
        <v>250</v>
      </c>
      <c r="E35" s="1" t="s">
        <v>167</v>
      </c>
      <c r="G35" s="1" t="s">
        <v>29</v>
      </c>
    </row>
    <row r="36" spans="1:8" x14ac:dyDescent="0.25">
      <c r="A36" s="1" t="s">
        <v>238</v>
      </c>
      <c r="B36" s="1" t="s">
        <v>236</v>
      </c>
      <c r="C36" s="14"/>
      <c r="D36" s="14" t="s">
        <v>251</v>
      </c>
      <c r="E36" s="1" t="s">
        <v>167</v>
      </c>
      <c r="G36" s="1" t="s">
        <v>29</v>
      </c>
    </row>
    <row r="37" spans="1:8" x14ac:dyDescent="0.25">
      <c r="A37" s="1" t="s">
        <v>238</v>
      </c>
      <c r="B37" s="1" t="s">
        <v>239</v>
      </c>
      <c r="C37" s="14"/>
      <c r="D37" s="14" t="s">
        <v>252</v>
      </c>
      <c r="E37" s="1" t="s">
        <v>167</v>
      </c>
      <c r="G37" s="1" t="s">
        <v>29</v>
      </c>
    </row>
    <row r="38" spans="1:8" x14ac:dyDescent="0.25">
      <c r="A38" s="1" t="s">
        <v>238</v>
      </c>
      <c r="B38" s="1" t="s">
        <v>240</v>
      </c>
      <c r="C38" s="14"/>
      <c r="D38" s="14" t="s">
        <v>253</v>
      </c>
      <c r="E38" s="1" t="s">
        <v>167</v>
      </c>
      <c r="G38" s="1" t="s">
        <v>29</v>
      </c>
    </row>
    <row r="39" spans="1:8" x14ac:dyDescent="0.25">
      <c r="A39" s="1" t="s">
        <v>238</v>
      </c>
      <c r="B39" s="1" t="s">
        <v>241</v>
      </c>
      <c r="C39" s="14"/>
      <c r="D39" s="14" t="s">
        <v>254</v>
      </c>
      <c r="E39" s="1" t="s">
        <v>167</v>
      </c>
      <c r="G39" s="1" t="s">
        <v>29</v>
      </c>
    </row>
    <row r="40" spans="1:8" x14ac:dyDescent="0.25">
      <c r="A40" s="1" t="s">
        <v>238</v>
      </c>
      <c r="B40" s="1" t="s">
        <v>242</v>
      </c>
      <c r="C40" s="14"/>
      <c r="D40" s="14" t="s">
        <v>255</v>
      </c>
      <c r="E40" s="1" t="s">
        <v>167</v>
      </c>
      <c r="G40" s="1" t="s">
        <v>29</v>
      </c>
    </row>
    <row r="41" spans="1:8" x14ac:dyDescent="0.25">
      <c r="A41" s="1" t="s">
        <v>238</v>
      </c>
      <c r="B41" s="1" t="s">
        <v>243</v>
      </c>
      <c r="C41" s="14"/>
      <c r="D41" s="14" t="s">
        <v>256</v>
      </c>
      <c r="E41" s="1" t="s">
        <v>167</v>
      </c>
      <c r="G41" s="1" t="s">
        <v>29</v>
      </c>
    </row>
    <row r="42" spans="1:8" x14ac:dyDescent="0.25">
      <c r="A42" s="1" t="s">
        <v>238</v>
      </c>
      <c r="B42" s="1" t="s">
        <v>244</v>
      </c>
      <c r="C42" s="14"/>
      <c r="D42" s="14" t="s">
        <v>257</v>
      </c>
      <c r="E42" s="1" t="s">
        <v>167</v>
      </c>
      <c r="G42" s="1" t="s">
        <v>29</v>
      </c>
    </row>
    <row r="43" spans="1:8" ht="16.5" x14ac:dyDescent="0.25">
      <c r="A43" s="1" t="s">
        <v>134</v>
      </c>
      <c r="B43" s="11" t="s">
        <v>72</v>
      </c>
      <c r="C43" s="24" t="s">
        <v>217</v>
      </c>
      <c r="D43" s="25" t="s">
        <v>217</v>
      </c>
      <c r="E43" s="1" t="s">
        <v>166</v>
      </c>
      <c r="G43" s="1" t="s">
        <v>29</v>
      </c>
    </row>
    <row r="44" spans="1:8" ht="16.5" x14ac:dyDescent="0.25">
      <c r="A44" s="1" t="s">
        <v>134</v>
      </c>
      <c r="B44" s="11" t="s">
        <v>79</v>
      </c>
      <c r="C44" s="24" t="s">
        <v>218</v>
      </c>
      <c r="D44" s="25" t="s">
        <v>218</v>
      </c>
      <c r="E44" s="1" t="s">
        <v>166</v>
      </c>
      <c r="G44" s="1" t="s">
        <v>29</v>
      </c>
    </row>
    <row r="45" spans="1:8" ht="16.5" x14ac:dyDescent="0.25">
      <c r="A45" s="1" t="s">
        <v>134</v>
      </c>
      <c r="B45" s="11" t="s">
        <v>81</v>
      </c>
      <c r="C45" s="24" t="s">
        <v>219</v>
      </c>
      <c r="D45" s="25" t="s">
        <v>219</v>
      </c>
      <c r="E45" s="1" t="s">
        <v>166</v>
      </c>
      <c r="G45" s="1" t="s">
        <v>29</v>
      </c>
    </row>
    <row r="46" spans="1:8" ht="16.5" x14ac:dyDescent="0.25">
      <c r="A46" s="1" t="s">
        <v>134</v>
      </c>
      <c r="B46" s="11" t="s">
        <v>83</v>
      </c>
      <c r="C46" s="24" t="s">
        <v>220</v>
      </c>
      <c r="D46" s="25" t="s">
        <v>220</v>
      </c>
      <c r="E46" s="1" t="s">
        <v>166</v>
      </c>
      <c r="G46" s="1" t="s">
        <v>29</v>
      </c>
    </row>
    <row r="47" spans="1:8" ht="16.5" x14ac:dyDescent="0.25">
      <c r="A47" s="1" t="s">
        <v>135</v>
      </c>
      <c r="B47" s="11" t="s">
        <v>94</v>
      </c>
      <c r="C47" s="24" t="s">
        <v>221</v>
      </c>
      <c r="D47" s="25" t="s">
        <v>221</v>
      </c>
      <c r="E47" s="1" t="s">
        <v>144</v>
      </c>
      <c r="G47" s="1" t="s">
        <v>29</v>
      </c>
    </row>
    <row r="48" spans="1:8" ht="16.5" x14ac:dyDescent="0.25">
      <c r="A48" s="1" t="s">
        <v>141</v>
      </c>
      <c r="B48" s="11" t="s">
        <v>137</v>
      </c>
      <c r="C48" s="24" t="s">
        <v>222</v>
      </c>
      <c r="D48" s="25" t="s">
        <v>222</v>
      </c>
      <c r="E48" s="1" t="s">
        <v>148</v>
      </c>
      <c r="F48" s="1" t="s">
        <v>139</v>
      </c>
      <c r="G48" s="1" t="s">
        <v>29</v>
      </c>
      <c r="H48" s="1" t="s">
        <v>186</v>
      </c>
    </row>
    <row r="49" spans="1:7" ht="16.5" x14ac:dyDescent="0.25">
      <c r="A49" s="1" t="s">
        <v>141</v>
      </c>
      <c r="B49" s="11" t="s">
        <v>138</v>
      </c>
      <c r="C49" s="24" t="s">
        <v>223</v>
      </c>
      <c r="D49" s="25" t="s">
        <v>223</v>
      </c>
      <c r="E49" s="1" t="s">
        <v>148</v>
      </c>
      <c r="G49" s="1" t="s">
        <v>29</v>
      </c>
    </row>
    <row r="50" spans="1:7" ht="16.5" x14ac:dyDescent="0.25">
      <c r="A50" s="1" t="s">
        <v>141</v>
      </c>
      <c r="B50" s="11" t="s">
        <v>140</v>
      </c>
      <c r="C50" s="24" t="s">
        <v>224</v>
      </c>
      <c r="D50" s="25" t="s">
        <v>224</v>
      </c>
      <c r="E50" s="1" t="s">
        <v>148</v>
      </c>
      <c r="G50" s="1" t="s">
        <v>29</v>
      </c>
    </row>
    <row r="51" spans="1:7" ht="16.5" x14ac:dyDescent="0.25">
      <c r="A51" s="1" t="s">
        <v>141</v>
      </c>
      <c r="B51" s="11" t="s">
        <v>150</v>
      </c>
      <c r="C51" s="24" t="s">
        <v>225</v>
      </c>
      <c r="D51" s="25" t="s">
        <v>225</v>
      </c>
      <c r="E51" s="1" t="s">
        <v>151</v>
      </c>
      <c r="G51" s="1" t="s">
        <v>29</v>
      </c>
    </row>
    <row r="52" spans="1:7" ht="16.5" x14ac:dyDescent="0.25">
      <c r="A52" s="1" t="s">
        <v>141</v>
      </c>
      <c r="B52" s="11" t="s">
        <v>170</v>
      </c>
      <c r="C52" s="24" t="s">
        <v>226</v>
      </c>
      <c r="D52" s="25" t="s">
        <v>226</v>
      </c>
      <c r="E52" s="1" t="s">
        <v>145</v>
      </c>
      <c r="G52" s="1" t="s">
        <v>29</v>
      </c>
    </row>
    <row r="53" spans="1:7" ht="16.5" x14ac:dyDescent="0.25">
      <c r="A53" s="1" t="s">
        <v>141</v>
      </c>
      <c r="B53" s="11" t="s">
        <v>147</v>
      </c>
      <c r="C53" s="24" t="s">
        <v>227</v>
      </c>
      <c r="D53" s="25" t="s">
        <v>227</v>
      </c>
      <c r="E53" s="1" t="s">
        <v>145</v>
      </c>
      <c r="G53" s="1" t="s">
        <v>29</v>
      </c>
    </row>
    <row r="54" spans="1:7" ht="16.5" x14ac:dyDescent="0.25">
      <c r="A54" s="1" t="s">
        <v>141</v>
      </c>
      <c r="B54" s="11" t="s">
        <v>149</v>
      </c>
      <c r="C54" s="24" t="s">
        <v>228</v>
      </c>
      <c r="D54" s="25" t="s">
        <v>228</v>
      </c>
      <c r="E54" s="1" t="s">
        <v>145</v>
      </c>
      <c r="G54" s="1" t="s">
        <v>29</v>
      </c>
    </row>
    <row r="55" spans="1:7" ht="16.5" x14ac:dyDescent="0.25">
      <c r="A55" s="1" t="s">
        <v>141</v>
      </c>
      <c r="B55" s="11" t="s">
        <v>174</v>
      </c>
      <c r="C55" s="24" t="s">
        <v>229</v>
      </c>
      <c r="D55" s="25" t="s">
        <v>229</v>
      </c>
      <c r="E55" s="1" t="s">
        <v>145</v>
      </c>
      <c r="G55" s="1" t="s">
        <v>29</v>
      </c>
    </row>
    <row r="56" spans="1:7" ht="16.5" x14ac:dyDescent="0.25">
      <c r="A56" s="1" t="s">
        <v>141</v>
      </c>
      <c r="B56" s="11" t="s">
        <v>165</v>
      </c>
      <c r="C56" s="24" t="s">
        <v>230</v>
      </c>
      <c r="D56" s="25" t="s">
        <v>230</v>
      </c>
      <c r="E56" s="1" t="s">
        <v>151</v>
      </c>
      <c r="G56" s="1" t="s">
        <v>29</v>
      </c>
    </row>
    <row r="57" spans="1:7" ht="16.5" x14ac:dyDescent="0.25">
      <c r="A57" s="1" t="s">
        <v>281</v>
      </c>
      <c r="B57" s="1" t="s">
        <v>274</v>
      </c>
      <c r="C57" s="24" t="s">
        <v>279</v>
      </c>
      <c r="D57" s="25"/>
      <c r="E57" s="1" t="s">
        <v>168</v>
      </c>
      <c r="G57" s="1" t="s">
        <v>280</v>
      </c>
    </row>
    <row r="58" spans="1:7" ht="16.5" x14ac:dyDescent="0.25">
      <c r="C58" s="24"/>
      <c r="D58" s="25"/>
    </row>
    <row r="59" spans="1:7" ht="16.5" x14ac:dyDescent="0.25">
      <c r="C59" s="24"/>
      <c r="D59" s="25"/>
    </row>
    <row r="60" spans="1:7" ht="16.5" x14ac:dyDescent="0.25">
      <c r="C60" s="24"/>
      <c r="D60" s="25"/>
    </row>
    <row r="61" spans="1:7" ht="16.5" x14ac:dyDescent="0.25">
      <c r="C61" s="24"/>
      <c r="D61" s="25"/>
    </row>
    <row r="62" spans="1:7" ht="16.5" x14ac:dyDescent="0.25">
      <c r="C62" s="24"/>
      <c r="D62" s="25"/>
    </row>
    <row r="63" spans="1:7" ht="16.5" x14ac:dyDescent="0.25">
      <c r="C63" s="24"/>
      <c r="D63" s="25"/>
    </row>
    <row r="64" spans="1:7" ht="16.5" x14ac:dyDescent="0.25">
      <c r="C64" s="24"/>
      <c r="D64" s="25"/>
    </row>
    <row r="65" spans="3:4" ht="16.5" x14ac:dyDescent="0.25">
      <c r="C65" s="24"/>
      <c r="D65" s="25"/>
    </row>
    <row r="66" spans="3:4" ht="16.5" x14ac:dyDescent="0.25">
      <c r="C66" s="24"/>
      <c r="D66" s="25"/>
    </row>
    <row r="67" spans="3:4" ht="16.5" x14ac:dyDescent="0.25">
      <c r="C67" s="24"/>
      <c r="D67" s="25"/>
    </row>
    <row r="68" spans="3:4" ht="16.5" x14ac:dyDescent="0.25">
      <c r="C68" s="24"/>
      <c r="D68" s="25"/>
    </row>
    <row r="69" spans="3:4" ht="16.5" x14ac:dyDescent="0.25">
      <c r="C69" s="24"/>
      <c r="D69" s="25"/>
    </row>
    <row r="70" spans="3:4" ht="16.5" x14ac:dyDescent="0.25">
      <c r="C70" s="24"/>
      <c r="D70" s="25"/>
    </row>
    <row r="71" spans="3:4" ht="16.5" x14ac:dyDescent="0.25">
      <c r="C71" s="24"/>
      <c r="D71" s="25"/>
    </row>
    <row r="72" spans="3:4" ht="16.5" x14ac:dyDescent="0.25">
      <c r="C72" s="24"/>
      <c r="D72" s="25"/>
    </row>
    <row r="73" spans="3:4" ht="16.5" x14ac:dyDescent="0.25">
      <c r="C73" s="24"/>
      <c r="D73" s="25"/>
    </row>
    <row r="74" spans="3:4" ht="16.5" x14ac:dyDescent="0.25">
      <c r="C74" s="24"/>
      <c r="D74" s="25"/>
    </row>
    <row r="75" spans="3:4" ht="16.5" x14ac:dyDescent="0.25">
      <c r="C75" s="24"/>
      <c r="D75" s="25"/>
    </row>
    <row r="76" spans="3:4" ht="16.5" x14ac:dyDescent="0.25">
      <c r="C76" s="24"/>
      <c r="D76" s="25"/>
    </row>
    <row r="77" spans="3:4" ht="16.5" x14ac:dyDescent="0.25">
      <c r="C77" s="24"/>
      <c r="D77" s="25"/>
    </row>
    <row r="78" spans="3:4" ht="16.5" x14ac:dyDescent="0.25">
      <c r="C78" s="24"/>
      <c r="D78" s="25"/>
    </row>
    <row r="79" spans="3:4" ht="16.5" x14ac:dyDescent="0.25">
      <c r="C79" s="24"/>
      <c r="D79" s="25"/>
    </row>
    <row r="80" spans="3:4" ht="16.5" x14ac:dyDescent="0.25">
      <c r="C80" s="24"/>
      <c r="D80" s="25"/>
    </row>
    <row r="81" spans="3:4" ht="16.5" x14ac:dyDescent="0.25">
      <c r="C81" s="24"/>
      <c r="D81" s="25"/>
    </row>
    <row r="82" spans="3:4" ht="16.5" x14ac:dyDescent="0.25">
      <c r="C82" s="24"/>
      <c r="D82" s="25"/>
    </row>
    <row r="83" spans="3:4" ht="16.5" x14ac:dyDescent="0.25">
      <c r="C83" s="24"/>
      <c r="D83" s="25"/>
    </row>
    <row r="84" spans="3:4" ht="16.5" x14ac:dyDescent="0.25">
      <c r="C84" s="24"/>
      <c r="D84" s="25"/>
    </row>
    <row r="85" spans="3:4" ht="16.5" x14ac:dyDescent="0.25">
      <c r="C85" s="24"/>
      <c r="D85" s="25"/>
    </row>
    <row r="86" spans="3:4" ht="16.5" x14ac:dyDescent="0.25">
      <c r="C86" s="24"/>
      <c r="D86" s="25"/>
    </row>
    <row r="87" spans="3:4" ht="16.5" x14ac:dyDescent="0.25">
      <c r="C87" s="24"/>
      <c r="D87" s="25"/>
    </row>
    <row r="88" spans="3:4" ht="16.5" x14ac:dyDescent="0.25">
      <c r="C88" s="24"/>
      <c r="D88" s="25"/>
    </row>
    <row r="89" spans="3:4" ht="16.5" x14ac:dyDescent="0.25">
      <c r="C89" s="24"/>
      <c r="D89" s="25"/>
    </row>
    <row r="90" spans="3:4" ht="16.5" x14ac:dyDescent="0.25">
      <c r="C90" s="24"/>
      <c r="D90" s="25"/>
    </row>
    <row r="91" spans="3:4" ht="16.5" x14ac:dyDescent="0.25">
      <c r="C91" s="24"/>
      <c r="D91" s="25"/>
    </row>
    <row r="92" spans="3:4" ht="16.5" x14ac:dyDescent="0.25">
      <c r="C92" s="24"/>
      <c r="D92" s="25"/>
    </row>
    <row r="93" spans="3:4" ht="16.5" x14ac:dyDescent="0.25">
      <c r="C93" s="24"/>
      <c r="D93" s="25"/>
    </row>
    <row r="94" spans="3:4" ht="16.5" x14ac:dyDescent="0.25">
      <c r="C94" s="24"/>
      <c r="D94" s="25"/>
    </row>
    <row r="95" spans="3:4" ht="16.5" x14ac:dyDescent="0.25">
      <c r="C95" s="24"/>
      <c r="D95" s="25"/>
    </row>
    <row r="96" spans="3:4" ht="16.5" x14ac:dyDescent="0.25">
      <c r="C96" s="24"/>
      <c r="D96" s="25"/>
    </row>
    <row r="97" spans="3:4" ht="16.5" x14ac:dyDescent="0.25">
      <c r="C97" s="24"/>
      <c r="D97" s="25"/>
    </row>
    <row r="98" spans="3:4" ht="16.5" x14ac:dyDescent="0.25">
      <c r="C98" s="24"/>
      <c r="D98" s="25"/>
    </row>
    <row r="99" spans="3:4" ht="16.5" x14ac:dyDescent="0.25">
      <c r="C99" s="24"/>
      <c r="D99" s="25"/>
    </row>
    <row r="100" spans="3:4" ht="16.5" x14ac:dyDescent="0.25">
      <c r="C100" s="24"/>
      <c r="D100" s="25"/>
    </row>
    <row r="101" spans="3:4" ht="16.5" x14ac:dyDescent="0.25">
      <c r="C101" s="24"/>
      <c r="D101" s="25"/>
    </row>
    <row r="102" spans="3:4" ht="16.5" x14ac:dyDescent="0.25">
      <c r="C102" s="24"/>
      <c r="D102" s="25"/>
    </row>
    <row r="103" spans="3:4" ht="16.5" x14ac:dyDescent="0.25">
      <c r="C103" s="24"/>
      <c r="D103" s="25"/>
    </row>
    <row r="104" spans="3:4" ht="16.5" x14ac:dyDescent="0.25">
      <c r="C104" s="24"/>
      <c r="D104" s="25"/>
    </row>
    <row r="105" spans="3:4" ht="16.5" x14ac:dyDescent="0.25">
      <c r="C105" s="24"/>
      <c r="D105" s="25"/>
    </row>
    <row r="106" spans="3:4" ht="16.5" x14ac:dyDescent="0.25">
      <c r="C106" s="24"/>
      <c r="D106" s="25"/>
    </row>
    <row r="107" spans="3:4" ht="16.5" x14ac:dyDescent="0.25">
      <c r="C107" s="24"/>
      <c r="D107" s="25"/>
    </row>
    <row r="108" spans="3:4" ht="16.5" x14ac:dyDescent="0.25">
      <c r="C108" s="24"/>
      <c r="D108" s="25"/>
    </row>
    <row r="109" spans="3:4" ht="16.5" x14ac:dyDescent="0.25">
      <c r="C109" s="24"/>
      <c r="D109" s="25"/>
    </row>
    <row r="110" spans="3:4" ht="16.5" x14ac:dyDescent="0.25">
      <c r="C110" s="24"/>
      <c r="D110" s="25"/>
    </row>
    <row r="111" spans="3:4" ht="16.5" x14ac:dyDescent="0.25">
      <c r="C111" s="24"/>
      <c r="D111" s="25"/>
    </row>
    <row r="112" spans="3:4" ht="16.5" x14ac:dyDescent="0.25">
      <c r="C112" s="24"/>
      <c r="D112" s="25"/>
    </row>
    <row r="113" spans="3:4" ht="16.5" x14ac:dyDescent="0.25">
      <c r="C113" s="24"/>
      <c r="D113" s="25"/>
    </row>
    <row r="114" spans="3:4" ht="16.5" x14ac:dyDescent="0.25">
      <c r="C114" s="24"/>
      <c r="D114" s="25"/>
    </row>
    <row r="115" spans="3:4" ht="16.5" x14ac:dyDescent="0.25">
      <c r="C115" s="24"/>
      <c r="D115" s="25"/>
    </row>
    <row r="116" spans="3:4" ht="16.5" x14ac:dyDescent="0.25">
      <c r="C116" s="24"/>
      <c r="D116" s="25"/>
    </row>
    <row r="117" spans="3:4" ht="16.5" x14ac:dyDescent="0.25">
      <c r="C117" s="24"/>
      <c r="D117" s="25"/>
    </row>
    <row r="118" spans="3:4" ht="16.5" x14ac:dyDescent="0.25">
      <c r="C118" s="24"/>
      <c r="D118" s="25"/>
    </row>
    <row r="119" spans="3:4" ht="16.5" x14ac:dyDescent="0.25">
      <c r="C119" s="24"/>
      <c r="D119" s="25"/>
    </row>
    <row r="120" spans="3:4" ht="16.5" x14ac:dyDescent="0.25">
      <c r="C120" s="24"/>
      <c r="D120" s="25"/>
    </row>
    <row r="121" spans="3:4" ht="16.5" x14ac:dyDescent="0.25">
      <c r="C121" s="24"/>
      <c r="D121" s="25"/>
    </row>
    <row r="122" spans="3:4" ht="16.5" x14ac:dyDescent="0.25">
      <c r="C122" s="24"/>
      <c r="D122" s="25"/>
    </row>
    <row r="123" spans="3:4" ht="16.5" x14ac:dyDescent="0.25">
      <c r="C123" s="24"/>
      <c r="D123" s="25"/>
    </row>
    <row r="124" spans="3:4" ht="16.5" x14ac:dyDescent="0.25">
      <c r="C124" s="24"/>
      <c r="D124" s="25"/>
    </row>
    <row r="125" spans="3:4" ht="16.5" x14ac:dyDescent="0.25">
      <c r="C125" s="24"/>
      <c r="D125" s="25"/>
    </row>
    <row r="126" spans="3:4" ht="16.5" x14ac:dyDescent="0.25">
      <c r="C126" s="24"/>
      <c r="D126" s="25"/>
    </row>
    <row r="127" spans="3:4" ht="16.5" x14ac:dyDescent="0.25">
      <c r="C127" s="24"/>
      <c r="D127" s="25"/>
    </row>
    <row r="128" spans="3:4" ht="16.5" x14ac:dyDescent="0.25">
      <c r="C128" s="24"/>
      <c r="D128" s="25"/>
    </row>
    <row r="129" spans="3:4" ht="16.5" x14ac:dyDescent="0.25">
      <c r="C129" s="24"/>
      <c r="D129" s="25"/>
    </row>
    <row r="130" spans="3:4" ht="16.5" x14ac:dyDescent="0.25">
      <c r="C130" s="24"/>
      <c r="D130" s="25"/>
    </row>
    <row r="131" spans="3:4" ht="16.5" x14ac:dyDescent="0.25">
      <c r="C131" s="24"/>
      <c r="D131" s="25"/>
    </row>
    <row r="132" spans="3:4" ht="16.5" x14ac:dyDescent="0.25">
      <c r="C132" s="24"/>
      <c r="D132" s="25"/>
    </row>
    <row r="133" spans="3:4" ht="16.5" x14ac:dyDescent="0.25">
      <c r="C133" s="24"/>
      <c r="D133" s="25"/>
    </row>
    <row r="134" spans="3:4" ht="16.5" x14ac:dyDescent="0.25">
      <c r="C134" s="24"/>
      <c r="D134" s="25"/>
    </row>
    <row r="135" spans="3:4" ht="16.5" x14ac:dyDescent="0.25">
      <c r="C135" s="24"/>
      <c r="D135" s="25"/>
    </row>
    <row r="136" spans="3:4" ht="16.5" x14ac:dyDescent="0.25">
      <c r="C136" s="24"/>
      <c r="D136" s="25"/>
    </row>
    <row r="137" spans="3:4" ht="16.5" x14ac:dyDescent="0.25">
      <c r="C137" s="24"/>
      <c r="D137" s="25"/>
    </row>
    <row r="138" spans="3:4" ht="16.5" x14ac:dyDescent="0.25">
      <c r="C138" s="24"/>
      <c r="D138" s="25"/>
    </row>
    <row r="139" spans="3:4" ht="16.5" x14ac:dyDescent="0.25">
      <c r="C139" s="24"/>
      <c r="D139" s="25"/>
    </row>
    <row r="140" spans="3:4" ht="16.5" x14ac:dyDescent="0.25">
      <c r="C140" s="24"/>
      <c r="D140" s="25"/>
    </row>
    <row r="141" spans="3:4" ht="16.5" x14ac:dyDescent="0.25">
      <c r="C141" s="24"/>
      <c r="D141" s="25"/>
    </row>
    <row r="142" spans="3:4" ht="16.5" x14ac:dyDescent="0.25">
      <c r="C142" s="24"/>
      <c r="D142" s="25"/>
    </row>
    <row r="143" spans="3:4" ht="16.5" x14ac:dyDescent="0.25">
      <c r="C143" s="24"/>
      <c r="D143" s="25"/>
    </row>
    <row r="144" spans="3:4" ht="16.5" x14ac:dyDescent="0.25">
      <c r="C144" s="24"/>
      <c r="D144" s="25"/>
    </row>
    <row r="145" spans="3:4" ht="16.5" x14ac:dyDescent="0.25">
      <c r="C145" s="24"/>
      <c r="D145" s="25"/>
    </row>
    <row r="146" spans="3:4" ht="16.5" x14ac:dyDescent="0.25">
      <c r="C146" s="24"/>
      <c r="D146" s="25"/>
    </row>
    <row r="147" spans="3:4" ht="16.5" x14ac:dyDescent="0.25">
      <c r="C147" s="24"/>
      <c r="D147" s="25"/>
    </row>
    <row r="148" spans="3:4" ht="16.5" x14ac:dyDescent="0.25">
      <c r="C148" s="24"/>
      <c r="D148" s="25"/>
    </row>
    <row r="149" spans="3:4" ht="16.5" x14ac:dyDescent="0.25">
      <c r="C149" s="24"/>
      <c r="D149" s="25"/>
    </row>
    <row r="150" spans="3:4" ht="16.5" x14ac:dyDescent="0.25">
      <c r="C150" s="24"/>
      <c r="D150" s="25"/>
    </row>
    <row r="151" spans="3:4" ht="16.5" x14ac:dyDescent="0.25">
      <c r="C151" s="24"/>
      <c r="D151" s="25"/>
    </row>
    <row r="152" spans="3:4" ht="16.5" x14ac:dyDescent="0.25">
      <c r="C152" s="24"/>
      <c r="D152" s="25"/>
    </row>
    <row r="153" spans="3:4" ht="16.5" x14ac:dyDescent="0.25">
      <c r="C153" s="24"/>
      <c r="D153" s="25"/>
    </row>
    <row r="154" spans="3:4" ht="16.5" x14ac:dyDescent="0.25">
      <c r="C154" s="24"/>
      <c r="D154" s="25"/>
    </row>
    <row r="155" spans="3:4" ht="16.5" x14ac:dyDescent="0.25">
      <c r="C155" s="24"/>
      <c r="D155" s="25"/>
    </row>
    <row r="156" spans="3:4" ht="16.5" x14ac:dyDescent="0.25">
      <c r="C156" s="24"/>
      <c r="D156" s="25"/>
    </row>
    <row r="157" spans="3:4" ht="16.5" x14ac:dyDescent="0.25">
      <c r="C157" s="24"/>
      <c r="D157" s="25"/>
    </row>
    <row r="158" spans="3:4" ht="16.5" x14ac:dyDescent="0.25">
      <c r="C158" s="24"/>
      <c r="D158" s="25"/>
    </row>
    <row r="159" spans="3:4" ht="16.5" x14ac:dyDescent="0.25">
      <c r="C159" s="24"/>
      <c r="D159" s="25"/>
    </row>
    <row r="160" spans="3:4" ht="16.5" x14ac:dyDescent="0.25">
      <c r="C160" s="24"/>
      <c r="D160" s="25"/>
    </row>
    <row r="161" spans="3:4" ht="16.5" x14ac:dyDescent="0.25">
      <c r="C161" s="24"/>
      <c r="D161" s="25"/>
    </row>
    <row r="162" spans="3:4" ht="16.5" x14ac:dyDescent="0.25">
      <c r="C162" s="24"/>
      <c r="D162" s="25"/>
    </row>
    <row r="163" spans="3:4" ht="16.5" x14ac:dyDescent="0.25">
      <c r="C163" s="24"/>
      <c r="D163" s="25"/>
    </row>
    <row r="164" spans="3:4" ht="16.5" x14ac:dyDescent="0.25">
      <c r="C164" s="24"/>
      <c r="D164" s="25"/>
    </row>
    <row r="165" spans="3:4" ht="16.5" x14ac:dyDescent="0.25">
      <c r="C165" s="24"/>
      <c r="D165" s="25"/>
    </row>
    <row r="166" spans="3:4" ht="16.5" x14ac:dyDescent="0.25">
      <c r="C166" s="24"/>
      <c r="D166" s="25"/>
    </row>
    <row r="167" spans="3:4" ht="16.5" x14ac:dyDescent="0.25">
      <c r="C167" s="24"/>
      <c r="D167" s="25"/>
    </row>
    <row r="168" spans="3:4" ht="16.5" x14ac:dyDescent="0.25">
      <c r="C168" s="24"/>
      <c r="D168" s="25"/>
    </row>
    <row r="169" spans="3:4" ht="16.5" x14ac:dyDescent="0.25">
      <c r="C169" s="24"/>
      <c r="D169" s="25"/>
    </row>
    <row r="170" spans="3:4" ht="16.5" x14ac:dyDescent="0.25">
      <c r="C170" s="24"/>
      <c r="D170" s="25"/>
    </row>
    <row r="171" spans="3:4" ht="16.5" x14ac:dyDescent="0.25">
      <c r="C171" s="24"/>
      <c r="D171" s="25"/>
    </row>
    <row r="172" spans="3:4" ht="16.5" x14ac:dyDescent="0.25">
      <c r="C172" s="24"/>
      <c r="D172" s="25"/>
    </row>
    <row r="173" spans="3:4" ht="16.5" x14ac:dyDescent="0.25">
      <c r="C173" s="24"/>
      <c r="D173" s="25"/>
    </row>
    <row r="174" spans="3:4" ht="16.5" x14ac:dyDescent="0.25">
      <c r="C174" s="24"/>
      <c r="D174" s="25"/>
    </row>
    <row r="175" spans="3:4" ht="16.5" x14ac:dyDescent="0.25">
      <c r="C175" s="24"/>
      <c r="D175" s="25"/>
    </row>
    <row r="176" spans="3:4" ht="16.5" x14ac:dyDescent="0.25">
      <c r="C176" s="24"/>
      <c r="D176" s="25"/>
    </row>
    <row r="177" spans="3:4" ht="16.5" x14ac:dyDescent="0.25">
      <c r="C177" s="24"/>
      <c r="D177" s="25"/>
    </row>
    <row r="178" spans="3:4" ht="16.5" x14ac:dyDescent="0.25">
      <c r="C178" s="24"/>
      <c r="D178" s="25"/>
    </row>
    <row r="179" spans="3:4" ht="16.5" x14ac:dyDescent="0.25">
      <c r="C179" s="24"/>
      <c r="D179" s="25"/>
    </row>
    <row r="180" spans="3:4" ht="16.5" x14ac:dyDescent="0.25">
      <c r="C180" s="24"/>
      <c r="D180" s="25"/>
    </row>
    <row r="181" spans="3:4" ht="16.5" x14ac:dyDescent="0.25">
      <c r="C181" s="24"/>
      <c r="D181" s="25"/>
    </row>
    <row r="182" spans="3:4" ht="16.5" x14ac:dyDescent="0.25">
      <c r="C182" s="24"/>
      <c r="D182" s="25"/>
    </row>
    <row r="183" spans="3:4" ht="16.5" x14ac:dyDescent="0.25">
      <c r="C183" s="24"/>
      <c r="D183" s="25"/>
    </row>
    <row r="184" spans="3:4" ht="16.5" x14ac:dyDescent="0.25">
      <c r="C184" s="24"/>
      <c r="D184" s="25"/>
    </row>
    <row r="185" spans="3:4" ht="16.5" x14ac:dyDescent="0.25">
      <c r="C185" s="24"/>
      <c r="D185" s="25"/>
    </row>
    <row r="186" spans="3:4" ht="16.5" x14ac:dyDescent="0.25">
      <c r="C186" s="24"/>
      <c r="D186" s="25"/>
    </row>
    <row r="187" spans="3:4" ht="16.5" x14ac:dyDescent="0.25">
      <c r="C187" s="24"/>
      <c r="D187" s="25"/>
    </row>
    <row r="188" spans="3:4" ht="16.5" x14ac:dyDescent="0.25">
      <c r="C188" s="24"/>
      <c r="D188" s="25"/>
    </row>
    <row r="189" spans="3:4" ht="16.5" x14ac:dyDescent="0.25">
      <c r="C189" s="24"/>
      <c r="D189" s="25"/>
    </row>
    <row r="190" spans="3:4" ht="16.5" x14ac:dyDescent="0.25">
      <c r="C190" s="24"/>
      <c r="D190" s="25"/>
    </row>
    <row r="191" spans="3:4" ht="16.5" x14ac:dyDescent="0.25">
      <c r="C191" s="24"/>
      <c r="D191" s="25"/>
    </row>
    <row r="192" spans="3:4" ht="16.5" x14ac:dyDescent="0.25">
      <c r="C192" s="24"/>
      <c r="D192" s="25"/>
    </row>
    <row r="193" spans="3:4" ht="16.5" x14ac:dyDescent="0.25">
      <c r="C193" s="24"/>
      <c r="D193" s="25"/>
    </row>
    <row r="194" spans="3:4" ht="16.5" x14ac:dyDescent="0.25">
      <c r="C194" s="24"/>
      <c r="D194" s="25"/>
    </row>
    <row r="195" spans="3:4" ht="16.5" x14ac:dyDescent="0.25">
      <c r="C195" s="24"/>
      <c r="D195" s="25"/>
    </row>
    <row r="196" spans="3:4" ht="16.5" x14ac:dyDescent="0.25">
      <c r="C196" s="24"/>
      <c r="D196" s="25"/>
    </row>
    <row r="197" spans="3:4" ht="16.5" x14ac:dyDescent="0.25">
      <c r="C197" s="24"/>
      <c r="D197" s="25"/>
    </row>
    <row r="198" spans="3:4" ht="16.5" x14ac:dyDescent="0.25">
      <c r="C198" s="24"/>
      <c r="D198" s="25"/>
    </row>
    <row r="199" spans="3:4" ht="16.5" x14ac:dyDescent="0.25">
      <c r="C199" s="24"/>
      <c r="D199" s="25"/>
    </row>
    <row r="200" spans="3:4" ht="16.5" x14ac:dyDescent="0.25">
      <c r="C200" s="24"/>
      <c r="D200" s="25"/>
    </row>
    <row r="201" spans="3:4" ht="16.5" x14ac:dyDescent="0.25">
      <c r="C201" s="24"/>
      <c r="D201" s="25"/>
    </row>
    <row r="202" spans="3:4" ht="16.5" x14ac:dyDescent="0.25">
      <c r="C202" s="24"/>
      <c r="D202" s="25"/>
    </row>
    <row r="203" spans="3:4" ht="16.5" x14ac:dyDescent="0.25">
      <c r="C203" s="24"/>
      <c r="D203" s="25"/>
    </row>
    <row r="204" spans="3:4" ht="16.5" x14ac:dyDescent="0.25">
      <c r="C204" s="24"/>
      <c r="D204" s="25"/>
    </row>
    <row r="205" spans="3:4" ht="16.5" x14ac:dyDescent="0.25">
      <c r="C205" s="24"/>
      <c r="D205" s="25"/>
    </row>
    <row r="206" spans="3:4" ht="16.5" x14ac:dyDescent="0.25">
      <c r="C206" s="24"/>
      <c r="D206" s="25"/>
    </row>
    <row r="207" spans="3:4" ht="16.5" x14ac:dyDescent="0.25">
      <c r="C207" s="24"/>
      <c r="D207" s="25"/>
    </row>
    <row r="208" spans="3:4" ht="16.5" x14ac:dyDescent="0.25">
      <c r="C208" s="24"/>
      <c r="D208" s="25"/>
    </row>
    <row r="209" spans="3:4" ht="16.5" x14ac:dyDescent="0.25">
      <c r="C209" s="24"/>
      <c r="D209" s="25"/>
    </row>
    <row r="210" spans="3:4" ht="16.5" x14ac:dyDescent="0.25">
      <c r="C210" s="24"/>
      <c r="D210" s="25"/>
    </row>
    <row r="211" spans="3:4" ht="16.5" x14ac:dyDescent="0.25">
      <c r="C211" s="24"/>
      <c r="D211" s="25"/>
    </row>
    <row r="212" spans="3:4" ht="16.5" x14ac:dyDescent="0.25">
      <c r="C212" s="24"/>
      <c r="D212" s="25"/>
    </row>
    <row r="213" spans="3:4" ht="16.5" x14ac:dyDescent="0.25">
      <c r="C213" s="24"/>
      <c r="D213" s="25"/>
    </row>
    <row r="214" spans="3:4" ht="16.5" x14ac:dyDescent="0.25">
      <c r="C214" s="24"/>
      <c r="D214" s="25"/>
    </row>
    <row r="215" spans="3:4" ht="16.5" x14ac:dyDescent="0.25">
      <c r="C215" s="24"/>
      <c r="D215" s="25"/>
    </row>
    <row r="216" spans="3:4" ht="16.5" x14ac:dyDescent="0.25">
      <c r="C216" s="24"/>
      <c r="D216" s="25"/>
    </row>
    <row r="217" spans="3:4" ht="16.5" x14ac:dyDescent="0.25">
      <c r="C217" s="24"/>
      <c r="D217" s="25"/>
    </row>
    <row r="218" spans="3:4" ht="16.5" x14ac:dyDescent="0.25">
      <c r="C218" s="24"/>
      <c r="D218" s="25"/>
    </row>
    <row r="219" spans="3:4" ht="16.5" x14ac:dyDescent="0.25">
      <c r="C219" s="24"/>
      <c r="D219" s="25"/>
    </row>
    <row r="220" spans="3:4" ht="16.5" x14ac:dyDescent="0.25">
      <c r="C220" s="24"/>
      <c r="D220" s="25"/>
    </row>
    <row r="221" spans="3:4" ht="16.5" x14ac:dyDescent="0.25">
      <c r="C221" s="24"/>
      <c r="D221" s="25"/>
    </row>
    <row r="222" spans="3:4" ht="16.5" x14ac:dyDescent="0.25">
      <c r="C222" s="24"/>
      <c r="D222" s="25"/>
    </row>
    <row r="223" spans="3:4" ht="16.5" x14ac:dyDescent="0.25">
      <c r="C223" s="24"/>
      <c r="D223" s="25"/>
    </row>
    <row r="224" spans="3:4" ht="16.5" x14ac:dyDescent="0.25">
      <c r="C224" s="24"/>
      <c r="D224" s="25"/>
    </row>
    <row r="225" spans="3:4" ht="16.5" x14ac:dyDescent="0.25">
      <c r="C225" s="24"/>
      <c r="D225" s="25"/>
    </row>
    <row r="226" spans="3:4" ht="16.5" x14ac:dyDescent="0.25">
      <c r="C226" s="24"/>
      <c r="D226" s="25"/>
    </row>
    <row r="227" spans="3:4" ht="16.5" x14ac:dyDescent="0.25">
      <c r="C227" s="24"/>
      <c r="D227" s="25"/>
    </row>
    <row r="228" spans="3:4" ht="16.5" x14ac:dyDescent="0.25">
      <c r="C228" s="24"/>
      <c r="D228" s="25"/>
    </row>
    <row r="229" spans="3:4" ht="16.5" x14ac:dyDescent="0.25">
      <c r="C229" s="24"/>
      <c r="D229" s="25"/>
    </row>
    <row r="230" spans="3:4" ht="16.5" x14ac:dyDescent="0.25">
      <c r="C230" s="24"/>
      <c r="D230" s="25"/>
    </row>
    <row r="231" spans="3:4" ht="16.5" x14ac:dyDescent="0.25">
      <c r="C231" s="24"/>
      <c r="D231" s="25"/>
    </row>
    <row r="232" spans="3:4" ht="16.5" x14ac:dyDescent="0.25">
      <c r="C232" s="24"/>
      <c r="D232" s="25"/>
    </row>
    <row r="233" spans="3:4" ht="16.5" x14ac:dyDescent="0.25">
      <c r="C233" s="24"/>
      <c r="D233" s="25"/>
    </row>
    <row r="234" spans="3:4" ht="16.5" x14ac:dyDescent="0.25">
      <c r="C234" s="24"/>
      <c r="D234" s="25"/>
    </row>
    <row r="235" spans="3:4" ht="16.5" x14ac:dyDescent="0.25">
      <c r="C235" s="24"/>
      <c r="D235" s="25"/>
    </row>
    <row r="236" spans="3:4" ht="16.5" x14ac:dyDescent="0.25">
      <c r="C236" s="24"/>
      <c r="D236" s="25"/>
    </row>
    <row r="237" spans="3:4" ht="16.5" x14ac:dyDescent="0.25">
      <c r="C237" s="24"/>
      <c r="D237" s="25"/>
    </row>
    <row r="238" spans="3:4" ht="16.5" x14ac:dyDescent="0.25">
      <c r="C238" s="24"/>
      <c r="D238" s="25"/>
    </row>
    <row r="239" spans="3:4" ht="16.5" x14ac:dyDescent="0.25">
      <c r="C239" s="24"/>
      <c r="D239" s="25"/>
    </row>
    <row r="240" spans="3:4" ht="16.5" x14ac:dyDescent="0.25">
      <c r="C240" s="24"/>
      <c r="D240" s="25"/>
    </row>
    <row r="241" spans="3:4" ht="16.5" x14ac:dyDescent="0.25">
      <c r="C241" s="24"/>
      <c r="D241" s="25"/>
    </row>
    <row r="242" spans="3:4" ht="16.5" x14ac:dyDescent="0.25">
      <c r="C242" s="24"/>
      <c r="D242" s="25"/>
    </row>
    <row r="243" spans="3:4" ht="16.5" x14ac:dyDescent="0.25">
      <c r="C243" s="24"/>
      <c r="D243" s="25"/>
    </row>
    <row r="244" spans="3:4" ht="16.5" x14ac:dyDescent="0.25">
      <c r="C244" s="24"/>
      <c r="D244" s="25"/>
    </row>
    <row r="245" spans="3:4" ht="16.5" x14ac:dyDescent="0.25">
      <c r="C245" s="24"/>
      <c r="D245" s="25"/>
    </row>
    <row r="246" spans="3:4" ht="16.5" x14ac:dyDescent="0.25">
      <c r="C246" s="24"/>
      <c r="D246" s="25"/>
    </row>
    <row r="247" spans="3:4" ht="16.5" x14ac:dyDescent="0.25">
      <c r="C247" s="24"/>
      <c r="D247" s="25"/>
    </row>
    <row r="248" spans="3:4" ht="16.5" x14ac:dyDescent="0.25">
      <c r="C248" s="24"/>
      <c r="D248" s="25"/>
    </row>
    <row r="249" spans="3:4" ht="16.5" x14ac:dyDescent="0.25">
      <c r="C249" s="24"/>
      <c r="D249" s="25"/>
    </row>
    <row r="250" spans="3:4" ht="16.5" x14ac:dyDescent="0.25">
      <c r="C250" s="24"/>
      <c r="D250" s="25"/>
    </row>
    <row r="251" spans="3:4" ht="16.5" x14ac:dyDescent="0.25">
      <c r="C251" s="24"/>
      <c r="D251" s="25"/>
    </row>
    <row r="252" spans="3:4" ht="16.5" x14ac:dyDescent="0.25">
      <c r="C252" s="24"/>
      <c r="D252" s="25"/>
    </row>
    <row r="253" spans="3:4" ht="16.5" x14ac:dyDescent="0.25">
      <c r="C253" s="24"/>
      <c r="D253" s="25"/>
    </row>
    <row r="254" spans="3:4" ht="16.5" x14ac:dyDescent="0.25">
      <c r="C254" s="24"/>
      <c r="D254" s="25"/>
    </row>
    <row r="255" spans="3:4" ht="16.5" x14ac:dyDescent="0.25">
      <c r="C255" s="24"/>
      <c r="D255" s="25"/>
    </row>
    <row r="256" spans="3:4" ht="16.5" x14ac:dyDescent="0.25">
      <c r="C256" s="24"/>
      <c r="D256" s="25"/>
    </row>
    <row r="257" spans="3:4" ht="16.5" x14ac:dyDescent="0.25">
      <c r="C257" s="24"/>
      <c r="D257" s="25"/>
    </row>
    <row r="258" spans="3:4" ht="16.5" x14ac:dyDescent="0.25">
      <c r="C258" s="24"/>
      <c r="D258" s="25"/>
    </row>
    <row r="259" spans="3:4" ht="16.5" x14ac:dyDescent="0.25">
      <c r="C259" s="24"/>
      <c r="D259" s="25"/>
    </row>
    <row r="260" spans="3:4" ht="16.5" x14ac:dyDescent="0.25">
      <c r="C260" s="24"/>
      <c r="D260" s="25"/>
    </row>
    <row r="261" spans="3:4" ht="16.5" x14ac:dyDescent="0.25">
      <c r="C261" s="24"/>
      <c r="D261" s="25"/>
    </row>
    <row r="262" spans="3:4" ht="16.5" x14ac:dyDescent="0.25">
      <c r="C262" s="24"/>
      <c r="D262" s="25"/>
    </row>
    <row r="263" spans="3:4" ht="16.5" x14ac:dyDescent="0.25">
      <c r="C263" s="24"/>
      <c r="D263" s="25"/>
    </row>
    <row r="264" spans="3:4" ht="16.5" x14ac:dyDescent="0.25">
      <c r="C264" s="24"/>
      <c r="D264" s="25"/>
    </row>
    <row r="265" spans="3:4" ht="16.5" x14ac:dyDescent="0.25">
      <c r="C265" s="24"/>
      <c r="D265" s="25"/>
    </row>
    <row r="266" spans="3:4" ht="16.5" x14ac:dyDescent="0.25">
      <c r="C266" s="24"/>
      <c r="D266" s="25"/>
    </row>
    <row r="267" spans="3:4" ht="16.5" x14ac:dyDescent="0.25">
      <c r="C267" s="24"/>
      <c r="D267" s="25"/>
    </row>
    <row r="268" spans="3:4" ht="16.5" x14ac:dyDescent="0.25">
      <c r="C268" s="24"/>
      <c r="D268" s="25"/>
    </row>
    <row r="269" spans="3:4" ht="16.5" x14ac:dyDescent="0.25">
      <c r="C269" s="24"/>
      <c r="D269" s="25"/>
    </row>
    <row r="270" spans="3:4" ht="16.5" x14ac:dyDescent="0.25">
      <c r="C270" s="24"/>
      <c r="D270" s="25"/>
    </row>
    <row r="271" spans="3:4" ht="16.5" x14ac:dyDescent="0.25">
      <c r="C271" s="24"/>
      <c r="D271" s="25"/>
    </row>
    <row r="272" spans="3:4" ht="16.5" x14ac:dyDescent="0.25">
      <c r="C272" s="24"/>
      <c r="D272" s="25"/>
    </row>
    <row r="273" spans="3:4" ht="16.5" x14ac:dyDescent="0.25">
      <c r="C273" s="24"/>
      <c r="D273" s="25"/>
    </row>
    <row r="274" spans="3:4" ht="16.5" x14ac:dyDescent="0.25">
      <c r="C274" s="24"/>
      <c r="D274" s="25"/>
    </row>
    <row r="275" spans="3:4" ht="16.5" x14ac:dyDescent="0.25">
      <c r="C275" s="24"/>
      <c r="D275" s="25"/>
    </row>
    <row r="276" spans="3:4" ht="16.5" x14ac:dyDescent="0.25">
      <c r="C276" s="24"/>
      <c r="D276" s="25"/>
    </row>
    <row r="277" spans="3:4" ht="16.5" x14ac:dyDescent="0.25">
      <c r="C277" s="24"/>
      <c r="D277" s="25"/>
    </row>
    <row r="278" spans="3:4" ht="16.5" x14ac:dyDescent="0.25">
      <c r="C278" s="24"/>
      <c r="D278" s="25"/>
    </row>
    <row r="279" spans="3:4" ht="16.5" x14ac:dyDescent="0.25">
      <c r="C279" s="24"/>
      <c r="D279" s="25"/>
    </row>
    <row r="280" spans="3:4" ht="16.5" x14ac:dyDescent="0.25">
      <c r="C280" s="24"/>
      <c r="D280" s="25"/>
    </row>
    <row r="281" spans="3:4" ht="16.5" x14ac:dyDescent="0.25">
      <c r="C281" s="24"/>
      <c r="D281" s="25"/>
    </row>
    <row r="282" spans="3:4" ht="16.5" x14ac:dyDescent="0.25">
      <c r="C282" s="24"/>
      <c r="D282" s="25"/>
    </row>
    <row r="283" spans="3:4" ht="16.5" x14ac:dyDescent="0.25">
      <c r="C283" s="24"/>
      <c r="D283" s="25"/>
    </row>
    <row r="284" spans="3:4" ht="16.5" x14ac:dyDescent="0.25">
      <c r="C284" s="24"/>
      <c r="D284" s="25"/>
    </row>
    <row r="285" spans="3:4" ht="16.5" x14ac:dyDescent="0.25">
      <c r="C285" s="24"/>
      <c r="D285" s="25"/>
    </row>
    <row r="286" spans="3:4" ht="16.5" x14ac:dyDescent="0.25">
      <c r="C286" s="24"/>
      <c r="D286" s="25"/>
    </row>
    <row r="287" spans="3:4" ht="16.5" x14ac:dyDescent="0.25">
      <c r="C287" s="24"/>
      <c r="D287" s="25"/>
    </row>
    <row r="288" spans="3:4" ht="16.5" x14ac:dyDescent="0.25">
      <c r="C288" s="24"/>
      <c r="D288" s="25"/>
    </row>
    <row r="289" spans="3:4" ht="16.5" x14ac:dyDescent="0.25">
      <c r="C289" s="24"/>
      <c r="D289" s="25"/>
    </row>
    <row r="290" spans="3:4" ht="16.5" x14ac:dyDescent="0.25">
      <c r="C290" s="24"/>
      <c r="D290" s="25"/>
    </row>
    <row r="291" spans="3:4" ht="16.5" x14ac:dyDescent="0.25">
      <c r="C291" s="24"/>
      <c r="D291" s="25"/>
    </row>
    <row r="292" spans="3:4" ht="16.5" x14ac:dyDescent="0.25">
      <c r="C292" s="24"/>
      <c r="D292" s="25"/>
    </row>
    <row r="293" spans="3:4" ht="16.5" x14ac:dyDescent="0.25">
      <c r="C293" s="24"/>
      <c r="D293" s="25"/>
    </row>
    <row r="294" spans="3:4" ht="16.5" x14ac:dyDescent="0.25">
      <c r="C294" s="24"/>
      <c r="D294" s="25"/>
    </row>
    <row r="295" spans="3:4" ht="16.5" x14ac:dyDescent="0.25">
      <c r="C295" s="24"/>
      <c r="D295" s="25"/>
    </row>
    <row r="296" spans="3:4" ht="16.5" x14ac:dyDescent="0.25">
      <c r="C296" s="24"/>
      <c r="D296" s="25"/>
    </row>
    <row r="297" spans="3:4" ht="16.5" x14ac:dyDescent="0.25">
      <c r="C297" s="24"/>
      <c r="D297" s="25"/>
    </row>
    <row r="298" spans="3:4" ht="16.5" x14ac:dyDescent="0.25">
      <c r="C298" s="24"/>
      <c r="D298" s="25"/>
    </row>
    <row r="299" spans="3:4" ht="16.5" x14ac:dyDescent="0.25">
      <c r="C299" s="24"/>
      <c r="D299" s="25"/>
    </row>
    <row r="300" spans="3:4" ht="16.5" x14ac:dyDescent="0.25">
      <c r="C300" s="24"/>
      <c r="D300" s="25"/>
    </row>
    <row r="301" spans="3:4" ht="16.5" x14ac:dyDescent="0.25">
      <c r="C301" s="24"/>
      <c r="D301" s="25"/>
    </row>
    <row r="302" spans="3:4" ht="16.5" x14ac:dyDescent="0.25">
      <c r="C302" s="24"/>
      <c r="D302" s="25"/>
    </row>
    <row r="303" spans="3:4" ht="16.5" x14ac:dyDescent="0.25">
      <c r="C303" s="24"/>
      <c r="D303" s="25"/>
    </row>
    <row r="304" spans="3:4" ht="16.5" x14ac:dyDescent="0.25">
      <c r="C304" s="24"/>
      <c r="D304" s="25"/>
    </row>
    <row r="305" spans="3:4" ht="16.5" x14ac:dyDescent="0.25">
      <c r="C305" s="24"/>
      <c r="D305" s="25"/>
    </row>
    <row r="306" spans="3:4" ht="16.5" x14ac:dyDescent="0.25">
      <c r="C306" s="24"/>
      <c r="D306" s="25"/>
    </row>
    <row r="307" spans="3:4" ht="16.5" x14ac:dyDescent="0.25">
      <c r="C307" s="24"/>
      <c r="D307" s="25"/>
    </row>
    <row r="308" spans="3:4" ht="16.5" x14ac:dyDescent="0.25">
      <c r="C308" s="24"/>
      <c r="D308" s="25"/>
    </row>
    <row r="309" spans="3:4" ht="16.5" x14ac:dyDescent="0.25">
      <c r="C309" s="24"/>
      <c r="D309" s="25"/>
    </row>
    <row r="310" spans="3:4" ht="16.5" x14ac:dyDescent="0.25">
      <c r="C310" s="24"/>
      <c r="D310" s="25"/>
    </row>
    <row r="311" spans="3:4" ht="16.5" x14ac:dyDescent="0.25">
      <c r="C311" s="24"/>
      <c r="D311" s="25"/>
    </row>
    <row r="312" spans="3:4" ht="16.5" x14ac:dyDescent="0.25">
      <c r="C312" s="24"/>
      <c r="D312" s="25"/>
    </row>
    <row r="313" spans="3:4" ht="16.5" x14ac:dyDescent="0.25">
      <c r="C313" s="24"/>
      <c r="D313" s="25"/>
    </row>
    <row r="314" spans="3:4" ht="16.5" x14ac:dyDescent="0.25">
      <c r="C314" s="24"/>
      <c r="D314" s="25"/>
    </row>
    <row r="315" spans="3:4" ht="16.5" x14ac:dyDescent="0.25">
      <c r="C315" s="24"/>
      <c r="D315" s="25"/>
    </row>
    <row r="316" spans="3:4" ht="16.5" x14ac:dyDescent="0.25">
      <c r="C316" s="24"/>
      <c r="D316" s="25"/>
    </row>
    <row r="317" spans="3:4" ht="16.5" x14ac:dyDescent="0.25">
      <c r="C317" s="24"/>
      <c r="D317" s="25"/>
    </row>
    <row r="318" spans="3:4" ht="16.5" x14ac:dyDescent="0.25">
      <c r="C318" s="24"/>
      <c r="D318" s="25"/>
    </row>
    <row r="319" spans="3:4" ht="16.5" x14ac:dyDescent="0.25">
      <c r="C319" s="24"/>
      <c r="D319" s="25"/>
    </row>
    <row r="320" spans="3:4" ht="16.5" x14ac:dyDescent="0.25">
      <c r="C320" s="24"/>
      <c r="D320" s="25"/>
    </row>
    <row r="321" spans="3:4" ht="16.5" x14ac:dyDescent="0.25">
      <c r="C321" s="24"/>
      <c r="D321" s="25"/>
    </row>
    <row r="322" spans="3:4" ht="16.5" x14ac:dyDescent="0.25">
      <c r="C322" s="24"/>
      <c r="D322" s="25"/>
    </row>
    <row r="323" spans="3:4" ht="16.5" x14ac:dyDescent="0.25">
      <c r="C323" s="24"/>
      <c r="D323" s="25"/>
    </row>
    <row r="324" spans="3:4" ht="16.5" x14ac:dyDescent="0.25">
      <c r="C324" s="24"/>
      <c r="D324" s="25"/>
    </row>
    <row r="325" spans="3:4" ht="16.5" x14ac:dyDescent="0.25">
      <c r="C325" s="24"/>
      <c r="D325" s="25"/>
    </row>
    <row r="326" spans="3:4" ht="16.5" x14ac:dyDescent="0.25">
      <c r="C326" s="24"/>
      <c r="D326" s="25"/>
    </row>
    <row r="327" spans="3:4" ht="16.5" x14ac:dyDescent="0.25">
      <c r="C327" s="24"/>
      <c r="D327" s="25"/>
    </row>
    <row r="328" spans="3:4" ht="16.5" x14ac:dyDescent="0.25">
      <c r="C328" s="24"/>
      <c r="D328" s="25"/>
    </row>
    <row r="329" spans="3:4" ht="16.5" x14ac:dyDescent="0.25">
      <c r="C329" s="24"/>
      <c r="D329" s="25"/>
    </row>
    <row r="330" spans="3:4" ht="16.5" x14ac:dyDescent="0.25">
      <c r="C330" s="24"/>
      <c r="D330" s="25"/>
    </row>
    <row r="331" spans="3:4" ht="16.5" x14ac:dyDescent="0.25">
      <c r="C331" s="24"/>
      <c r="D331" s="25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778"/>
  <sheetViews>
    <sheetView tabSelected="1" workbookViewId="0">
      <pane ySplit="7" topLeftCell="A4762" activePane="bottomLeft" state="frozen"/>
      <selection pane="bottomLeft" activeCell="B4788" sqref="B4788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9</v>
      </c>
      <c r="B1" s="3"/>
      <c r="D1" s="2" t="s">
        <v>8</v>
      </c>
      <c r="E1" s="3"/>
      <c r="G1" s="2" t="s">
        <v>20</v>
      </c>
      <c r="H1" s="3"/>
    </row>
    <row r="2" spans="1:8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</row>
    <row r="3" spans="1:8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302</v>
      </c>
      <c r="G4" s="5">
        <v>1</v>
      </c>
      <c r="H4" s="13" t="s">
        <v>302</v>
      </c>
    </row>
    <row r="5" spans="1:8" ht="16.5" x14ac:dyDescent="0.25">
      <c r="A5" s="12" t="s">
        <v>1</v>
      </c>
      <c r="D5" s="12" t="s">
        <v>10</v>
      </c>
      <c r="G5" s="12" t="s">
        <v>21</v>
      </c>
    </row>
    <row r="6" spans="1:8" x14ac:dyDescent="0.25">
      <c r="A6" s="5" t="s">
        <v>2</v>
      </c>
      <c r="D6" s="5" t="s">
        <v>11</v>
      </c>
      <c r="G6" s="5" t="s">
        <v>11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D4778" s="5">
        <v>44301</v>
      </c>
      <c r="E4778" s="7">
        <v>2.33</v>
      </c>
      <c r="G4778" s="5">
        <v>44301</v>
      </c>
      <c r="H4778" s="7">
        <v>2.5499999999999998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1"/>
  <sheetViews>
    <sheetView workbookViewId="0">
      <pane ySplit="7" topLeftCell="A762" activePane="bottomLeft" state="frozen"/>
      <selection pane="bottomLeft" activeCell="G898" sqref="G898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77</v>
      </c>
      <c r="B1" s="3"/>
      <c r="D1" s="2" t="s">
        <v>78</v>
      </c>
      <c r="E1" s="3"/>
      <c r="G1" s="2" t="s">
        <v>82</v>
      </c>
      <c r="H1" s="3"/>
      <c r="J1" s="2" t="s">
        <v>84</v>
      </c>
      <c r="K1" s="3"/>
    </row>
    <row r="2" spans="1:11" ht="16.5" x14ac:dyDescent="0.25">
      <c r="A2" s="5" t="s">
        <v>0</v>
      </c>
      <c r="B2" s="13" t="s">
        <v>75</v>
      </c>
      <c r="D2" s="5" t="s">
        <v>0</v>
      </c>
      <c r="E2" s="13" t="s">
        <v>75</v>
      </c>
      <c r="G2" s="5" t="s">
        <v>0</v>
      </c>
      <c r="H2" s="13" t="s">
        <v>86</v>
      </c>
      <c r="J2" s="5" t="s">
        <v>0</v>
      </c>
      <c r="K2" s="13" t="s">
        <v>86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295</v>
      </c>
      <c r="D4" s="5">
        <v>1</v>
      </c>
      <c r="E4" s="13" t="s">
        <v>295</v>
      </c>
      <c r="G4" s="5">
        <v>1</v>
      </c>
      <c r="H4" s="13" t="s">
        <v>296</v>
      </c>
      <c r="J4" s="5">
        <v>1</v>
      </c>
      <c r="K4" s="13" t="s">
        <v>297</v>
      </c>
    </row>
    <row r="5" spans="1:11" ht="16.5" x14ac:dyDescent="0.25">
      <c r="A5" s="12" t="s">
        <v>73</v>
      </c>
      <c r="D5" s="12" t="s">
        <v>80</v>
      </c>
      <c r="G5" s="12" t="s">
        <v>85</v>
      </c>
      <c r="J5" s="12" t="s">
        <v>87</v>
      </c>
    </row>
    <row r="6" spans="1:11" x14ac:dyDescent="0.25">
      <c r="A6" s="5" t="s">
        <v>74</v>
      </c>
      <c r="D6" s="5" t="s">
        <v>74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21551</v>
      </c>
      <c r="B8" s="7">
        <v>16.074000000000002</v>
      </c>
      <c r="D8" s="5">
        <v>21551</v>
      </c>
      <c r="E8" s="7">
        <v>16.727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16.088999999999999</v>
      </c>
      <c r="D9" s="5">
        <v>21582</v>
      </c>
      <c r="E9" s="7">
        <v>16.739999999999998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16.100000000000001</v>
      </c>
      <c r="D10" s="5">
        <v>21610</v>
      </c>
      <c r="E10" s="7">
        <v>16.759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16.132000000000001</v>
      </c>
      <c r="D11" s="5">
        <v>21641</v>
      </c>
      <c r="E11" s="7">
        <v>16.800999999999998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16.14</v>
      </c>
      <c r="D12" s="5">
        <v>21671</v>
      </c>
      <c r="E12" s="7">
        <v>16.821999999999999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16.186</v>
      </c>
      <c r="D13" s="5">
        <v>21702</v>
      </c>
      <c r="E13" s="7">
        <v>16.870999999999999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16.22</v>
      </c>
      <c r="D14" s="5">
        <v>21732</v>
      </c>
      <c r="E14" s="7">
        <v>16.911000000000001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16.244</v>
      </c>
      <c r="D15" s="5">
        <v>21763</v>
      </c>
      <c r="E15" s="7">
        <v>16.937999999999999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16.286000000000001</v>
      </c>
      <c r="D16" s="5">
        <v>21794</v>
      </c>
      <c r="E16" s="7">
        <v>16.983000000000001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16.326000000000001</v>
      </c>
      <c r="D17" s="5">
        <v>21824</v>
      </c>
      <c r="E17" s="7">
        <v>17.012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16.335999999999999</v>
      </c>
      <c r="D18" s="5">
        <v>21855</v>
      </c>
      <c r="E18" s="7">
        <v>17.042999999999999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16.355</v>
      </c>
      <c r="D19" s="5">
        <v>21885</v>
      </c>
      <c r="E19" s="7">
        <v>17.068999999999999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16.346</v>
      </c>
      <c r="D20" s="5">
        <v>21916</v>
      </c>
      <c r="E20" s="7">
        <v>17.073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16.363</v>
      </c>
      <c r="D21" s="5">
        <v>21947</v>
      </c>
      <c r="E21" s="7">
        <v>17.105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16.372</v>
      </c>
      <c r="D22" s="5">
        <v>21976</v>
      </c>
      <c r="E22" s="7">
        <v>17.106999999999999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16.431999999999999</v>
      </c>
      <c r="D23" s="5">
        <v>22007</v>
      </c>
      <c r="E23" s="7">
        <v>17.138000000000002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16.449000000000002</v>
      </c>
      <c r="D24" s="5">
        <v>22037</v>
      </c>
      <c r="E24" s="7">
        <v>17.166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16.456</v>
      </c>
      <c r="D25" s="5">
        <v>22068</v>
      </c>
      <c r="E25" s="7">
        <v>17.175999999999998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16.484999999999999</v>
      </c>
      <c r="D26" s="5">
        <v>22098</v>
      </c>
      <c r="E26" s="7">
        <v>17.206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16.513000000000002</v>
      </c>
      <c r="D27" s="5">
        <v>22129</v>
      </c>
      <c r="E27" s="7">
        <v>17.231000000000002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16.523</v>
      </c>
      <c r="D28" s="5">
        <v>22160</v>
      </c>
      <c r="E28" s="7">
        <v>17.244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16.542000000000002</v>
      </c>
      <c r="D29" s="5">
        <v>22190</v>
      </c>
      <c r="E29" s="7">
        <v>17.254999999999999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16.597999999999999</v>
      </c>
      <c r="D30" s="5">
        <v>22221</v>
      </c>
      <c r="E30" s="7">
        <v>17.300999999999998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16.600999999999999</v>
      </c>
      <c r="D31" s="5">
        <v>22251</v>
      </c>
      <c r="E31" s="7">
        <v>17.295000000000002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16.603999999999999</v>
      </c>
      <c r="D32" s="5">
        <v>22282</v>
      </c>
      <c r="E32" s="7">
        <v>17.3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16.62</v>
      </c>
      <c r="D33" s="5">
        <v>22313</v>
      </c>
      <c r="E33" s="7">
        <v>17.317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16.61</v>
      </c>
      <c r="D34" s="5">
        <v>22341</v>
      </c>
      <c r="E34" s="7">
        <v>17.321999999999999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16.600000000000001</v>
      </c>
      <c r="D35" s="5">
        <v>22372</v>
      </c>
      <c r="E35" s="7">
        <v>17.346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16.609000000000002</v>
      </c>
      <c r="D36" s="5">
        <v>22402</v>
      </c>
      <c r="E36" s="7">
        <v>17.369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16.617000000000001</v>
      </c>
      <c r="D37" s="5">
        <v>22433</v>
      </c>
      <c r="E37" s="7">
        <v>17.395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16.652999999999999</v>
      </c>
      <c r="D38" s="5">
        <v>22463</v>
      </c>
      <c r="E38" s="7">
        <v>17.422000000000001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16.667000000000002</v>
      </c>
      <c r="D39" s="5">
        <v>22494</v>
      </c>
      <c r="E39" s="7">
        <v>17.440000000000001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16.686</v>
      </c>
      <c r="D40" s="5">
        <v>22525</v>
      </c>
      <c r="E40" s="7">
        <v>17.475000000000001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16.684999999999999</v>
      </c>
      <c r="D41" s="5">
        <v>22555</v>
      </c>
      <c r="E41" s="7">
        <v>17.481000000000002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16.686</v>
      </c>
      <c r="D42" s="5">
        <v>22586</v>
      </c>
      <c r="E42" s="7">
        <v>17.483000000000001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16.690000000000001</v>
      </c>
      <c r="D43" s="5">
        <v>22616</v>
      </c>
      <c r="E43" s="7">
        <v>17.498999999999999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16.721</v>
      </c>
      <c r="D44" s="5">
        <v>22647</v>
      </c>
      <c r="E44" s="7">
        <v>17.518999999999998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16.766999999999999</v>
      </c>
      <c r="D45" s="5">
        <v>22678</v>
      </c>
      <c r="E45" s="7">
        <v>17.547999999999998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16.789000000000001</v>
      </c>
      <c r="D46" s="5">
        <v>22706</v>
      </c>
      <c r="E46" s="7">
        <v>17.588999999999999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16.808</v>
      </c>
      <c r="D47" s="5">
        <v>22737</v>
      </c>
      <c r="E47" s="7">
        <v>17.593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16.818000000000001</v>
      </c>
      <c r="D48" s="5">
        <v>22767</v>
      </c>
      <c r="E48" s="7">
        <v>17.617000000000001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16.829000000000001</v>
      </c>
      <c r="D49" s="5">
        <v>22798</v>
      </c>
      <c r="E49" s="7">
        <v>17.649000000000001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16.818999999999999</v>
      </c>
      <c r="D50" s="5">
        <v>22828</v>
      </c>
      <c r="E50" s="7">
        <v>17.664000000000001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16.844000000000001</v>
      </c>
      <c r="D51" s="5">
        <v>22859</v>
      </c>
      <c r="E51" s="7">
        <v>17.667000000000002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16.927</v>
      </c>
      <c r="D52" s="5">
        <v>22890</v>
      </c>
      <c r="E52" s="7">
        <v>17.702000000000002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16.908999999999999</v>
      </c>
      <c r="D53" s="5">
        <v>22920</v>
      </c>
      <c r="E53" s="7">
        <v>17.701000000000001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16.922000000000001</v>
      </c>
      <c r="D54" s="5">
        <v>22951</v>
      </c>
      <c r="E54" s="7">
        <v>17.713000000000001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16.914000000000001</v>
      </c>
      <c r="D55" s="5">
        <v>22981</v>
      </c>
      <c r="E55" s="7">
        <v>17.718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16.956</v>
      </c>
      <c r="D56" s="5">
        <v>23012</v>
      </c>
      <c r="E56" s="7">
        <v>17.753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16.974</v>
      </c>
      <c r="D57" s="5">
        <v>23043</v>
      </c>
      <c r="E57" s="7">
        <v>17.773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16.960999999999999</v>
      </c>
      <c r="D58" s="5">
        <v>23071</v>
      </c>
      <c r="E58" s="7">
        <v>17.783000000000001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16.96</v>
      </c>
      <c r="D59" s="5">
        <v>23102</v>
      </c>
      <c r="E59" s="7">
        <v>17.805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16.986999999999998</v>
      </c>
      <c r="D60" s="5">
        <v>23132</v>
      </c>
      <c r="E60" s="7">
        <v>17.837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17.024000000000001</v>
      </c>
      <c r="D61" s="5">
        <v>23163</v>
      </c>
      <c r="E61" s="7">
        <v>17.867999999999999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17.058</v>
      </c>
      <c r="D62" s="5">
        <v>23193</v>
      </c>
      <c r="E62" s="7">
        <v>17.884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17.081</v>
      </c>
      <c r="D63" s="5">
        <v>23224</v>
      </c>
      <c r="E63" s="7">
        <v>17.899999999999999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17.077999999999999</v>
      </c>
      <c r="D64" s="5">
        <v>23255</v>
      </c>
      <c r="E64" s="7">
        <v>17.931999999999999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17.111000000000001</v>
      </c>
      <c r="D65" s="5">
        <v>23285</v>
      </c>
      <c r="E65" s="7">
        <v>17.972000000000001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17.135000000000002</v>
      </c>
      <c r="D66" s="5">
        <v>23316</v>
      </c>
      <c r="E66" s="7">
        <v>17.989000000000001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17.161000000000001</v>
      </c>
      <c r="D67" s="5">
        <v>23346</v>
      </c>
      <c r="E67" s="7">
        <v>18.013999999999999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17.196999999999999</v>
      </c>
      <c r="D68" s="5">
        <v>23377</v>
      </c>
      <c r="E68" s="7">
        <v>18.039000000000001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17.221</v>
      </c>
      <c r="D69" s="5">
        <v>23408</v>
      </c>
      <c r="E69" s="7">
        <v>18.074000000000002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17.231000000000002</v>
      </c>
      <c r="D70" s="5">
        <v>23437</v>
      </c>
      <c r="E70" s="7">
        <v>18.09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17.245000000000001</v>
      </c>
      <c r="D71" s="5">
        <v>23468</v>
      </c>
      <c r="E71" s="7">
        <v>18.106999999999999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17.245999999999999</v>
      </c>
      <c r="D72" s="5">
        <v>23498</v>
      </c>
      <c r="E72" s="7">
        <v>18.123000000000001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17.271000000000001</v>
      </c>
      <c r="D73" s="5">
        <v>23529</v>
      </c>
      <c r="E73" s="7">
        <v>18.135999999999999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17.292999999999999</v>
      </c>
      <c r="D74" s="5">
        <v>23559</v>
      </c>
      <c r="E74" s="7">
        <v>18.154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17.306000000000001</v>
      </c>
      <c r="D75" s="5">
        <v>23590</v>
      </c>
      <c r="E75" s="7">
        <v>18.177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17.332999999999998</v>
      </c>
      <c r="D76" s="5">
        <v>23621</v>
      </c>
      <c r="E76" s="7">
        <v>18.184999999999999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17.343</v>
      </c>
      <c r="D77" s="5">
        <v>23651</v>
      </c>
      <c r="E77" s="7">
        <v>18.192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17.367999999999999</v>
      </c>
      <c r="D78" s="5">
        <v>23682</v>
      </c>
      <c r="E78" s="7">
        <v>18.218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17.393000000000001</v>
      </c>
      <c r="D79" s="5">
        <v>23712</v>
      </c>
      <c r="E79" s="7">
        <v>18.244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17.411999999999999</v>
      </c>
      <c r="D80" s="5">
        <v>23743</v>
      </c>
      <c r="E80" s="7">
        <v>18.268000000000001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17.419</v>
      </c>
      <c r="D81" s="5">
        <v>23774</v>
      </c>
      <c r="E81" s="7">
        <v>18.291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17.442</v>
      </c>
      <c r="D82" s="5">
        <v>23802</v>
      </c>
      <c r="E82" s="7">
        <v>18.300999999999998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17.469000000000001</v>
      </c>
      <c r="D83" s="5">
        <v>23833</v>
      </c>
      <c r="E83" s="7">
        <v>18.323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17.507999999999999</v>
      </c>
      <c r="D84" s="5">
        <v>23863</v>
      </c>
      <c r="E84" s="7">
        <v>18.356999999999999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17.559000000000001</v>
      </c>
      <c r="D85" s="5">
        <v>23894</v>
      </c>
      <c r="E85" s="7">
        <v>18.352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17.571999999999999</v>
      </c>
      <c r="D86" s="5">
        <v>23924</v>
      </c>
      <c r="E86" s="7">
        <v>18.37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17.576000000000001</v>
      </c>
      <c r="D87" s="5">
        <v>23955</v>
      </c>
      <c r="E87" s="7">
        <v>18.405000000000001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17.584</v>
      </c>
      <c r="D88" s="5">
        <v>23986</v>
      </c>
      <c r="E88" s="7">
        <v>18.427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17.59</v>
      </c>
      <c r="D89" s="5">
        <v>24016</v>
      </c>
      <c r="E89" s="7">
        <v>18.420000000000002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17.62</v>
      </c>
      <c r="D90" s="5">
        <v>24047</v>
      </c>
      <c r="E90" s="7">
        <v>18.454999999999998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17.684000000000001</v>
      </c>
      <c r="D91" s="5">
        <v>24077</v>
      </c>
      <c r="E91" s="7">
        <v>18.510999999999999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17.704000000000001</v>
      </c>
      <c r="D92" s="5">
        <v>24108</v>
      </c>
      <c r="E92" s="7">
        <v>18.515999999999998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17.777999999999999</v>
      </c>
      <c r="D93" s="5">
        <v>24139</v>
      </c>
      <c r="E93" s="7">
        <v>18.562000000000001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17.821000000000002</v>
      </c>
      <c r="D94" s="5">
        <v>24167</v>
      </c>
      <c r="E94" s="7">
        <v>18.585000000000001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17.882999999999999</v>
      </c>
      <c r="D95" s="5">
        <v>24198</v>
      </c>
      <c r="E95" s="7">
        <v>18.651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17.905000000000001</v>
      </c>
      <c r="D96" s="5">
        <v>24228</v>
      </c>
      <c r="E96" s="7">
        <v>18.701000000000001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17.95</v>
      </c>
      <c r="D97" s="5">
        <v>24259</v>
      </c>
      <c r="E97" s="7">
        <v>18.762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17.984000000000002</v>
      </c>
      <c r="D98" s="5">
        <v>24289</v>
      </c>
      <c r="E98" s="7">
        <v>18.817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18.053000000000001</v>
      </c>
      <c r="D99" s="5">
        <v>24320</v>
      </c>
      <c r="E99" s="7">
        <v>18.852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18.11</v>
      </c>
      <c r="D100" s="5">
        <v>24351</v>
      </c>
      <c r="E100" s="7">
        <v>18.908999999999999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18.158000000000001</v>
      </c>
      <c r="D101" s="5">
        <v>24381</v>
      </c>
      <c r="E101" s="7">
        <v>18.971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18.184999999999999</v>
      </c>
      <c r="D102" s="5">
        <v>24412</v>
      </c>
      <c r="E102" s="7">
        <v>19.018999999999998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18.222000000000001</v>
      </c>
      <c r="D103" s="5">
        <v>24442</v>
      </c>
      <c r="E103" s="7">
        <v>19.077000000000002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18.224</v>
      </c>
      <c r="D104" s="5">
        <v>24473</v>
      </c>
      <c r="E104" s="7">
        <v>19.094999999999999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18.245000000000001</v>
      </c>
      <c r="D105" s="5">
        <v>24504</v>
      </c>
      <c r="E105" s="7">
        <v>19.129000000000001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18.254999999999999</v>
      </c>
      <c r="D106" s="5">
        <v>24532</v>
      </c>
      <c r="E106" s="7">
        <v>19.158000000000001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18.285</v>
      </c>
      <c r="D107" s="5">
        <v>24563</v>
      </c>
      <c r="E107" s="7">
        <v>19.210999999999999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18.32</v>
      </c>
      <c r="D108" s="5">
        <v>24593</v>
      </c>
      <c r="E108" s="7">
        <v>19.253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18.379000000000001</v>
      </c>
      <c r="D109" s="5">
        <v>24624</v>
      </c>
      <c r="E109" s="7">
        <v>19.302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18.440999999999999</v>
      </c>
      <c r="D110" s="5">
        <v>24654</v>
      </c>
      <c r="E110" s="7">
        <v>19.367999999999999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18.498999999999999</v>
      </c>
      <c r="D111" s="5">
        <v>24685</v>
      </c>
      <c r="E111" s="7">
        <v>19.427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18.555</v>
      </c>
      <c r="D112" s="5">
        <v>24716</v>
      </c>
      <c r="E112" s="7">
        <v>19.495999999999999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18.606000000000002</v>
      </c>
      <c r="D113" s="5">
        <v>24746</v>
      </c>
      <c r="E113" s="7">
        <v>19.568999999999999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18.667999999999999</v>
      </c>
      <c r="D114" s="5">
        <v>24777</v>
      </c>
      <c r="E114" s="7">
        <v>19.631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18.698</v>
      </c>
      <c r="D115" s="5">
        <v>24807</v>
      </c>
      <c r="E115" s="7">
        <v>19.678999999999998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18.783999999999999</v>
      </c>
      <c r="D116" s="5">
        <v>24838</v>
      </c>
      <c r="E116" s="7">
        <v>19.765999999999998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18.861000000000001</v>
      </c>
      <c r="D117" s="5">
        <v>24869</v>
      </c>
      <c r="E117" s="7">
        <v>19.852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18.922999999999998</v>
      </c>
      <c r="D118" s="5">
        <v>24898</v>
      </c>
      <c r="E118" s="7">
        <v>19.931000000000001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18.981999999999999</v>
      </c>
      <c r="D119" s="5">
        <v>24929</v>
      </c>
      <c r="E119" s="7">
        <v>20.004000000000001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19.052</v>
      </c>
      <c r="D120" s="5">
        <v>24959</v>
      </c>
      <c r="E120" s="7">
        <v>20.079999999999998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19.113</v>
      </c>
      <c r="D121" s="5">
        <v>24990</v>
      </c>
      <c r="E121" s="7">
        <v>20.158000000000001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19.170999999999999</v>
      </c>
      <c r="D122" s="5">
        <v>25020</v>
      </c>
      <c r="E122" s="7">
        <v>20.225000000000001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19.25</v>
      </c>
      <c r="D123" s="5">
        <v>25051</v>
      </c>
      <c r="E123" s="7">
        <v>20.303999999999998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19.317</v>
      </c>
      <c r="D124" s="5">
        <v>25082</v>
      </c>
      <c r="E124" s="7">
        <v>20.387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19.402000000000001</v>
      </c>
      <c r="D125" s="5">
        <v>25112</v>
      </c>
      <c r="E125" s="7">
        <v>20.469000000000001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19.466999999999999</v>
      </c>
      <c r="D126" s="5">
        <v>25143</v>
      </c>
      <c r="E126" s="7">
        <v>20.545999999999999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19.507999999999999</v>
      </c>
      <c r="D127" s="5">
        <v>25173</v>
      </c>
      <c r="E127" s="7">
        <v>20.609000000000002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19.584</v>
      </c>
      <c r="D128" s="5">
        <v>25204</v>
      </c>
      <c r="E128" s="7">
        <v>20.687000000000001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19.632999999999999</v>
      </c>
      <c r="D129" s="5">
        <v>25235</v>
      </c>
      <c r="E129" s="7">
        <v>20.757000000000001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19.725999999999999</v>
      </c>
      <c r="D130" s="5">
        <v>25263</v>
      </c>
      <c r="E130" s="7">
        <v>20.853999999999999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19.812000000000001</v>
      </c>
      <c r="D131" s="5">
        <v>25294</v>
      </c>
      <c r="E131" s="7">
        <v>20.934999999999999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19.891999999999999</v>
      </c>
      <c r="D132" s="5">
        <v>25324</v>
      </c>
      <c r="E132" s="7">
        <v>21.018000000000001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19.989000000000001</v>
      </c>
      <c r="D133" s="5">
        <v>25355</v>
      </c>
      <c r="E133" s="7">
        <v>21.091000000000001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20.076000000000001</v>
      </c>
      <c r="D134" s="5">
        <v>25385</v>
      </c>
      <c r="E134" s="7">
        <v>21.189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20.132000000000001</v>
      </c>
      <c r="D135" s="5">
        <v>25416</v>
      </c>
      <c r="E135" s="7">
        <v>21.248999999999999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20.216000000000001</v>
      </c>
      <c r="D136" s="5">
        <v>25447</v>
      </c>
      <c r="E136" s="7">
        <v>21.334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20.285</v>
      </c>
      <c r="D137" s="5">
        <v>25477</v>
      </c>
      <c r="E137" s="7">
        <v>21.425000000000001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20.372</v>
      </c>
      <c r="D138" s="5">
        <v>25508</v>
      </c>
      <c r="E138" s="7">
        <v>21.507000000000001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20.465</v>
      </c>
      <c r="D139" s="5">
        <v>25538</v>
      </c>
      <c r="E139" s="7">
        <v>21.587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20.539000000000001</v>
      </c>
      <c r="D140" s="5">
        <v>25569</v>
      </c>
      <c r="E140" s="7">
        <v>21.658999999999999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20.62</v>
      </c>
      <c r="D141" s="5">
        <v>25600</v>
      </c>
      <c r="E141" s="7">
        <v>21.742000000000001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20.672000000000001</v>
      </c>
      <c r="D142" s="5">
        <v>25628</v>
      </c>
      <c r="E142" s="7">
        <v>21.823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20.776</v>
      </c>
      <c r="D143" s="5">
        <v>25659</v>
      </c>
      <c r="E143" s="7">
        <v>21.908999999999999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20.841999999999999</v>
      </c>
      <c r="D144" s="5">
        <v>25689</v>
      </c>
      <c r="E144" s="7">
        <v>21.986000000000001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20.896000000000001</v>
      </c>
      <c r="D145" s="5">
        <v>25720</v>
      </c>
      <c r="E145" s="7">
        <v>22.065999999999999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20.972999999999999</v>
      </c>
      <c r="D146" s="5">
        <v>25750</v>
      </c>
      <c r="E146" s="7">
        <v>22.149000000000001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21.027999999999999</v>
      </c>
      <c r="D147" s="5">
        <v>25781</v>
      </c>
      <c r="E147" s="7">
        <v>22.225999999999999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21.122</v>
      </c>
      <c r="D148" s="5">
        <v>25812</v>
      </c>
      <c r="E148" s="7">
        <v>22.318999999999999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21.227</v>
      </c>
      <c r="D149" s="5">
        <v>25842</v>
      </c>
      <c r="E149" s="7">
        <v>22.428999999999998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21.31</v>
      </c>
      <c r="D150" s="5">
        <v>25873</v>
      </c>
      <c r="E150" s="7">
        <v>22.544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21.405000000000001</v>
      </c>
      <c r="D151" s="5">
        <v>25903</v>
      </c>
      <c r="E151" s="7">
        <v>22.658000000000001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21.45</v>
      </c>
      <c r="D152" s="5">
        <v>25934</v>
      </c>
      <c r="E152" s="7">
        <v>22.747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21.513000000000002</v>
      </c>
      <c r="D153" s="5">
        <v>25965</v>
      </c>
      <c r="E153" s="7">
        <v>22.834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21.584</v>
      </c>
      <c r="D154" s="5">
        <v>25993</v>
      </c>
      <c r="E154" s="7">
        <v>22.907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21.669</v>
      </c>
      <c r="D155" s="5">
        <v>26024</v>
      </c>
      <c r="E155" s="7">
        <v>22.992000000000001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21.759</v>
      </c>
      <c r="D156" s="5">
        <v>26054</v>
      </c>
      <c r="E156" s="7">
        <v>23.093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21.855</v>
      </c>
      <c r="D157" s="5">
        <v>26085</v>
      </c>
      <c r="E157" s="7">
        <v>23.184000000000001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21.920999999999999</v>
      </c>
      <c r="D158" s="5">
        <v>26115</v>
      </c>
      <c r="E158" s="7">
        <v>23.273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21.984999999999999</v>
      </c>
      <c r="D159" s="5">
        <v>26146</v>
      </c>
      <c r="E159" s="7">
        <v>23.305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22.018000000000001</v>
      </c>
      <c r="D160" s="5">
        <v>26177</v>
      </c>
      <c r="E160" s="7">
        <v>23.344000000000001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22.052</v>
      </c>
      <c r="D161" s="5">
        <v>26207</v>
      </c>
      <c r="E161" s="7">
        <v>23.381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22.097000000000001</v>
      </c>
      <c r="D162" s="5">
        <v>26238</v>
      </c>
      <c r="E162" s="7">
        <v>23.433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22.184000000000001</v>
      </c>
      <c r="D163" s="5">
        <v>26268</v>
      </c>
      <c r="E163" s="7">
        <v>23.507000000000001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22.274999999999999</v>
      </c>
      <c r="D164" s="5">
        <v>26299</v>
      </c>
      <c r="E164" s="7">
        <v>23.606999999999999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22.363</v>
      </c>
      <c r="D165" s="5">
        <v>26330</v>
      </c>
      <c r="E165" s="7">
        <v>23.670999999999999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22.395</v>
      </c>
      <c r="D166" s="5">
        <v>26359</v>
      </c>
      <c r="E166" s="7">
        <v>23.716999999999999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22.428999999999998</v>
      </c>
      <c r="D167" s="5">
        <v>26390</v>
      </c>
      <c r="E167" s="7">
        <v>23.771999999999998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22.478000000000002</v>
      </c>
      <c r="D168" s="5">
        <v>26420</v>
      </c>
      <c r="E168" s="7">
        <v>23.827999999999999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22.513000000000002</v>
      </c>
      <c r="D169" s="5">
        <v>26451</v>
      </c>
      <c r="E169" s="7">
        <v>23.875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22.593</v>
      </c>
      <c r="D170" s="5">
        <v>26481</v>
      </c>
      <c r="E170" s="7">
        <v>23.943999999999999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22.658999999999999</v>
      </c>
      <c r="D171" s="5">
        <v>26512</v>
      </c>
      <c r="E171" s="7">
        <v>23.994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22.76</v>
      </c>
      <c r="D172" s="5">
        <v>26543</v>
      </c>
      <c r="E172" s="7">
        <v>24.074999999999999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22.786000000000001</v>
      </c>
      <c r="D173" s="5">
        <v>26573</v>
      </c>
      <c r="E173" s="7">
        <v>24.088000000000001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22.853999999999999</v>
      </c>
      <c r="D174" s="5">
        <v>26604</v>
      </c>
      <c r="E174" s="7">
        <v>24.152000000000001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22.927</v>
      </c>
      <c r="D175" s="5">
        <v>26634</v>
      </c>
      <c r="E175" s="7">
        <v>24.225000000000001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22.995999999999999</v>
      </c>
      <c r="D176" s="5">
        <v>26665</v>
      </c>
      <c r="E176" s="7">
        <v>24.24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23.117000000000001</v>
      </c>
      <c r="D177" s="5">
        <v>26696</v>
      </c>
      <c r="E177" s="7">
        <v>24.315999999999999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23.28</v>
      </c>
      <c r="D178" s="5">
        <v>26724</v>
      </c>
      <c r="E178" s="7">
        <v>24.414000000000001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23.454000000000001</v>
      </c>
      <c r="D179" s="5">
        <v>26755</v>
      </c>
      <c r="E179" s="7">
        <v>24.556000000000001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23.568999999999999</v>
      </c>
      <c r="D180" s="5">
        <v>26785</v>
      </c>
      <c r="E180" s="7">
        <v>24.651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23.704000000000001</v>
      </c>
      <c r="D181" s="5">
        <v>26816</v>
      </c>
      <c r="E181" s="7">
        <v>24.757000000000001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23.79</v>
      </c>
      <c r="D182" s="5">
        <v>26846</v>
      </c>
      <c r="E182" s="7">
        <v>24.863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24.064</v>
      </c>
      <c r="D183" s="5">
        <v>26877</v>
      </c>
      <c r="E183" s="7">
        <v>24.978999999999999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24.16</v>
      </c>
      <c r="D184" s="5">
        <v>26908</v>
      </c>
      <c r="E184" s="7">
        <v>25.105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24.295999999999999</v>
      </c>
      <c r="D185" s="5">
        <v>26938</v>
      </c>
      <c r="E185" s="7">
        <v>25.202000000000002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24.495000000000001</v>
      </c>
      <c r="D186" s="5">
        <v>26969</v>
      </c>
      <c r="E186" s="7">
        <v>25.324000000000002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24.696999999999999</v>
      </c>
      <c r="D187" s="5">
        <v>26999</v>
      </c>
      <c r="E187" s="7">
        <v>25.463999999999999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24.934000000000001</v>
      </c>
      <c r="D188" s="5">
        <v>27030</v>
      </c>
      <c r="E188" s="7">
        <v>25.588999999999999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25.224</v>
      </c>
      <c r="D189" s="5">
        <v>27061</v>
      </c>
      <c r="E189" s="7">
        <v>25.753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25.516999999999999</v>
      </c>
      <c r="D190" s="5">
        <v>27089</v>
      </c>
      <c r="E190" s="7">
        <v>25.952999999999999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25.696999999999999</v>
      </c>
      <c r="D191" s="5">
        <v>27120</v>
      </c>
      <c r="E191" s="7">
        <v>26.146999999999998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25.95</v>
      </c>
      <c r="D192" s="5">
        <v>27150</v>
      </c>
      <c r="E192" s="7">
        <v>26.398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26.17</v>
      </c>
      <c r="D193" s="5">
        <v>27181</v>
      </c>
      <c r="E193" s="7">
        <v>26.67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26.363</v>
      </c>
      <c r="D194" s="5">
        <v>27211</v>
      </c>
      <c r="E194" s="7">
        <v>26.905999999999999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26.638999999999999</v>
      </c>
      <c r="D195" s="5">
        <v>27242</v>
      </c>
      <c r="E195" s="7">
        <v>27.164999999999999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26.916</v>
      </c>
      <c r="D196" s="5">
        <v>27273</v>
      </c>
      <c r="E196" s="7">
        <v>27.408999999999999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27.108000000000001</v>
      </c>
      <c r="D197" s="5">
        <v>27303</v>
      </c>
      <c r="E197" s="7">
        <v>27.623000000000001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27.312000000000001</v>
      </c>
      <c r="D198" s="5">
        <v>27334</v>
      </c>
      <c r="E198" s="7">
        <v>27.824999999999999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27.527999999999999</v>
      </c>
      <c r="D199" s="5">
        <v>27364</v>
      </c>
      <c r="E199" s="7">
        <v>28.021000000000001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27.698</v>
      </c>
      <c r="D200" s="5">
        <v>27395</v>
      </c>
      <c r="E200" s="7">
        <v>28.184999999999999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27.849</v>
      </c>
      <c r="D201" s="5">
        <v>27426</v>
      </c>
      <c r="E201" s="7">
        <v>28.384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27.943000000000001</v>
      </c>
      <c r="D202" s="5">
        <v>27454</v>
      </c>
      <c r="E202" s="7">
        <v>28.533000000000001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28.039000000000001</v>
      </c>
      <c r="D203" s="5">
        <v>27485</v>
      </c>
      <c r="E203" s="7">
        <v>28.670999999999999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28.15</v>
      </c>
      <c r="D204" s="5">
        <v>27515</v>
      </c>
      <c r="E204" s="7">
        <v>28.792999999999999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28.326000000000001</v>
      </c>
      <c r="D205" s="5">
        <v>27546</v>
      </c>
      <c r="E205" s="7">
        <v>28.933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28.568999999999999</v>
      </c>
      <c r="D206" s="5">
        <v>27576</v>
      </c>
      <c r="E206" s="7">
        <v>29.111999999999998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28.693000000000001</v>
      </c>
      <c r="D207" s="5">
        <v>27607</v>
      </c>
      <c r="E207" s="7">
        <v>29.212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28.835000000000001</v>
      </c>
      <c r="D208" s="5">
        <v>27638</v>
      </c>
      <c r="E208" s="7">
        <v>29.370999999999999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29.003</v>
      </c>
      <c r="D209" s="5">
        <v>27668</v>
      </c>
      <c r="E209" s="7">
        <v>29.516999999999999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29.189</v>
      </c>
      <c r="D210" s="5">
        <v>27699</v>
      </c>
      <c r="E210" s="7">
        <v>29.713000000000001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29.35</v>
      </c>
      <c r="D211" s="5">
        <v>27729</v>
      </c>
      <c r="E211" s="7">
        <v>29.893000000000001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29.462</v>
      </c>
      <c r="D212" s="5">
        <v>27760</v>
      </c>
      <c r="E212" s="7">
        <v>30.045999999999999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29.5</v>
      </c>
      <c r="D213" s="5">
        <v>27791</v>
      </c>
      <c r="E213" s="7">
        <v>30.166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29.544</v>
      </c>
      <c r="D214" s="5">
        <v>27820</v>
      </c>
      <c r="E214" s="7">
        <v>30.265999999999998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29.611000000000001</v>
      </c>
      <c r="D215" s="5">
        <v>27851</v>
      </c>
      <c r="E215" s="7">
        <v>30.384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29.751999999999999</v>
      </c>
      <c r="D216" s="5">
        <v>27881</v>
      </c>
      <c r="E216" s="7">
        <v>30.527000000000001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29.882000000000001</v>
      </c>
      <c r="D217" s="5">
        <v>27912</v>
      </c>
      <c r="E217" s="7">
        <v>30.651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30.033000000000001</v>
      </c>
      <c r="D218" s="5">
        <v>27942</v>
      </c>
      <c r="E218" s="7">
        <v>30.82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30.199000000000002</v>
      </c>
      <c r="D219" s="5">
        <v>27973</v>
      </c>
      <c r="E219" s="7">
        <v>30.997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30.369</v>
      </c>
      <c r="D220" s="5">
        <v>28004</v>
      </c>
      <c r="E220" s="7">
        <v>31.178999999999998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30.527999999999999</v>
      </c>
      <c r="D221" s="5">
        <v>28034</v>
      </c>
      <c r="E221" s="7">
        <v>31.332000000000001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30.667000000000002</v>
      </c>
      <c r="D222" s="5">
        <v>28065</v>
      </c>
      <c r="E222" s="7">
        <v>31.475000000000001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30.838999999999999</v>
      </c>
      <c r="D223" s="5">
        <v>28095</v>
      </c>
      <c r="E223" s="7">
        <v>31.645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31.016999999999999</v>
      </c>
      <c r="D224" s="5">
        <v>28126</v>
      </c>
      <c r="E224" s="7">
        <v>31.838000000000001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31.26</v>
      </c>
      <c r="D225" s="5">
        <v>28157</v>
      </c>
      <c r="E225" s="7">
        <v>32.033000000000001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31.417000000000002</v>
      </c>
      <c r="D226" s="5">
        <v>28185</v>
      </c>
      <c r="E226" s="7">
        <v>32.168999999999997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31.6</v>
      </c>
      <c r="D227" s="5">
        <v>28216</v>
      </c>
      <c r="E227" s="7">
        <v>32.329000000000001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31.76</v>
      </c>
      <c r="D228" s="5">
        <v>28246</v>
      </c>
      <c r="E228" s="7">
        <v>32.494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31.937000000000001</v>
      </c>
      <c r="D229" s="5">
        <v>28277</v>
      </c>
      <c r="E229" s="7">
        <v>32.686999999999998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32.103000000000002</v>
      </c>
      <c r="D230" s="5">
        <v>28307</v>
      </c>
      <c r="E230" s="7">
        <v>32.89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32.253</v>
      </c>
      <c r="D231" s="5">
        <v>28338</v>
      </c>
      <c r="E231" s="7">
        <v>33.051000000000002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32.374000000000002</v>
      </c>
      <c r="D232" s="5">
        <v>28369</v>
      </c>
      <c r="E232" s="7">
        <v>33.19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32.524000000000001</v>
      </c>
      <c r="D233" s="5">
        <v>28399</v>
      </c>
      <c r="E233" s="7">
        <v>33.350999999999999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32.712000000000003</v>
      </c>
      <c r="D234" s="5">
        <v>28430</v>
      </c>
      <c r="E234" s="7">
        <v>33.524000000000001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32.869999999999997</v>
      </c>
      <c r="D235" s="5">
        <v>28460</v>
      </c>
      <c r="E235" s="7">
        <v>33.697000000000003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33.064</v>
      </c>
      <c r="D236" s="5">
        <v>28491</v>
      </c>
      <c r="E236" s="7">
        <v>33.899000000000001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33.218000000000004</v>
      </c>
      <c r="D237" s="5">
        <v>28522</v>
      </c>
      <c r="E237" s="7">
        <v>34.029000000000003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33.433</v>
      </c>
      <c r="D238" s="5">
        <v>28550</v>
      </c>
      <c r="E238" s="7">
        <v>34.213000000000001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33.686</v>
      </c>
      <c r="D239" s="5">
        <v>28581</v>
      </c>
      <c r="E239" s="7">
        <v>34.435000000000002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33.927</v>
      </c>
      <c r="D240" s="5">
        <v>28611</v>
      </c>
      <c r="E240" s="7">
        <v>34.637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34.149000000000001</v>
      </c>
      <c r="D241" s="5">
        <v>28642</v>
      </c>
      <c r="E241" s="7">
        <v>34.831000000000003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34.335999999999999</v>
      </c>
      <c r="D242" s="5">
        <v>28672</v>
      </c>
      <c r="E242" s="7">
        <v>35.034999999999997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34.509</v>
      </c>
      <c r="D243" s="5">
        <v>28703</v>
      </c>
      <c r="E243" s="7">
        <v>35.223999999999997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34.706000000000003</v>
      </c>
      <c r="D244" s="5">
        <v>28734</v>
      </c>
      <c r="E244" s="7">
        <v>35.426000000000002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34.981000000000002</v>
      </c>
      <c r="D245" s="5">
        <v>28764</v>
      </c>
      <c r="E245" s="7">
        <v>35.686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35.18</v>
      </c>
      <c r="D246" s="5">
        <v>28795</v>
      </c>
      <c r="E246" s="7">
        <v>35.878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35.344999999999999</v>
      </c>
      <c r="D247" s="5">
        <v>28825</v>
      </c>
      <c r="E247" s="7">
        <v>36.018000000000001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35.610999999999997</v>
      </c>
      <c r="D248" s="5">
        <v>28856</v>
      </c>
      <c r="E248" s="7">
        <v>36.203000000000003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35.802</v>
      </c>
      <c r="D249" s="5">
        <v>28887</v>
      </c>
      <c r="E249" s="7">
        <v>36.320999999999998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36.081000000000003</v>
      </c>
      <c r="D250" s="5">
        <v>28915</v>
      </c>
      <c r="E250" s="7">
        <v>36.53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36.457000000000001</v>
      </c>
      <c r="D251" s="5">
        <v>28946</v>
      </c>
      <c r="E251" s="7">
        <v>36.866999999999997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36.835000000000001</v>
      </c>
      <c r="D252" s="5">
        <v>28976</v>
      </c>
      <c r="E252" s="7">
        <v>37.186999999999998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37.137999999999998</v>
      </c>
      <c r="D253" s="5">
        <v>29007</v>
      </c>
      <c r="E253" s="7">
        <v>37.396000000000001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37.421999999999997</v>
      </c>
      <c r="D254" s="5">
        <v>29037</v>
      </c>
      <c r="E254" s="7">
        <v>37.582999999999998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37.707999999999998</v>
      </c>
      <c r="D255" s="5">
        <v>29068</v>
      </c>
      <c r="E255" s="7">
        <v>37.832999999999998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38.040999999999997</v>
      </c>
      <c r="D256" s="5">
        <v>29099</v>
      </c>
      <c r="E256" s="7">
        <v>38.091000000000001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38.350999999999999</v>
      </c>
      <c r="D257" s="5">
        <v>29129</v>
      </c>
      <c r="E257" s="7">
        <v>38.369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38.616999999999997</v>
      </c>
      <c r="D258" s="5">
        <v>29160</v>
      </c>
      <c r="E258" s="7">
        <v>38.615000000000002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38.942</v>
      </c>
      <c r="D259" s="5">
        <v>29190</v>
      </c>
      <c r="E259" s="7">
        <v>38.892000000000003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39.348999999999997</v>
      </c>
      <c r="D260" s="5">
        <v>29221</v>
      </c>
      <c r="E260" s="7">
        <v>39.186999999999998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39.776000000000003</v>
      </c>
      <c r="D261" s="5">
        <v>29252</v>
      </c>
      <c r="E261" s="7">
        <v>39.578000000000003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40.264000000000003</v>
      </c>
      <c r="D262" s="5">
        <v>29281</v>
      </c>
      <c r="E262" s="7">
        <v>39.945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40.475000000000001</v>
      </c>
      <c r="D263" s="5">
        <v>29312</v>
      </c>
      <c r="E263" s="7">
        <v>40.15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40.79</v>
      </c>
      <c r="D264" s="5">
        <v>29342</v>
      </c>
      <c r="E264" s="7">
        <v>40.472999999999999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41.046999999999997</v>
      </c>
      <c r="D265" s="5">
        <v>29373</v>
      </c>
      <c r="E265" s="7">
        <v>40.741999999999997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41.365000000000002</v>
      </c>
      <c r="D266" s="5">
        <v>29403</v>
      </c>
      <c r="E266" s="7">
        <v>41.027999999999999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41.710999999999999</v>
      </c>
      <c r="D267" s="5">
        <v>29434</v>
      </c>
      <c r="E267" s="7">
        <v>41.325000000000003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42.095999999999997</v>
      </c>
      <c r="D268" s="5">
        <v>29465</v>
      </c>
      <c r="E268" s="7">
        <v>41.713999999999999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42.433999999999997</v>
      </c>
      <c r="D269" s="5">
        <v>29495</v>
      </c>
      <c r="E269" s="7">
        <v>42.058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42.779000000000003</v>
      </c>
      <c r="D270" s="5">
        <v>29526</v>
      </c>
      <c r="E270" s="7">
        <v>42.389000000000003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43.057000000000002</v>
      </c>
      <c r="D271" s="5">
        <v>29556</v>
      </c>
      <c r="E271" s="7">
        <v>42.643999999999998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43.47</v>
      </c>
      <c r="D272" s="5">
        <v>29587</v>
      </c>
      <c r="E272" s="7">
        <v>43.012999999999998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43.91</v>
      </c>
      <c r="D273" s="5">
        <v>29618</v>
      </c>
      <c r="E273" s="7">
        <v>43.328000000000003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44.216000000000001</v>
      </c>
      <c r="D274" s="5">
        <v>29646</v>
      </c>
      <c r="E274" s="7">
        <v>43.567999999999998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44.408999999999999</v>
      </c>
      <c r="D275" s="5">
        <v>29677</v>
      </c>
      <c r="E275" s="7">
        <v>43.847000000000001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44.609000000000002</v>
      </c>
      <c r="D276" s="5">
        <v>29707</v>
      </c>
      <c r="E276" s="7">
        <v>44.148000000000003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44.786999999999999</v>
      </c>
      <c r="D277" s="5">
        <v>29738</v>
      </c>
      <c r="E277" s="7">
        <v>44.369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45.057000000000002</v>
      </c>
      <c r="D278" s="5">
        <v>29768</v>
      </c>
      <c r="E278" s="7">
        <v>44.636000000000003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45.338000000000001</v>
      </c>
      <c r="D279" s="5">
        <v>29799</v>
      </c>
      <c r="E279" s="7">
        <v>44.936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45.613</v>
      </c>
      <c r="D280" s="5">
        <v>29830</v>
      </c>
      <c r="E280" s="7">
        <v>45.23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45.82</v>
      </c>
      <c r="D281" s="5">
        <v>29860</v>
      </c>
      <c r="E281" s="7">
        <v>45.499000000000002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46.064999999999998</v>
      </c>
      <c r="D282" s="5">
        <v>29891</v>
      </c>
      <c r="E282" s="7">
        <v>45.765000000000001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46.207999999999998</v>
      </c>
      <c r="D283" s="5">
        <v>29921</v>
      </c>
      <c r="E283" s="7">
        <v>45.933999999999997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46.482999999999997</v>
      </c>
      <c r="D284" s="5">
        <v>29952</v>
      </c>
      <c r="E284" s="7">
        <v>46.216000000000001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46.622</v>
      </c>
      <c r="D285" s="5">
        <v>29983</v>
      </c>
      <c r="E285" s="7">
        <v>46.395000000000003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46.741999999999997</v>
      </c>
      <c r="D286" s="5">
        <v>30011</v>
      </c>
      <c r="E286" s="7">
        <v>46.597000000000001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46.765999999999998</v>
      </c>
      <c r="D287" s="5">
        <v>30042</v>
      </c>
      <c r="E287" s="7">
        <v>46.780999999999999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47.042999999999999</v>
      </c>
      <c r="D288" s="5">
        <v>30072</v>
      </c>
      <c r="E288" s="7">
        <v>47.036999999999999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47.384</v>
      </c>
      <c r="D289" s="5">
        <v>30103</v>
      </c>
      <c r="E289" s="7">
        <v>47.273000000000003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47.664999999999999</v>
      </c>
      <c r="D290" s="5">
        <v>30133</v>
      </c>
      <c r="E290" s="7">
        <v>47.579000000000001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47.813000000000002</v>
      </c>
      <c r="D291" s="5">
        <v>30164</v>
      </c>
      <c r="E291" s="7">
        <v>47.798000000000002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47.945999999999998</v>
      </c>
      <c r="D292" s="5">
        <v>30195</v>
      </c>
      <c r="E292" s="7">
        <v>47.975000000000001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48.215000000000003</v>
      </c>
      <c r="D293" s="5">
        <v>30225</v>
      </c>
      <c r="E293" s="7">
        <v>48.279000000000003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48.359000000000002</v>
      </c>
      <c r="D294" s="5">
        <v>30256</v>
      </c>
      <c r="E294" s="7">
        <v>48.457999999999998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48.432000000000002</v>
      </c>
      <c r="D295" s="5">
        <v>30286</v>
      </c>
      <c r="E295" s="7">
        <v>48.612000000000002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48.658999999999999</v>
      </c>
      <c r="D296" s="5">
        <v>30317</v>
      </c>
      <c r="E296" s="7">
        <v>48.945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48.741</v>
      </c>
      <c r="D297" s="5">
        <v>30348</v>
      </c>
      <c r="E297" s="7">
        <v>49.125999999999998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48.804000000000002</v>
      </c>
      <c r="D298" s="5">
        <v>30376</v>
      </c>
      <c r="E298" s="7">
        <v>49.188000000000002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49.027000000000001</v>
      </c>
      <c r="D299" s="5">
        <v>30407</v>
      </c>
      <c r="E299" s="7">
        <v>49.337000000000003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49.165999999999997</v>
      </c>
      <c r="D300" s="5">
        <v>30437</v>
      </c>
      <c r="E300" s="7">
        <v>49.408000000000001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49.348999999999997</v>
      </c>
      <c r="D301" s="5">
        <v>30468</v>
      </c>
      <c r="E301" s="7">
        <v>49.639000000000003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49.627000000000002</v>
      </c>
      <c r="D302" s="5">
        <v>30498</v>
      </c>
      <c r="E302" s="7">
        <v>49.972999999999999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49.84</v>
      </c>
      <c r="D303" s="5">
        <v>30529</v>
      </c>
      <c r="E303" s="7">
        <v>50.231000000000002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50.014000000000003</v>
      </c>
      <c r="D304" s="5">
        <v>30560</v>
      </c>
      <c r="E304" s="7">
        <v>50.433999999999997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50.098999999999997</v>
      </c>
      <c r="D305" s="5">
        <v>30590</v>
      </c>
      <c r="E305" s="7">
        <v>50.523000000000003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50.17</v>
      </c>
      <c r="D306" s="5">
        <v>30621</v>
      </c>
      <c r="E306" s="7">
        <v>50.640999999999998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50.198</v>
      </c>
      <c r="D307" s="5">
        <v>30651</v>
      </c>
      <c r="E307" s="7">
        <v>50.679000000000002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50.415999999999997</v>
      </c>
      <c r="D308" s="5">
        <v>30682</v>
      </c>
      <c r="E308" s="7">
        <v>50.847999999999999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50.755000000000003</v>
      </c>
      <c r="D309" s="5">
        <v>30713</v>
      </c>
      <c r="E309" s="7">
        <v>51.167999999999999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50.921999999999997</v>
      </c>
      <c r="D310" s="5">
        <v>30742</v>
      </c>
      <c r="E310" s="7">
        <v>51.362000000000002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51.115000000000002</v>
      </c>
      <c r="D311" s="5">
        <v>30773</v>
      </c>
      <c r="E311" s="7">
        <v>51.603999999999999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51.18</v>
      </c>
      <c r="D312" s="5">
        <v>30803</v>
      </c>
      <c r="E312" s="7">
        <v>51.723999999999997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51.271000000000001</v>
      </c>
      <c r="D313" s="5">
        <v>30834</v>
      </c>
      <c r="E313" s="7">
        <v>51.844999999999999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51.454999999999998</v>
      </c>
      <c r="D314" s="5">
        <v>30864</v>
      </c>
      <c r="E314" s="7">
        <v>52.069000000000003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51.613</v>
      </c>
      <c r="D315" s="5">
        <v>30895</v>
      </c>
      <c r="E315" s="7">
        <v>52.241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51.683</v>
      </c>
      <c r="D316" s="5">
        <v>30926</v>
      </c>
      <c r="E316" s="7">
        <v>52.320999999999998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51.805</v>
      </c>
      <c r="D317" s="5">
        <v>30956</v>
      </c>
      <c r="E317" s="7">
        <v>52.438000000000002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51.877000000000002</v>
      </c>
      <c r="D318" s="5">
        <v>30987</v>
      </c>
      <c r="E318" s="7">
        <v>52.548999999999999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52.023000000000003</v>
      </c>
      <c r="D319" s="5">
        <v>31017</v>
      </c>
      <c r="E319" s="7">
        <v>52.756999999999998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52.283000000000001</v>
      </c>
      <c r="D320" s="5">
        <v>31048</v>
      </c>
      <c r="E320" s="7">
        <v>53.052999999999997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52.527000000000001</v>
      </c>
      <c r="D321" s="5">
        <v>31079</v>
      </c>
      <c r="E321" s="7">
        <v>53.328000000000003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52.731999999999999</v>
      </c>
      <c r="D322" s="5">
        <v>31107</v>
      </c>
      <c r="E322" s="7">
        <v>53.515000000000001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52.808</v>
      </c>
      <c r="D323" s="5">
        <v>31138</v>
      </c>
      <c r="E323" s="7">
        <v>53.579000000000001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52.933999999999997</v>
      </c>
      <c r="D324" s="5">
        <v>31168</v>
      </c>
      <c r="E324" s="7">
        <v>53.764000000000003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53.078000000000003</v>
      </c>
      <c r="D325" s="5">
        <v>31199</v>
      </c>
      <c r="E325" s="7">
        <v>53.941000000000003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53.207999999999998</v>
      </c>
      <c r="D326" s="5">
        <v>31229</v>
      </c>
      <c r="E326" s="7">
        <v>54.098999999999997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53.384</v>
      </c>
      <c r="D327" s="5">
        <v>31260</v>
      </c>
      <c r="E327" s="7">
        <v>54.363999999999997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53.473999999999997</v>
      </c>
      <c r="D328" s="5">
        <v>31291</v>
      </c>
      <c r="E328" s="7">
        <v>54.476999999999997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53.563000000000002</v>
      </c>
      <c r="D329" s="5">
        <v>31321</v>
      </c>
      <c r="E329" s="7">
        <v>54.564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53.719000000000001</v>
      </c>
      <c r="D330" s="5">
        <v>31352</v>
      </c>
      <c r="E330" s="7">
        <v>54.698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53.9</v>
      </c>
      <c r="D331" s="5">
        <v>31382</v>
      </c>
      <c r="E331" s="7">
        <v>54.847000000000001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54.148000000000003</v>
      </c>
      <c r="D332" s="5">
        <v>31413</v>
      </c>
      <c r="E332" s="7">
        <v>55.143000000000001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54.148000000000003</v>
      </c>
      <c r="D333" s="5">
        <v>31444</v>
      </c>
      <c r="E333" s="7">
        <v>55.286000000000001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54.029000000000003</v>
      </c>
      <c r="D334" s="5">
        <v>31472</v>
      </c>
      <c r="E334" s="7">
        <v>55.454000000000001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53.917999999999999</v>
      </c>
      <c r="D335" s="5">
        <v>31503</v>
      </c>
      <c r="E335" s="7">
        <v>55.554000000000002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54.017000000000003</v>
      </c>
      <c r="D336" s="5">
        <v>31533</v>
      </c>
      <c r="E336" s="7">
        <v>55.649000000000001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54.218000000000004</v>
      </c>
      <c r="D337" s="5">
        <v>31564</v>
      </c>
      <c r="E337" s="7">
        <v>55.816000000000003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54.231000000000002</v>
      </c>
      <c r="D338" s="5">
        <v>31594</v>
      </c>
      <c r="E338" s="7">
        <v>55.917000000000002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54.3</v>
      </c>
      <c r="D339" s="5">
        <v>31625</v>
      </c>
      <c r="E339" s="7">
        <v>56.031999999999996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54.476999999999997</v>
      </c>
      <c r="D340" s="5">
        <v>31656</v>
      </c>
      <c r="E340" s="7">
        <v>56.216000000000001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54.575000000000003</v>
      </c>
      <c r="D341" s="5">
        <v>31686</v>
      </c>
      <c r="E341" s="7">
        <v>56.406999999999996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54.673000000000002</v>
      </c>
      <c r="D342" s="5">
        <v>31717</v>
      </c>
      <c r="E342" s="7">
        <v>56.526000000000003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54.746000000000002</v>
      </c>
      <c r="D343" s="5">
        <v>31747</v>
      </c>
      <c r="E343" s="7">
        <v>56.598999999999997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55.002000000000002</v>
      </c>
      <c r="D344" s="5">
        <v>31778</v>
      </c>
      <c r="E344" s="7">
        <v>56.732999999999997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55.195</v>
      </c>
      <c r="D345" s="5">
        <v>31809</v>
      </c>
      <c r="E345" s="7">
        <v>56.847000000000001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55.341000000000001</v>
      </c>
      <c r="D346" s="5">
        <v>31837</v>
      </c>
      <c r="E346" s="7">
        <v>57.015000000000001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55.546999999999997</v>
      </c>
      <c r="D347" s="5">
        <v>31868</v>
      </c>
      <c r="E347" s="7">
        <v>57.256999999999998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55.688000000000002</v>
      </c>
      <c r="D348" s="5">
        <v>31898</v>
      </c>
      <c r="E348" s="7">
        <v>57.417000000000002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55.899000000000001</v>
      </c>
      <c r="D349" s="5">
        <v>31929</v>
      </c>
      <c r="E349" s="7">
        <v>57.575000000000003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56.027999999999999</v>
      </c>
      <c r="D350" s="5">
        <v>31959</v>
      </c>
      <c r="E350" s="7">
        <v>57.723999999999997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56.25</v>
      </c>
      <c r="D351" s="5">
        <v>31990</v>
      </c>
      <c r="E351" s="7">
        <v>57.917999999999999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56.439</v>
      </c>
      <c r="D352" s="5">
        <v>32021</v>
      </c>
      <c r="E352" s="7">
        <v>58.148000000000003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56.618000000000002</v>
      </c>
      <c r="D353" s="5">
        <v>32051</v>
      </c>
      <c r="E353" s="7">
        <v>58.396000000000001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56.725999999999999</v>
      </c>
      <c r="D354" s="5">
        <v>32082</v>
      </c>
      <c r="E354" s="7">
        <v>58.518999999999998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56.831000000000003</v>
      </c>
      <c r="D355" s="5">
        <v>32112</v>
      </c>
      <c r="E355" s="7">
        <v>58.642000000000003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57.051000000000002</v>
      </c>
      <c r="D356" s="5">
        <v>32143</v>
      </c>
      <c r="E356" s="7">
        <v>58.918999999999997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57.134999999999998</v>
      </c>
      <c r="D357" s="5">
        <v>32174</v>
      </c>
      <c r="E357" s="7">
        <v>59.04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57.332000000000001</v>
      </c>
      <c r="D358" s="5">
        <v>32203</v>
      </c>
      <c r="E358" s="7">
        <v>59.292000000000002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57.610999999999997</v>
      </c>
      <c r="D359" s="5">
        <v>32234</v>
      </c>
      <c r="E359" s="7">
        <v>59.581000000000003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57.777999999999999</v>
      </c>
      <c r="D360" s="5">
        <v>32264</v>
      </c>
      <c r="E360" s="7">
        <v>59.783999999999999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58.024000000000001</v>
      </c>
      <c r="D361" s="5">
        <v>32295</v>
      </c>
      <c r="E361" s="7">
        <v>60.036000000000001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58.305999999999997</v>
      </c>
      <c r="D362" s="5">
        <v>32325</v>
      </c>
      <c r="E362" s="7">
        <v>60.280999999999999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58.478999999999999</v>
      </c>
      <c r="D363" s="5">
        <v>32356</v>
      </c>
      <c r="E363" s="7">
        <v>60.43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58.764000000000003</v>
      </c>
      <c r="D364" s="5">
        <v>32387</v>
      </c>
      <c r="E364" s="7">
        <v>60.755000000000003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58.956000000000003</v>
      </c>
      <c r="D365" s="5">
        <v>32417</v>
      </c>
      <c r="E365" s="7">
        <v>60.985999999999997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59.091999999999999</v>
      </c>
      <c r="D366" s="5">
        <v>32448</v>
      </c>
      <c r="E366" s="7">
        <v>61.152999999999999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59.277000000000001</v>
      </c>
      <c r="D367" s="5">
        <v>32478</v>
      </c>
      <c r="E367" s="7">
        <v>61.356000000000002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59.581000000000003</v>
      </c>
      <c r="D368" s="5">
        <v>32509</v>
      </c>
      <c r="E368" s="7">
        <v>61.665999999999997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59.779000000000003</v>
      </c>
      <c r="D369" s="5">
        <v>32540</v>
      </c>
      <c r="E369" s="7">
        <v>61.823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60.002000000000002</v>
      </c>
      <c r="D370" s="5">
        <v>32568</v>
      </c>
      <c r="E370" s="7">
        <v>62.008000000000003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60.402000000000001</v>
      </c>
      <c r="D371" s="5">
        <v>32599</v>
      </c>
      <c r="E371" s="7">
        <v>62.215000000000003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60.622</v>
      </c>
      <c r="D372" s="5">
        <v>32629</v>
      </c>
      <c r="E372" s="7">
        <v>62.401000000000003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60.755000000000003</v>
      </c>
      <c r="D373" s="5">
        <v>32660</v>
      </c>
      <c r="E373" s="7">
        <v>62.567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60.9</v>
      </c>
      <c r="D374" s="5">
        <v>32690</v>
      </c>
      <c r="E374" s="7">
        <v>62.728000000000002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60.906999999999996</v>
      </c>
      <c r="D375" s="5">
        <v>32721</v>
      </c>
      <c r="E375" s="7">
        <v>62.816000000000003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61.042999999999999</v>
      </c>
      <c r="D376" s="5">
        <v>32752</v>
      </c>
      <c r="E376" s="7">
        <v>63.033999999999999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61.280999999999999</v>
      </c>
      <c r="D377" s="5">
        <v>32782</v>
      </c>
      <c r="E377" s="7">
        <v>63.262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61.414999999999999</v>
      </c>
      <c r="D378" s="5">
        <v>32813</v>
      </c>
      <c r="E378" s="7">
        <v>63.43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61.593000000000004</v>
      </c>
      <c r="D379" s="5">
        <v>32843</v>
      </c>
      <c r="E379" s="7">
        <v>63.610999999999997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62.06</v>
      </c>
      <c r="D380" s="5">
        <v>32874</v>
      </c>
      <c r="E380" s="7">
        <v>63.856000000000002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62.332999999999998</v>
      </c>
      <c r="D381" s="5">
        <v>32905</v>
      </c>
      <c r="E381" s="7">
        <v>64.165999999999997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62.567999999999998</v>
      </c>
      <c r="D382" s="5">
        <v>32933</v>
      </c>
      <c r="E382" s="7">
        <v>64.474000000000004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62.698999999999998</v>
      </c>
      <c r="D383" s="5">
        <v>32964</v>
      </c>
      <c r="E383" s="7">
        <v>64.665999999999997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62.84</v>
      </c>
      <c r="D384" s="5">
        <v>32994</v>
      </c>
      <c r="E384" s="7">
        <v>64.864000000000004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63.118000000000002</v>
      </c>
      <c r="D385" s="5">
        <v>33025</v>
      </c>
      <c r="E385" s="7">
        <v>65.116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63.274000000000001</v>
      </c>
      <c r="D386" s="5">
        <v>33055</v>
      </c>
      <c r="E386" s="7">
        <v>65.28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63.695</v>
      </c>
      <c r="D387" s="5">
        <v>33086</v>
      </c>
      <c r="E387" s="7">
        <v>65.552000000000007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64.085999999999999</v>
      </c>
      <c r="D388" s="5">
        <v>33117</v>
      </c>
      <c r="E388" s="7">
        <v>65.781000000000006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64.453000000000003</v>
      </c>
      <c r="D389" s="5">
        <v>33147</v>
      </c>
      <c r="E389" s="7">
        <v>66.004000000000005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64.534000000000006</v>
      </c>
      <c r="D390" s="5">
        <v>33178</v>
      </c>
      <c r="E390" s="7">
        <v>66.082999999999998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64.594999999999999</v>
      </c>
      <c r="D391" s="5">
        <v>33208</v>
      </c>
      <c r="E391" s="7">
        <v>66.176000000000002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64.84</v>
      </c>
      <c r="D392" s="5">
        <v>33239</v>
      </c>
      <c r="E392" s="7">
        <v>66.506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64.873000000000005</v>
      </c>
      <c r="D393" s="5">
        <v>33270</v>
      </c>
      <c r="E393" s="7">
        <v>66.688999999999993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64.887</v>
      </c>
      <c r="D394" s="5">
        <v>33298</v>
      </c>
      <c r="E394" s="7">
        <v>66.828000000000003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65.004000000000005</v>
      </c>
      <c r="D395" s="5">
        <v>33329</v>
      </c>
      <c r="E395" s="7">
        <v>66.960999999999999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65.274000000000001</v>
      </c>
      <c r="D396" s="5">
        <v>33359</v>
      </c>
      <c r="E396" s="7">
        <v>67.228999999999999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65.384</v>
      </c>
      <c r="D397" s="5">
        <v>33390</v>
      </c>
      <c r="E397" s="7">
        <v>67.373999999999995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65.486999999999995</v>
      </c>
      <c r="D398" s="5">
        <v>33420</v>
      </c>
      <c r="E398" s="7">
        <v>67.578999999999994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65.638999999999996</v>
      </c>
      <c r="D399" s="5">
        <v>33451</v>
      </c>
      <c r="E399" s="7">
        <v>67.765000000000001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65.864999999999995</v>
      </c>
      <c r="D400" s="5">
        <v>33482</v>
      </c>
      <c r="E400" s="7">
        <v>68.036000000000001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65.989000000000004</v>
      </c>
      <c r="D401" s="5">
        <v>33512</v>
      </c>
      <c r="E401" s="7">
        <v>68.186000000000007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66.132999999999996</v>
      </c>
      <c r="D402" s="5">
        <v>33543</v>
      </c>
      <c r="E402" s="7">
        <v>68.313000000000002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66.299000000000007</v>
      </c>
      <c r="D403" s="5">
        <v>33573</v>
      </c>
      <c r="E403" s="7">
        <v>68.481999999999999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66.388999999999996</v>
      </c>
      <c r="D404" s="5">
        <v>33604</v>
      </c>
      <c r="E404" s="7">
        <v>68.667000000000002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66.557000000000002</v>
      </c>
      <c r="D405" s="5">
        <v>33635</v>
      </c>
      <c r="E405" s="7">
        <v>68.853999999999999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66.718000000000004</v>
      </c>
      <c r="D406" s="5">
        <v>33664</v>
      </c>
      <c r="E406" s="7">
        <v>69.025999999999996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66.899000000000001</v>
      </c>
      <c r="D407" s="5">
        <v>33695</v>
      </c>
      <c r="E407" s="7">
        <v>69.251999999999995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66.986999999999995</v>
      </c>
      <c r="D408" s="5">
        <v>33725</v>
      </c>
      <c r="E408" s="7">
        <v>69.349999999999994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67.106999999999999</v>
      </c>
      <c r="D409" s="5">
        <v>33756</v>
      </c>
      <c r="E409" s="7">
        <v>69.403999999999996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67.328000000000003</v>
      </c>
      <c r="D410" s="5">
        <v>33786</v>
      </c>
      <c r="E410" s="7">
        <v>69.665999999999997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67.418000000000006</v>
      </c>
      <c r="D411" s="5">
        <v>33817</v>
      </c>
      <c r="E411" s="7">
        <v>69.73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67.528000000000006</v>
      </c>
      <c r="D412" s="5">
        <v>33848</v>
      </c>
      <c r="E412" s="7">
        <v>69.843000000000004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67.766999999999996</v>
      </c>
      <c r="D413" s="5">
        <v>33878</v>
      </c>
      <c r="E413" s="7">
        <v>70.111999999999995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67.900000000000006</v>
      </c>
      <c r="D414" s="5">
        <v>33909</v>
      </c>
      <c r="E414" s="7">
        <v>70.265000000000001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68.018000000000001</v>
      </c>
      <c r="D415" s="5">
        <v>33939</v>
      </c>
      <c r="E415" s="7">
        <v>70.394999999999996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68.183999999999997</v>
      </c>
      <c r="D416" s="5">
        <v>33970</v>
      </c>
      <c r="E416" s="7">
        <v>70.599999999999994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68.287000000000006</v>
      </c>
      <c r="D417" s="5">
        <v>34001</v>
      </c>
      <c r="E417" s="7">
        <v>70.734999999999999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68.427000000000007</v>
      </c>
      <c r="D418" s="5">
        <v>34029</v>
      </c>
      <c r="E418" s="7">
        <v>70.888999999999996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68.608999999999995</v>
      </c>
      <c r="D419" s="5">
        <v>34060</v>
      </c>
      <c r="E419" s="7">
        <v>71.094999999999999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68.820999999999998</v>
      </c>
      <c r="D420" s="5">
        <v>34090</v>
      </c>
      <c r="E420" s="7">
        <v>71.335999999999999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68.844999999999999</v>
      </c>
      <c r="D421" s="5">
        <v>34121</v>
      </c>
      <c r="E421" s="7">
        <v>71.403999999999996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68.953999999999994</v>
      </c>
      <c r="D422" s="5">
        <v>34151</v>
      </c>
      <c r="E422" s="7">
        <v>71.552000000000007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69.072000000000003</v>
      </c>
      <c r="D423" s="5">
        <v>34182</v>
      </c>
      <c r="E423" s="7">
        <v>71.686000000000007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69.144000000000005</v>
      </c>
      <c r="D424" s="5">
        <v>34213</v>
      </c>
      <c r="E424" s="7">
        <v>71.793000000000006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69.361999999999995</v>
      </c>
      <c r="D425" s="5">
        <v>34243</v>
      </c>
      <c r="E425" s="7">
        <v>71.912000000000006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69.492999999999995</v>
      </c>
      <c r="D426" s="5">
        <v>34274</v>
      </c>
      <c r="E426" s="7">
        <v>72.096999999999994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69.509</v>
      </c>
      <c r="D427" s="5">
        <v>34304</v>
      </c>
      <c r="E427" s="7">
        <v>72.129000000000005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69.531999999999996</v>
      </c>
      <c r="D428" s="5">
        <v>34335</v>
      </c>
      <c r="E428" s="7">
        <v>72.186000000000007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69.692999999999998</v>
      </c>
      <c r="D429" s="5">
        <v>34366</v>
      </c>
      <c r="E429" s="7">
        <v>72.341999999999999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69.885000000000005</v>
      </c>
      <c r="D430" s="5">
        <v>34394</v>
      </c>
      <c r="E430" s="7">
        <v>72.588999999999999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69.968000000000004</v>
      </c>
      <c r="D431" s="5">
        <v>34425</v>
      </c>
      <c r="E431" s="7">
        <v>72.697999999999993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70.069000000000003</v>
      </c>
      <c r="D432" s="5">
        <v>34455</v>
      </c>
      <c r="E432" s="7">
        <v>72.86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70.241</v>
      </c>
      <c r="D433" s="5">
        <v>34486</v>
      </c>
      <c r="E433" s="7">
        <v>73.021000000000001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70.462000000000003</v>
      </c>
      <c r="D434" s="5">
        <v>34516</v>
      </c>
      <c r="E434" s="7">
        <v>73.174999999999997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70.623000000000005</v>
      </c>
      <c r="D435" s="5">
        <v>34547</v>
      </c>
      <c r="E435" s="7">
        <v>73.257000000000005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70.701999999999998</v>
      </c>
      <c r="D436" s="5">
        <v>34578</v>
      </c>
      <c r="E436" s="7">
        <v>73.367999999999995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70.822000000000003</v>
      </c>
      <c r="D437" s="5">
        <v>34608</v>
      </c>
      <c r="E437" s="7">
        <v>73.540000000000006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70.956999999999994</v>
      </c>
      <c r="D438" s="5">
        <v>34639</v>
      </c>
      <c r="E438" s="7">
        <v>73.674999999999997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71.003</v>
      </c>
      <c r="D439" s="5">
        <v>34669</v>
      </c>
      <c r="E439" s="7">
        <v>73.7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71.146000000000001</v>
      </c>
      <c r="D440" s="5">
        <v>34700</v>
      </c>
      <c r="E440" s="7">
        <v>73.882999999999996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71.272000000000006</v>
      </c>
      <c r="D441" s="5">
        <v>34731</v>
      </c>
      <c r="E441" s="7">
        <v>74.004000000000005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71.403999999999996</v>
      </c>
      <c r="D442" s="5">
        <v>34759</v>
      </c>
      <c r="E442" s="7">
        <v>74.186000000000007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71.591999999999999</v>
      </c>
      <c r="D443" s="5">
        <v>34790</v>
      </c>
      <c r="E443" s="7">
        <v>74.358000000000004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71.701999999999998</v>
      </c>
      <c r="D444" s="5">
        <v>34820</v>
      </c>
      <c r="E444" s="7">
        <v>74.484999999999999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71.772000000000006</v>
      </c>
      <c r="D445" s="5">
        <v>34851</v>
      </c>
      <c r="E445" s="7">
        <v>74.549000000000007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71.861999999999995</v>
      </c>
      <c r="D446" s="5">
        <v>34881</v>
      </c>
      <c r="E446" s="7">
        <v>74.667000000000002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72.016999999999996</v>
      </c>
      <c r="D447" s="5">
        <v>34912</v>
      </c>
      <c r="E447" s="7">
        <v>74.846000000000004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72.066000000000003</v>
      </c>
      <c r="D448" s="5">
        <v>34943</v>
      </c>
      <c r="E448" s="7">
        <v>74.944999999999993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72.253</v>
      </c>
      <c r="D449" s="5">
        <v>34973</v>
      </c>
      <c r="E449" s="7">
        <v>75.126999999999995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72.251000000000005</v>
      </c>
      <c r="D450" s="5">
        <v>35004</v>
      </c>
      <c r="E450" s="7">
        <v>75.174999999999997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72.39</v>
      </c>
      <c r="D451" s="5">
        <v>35034</v>
      </c>
      <c r="E451" s="7">
        <v>75.281000000000006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72.551000000000002</v>
      </c>
      <c r="D452" s="5">
        <v>35065</v>
      </c>
      <c r="E452" s="7">
        <v>75.366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72.665000000000006</v>
      </c>
      <c r="D453" s="5">
        <v>35096</v>
      </c>
      <c r="E453" s="7">
        <v>75.463999999999999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72.884</v>
      </c>
      <c r="D454" s="5">
        <v>35125</v>
      </c>
      <c r="E454" s="7">
        <v>75.638999999999996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73.102999999999994</v>
      </c>
      <c r="D455" s="5">
        <v>35156</v>
      </c>
      <c r="E455" s="7">
        <v>75.741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73.228999999999999</v>
      </c>
      <c r="D456" s="5">
        <v>35186</v>
      </c>
      <c r="E456" s="7">
        <v>75.873000000000005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73.227999999999994</v>
      </c>
      <c r="D457" s="5">
        <v>35217</v>
      </c>
      <c r="E457" s="7">
        <v>75.930999999999997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73.382999999999996</v>
      </c>
      <c r="D458" s="5">
        <v>35247</v>
      </c>
      <c r="E458" s="7">
        <v>76.073999999999998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73.453000000000003</v>
      </c>
      <c r="D459" s="5">
        <v>35278</v>
      </c>
      <c r="E459" s="7">
        <v>76.14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73.66</v>
      </c>
      <c r="D460" s="5">
        <v>35309</v>
      </c>
      <c r="E460" s="7">
        <v>76.37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73.882999999999996</v>
      </c>
      <c r="D461" s="5">
        <v>35339</v>
      </c>
      <c r="E461" s="7">
        <v>76.552000000000007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74.015000000000001</v>
      </c>
      <c r="D462" s="5">
        <v>35370</v>
      </c>
      <c r="E462" s="7">
        <v>76.652000000000001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74.099999999999994</v>
      </c>
      <c r="D463" s="5">
        <v>35400</v>
      </c>
      <c r="E463" s="7">
        <v>76.682000000000002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74.195999999999998</v>
      </c>
      <c r="D464" s="5">
        <v>35431</v>
      </c>
      <c r="E464" s="7">
        <v>76.763000000000005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74.352000000000004</v>
      </c>
      <c r="D465" s="5">
        <v>35462</v>
      </c>
      <c r="E465" s="7">
        <v>76.921000000000006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74.430000000000007</v>
      </c>
      <c r="D466" s="5">
        <v>35490</v>
      </c>
      <c r="E466" s="7">
        <v>77.105000000000004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74.503</v>
      </c>
      <c r="D467" s="5">
        <v>35521</v>
      </c>
      <c r="E467" s="7">
        <v>77.254999999999995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74.468999999999994</v>
      </c>
      <c r="D468" s="5">
        <v>35551</v>
      </c>
      <c r="E468" s="7">
        <v>77.311999999999998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74.564999999999998</v>
      </c>
      <c r="D469" s="5">
        <v>35582</v>
      </c>
      <c r="E469" s="7">
        <v>77.426000000000002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74.608999999999995</v>
      </c>
      <c r="D470" s="5">
        <v>35612</v>
      </c>
      <c r="E470" s="7">
        <v>77.477999999999994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74.668999999999997</v>
      </c>
      <c r="D471" s="5">
        <v>35643</v>
      </c>
      <c r="E471" s="7">
        <v>77.447999999999993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74.849000000000004</v>
      </c>
      <c r="D472" s="5">
        <v>35674</v>
      </c>
      <c r="E472" s="7">
        <v>77.608000000000004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74.945999999999998</v>
      </c>
      <c r="D473" s="5">
        <v>35704</v>
      </c>
      <c r="E473" s="7">
        <v>77.725999999999999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74.95</v>
      </c>
      <c r="D474" s="5">
        <v>35735</v>
      </c>
      <c r="E474" s="7">
        <v>77.75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74.933999999999997</v>
      </c>
      <c r="D475" s="5">
        <v>35765</v>
      </c>
      <c r="E475" s="7">
        <v>77.793999999999997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74.971000000000004</v>
      </c>
      <c r="D476" s="5">
        <v>35796</v>
      </c>
      <c r="E476" s="7">
        <v>77.914000000000001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74.932000000000002</v>
      </c>
      <c r="D477" s="5">
        <v>35827</v>
      </c>
      <c r="E477" s="7">
        <v>77.98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74.944000000000003</v>
      </c>
      <c r="D478" s="5">
        <v>35855</v>
      </c>
      <c r="E478" s="7">
        <v>78.063000000000002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75.037000000000006</v>
      </c>
      <c r="D479" s="5">
        <v>35886</v>
      </c>
      <c r="E479" s="7">
        <v>78.206999999999994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75.14</v>
      </c>
      <c r="D480" s="5">
        <v>35916</v>
      </c>
      <c r="E480" s="7">
        <v>78.283000000000001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75.075999999999993</v>
      </c>
      <c r="D481" s="5">
        <v>35947</v>
      </c>
      <c r="E481" s="7">
        <v>78.183999999999997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75.262</v>
      </c>
      <c r="D482" s="5">
        <v>35977</v>
      </c>
      <c r="E482" s="7">
        <v>78.405000000000001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75.366</v>
      </c>
      <c r="D483" s="5">
        <v>36008</v>
      </c>
      <c r="E483" s="7">
        <v>78.558000000000007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75.322000000000003</v>
      </c>
      <c r="D484" s="5">
        <v>36039</v>
      </c>
      <c r="E484" s="7">
        <v>78.545000000000002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75.486999999999995</v>
      </c>
      <c r="D485" s="5">
        <v>36069</v>
      </c>
      <c r="E485" s="7">
        <v>78.697999999999993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75.491</v>
      </c>
      <c r="D486" s="5">
        <v>36100</v>
      </c>
      <c r="E486" s="7">
        <v>78.710999999999999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75.566999999999993</v>
      </c>
      <c r="D487" s="5">
        <v>36130</v>
      </c>
      <c r="E487" s="7">
        <v>78.846999999999994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75.704999999999998</v>
      </c>
      <c r="D488" s="5">
        <v>36161</v>
      </c>
      <c r="E488" s="7">
        <v>78.998000000000005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75.686999999999998</v>
      </c>
      <c r="D489" s="5">
        <v>36192</v>
      </c>
      <c r="E489" s="7">
        <v>78.998999999999995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75.745999999999995</v>
      </c>
      <c r="D490" s="5">
        <v>36220</v>
      </c>
      <c r="E490" s="7">
        <v>79.025999999999996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76.096000000000004</v>
      </c>
      <c r="D491" s="5">
        <v>36251</v>
      </c>
      <c r="E491" s="7">
        <v>79.209999999999994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76.134</v>
      </c>
      <c r="D492" s="5">
        <v>36281</v>
      </c>
      <c r="E492" s="7">
        <v>79.272000000000006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76.150000000000006</v>
      </c>
      <c r="D493" s="5">
        <v>36312</v>
      </c>
      <c r="E493" s="7">
        <v>79.305999999999997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76.352000000000004</v>
      </c>
      <c r="D494" s="5">
        <v>36342</v>
      </c>
      <c r="E494" s="7">
        <v>79.445999999999998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76.486000000000004</v>
      </c>
      <c r="D495" s="5">
        <v>36373</v>
      </c>
      <c r="E495" s="7">
        <v>79.48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76.754000000000005</v>
      </c>
      <c r="D496" s="5">
        <v>36404</v>
      </c>
      <c r="E496" s="7">
        <v>79.683000000000007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76.876000000000005</v>
      </c>
      <c r="D497" s="5">
        <v>36434</v>
      </c>
      <c r="E497" s="7">
        <v>79.808999999999997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76.942999999999998</v>
      </c>
      <c r="D498" s="5">
        <v>36465</v>
      </c>
      <c r="E498" s="7">
        <v>79.884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77.128</v>
      </c>
      <c r="D499" s="5">
        <v>36495</v>
      </c>
      <c r="E499" s="7">
        <v>79.992000000000004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77.347999999999999</v>
      </c>
      <c r="D500" s="5">
        <v>36526</v>
      </c>
      <c r="E500" s="7">
        <v>80.195999999999998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77.596999999999994</v>
      </c>
      <c r="D501" s="5">
        <v>36557</v>
      </c>
      <c r="E501" s="7">
        <v>80.320999999999998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77.927999999999997</v>
      </c>
      <c r="D502" s="5">
        <v>36586</v>
      </c>
      <c r="E502" s="7">
        <v>80.483000000000004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77.850999999999999</v>
      </c>
      <c r="D503" s="5">
        <v>36617</v>
      </c>
      <c r="E503" s="7">
        <v>80.522000000000006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77.906000000000006</v>
      </c>
      <c r="D504" s="5">
        <v>36647</v>
      </c>
      <c r="E504" s="7">
        <v>80.596999999999994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78.161000000000001</v>
      </c>
      <c r="D505" s="5">
        <v>36678</v>
      </c>
      <c r="E505" s="7">
        <v>80.647000000000006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78.349000000000004</v>
      </c>
      <c r="D506" s="5">
        <v>36708</v>
      </c>
      <c r="E506" s="7">
        <v>80.822999999999993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78.34</v>
      </c>
      <c r="D507" s="5">
        <v>36739</v>
      </c>
      <c r="E507" s="7">
        <v>80.921000000000006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78.676000000000002</v>
      </c>
      <c r="D508" s="5">
        <v>36770</v>
      </c>
      <c r="E508" s="7">
        <v>81.116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78.787000000000006</v>
      </c>
      <c r="D509" s="5">
        <v>36800</v>
      </c>
      <c r="E509" s="7">
        <v>81.233999999999995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78.888000000000005</v>
      </c>
      <c r="D510" s="5">
        <v>36831</v>
      </c>
      <c r="E510" s="7">
        <v>81.367000000000004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78.991</v>
      </c>
      <c r="D511" s="5">
        <v>36861</v>
      </c>
      <c r="E511" s="7">
        <v>81.424999999999997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79.347999999999999</v>
      </c>
      <c r="D512" s="5">
        <v>36892</v>
      </c>
      <c r="E512" s="7">
        <v>81.697999999999993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79.457999999999998</v>
      </c>
      <c r="D513" s="5">
        <v>36923</v>
      </c>
      <c r="E513" s="7">
        <v>81.826999999999998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79.462000000000003</v>
      </c>
      <c r="D514" s="5">
        <v>36951</v>
      </c>
      <c r="E514" s="7">
        <v>81.909000000000006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79.605000000000004</v>
      </c>
      <c r="D515" s="5">
        <v>36982</v>
      </c>
      <c r="E515" s="7">
        <v>82.043999999999997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79.817999999999998</v>
      </c>
      <c r="D516" s="5">
        <v>37012</v>
      </c>
      <c r="E516" s="7">
        <v>82.066999999999993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79.962000000000003</v>
      </c>
      <c r="D517" s="5">
        <v>37043</v>
      </c>
      <c r="E517" s="7">
        <v>82.253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79.935000000000002</v>
      </c>
      <c r="D518" s="5">
        <v>37073</v>
      </c>
      <c r="E518" s="7">
        <v>82.465000000000003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79.929000000000002</v>
      </c>
      <c r="D519" s="5">
        <v>37104</v>
      </c>
      <c r="E519" s="7">
        <v>82.510999999999996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79.662999999999997</v>
      </c>
      <c r="D520" s="5">
        <v>37135</v>
      </c>
      <c r="E520" s="7">
        <v>82.049000000000007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79.951999999999998</v>
      </c>
      <c r="D521" s="5">
        <v>37165</v>
      </c>
      <c r="E521" s="7">
        <v>82.637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79.903000000000006</v>
      </c>
      <c r="D522" s="5">
        <v>37196</v>
      </c>
      <c r="E522" s="7">
        <v>82.81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79.819000000000003</v>
      </c>
      <c r="D523" s="5">
        <v>37226</v>
      </c>
      <c r="E523" s="7">
        <v>82.828999999999994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79.879000000000005</v>
      </c>
      <c r="D524" s="5">
        <v>37257</v>
      </c>
      <c r="E524" s="7">
        <v>82.861999999999995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80.010999999999996</v>
      </c>
      <c r="D525" s="5">
        <v>37288</v>
      </c>
      <c r="E525" s="7">
        <v>83.016999999999996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80.233000000000004</v>
      </c>
      <c r="D526" s="5">
        <v>37316</v>
      </c>
      <c r="E526" s="7">
        <v>83.12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80.58</v>
      </c>
      <c r="D527" s="5">
        <v>37347</v>
      </c>
      <c r="E527" s="7">
        <v>83.366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80.637</v>
      </c>
      <c r="D528" s="5">
        <v>37377</v>
      </c>
      <c r="E528" s="7">
        <v>83.465000000000003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80.734999999999999</v>
      </c>
      <c r="D529" s="5">
        <v>37408</v>
      </c>
      <c r="E529" s="7">
        <v>83.593999999999994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80.897000000000006</v>
      </c>
      <c r="D530" s="5">
        <v>37438</v>
      </c>
      <c r="E530" s="7">
        <v>83.745000000000005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81.048000000000002</v>
      </c>
      <c r="D531" s="5">
        <v>37469</v>
      </c>
      <c r="E531" s="7">
        <v>83.9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81.191000000000003</v>
      </c>
      <c r="D532" s="5">
        <v>37500</v>
      </c>
      <c r="E532" s="7">
        <v>84.033000000000001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81.341999999999999</v>
      </c>
      <c r="D533" s="5">
        <v>37530</v>
      </c>
      <c r="E533" s="7">
        <v>84.108999999999995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81.423000000000002</v>
      </c>
      <c r="D534" s="5">
        <v>37561</v>
      </c>
      <c r="E534" s="7">
        <v>84.191000000000003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81.494</v>
      </c>
      <c r="D535" s="5">
        <v>37591</v>
      </c>
      <c r="E535" s="7">
        <v>84.26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81.715999999999994</v>
      </c>
      <c r="D536" s="5">
        <v>37622</v>
      </c>
      <c r="E536" s="7">
        <v>84.293000000000006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82.039000000000001</v>
      </c>
      <c r="D537" s="5">
        <v>37653</v>
      </c>
      <c r="E537" s="7">
        <v>84.382999999999996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82.227000000000004</v>
      </c>
      <c r="D538" s="5">
        <v>37681</v>
      </c>
      <c r="E538" s="7">
        <v>84.492000000000004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82.063000000000002</v>
      </c>
      <c r="D539" s="5">
        <v>37712</v>
      </c>
      <c r="E539" s="7">
        <v>84.558000000000007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81.953000000000003</v>
      </c>
      <c r="D540" s="5">
        <v>37742</v>
      </c>
      <c r="E540" s="7">
        <v>84.66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82.03</v>
      </c>
      <c r="D541" s="5">
        <v>37773</v>
      </c>
      <c r="E541" s="7">
        <v>84.694999999999993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82.263000000000005</v>
      </c>
      <c r="D542" s="5">
        <v>37803</v>
      </c>
      <c r="E542" s="7">
        <v>84.897000000000006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82.528999999999996</v>
      </c>
      <c r="D543" s="5">
        <v>37834</v>
      </c>
      <c r="E543" s="7">
        <v>84.978999999999999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82.772999999999996</v>
      </c>
      <c r="D544" s="5">
        <v>37865</v>
      </c>
      <c r="E544" s="7">
        <v>85.08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82.766999999999996</v>
      </c>
      <c r="D545" s="5">
        <v>37895</v>
      </c>
      <c r="E545" s="7">
        <v>85.218000000000004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82.87</v>
      </c>
      <c r="D546" s="5">
        <v>37926</v>
      </c>
      <c r="E546" s="7">
        <v>85.331999999999994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83.063999999999993</v>
      </c>
      <c r="D547" s="5">
        <v>37956</v>
      </c>
      <c r="E547" s="7">
        <v>85.451999999999998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83.412000000000006</v>
      </c>
      <c r="D548" s="5">
        <v>37987</v>
      </c>
      <c r="E548" s="7">
        <v>85.701999999999998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83.608000000000004</v>
      </c>
      <c r="D549" s="5">
        <v>38018</v>
      </c>
      <c r="E549" s="7">
        <v>85.861999999999995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83.745999999999995</v>
      </c>
      <c r="D550" s="5">
        <v>38047</v>
      </c>
      <c r="E550" s="7">
        <v>86.016000000000005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83.897999999999996</v>
      </c>
      <c r="D551" s="5">
        <v>38078</v>
      </c>
      <c r="E551" s="7">
        <v>86.238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84.171999999999997</v>
      </c>
      <c r="D552" s="5">
        <v>38108</v>
      </c>
      <c r="E552" s="7">
        <v>86.355999999999995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84.415000000000006</v>
      </c>
      <c r="D553" s="5">
        <v>38139</v>
      </c>
      <c r="E553" s="7">
        <v>86.495999999999995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84.498999999999995</v>
      </c>
      <c r="D554" s="5">
        <v>38169</v>
      </c>
      <c r="E554" s="7">
        <v>86.605000000000004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84.546000000000006</v>
      </c>
      <c r="D555" s="5">
        <v>38200</v>
      </c>
      <c r="E555" s="7">
        <v>86.641999999999996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84.713999999999999</v>
      </c>
      <c r="D556" s="5">
        <v>38231</v>
      </c>
      <c r="E556" s="7">
        <v>86.805999999999997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85.076999999999998</v>
      </c>
      <c r="D557" s="5">
        <v>38261</v>
      </c>
      <c r="E557" s="7">
        <v>86.994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85.403000000000006</v>
      </c>
      <c r="D558" s="5">
        <v>38292</v>
      </c>
      <c r="E558" s="7">
        <v>87.179000000000002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85.445999999999998</v>
      </c>
      <c r="D559" s="5">
        <v>38322</v>
      </c>
      <c r="E559" s="7">
        <v>87.287000000000006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85.555999999999997</v>
      </c>
      <c r="D560" s="5">
        <v>38353</v>
      </c>
      <c r="E560" s="7">
        <v>87.6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85.790999999999997</v>
      </c>
      <c r="D561" s="5">
        <v>38384</v>
      </c>
      <c r="E561" s="7">
        <v>87.74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86.037999999999997</v>
      </c>
      <c r="D562" s="5">
        <v>38412</v>
      </c>
      <c r="E562" s="7">
        <v>87.944999999999993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86.266000000000005</v>
      </c>
      <c r="D563" s="5">
        <v>38443</v>
      </c>
      <c r="E563" s="7">
        <v>88.031999999999996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86.308000000000007</v>
      </c>
      <c r="D564" s="5">
        <v>38473</v>
      </c>
      <c r="E564" s="7">
        <v>88.203999999999994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86.356999999999999</v>
      </c>
      <c r="D565" s="5">
        <v>38504</v>
      </c>
      <c r="E565" s="7">
        <v>88.259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86.721999999999994</v>
      </c>
      <c r="D566" s="5">
        <v>38534</v>
      </c>
      <c r="E566" s="7">
        <v>88.387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87.069000000000003</v>
      </c>
      <c r="D567" s="5">
        <v>38565</v>
      </c>
      <c r="E567" s="7">
        <v>88.454999999999998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87.905000000000001</v>
      </c>
      <c r="D568" s="5">
        <v>38596</v>
      </c>
      <c r="E568" s="7">
        <v>88.644000000000005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88.037999999999997</v>
      </c>
      <c r="D569" s="5">
        <v>38626</v>
      </c>
      <c r="E569" s="7">
        <v>88.89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87.85</v>
      </c>
      <c r="D570" s="5">
        <v>38657</v>
      </c>
      <c r="E570" s="7">
        <v>89.113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87.850999999999999</v>
      </c>
      <c r="D571" s="5">
        <v>38687</v>
      </c>
      <c r="E571" s="7">
        <v>89.206999999999994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88.278999999999996</v>
      </c>
      <c r="D572" s="5">
        <v>38718</v>
      </c>
      <c r="E572" s="7">
        <v>89.41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88.322999999999993</v>
      </c>
      <c r="D573" s="5">
        <v>38749</v>
      </c>
      <c r="E573" s="7">
        <v>89.543999999999997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88.472999999999999</v>
      </c>
      <c r="D574" s="5">
        <v>38777</v>
      </c>
      <c r="E574" s="7">
        <v>89.766000000000005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88.85</v>
      </c>
      <c r="D575" s="5">
        <v>38808</v>
      </c>
      <c r="E575" s="7">
        <v>90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89.07</v>
      </c>
      <c r="D576" s="5">
        <v>38838</v>
      </c>
      <c r="E576" s="7">
        <v>90.204999999999998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89.284999999999997</v>
      </c>
      <c r="D577" s="5">
        <v>38869</v>
      </c>
      <c r="E577" s="7">
        <v>90.427000000000007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89.600999999999999</v>
      </c>
      <c r="D578" s="5">
        <v>38899</v>
      </c>
      <c r="E578" s="7">
        <v>90.527000000000001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89.885000000000005</v>
      </c>
      <c r="D579" s="5">
        <v>38930</v>
      </c>
      <c r="E579" s="7">
        <v>90.712999999999994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89.646000000000001</v>
      </c>
      <c r="D580" s="5">
        <v>38961</v>
      </c>
      <c r="E580" s="7">
        <v>90.852000000000004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89.427999999999997</v>
      </c>
      <c r="D581" s="5">
        <v>38991</v>
      </c>
      <c r="E581" s="7">
        <v>91.010999999999996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89.460999999999999</v>
      </c>
      <c r="D582" s="5">
        <v>39022</v>
      </c>
      <c r="E582" s="7">
        <v>91.058000000000007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89.789000000000001</v>
      </c>
      <c r="D583" s="5">
        <v>39052</v>
      </c>
      <c r="E583" s="7">
        <v>91.19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90.108999999999995</v>
      </c>
      <c r="D584" s="5">
        <v>39083</v>
      </c>
      <c r="E584" s="7">
        <v>91.584000000000003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90.394000000000005</v>
      </c>
      <c r="D585" s="5">
        <v>39114</v>
      </c>
      <c r="E585" s="7">
        <v>91.787000000000006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90.715000000000003</v>
      </c>
      <c r="D586" s="5">
        <v>39142</v>
      </c>
      <c r="E586" s="7">
        <v>91.867999999999995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90.906000000000006</v>
      </c>
      <c r="D587" s="5">
        <v>39173</v>
      </c>
      <c r="E587" s="7">
        <v>91.972999999999999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91.16</v>
      </c>
      <c r="D588" s="5">
        <v>39203</v>
      </c>
      <c r="E588" s="7">
        <v>92.069000000000003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91.352000000000004</v>
      </c>
      <c r="D589" s="5">
        <v>39234</v>
      </c>
      <c r="E589" s="7">
        <v>92.218999999999994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91.498999999999995</v>
      </c>
      <c r="D590" s="5">
        <v>39264</v>
      </c>
      <c r="E590" s="7">
        <v>92.367999999999995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91.558000000000007</v>
      </c>
      <c r="D591" s="5">
        <v>39295</v>
      </c>
      <c r="E591" s="7">
        <v>92.503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91.900999999999996</v>
      </c>
      <c r="D592" s="5">
        <v>39326</v>
      </c>
      <c r="E592" s="7">
        <v>92.742000000000004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92.162000000000006</v>
      </c>
      <c r="D593" s="5">
        <v>39356</v>
      </c>
      <c r="E593" s="7">
        <v>92.962999999999994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92.641999999999996</v>
      </c>
      <c r="D594" s="5">
        <v>39387</v>
      </c>
      <c r="E594" s="7">
        <v>93.134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92.855000000000004</v>
      </c>
      <c r="D595" s="5">
        <v>39417</v>
      </c>
      <c r="E595" s="7">
        <v>93.319000000000003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93.102000000000004</v>
      </c>
      <c r="D596" s="5">
        <v>39448</v>
      </c>
      <c r="E596" s="7">
        <v>93.519000000000005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93.298000000000002</v>
      </c>
      <c r="D597" s="5">
        <v>39479</v>
      </c>
      <c r="E597" s="7">
        <v>93.620999999999995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93.587000000000003</v>
      </c>
      <c r="D598" s="5">
        <v>39508</v>
      </c>
      <c r="E598" s="7">
        <v>93.828999999999994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93.784999999999997</v>
      </c>
      <c r="D599" s="5">
        <v>39539</v>
      </c>
      <c r="E599" s="7">
        <v>93.912000000000006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94.206000000000003</v>
      </c>
      <c r="D600" s="5">
        <v>39569</v>
      </c>
      <c r="E600" s="7">
        <v>94.102999999999994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94.876000000000005</v>
      </c>
      <c r="D601" s="5">
        <v>39600</v>
      </c>
      <c r="E601" s="7">
        <v>94.299000000000007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95.284999999999997</v>
      </c>
      <c r="D602" s="5">
        <v>39630</v>
      </c>
      <c r="E602" s="7">
        <v>94.43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95.203999999999994</v>
      </c>
      <c r="D603" s="5">
        <v>39661</v>
      </c>
      <c r="E603" s="7">
        <v>94.543000000000006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95.307000000000002</v>
      </c>
      <c r="D604" s="5">
        <v>39692</v>
      </c>
      <c r="E604" s="7">
        <v>94.668000000000006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94.727000000000004</v>
      </c>
      <c r="D605" s="5">
        <v>39722</v>
      </c>
      <c r="E605" s="7">
        <v>94.593000000000004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93.643000000000001</v>
      </c>
      <c r="D606" s="5">
        <v>39753</v>
      </c>
      <c r="E606" s="7">
        <v>94.6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93.138999999999996</v>
      </c>
      <c r="D607" s="5">
        <v>39783</v>
      </c>
      <c r="E607" s="7">
        <v>94.58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93.173000000000002</v>
      </c>
      <c r="D608" s="5">
        <v>39814</v>
      </c>
      <c r="E608" s="7">
        <v>94.578000000000003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93.363</v>
      </c>
      <c r="D609" s="5">
        <v>39845</v>
      </c>
      <c r="E609" s="7">
        <v>94.679000000000002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93.284000000000006</v>
      </c>
      <c r="D610" s="5">
        <v>39873</v>
      </c>
      <c r="E610" s="7">
        <v>94.775999999999996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93.432000000000002</v>
      </c>
      <c r="D611" s="5">
        <v>39904</v>
      </c>
      <c r="E611" s="7">
        <v>95.003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93.546000000000006</v>
      </c>
      <c r="D612" s="5">
        <v>39934</v>
      </c>
      <c r="E612" s="7">
        <v>95.096999999999994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94.1</v>
      </c>
      <c r="D613" s="5">
        <v>39965</v>
      </c>
      <c r="E613" s="7">
        <v>95.213999999999999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94.105999999999995</v>
      </c>
      <c r="D614" s="5">
        <v>39995</v>
      </c>
      <c r="E614" s="7">
        <v>95.290999999999997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94.378</v>
      </c>
      <c r="D615" s="5">
        <v>40026</v>
      </c>
      <c r="E615" s="7">
        <v>95.43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94.536000000000001</v>
      </c>
      <c r="D616" s="5">
        <v>40057</v>
      </c>
      <c r="E616" s="7">
        <v>95.605000000000004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94.899000000000001</v>
      </c>
      <c r="D617" s="5">
        <v>40087</v>
      </c>
      <c r="E617" s="7">
        <v>95.960999999999999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95.135000000000005</v>
      </c>
      <c r="D618" s="5">
        <v>40118</v>
      </c>
      <c r="E618" s="7">
        <v>96.043000000000006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95.174999999999997</v>
      </c>
      <c r="D619" s="5">
        <v>40148</v>
      </c>
      <c r="E619" s="7">
        <v>96.108000000000004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95.366</v>
      </c>
      <c r="D620" s="5">
        <v>40179</v>
      </c>
      <c r="E620" s="7">
        <v>96.227999999999994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95.350999999999999</v>
      </c>
      <c r="D621" s="5">
        <v>40210</v>
      </c>
      <c r="E621" s="7">
        <v>96.298000000000002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95.468000000000004</v>
      </c>
      <c r="D622" s="5">
        <v>40238</v>
      </c>
      <c r="E622" s="7">
        <v>96.421999999999997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95.507000000000005</v>
      </c>
      <c r="D623" s="5">
        <v>40269</v>
      </c>
      <c r="E623" s="7">
        <v>96.456000000000003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95.527000000000001</v>
      </c>
      <c r="D624" s="5">
        <v>40299</v>
      </c>
      <c r="E624" s="7">
        <v>96.552000000000007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95.474000000000004</v>
      </c>
      <c r="D625" s="5">
        <v>40330</v>
      </c>
      <c r="E625" s="7">
        <v>96.584000000000003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95.555999999999997</v>
      </c>
      <c r="D626" s="5">
        <v>40360</v>
      </c>
      <c r="E626" s="7">
        <v>96.584999999999994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95.683999999999997</v>
      </c>
      <c r="D627" s="5">
        <v>40391</v>
      </c>
      <c r="E627" s="7">
        <v>96.674000000000007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95.772999999999996</v>
      </c>
      <c r="D628" s="5">
        <v>40422</v>
      </c>
      <c r="E628" s="7">
        <v>96.721999999999994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96.057000000000002</v>
      </c>
      <c r="D629" s="5">
        <v>40452</v>
      </c>
      <c r="E629" s="7">
        <v>96.843000000000004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96.238</v>
      </c>
      <c r="D630" s="5">
        <v>40483</v>
      </c>
      <c r="E630" s="7">
        <v>96.954999999999998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96.456000000000003</v>
      </c>
      <c r="D631" s="5">
        <v>40513</v>
      </c>
      <c r="E631" s="7">
        <v>96.974999999999994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96.774000000000001</v>
      </c>
      <c r="D632" s="5">
        <v>40544</v>
      </c>
      <c r="E632" s="7">
        <v>97.213999999999999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97.054000000000002</v>
      </c>
      <c r="D633" s="5">
        <v>40575</v>
      </c>
      <c r="E633" s="7">
        <v>97.396000000000001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97.445999999999998</v>
      </c>
      <c r="D634" s="5">
        <v>40603</v>
      </c>
      <c r="E634" s="7">
        <v>97.543000000000006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97.853999999999999</v>
      </c>
      <c r="D635" s="5">
        <v>40634</v>
      </c>
      <c r="E635" s="7">
        <v>97.760999999999996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98.153000000000006</v>
      </c>
      <c r="D636" s="5">
        <v>40664</v>
      </c>
      <c r="E636" s="7">
        <v>97.994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98.135999999999996</v>
      </c>
      <c r="D637" s="5">
        <v>40695</v>
      </c>
      <c r="E637" s="7">
        <v>98.105999999999995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98.316000000000003</v>
      </c>
      <c r="D638" s="5">
        <v>40725</v>
      </c>
      <c r="E638" s="7">
        <v>98.265000000000001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98.555000000000007</v>
      </c>
      <c r="D639" s="5">
        <v>40756</v>
      </c>
      <c r="E639" s="7">
        <v>98.47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98.698999999999998</v>
      </c>
      <c r="D640" s="5">
        <v>40787</v>
      </c>
      <c r="E640" s="7">
        <v>98.543000000000006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98.704999999999998</v>
      </c>
      <c r="D641" s="5">
        <v>40817</v>
      </c>
      <c r="E641" s="7">
        <v>98.596000000000004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98.908000000000001</v>
      </c>
      <c r="D642" s="5">
        <v>40848</v>
      </c>
      <c r="E642" s="7">
        <v>98.805000000000007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98.965000000000003</v>
      </c>
      <c r="D643" s="5">
        <v>40878</v>
      </c>
      <c r="E643" s="7">
        <v>98.971000000000004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</v>
      </c>
      <c r="D644" s="5">
        <v>40909</v>
      </c>
      <c r="E644" s="7">
        <v>99.284000000000006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99.555999999999997</v>
      </c>
      <c r="D645" s="5">
        <v>40940</v>
      </c>
      <c r="E645" s="7">
        <v>99.438999999999993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99.736999999999995</v>
      </c>
      <c r="D646" s="5">
        <v>40969</v>
      </c>
      <c r="E646" s="7">
        <v>99.596999999999994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99.873000000000005</v>
      </c>
      <c r="D647" s="5">
        <v>41000</v>
      </c>
      <c r="E647" s="7">
        <v>99.753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99.754999999999995</v>
      </c>
      <c r="D648" s="5">
        <v>41030</v>
      </c>
      <c r="E648" s="7">
        <v>99.849000000000004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99.700999999999993</v>
      </c>
      <c r="D649" s="5">
        <v>41061</v>
      </c>
      <c r="E649" s="7">
        <v>99.947999999999993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99.738</v>
      </c>
      <c r="D650" s="5">
        <v>41091</v>
      </c>
      <c r="E650" s="7">
        <v>100.05200000000001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</v>
      </c>
      <c r="D651" s="5">
        <v>41122</v>
      </c>
      <c r="E651" s="7">
        <v>100.111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100.378</v>
      </c>
      <c r="D652" s="5">
        <v>41153</v>
      </c>
      <c r="E652" s="7">
        <v>100.238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100.672</v>
      </c>
      <c r="D653" s="5">
        <v>41183</v>
      </c>
      <c r="E653" s="7">
        <v>100.476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100.605</v>
      </c>
      <c r="D654" s="5">
        <v>41214</v>
      </c>
      <c r="E654" s="7">
        <v>100.586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100.595</v>
      </c>
      <c r="D655" s="5">
        <v>41244</v>
      </c>
      <c r="E655" s="7">
        <v>100.667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100.782</v>
      </c>
      <c r="D656" s="5">
        <v>41275</v>
      </c>
      <c r="E656" s="7">
        <v>100.86499999999999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101.149</v>
      </c>
      <c r="D657" s="5">
        <v>41306</v>
      </c>
      <c r="E657" s="7">
        <v>100.98399999999999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101.015</v>
      </c>
      <c r="D658" s="5">
        <v>41334</v>
      </c>
      <c r="E658" s="7">
        <v>101.07599999999999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</v>
      </c>
      <c r="D659" s="5">
        <v>41365</v>
      </c>
      <c r="E659" s="7">
        <v>101.16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101.006</v>
      </c>
      <c r="D660" s="5">
        <v>41395</v>
      </c>
      <c r="E660" s="7">
        <v>101.268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101.226</v>
      </c>
      <c r="D661" s="5">
        <v>41426</v>
      </c>
      <c r="E661" s="7">
        <v>101.437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101.351</v>
      </c>
      <c r="D662" s="5">
        <v>41456</v>
      </c>
      <c r="E662" s="7">
        <v>101.565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101.503</v>
      </c>
      <c r="D663" s="5">
        <v>41487</v>
      </c>
      <c r="E663" s="7">
        <v>101.678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101.545</v>
      </c>
      <c r="D664" s="5">
        <v>41518</v>
      </c>
      <c r="E664" s="7">
        <v>101.795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101.711</v>
      </c>
      <c r="D665" s="5">
        <v>41548</v>
      </c>
      <c r="E665" s="7">
        <v>102.004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101.86499999999999</v>
      </c>
      <c r="D666" s="5">
        <v>41579</v>
      </c>
      <c r="E666" s="7">
        <v>102.176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102.065</v>
      </c>
      <c r="D667" s="5">
        <v>41609</v>
      </c>
      <c r="E667" s="7">
        <v>102.31100000000001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102.254</v>
      </c>
      <c r="D668" s="5">
        <v>41640</v>
      </c>
      <c r="E668" s="7">
        <v>102.399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102.30800000000001</v>
      </c>
      <c r="D669" s="5">
        <v>41671</v>
      </c>
      <c r="E669" s="7">
        <v>102.45399999999999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102.509</v>
      </c>
      <c r="D670" s="5">
        <v>41699</v>
      </c>
      <c r="E670" s="7">
        <v>102.646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102.69799999999999</v>
      </c>
      <c r="D671" s="5">
        <v>41730</v>
      </c>
      <c r="E671" s="7">
        <v>102.82899999999999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102.866</v>
      </c>
      <c r="D672" s="5">
        <v>41760</v>
      </c>
      <c r="E672" s="7">
        <v>103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102.976</v>
      </c>
      <c r="D673" s="5">
        <v>41791</v>
      </c>
      <c r="E673" s="7">
        <v>103.113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103.128</v>
      </c>
      <c r="D674" s="5">
        <v>41821</v>
      </c>
      <c r="E674" s="7">
        <v>103.298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103.11</v>
      </c>
      <c r="D675" s="5">
        <v>41852</v>
      </c>
      <c r="E675" s="7">
        <v>103.33199999999999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103.13200000000001</v>
      </c>
      <c r="D676" s="5">
        <v>41883</v>
      </c>
      <c r="E676" s="7">
        <v>103.456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103.10299999999999</v>
      </c>
      <c r="D677" s="5">
        <v>41913</v>
      </c>
      <c r="E677" s="7">
        <v>103.54600000000001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103.021</v>
      </c>
      <c r="D678" s="5">
        <v>41944</v>
      </c>
      <c r="E678" s="7">
        <v>103.65300000000001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102.852</v>
      </c>
      <c r="D679" s="5">
        <v>41974</v>
      </c>
      <c r="E679" s="7">
        <v>103.73699999999999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102.374</v>
      </c>
      <c r="D680" s="5">
        <v>42005</v>
      </c>
      <c r="E680" s="7">
        <v>103.712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102.542</v>
      </c>
      <c r="D681" s="5">
        <v>42036</v>
      </c>
      <c r="E681" s="7">
        <v>103.815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102.739</v>
      </c>
      <c r="D682" s="5">
        <v>42064</v>
      </c>
      <c r="E682" s="7">
        <v>103.97499999999999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102.822</v>
      </c>
      <c r="D683" s="5">
        <v>42095</v>
      </c>
      <c r="E683" s="7">
        <v>104.155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103.072</v>
      </c>
      <c r="D684" s="5">
        <v>42125</v>
      </c>
      <c r="E684" s="7">
        <v>104.289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103.276</v>
      </c>
      <c r="D685" s="5">
        <v>42156</v>
      </c>
      <c r="E685" s="7">
        <v>104.419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103.366</v>
      </c>
      <c r="D686" s="5">
        <v>42186</v>
      </c>
      <c r="E686" s="7">
        <v>104.517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103.373</v>
      </c>
      <c r="D687" s="5">
        <v>42217</v>
      </c>
      <c r="E687" s="7">
        <v>104.601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103.229</v>
      </c>
      <c r="D688" s="5">
        <v>42248</v>
      </c>
      <c r="E688" s="7">
        <v>104.74299999999999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103.221</v>
      </c>
      <c r="D689" s="5">
        <v>42278</v>
      </c>
      <c r="E689" s="7">
        <v>104.767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103.292</v>
      </c>
      <c r="D690" s="5">
        <v>42309</v>
      </c>
      <c r="E690" s="7">
        <v>104.887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103.21599999999999</v>
      </c>
      <c r="D691" s="5">
        <v>42339</v>
      </c>
      <c r="E691" s="7">
        <v>104.964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103.313</v>
      </c>
      <c r="D692" s="5">
        <v>42370</v>
      </c>
      <c r="E692" s="7">
        <v>105.187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103.247</v>
      </c>
      <c r="D693" s="5">
        <v>42401</v>
      </c>
      <c r="E693" s="7">
        <v>105.355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103.41500000000001</v>
      </c>
      <c r="D694" s="5">
        <v>42430</v>
      </c>
      <c r="E694" s="7">
        <v>105.48699999999999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103.76300000000001</v>
      </c>
      <c r="D695" s="5">
        <v>42461</v>
      </c>
      <c r="E695" s="7">
        <v>105.742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103.93</v>
      </c>
      <c r="D696" s="5">
        <v>42491</v>
      </c>
      <c r="E696" s="7">
        <v>105.902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104.139</v>
      </c>
      <c r="D697" s="5">
        <v>42522</v>
      </c>
      <c r="E697" s="7">
        <v>106.032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104.202</v>
      </c>
      <c r="D698" s="5">
        <v>42552</v>
      </c>
      <c r="E698" s="7">
        <v>106.218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104.38</v>
      </c>
      <c r="D699" s="5">
        <v>42583</v>
      </c>
      <c r="E699" s="7">
        <v>106.425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104.51600000000001</v>
      </c>
      <c r="D700" s="5">
        <v>42614</v>
      </c>
      <c r="E700" s="7">
        <v>106.527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104.744</v>
      </c>
      <c r="D701" s="5">
        <v>42644</v>
      </c>
      <c r="E701" s="7">
        <v>106.694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104.792</v>
      </c>
      <c r="D702" s="5">
        <v>42675</v>
      </c>
      <c r="E702" s="7">
        <v>106.759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105.005</v>
      </c>
      <c r="D703" s="5">
        <v>42705</v>
      </c>
      <c r="E703" s="7">
        <v>106.89700000000001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105.392</v>
      </c>
      <c r="D704" s="5">
        <v>42736</v>
      </c>
      <c r="E704" s="7">
        <v>107.172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105.499</v>
      </c>
      <c r="D705" s="5">
        <v>42767</v>
      </c>
      <c r="E705" s="7">
        <v>107.33199999999999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105.373</v>
      </c>
      <c r="D706" s="5">
        <v>42795</v>
      </c>
      <c r="E706" s="7">
        <v>107.25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105.617</v>
      </c>
      <c r="D707" s="5">
        <v>42826</v>
      </c>
      <c r="E707" s="7">
        <v>107.491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105.607</v>
      </c>
      <c r="D708" s="5">
        <v>42856</v>
      </c>
      <c r="E708" s="7">
        <v>107.601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105.739</v>
      </c>
      <c r="D709" s="5">
        <v>42887</v>
      </c>
      <c r="E709" s="7">
        <v>107.765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105.78400000000001</v>
      </c>
      <c r="D710" s="5">
        <v>42917</v>
      </c>
      <c r="E710" s="7">
        <v>107.84099999999999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106.04</v>
      </c>
      <c r="D711" s="5">
        <v>42948</v>
      </c>
      <c r="E711" s="7">
        <v>107.971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106.429</v>
      </c>
      <c r="D712" s="5">
        <v>42979</v>
      </c>
      <c r="E712" s="7">
        <v>108.157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106.596</v>
      </c>
      <c r="D713" s="5">
        <v>43009</v>
      </c>
      <c r="E713" s="7">
        <v>108.458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106.788</v>
      </c>
      <c r="D714" s="5">
        <v>43040</v>
      </c>
      <c r="E714" s="7">
        <v>108.532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106.943</v>
      </c>
      <c r="D715" s="5">
        <v>43070</v>
      </c>
      <c r="E715" s="7">
        <v>108.693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107.29</v>
      </c>
      <c r="D716" s="5">
        <v>43101</v>
      </c>
      <c r="E716" s="7">
        <v>108.991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107.52800000000001</v>
      </c>
      <c r="D717" s="5">
        <v>43132</v>
      </c>
      <c r="E717" s="7">
        <v>109.202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107.637</v>
      </c>
      <c r="D718" s="5">
        <v>43160</v>
      </c>
      <c r="E718" s="7">
        <v>109.44199999999999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107.86499999999999</v>
      </c>
      <c r="D719" s="5">
        <v>43191</v>
      </c>
      <c r="E719" s="7">
        <v>109.639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108.104</v>
      </c>
      <c r="D720" s="5">
        <v>43221</v>
      </c>
      <c r="E720" s="7">
        <v>109.869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108.273</v>
      </c>
      <c r="D721" s="5">
        <v>43252</v>
      </c>
      <c r="E721" s="7">
        <v>109.99299999999999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108.379</v>
      </c>
      <c r="D722" s="5">
        <v>43282</v>
      </c>
      <c r="E722" s="7">
        <v>110.136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108.464</v>
      </c>
      <c r="D723" s="5">
        <v>43313</v>
      </c>
      <c r="E723" s="7">
        <v>110.161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108.661</v>
      </c>
      <c r="D724" s="5">
        <v>43344</v>
      </c>
      <c r="E724" s="7">
        <v>110.401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108.816</v>
      </c>
      <c r="D725" s="5">
        <v>43374</v>
      </c>
      <c r="E725" s="7">
        <v>110.52800000000001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108.893</v>
      </c>
      <c r="D726" s="5">
        <v>43405</v>
      </c>
      <c r="E726" s="7">
        <v>110.746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108.958</v>
      </c>
      <c r="D727" s="5">
        <v>43435</v>
      </c>
      <c r="E727" s="7">
        <v>110.95399999999999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108.872</v>
      </c>
      <c r="D728" s="5">
        <v>43466</v>
      </c>
      <c r="E728" s="7">
        <v>111.002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109.003</v>
      </c>
      <c r="D729" s="5">
        <v>43497</v>
      </c>
      <c r="E729" s="7">
        <v>111.045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109.252</v>
      </c>
      <c r="D730" s="5">
        <v>43525</v>
      </c>
      <c r="E730" s="7">
        <v>111.17400000000001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109.60899999999999</v>
      </c>
      <c r="D731" s="5">
        <v>43556</v>
      </c>
      <c r="E731" s="7">
        <v>111.49299999999999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109.72</v>
      </c>
      <c r="D732" s="5">
        <v>43586</v>
      </c>
      <c r="E732" s="7">
        <v>111.63200000000001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109.849</v>
      </c>
      <c r="D733" s="5">
        <v>43617</v>
      </c>
      <c r="E733" s="7">
        <v>111.874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110.042</v>
      </c>
      <c r="D734" s="5">
        <v>43647</v>
      </c>
      <c r="E734" s="7">
        <v>112.057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110.11499999999999</v>
      </c>
      <c r="D735" s="5">
        <v>43678</v>
      </c>
      <c r="E735" s="7">
        <v>112.21599999999999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110.167</v>
      </c>
      <c r="D736" s="5">
        <v>43709</v>
      </c>
      <c r="E736" s="7">
        <v>112.30200000000001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110.377</v>
      </c>
      <c r="D737" s="5">
        <v>43739</v>
      </c>
      <c r="E737" s="7">
        <v>112.44799999999999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110.461</v>
      </c>
      <c r="D738" s="5">
        <v>43770</v>
      </c>
      <c r="E738" s="7">
        <v>112.501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110.75</v>
      </c>
      <c r="D739" s="5">
        <v>43800</v>
      </c>
      <c r="E739" s="7">
        <v>112.753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110.917</v>
      </c>
      <c r="D740" s="5">
        <v>43831</v>
      </c>
      <c r="E740" s="7">
        <v>112.949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111.014</v>
      </c>
      <c r="D741" s="5">
        <v>43862</v>
      </c>
      <c r="E741" s="7">
        <v>113.121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110.717</v>
      </c>
      <c r="D742" s="5">
        <v>43891</v>
      </c>
      <c r="E742" s="7">
        <v>113.01300000000001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110.131</v>
      </c>
      <c r="D743" s="5">
        <v>43922</v>
      </c>
      <c r="E743" s="7">
        <v>112.526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110.31399999999999</v>
      </c>
      <c r="D744" s="5">
        <v>43952</v>
      </c>
      <c r="E744" s="7">
        <v>112.755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110.85899999999999</v>
      </c>
      <c r="D745" s="5">
        <v>43983</v>
      </c>
      <c r="E745" s="7">
        <v>113.145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111.152</v>
      </c>
      <c r="D746" s="5">
        <v>44013</v>
      </c>
      <c r="E746" s="7">
        <v>113.46599999999999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111.482</v>
      </c>
      <c r="D747" s="5">
        <v>44044</v>
      </c>
      <c r="E747" s="7">
        <v>113.818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111.658</v>
      </c>
      <c r="D748" s="5">
        <v>44075</v>
      </c>
      <c r="E748" s="7">
        <v>114.01900000000001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111.697</v>
      </c>
      <c r="D749" s="5">
        <v>44105</v>
      </c>
      <c r="E749" s="7">
        <v>114.023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</v>
      </c>
      <c r="D750" s="5">
        <v>44136</v>
      </c>
      <c r="E750" s="7">
        <v>114.006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112.10899999999999</v>
      </c>
      <c r="D751" s="5">
        <v>44166</v>
      </c>
      <c r="E751" s="7">
        <v>114.34099999999999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112.48099999999999</v>
      </c>
      <c r="D752" s="5">
        <v>44197</v>
      </c>
      <c r="E752" s="7">
        <v>114.622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112.74</v>
      </c>
      <c r="D753" s="5">
        <v>44228</v>
      </c>
      <c r="E753" s="7">
        <v>114.72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C755" s="7"/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C756" s="7"/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C757" s="7"/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</row>
    <row r="780" spans="7:11" x14ac:dyDescent="0.25">
      <c r="G780" s="5">
        <v>40664</v>
      </c>
      <c r="H780" s="7">
        <v>224.80600000000001</v>
      </c>
    </row>
    <row r="781" spans="7:11" x14ac:dyDescent="0.25">
      <c r="G781" s="5">
        <v>40695</v>
      </c>
      <c r="H781" s="7">
        <v>224.80600000000001</v>
      </c>
    </row>
    <row r="782" spans="7:11" x14ac:dyDescent="0.25">
      <c r="G782" s="5">
        <v>40725</v>
      </c>
      <c r="H782" s="7">
        <v>225.39500000000001</v>
      </c>
    </row>
    <row r="783" spans="7:11" x14ac:dyDescent="0.25">
      <c r="G783" s="5">
        <v>40756</v>
      </c>
      <c r="H783" s="7">
        <v>226.10599999999999</v>
      </c>
    </row>
    <row r="784" spans="7:11" x14ac:dyDescent="0.25">
      <c r="G784" s="5">
        <v>40787</v>
      </c>
      <c r="H784" s="7">
        <v>226.59700000000001</v>
      </c>
    </row>
    <row r="785" spans="7:8" x14ac:dyDescent="0.25">
      <c r="G785" s="5">
        <v>40817</v>
      </c>
      <c r="H785" s="7">
        <v>226.75</v>
      </c>
    </row>
    <row r="786" spans="7:8" x14ac:dyDescent="0.25">
      <c r="G786" s="5">
        <v>40848</v>
      </c>
      <c r="H786" s="7">
        <v>227.16900000000001</v>
      </c>
    </row>
    <row r="787" spans="7:8" x14ac:dyDescent="0.25">
      <c r="G787" s="5">
        <v>40878</v>
      </c>
      <c r="H787" s="7">
        <v>227.22300000000001</v>
      </c>
    </row>
    <row r="788" spans="7:8" x14ac:dyDescent="0.25">
      <c r="G788" s="5">
        <v>40909</v>
      </c>
      <c r="H788" s="7">
        <v>227.84200000000001</v>
      </c>
    </row>
    <row r="789" spans="7:8" x14ac:dyDescent="0.25">
      <c r="G789" s="5">
        <v>40940</v>
      </c>
      <c r="H789" s="7">
        <v>228.32900000000001</v>
      </c>
    </row>
    <row r="790" spans="7:8" x14ac:dyDescent="0.25">
      <c r="G790" s="5">
        <v>40969</v>
      </c>
      <c r="H790" s="7">
        <v>228.80699999999999</v>
      </c>
    </row>
    <row r="791" spans="7:8" x14ac:dyDescent="0.25">
      <c r="G791" s="5">
        <v>41000</v>
      </c>
      <c r="H791" s="7">
        <v>229.18700000000001</v>
      </c>
    </row>
    <row r="792" spans="7:8" x14ac:dyDescent="0.25">
      <c r="G792" s="5">
        <v>41030</v>
      </c>
      <c r="H792" s="7">
        <v>228.71299999999999</v>
      </c>
    </row>
    <row r="793" spans="7:8" x14ac:dyDescent="0.25">
      <c r="G793" s="5">
        <v>41061</v>
      </c>
      <c r="H793" s="7">
        <v>228.524</v>
      </c>
    </row>
    <row r="794" spans="7:8" x14ac:dyDescent="0.25">
      <c r="G794" s="5">
        <v>41091</v>
      </c>
      <c r="H794" s="7">
        <v>228.59</v>
      </c>
    </row>
    <row r="795" spans="7:8" x14ac:dyDescent="0.25">
      <c r="G795" s="5">
        <v>41122</v>
      </c>
      <c r="H795" s="7">
        <v>229.91800000000001</v>
      </c>
    </row>
    <row r="796" spans="7:8" x14ac:dyDescent="0.25">
      <c r="G796" s="5">
        <v>41153</v>
      </c>
      <c r="H796" s="7">
        <v>231.01499999999999</v>
      </c>
    </row>
    <row r="797" spans="7:8" x14ac:dyDescent="0.25">
      <c r="G797" s="5">
        <v>41183</v>
      </c>
      <c r="H797" s="7">
        <v>231.63800000000001</v>
      </c>
    </row>
    <row r="798" spans="7:8" x14ac:dyDescent="0.25">
      <c r="G798" s="5">
        <v>41214</v>
      </c>
      <c r="H798" s="7">
        <v>231.249</v>
      </c>
    </row>
    <row r="799" spans="7:8" x14ac:dyDescent="0.25">
      <c r="G799" s="5">
        <v>41244</v>
      </c>
      <c r="H799" s="7">
        <v>231.221</v>
      </c>
    </row>
    <row r="800" spans="7:8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900" spans="7:9" x14ac:dyDescent="0.25">
      <c r="I900" s="7"/>
    </row>
    <row r="901" spans="7:9" x14ac:dyDescent="0.25">
      <c r="I901" s="7"/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45</v>
      </c>
      <c r="B1" s="3"/>
    </row>
    <row r="2" spans="1:2" x14ac:dyDescent="0.25">
      <c r="A2" s="5" t="s">
        <v>0</v>
      </c>
      <c r="B2" s="7" t="s">
        <v>48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51</v>
      </c>
    </row>
    <row r="5" spans="1:2" x14ac:dyDescent="0.25">
      <c r="A5" s="8" t="s">
        <v>50</v>
      </c>
    </row>
    <row r="6" spans="1:2" x14ac:dyDescent="0.25">
      <c r="A6" s="5" t="s">
        <v>46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233</v>
      </c>
      <c r="B1" s="3"/>
      <c r="D1" s="2" t="s">
        <v>245</v>
      </c>
      <c r="E1" s="3"/>
    </row>
    <row r="2" spans="1:5" x14ac:dyDescent="0.25">
      <c r="A2" s="5" t="s">
        <v>0</v>
      </c>
      <c r="B2" s="7" t="s">
        <v>48</v>
      </c>
      <c r="D2" s="5" t="s">
        <v>0</v>
      </c>
      <c r="E2" s="7" t="s">
        <v>48</v>
      </c>
    </row>
    <row r="3" spans="1:5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5" x14ac:dyDescent="0.25">
      <c r="A4" s="5">
        <v>1</v>
      </c>
      <c r="B4" s="7" t="s">
        <v>235</v>
      </c>
      <c r="D4" s="5">
        <v>1</v>
      </c>
      <c r="E4" s="7" t="s">
        <v>235</v>
      </c>
    </row>
    <row r="5" spans="1:5" ht="16.5" x14ac:dyDescent="0.25">
      <c r="A5" s="12" t="s">
        <v>234</v>
      </c>
      <c r="D5" s="12" t="s">
        <v>248</v>
      </c>
    </row>
    <row r="6" spans="1:5" x14ac:dyDescent="0.25">
      <c r="A6" s="5" t="s">
        <v>46</v>
      </c>
      <c r="D6" s="5" t="s">
        <v>46</v>
      </c>
    </row>
    <row r="7" spans="1:5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32"/>
  <sheetViews>
    <sheetView workbookViewId="0">
      <pane ySplit="7" topLeftCell="A2702" activePane="bottomLeft" state="frozen"/>
      <selection pane="bottomLeft" activeCell="D1" sqref="D1"/>
    </sheetView>
  </sheetViews>
  <sheetFormatPr defaultColWidth="12.125" defaultRowHeight="13.5" x14ac:dyDescent="0.25"/>
  <cols>
    <col min="1" max="1" width="14.375" style="5" bestFit="1" customWidth="1"/>
    <col min="2" max="2" width="13" style="7" bestFit="1" customWidth="1"/>
    <col min="3" max="3" width="12.125" style="6"/>
    <col min="4" max="4" width="14.375" style="5" bestFit="1" customWidth="1"/>
    <col min="5" max="5" width="14.5" style="7" bestFit="1" customWidth="1"/>
    <col min="6" max="16384" width="12.125" style="6"/>
  </cols>
  <sheetData>
    <row r="1" spans="1:8" s="4" customFormat="1" x14ac:dyDescent="0.25">
      <c r="A1" s="2" t="s">
        <v>38</v>
      </c>
      <c r="B1" s="3"/>
      <c r="D1" s="2" t="s">
        <v>39</v>
      </c>
      <c r="E1" s="3"/>
      <c r="G1" s="2"/>
      <c r="H1" s="3"/>
    </row>
    <row r="2" spans="1:8" x14ac:dyDescent="0.25">
      <c r="A2" s="5" t="s">
        <v>0</v>
      </c>
      <c r="B2" s="7" t="s">
        <v>63</v>
      </c>
      <c r="D2" s="5" t="s">
        <v>0</v>
      </c>
      <c r="E2" s="7" t="s">
        <v>63</v>
      </c>
    </row>
    <row r="3" spans="1:8" x14ac:dyDescent="0.25">
      <c r="A3" s="5" t="s">
        <v>65</v>
      </c>
      <c r="B3" s="7" t="s">
        <v>62</v>
      </c>
      <c r="D3" s="5" t="s">
        <v>65</v>
      </c>
      <c r="E3" s="7" t="s">
        <v>62</v>
      </c>
    </row>
    <row r="4" spans="1:8" x14ac:dyDescent="0.25">
      <c r="A4" s="5">
        <v>1</v>
      </c>
      <c r="B4" s="7" t="s">
        <v>64</v>
      </c>
      <c r="D4" s="5">
        <v>1</v>
      </c>
      <c r="E4" s="7" t="s">
        <v>67</v>
      </c>
    </row>
    <row r="5" spans="1:8" x14ac:dyDescent="0.25">
      <c r="A5" s="8" t="s">
        <v>60</v>
      </c>
      <c r="D5" s="8" t="s">
        <v>66</v>
      </c>
    </row>
    <row r="6" spans="1:8" x14ac:dyDescent="0.25">
      <c r="A6" s="5" t="s">
        <v>61</v>
      </c>
      <c r="D6" s="5" t="s">
        <v>61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281000</v>
      </c>
      <c r="D2568" s="5">
        <v>42399</v>
      </c>
      <c r="E2568" s="7">
        <v>2195000</v>
      </c>
    </row>
    <row r="2569" spans="1:5" x14ac:dyDescent="0.25">
      <c r="A2569" s="5">
        <v>42406</v>
      </c>
      <c r="B2569" s="7">
        <v>265000</v>
      </c>
      <c r="D2569" s="5">
        <v>42406</v>
      </c>
      <c r="E2569" s="7">
        <v>2200000</v>
      </c>
    </row>
    <row r="2570" spans="1:5" x14ac:dyDescent="0.25">
      <c r="A2570" s="5">
        <v>42413</v>
      </c>
      <c r="B2570" s="7">
        <v>263000</v>
      </c>
      <c r="D2570" s="5">
        <v>42413</v>
      </c>
      <c r="E2570" s="7">
        <v>2203000</v>
      </c>
    </row>
    <row r="2571" spans="1:5" x14ac:dyDescent="0.25">
      <c r="A2571" s="5">
        <v>42420</v>
      </c>
      <c r="B2571" s="7">
        <v>272000</v>
      </c>
      <c r="D2571" s="5">
        <v>42420</v>
      </c>
      <c r="E2571" s="7">
        <v>2178000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2171000</v>
      </c>
    </row>
    <row r="2573" spans="1:5" x14ac:dyDescent="0.25">
      <c r="A2573" s="5">
        <v>42434</v>
      </c>
      <c r="B2573" s="7">
        <v>257000</v>
      </c>
      <c r="D2573" s="5">
        <v>42434</v>
      </c>
      <c r="E2573" s="7">
        <v>2186000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2147000</v>
      </c>
    </row>
    <row r="2576" spans="1:5" x14ac:dyDescent="0.25">
      <c r="A2576" s="5">
        <v>42455</v>
      </c>
      <c r="B2576" s="7">
        <v>273000</v>
      </c>
      <c r="D2576" s="5">
        <v>42455</v>
      </c>
      <c r="E2576" s="7">
        <v>2169000</v>
      </c>
    </row>
    <row r="2577" spans="1:5" x14ac:dyDescent="0.25">
      <c r="A2577" s="5">
        <v>42462</v>
      </c>
      <c r="B2577" s="7">
        <v>272000</v>
      </c>
      <c r="D2577" s="5">
        <v>42462</v>
      </c>
      <c r="E2577" s="7">
        <v>2157000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2145000</v>
      </c>
    </row>
    <row r="2579" spans="1:5" x14ac:dyDescent="0.25">
      <c r="A2579" s="5">
        <v>42476</v>
      </c>
      <c r="B2579" s="7">
        <v>255000</v>
      </c>
      <c r="D2579" s="5">
        <v>42476</v>
      </c>
      <c r="E2579" s="7">
        <v>2140000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2146000</v>
      </c>
    </row>
    <row r="2581" spans="1:5" x14ac:dyDescent="0.25">
      <c r="A2581" s="5">
        <v>42490</v>
      </c>
      <c r="B2581" s="7">
        <v>277000</v>
      </c>
      <c r="D2581" s="5">
        <v>42490</v>
      </c>
      <c r="E2581" s="7">
        <v>2188000</v>
      </c>
    </row>
    <row r="2582" spans="1:5" x14ac:dyDescent="0.25">
      <c r="A2582" s="5">
        <v>42497</v>
      </c>
      <c r="B2582" s="7">
        <v>290000</v>
      </c>
      <c r="D2582" s="5">
        <v>42497</v>
      </c>
      <c r="E2582" s="7">
        <v>2190000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2184000</v>
      </c>
    </row>
    <row r="2584" spans="1:5" x14ac:dyDescent="0.25">
      <c r="A2584" s="5">
        <v>42511</v>
      </c>
      <c r="B2584" s="7">
        <v>268000</v>
      </c>
      <c r="D2584" s="5">
        <v>42511</v>
      </c>
      <c r="E2584" s="7">
        <v>2191000</v>
      </c>
    </row>
    <row r="2585" spans="1:5" x14ac:dyDescent="0.25">
      <c r="A2585" s="5">
        <v>42518</v>
      </c>
      <c r="B2585" s="7">
        <v>264000</v>
      </c>
      <c r="D2585" s="5">
        <v>42518</v>
      </c>
      <c r="E2585" s="7">
        <v>2138000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2172000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2165000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2167000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2132000</v>
      </c>
    </row>
    <row r="2590" spans="1:5" x14ac:dyDescent="0.25">
      <c r="A2590" s="5">
        <v>42553</v>
      </c>
      <c r="B2590" s="7">
        <v>256000</v>
      </c>
      <c r="D2590" s="5">
        <v>42553</v>
      </c>
      <c r="E2590" s="7">
        <v>2144000</v>
      </c>
    </row>
    <row r="2591" spans="1:5" x14ac:dyDescent="0.25">
      <c r="A2591" s="5">
        <v>42560</v>
      </c>
      <c r="B2591" s="7">
        <v>257000</v>
      </c>
      <c r="D2591" s="5">
        <v>42560</v>
      </c>
      <c r="E2591" s="7">
        <v>2134000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2144000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2137000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2147000</v>
      </c>
    </row>
    <row r="2595" spans="1:5" x14ac:dyDescent="0.25">
      <c r="A2595" s="5">
        <v>42588</v>
      </c>
      <c r="B2595" s="7">
        <v>266000</v>
      </c>
      <c r="D2595" s="5">
        <v>42588</v>
      </c>
      <c r="E2595" s="7">
        <v>2159000</v>
      </c>
    </row>
    <row r="2596" spans="1:5" x14ac:dyDescent="0.25">
      <c r="A2596" s="5">
        <v>42595</v>
      </c>
      <c r="B2596" s="7">
        <v>265000</v>
      </c>
      <c r="D2596" s="5">
        <v>42595</v>
      </c>
      <c r="E2596" s="7">
        <v>2141000</v>
      </c>
    </row>
    <row r="2597" spans="1:5" x14ac:dyDescent="0.25">
      <c r="A2597" s="5">
        <v>42602</v>
      </c>
      <c r="B2597" s="7">
        <v>265000</v>
      </c>
      <c r="D2597" s="5">
        <v>42602</v>
      </c>
      <c r="E2597" s="7">
        <v>2152000</v>
      </c>
    </row>
    <row r="2598" spans="1:5" x14ac:dyDescent="0.25">
      <c r="A2598" s="5">
        <v>42609</v>
      </c>
      <c r="B2598" s="7">
        <v>262000</v>
      </c>
      <c r="D2598" s="5">
        <v>42609</v>
      </c>
      <c r="E2598" s="7">
        <v>2140000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2154000</v>
      </c>
    </row>
    <row r="2600" spans="1:5" x14ac:dyDescent="0.25">
      <c r="A2600" s="5">
        <v>42623</v>
      </c>
      <c r="B2600" s="7">
        <v>253000</v>
      </c>
      <c r="D2600" s="5">
        <v>42623</v>
      </c>
      <c r="E2600" s="7">
        <v>2113000</v>
      </c>
    </row>
    <row r="2601" spans="1:5" x14ac:dyDescent="0.25">
      <c r="A2601" s="5">
        <v>42630</v>
      </c>
      <c r="B2601" s="7">
        <v>252000</v>
      </c>
      <c r="D2601" s="5">
        <v>42630</v>
      </c>
      <c r="E2601" s="7">
        <v>2101000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2086000</v>
      </c>
    </row>
    <row r="2603" spans="1:5" x14ac:dyDescent="0.25">
      <c r="A2603" s="5">
        <v>42644</v>
      </c>
      <c r="B2603" s="7">
        <v>246000</v>
      </c>
      <c r="D2603" s="5">
        <v>42644</v>
      </c>
      <c r="E2603" s="7">
        <v>2083000</v>
      </c>
    </row>
    <row r="2604" spans="1:5" x14ac:dyDescent="0.25">
      <c r="A2604" s="5">
        <v>42651</v>
      </c>
      <c r="B2604" s="7">
        <v>251000</v>
      </c>
      <c r="D2604" s="5">
        <v>42651</v>
      </c>
      <c r="E2604" s="7">
        <v>2086000</v>
      </c>
    </row>
    <row r="2605" spans="1:5" x14ac:dyDescent="0.25">
      <c r="A2605" s="5">
        <v>42658</v>
      </c>
      <c r="B2605" s="7">
        <v>264000</v>
      </c>
      <c r="D2605" s="5">
        <v>42658</v>
      </c>
      <c r="E2605" s="7">
        <v>2071000</v>
      </c>
    </row>
    <row r="2606" spans="1:5" x14ac:dyDescent="0.25">
      <c r="A2606" s="5">
        <v>42665</v>
      </c>
      <c r="B2606" s="7">
        <v>257000</v>
      </c>
      <c r="D2606" s="5">
        <v>42665</v>
      </c>
      <c r="E2606" s="7">
        <v>2071000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2065000</v>
      </c>
    </row>
    <row r="2608" spans="1:5" x14ac:dyDescent="0.25">
      <c r="A2608" s="5">
        <v>42679</v>
      </c>
      <c r="B2608" s="7">
        <v>251000</v>
      </c>
      <c r="D2608" s="5">
        <v>42679</v>
      </c>
      <c r="E2608" s="7">
        <v>2027000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2057000</v>
      </c>
    </row>
    <row r="2610" spans="1:5" x14ac:dyDescent="0.25">
      <c r="A2610" s="5">
        <v>42693</v>
      </c>
      <c r="B2610" s="7">
        <v>248000</v>
      </c>
      <c r="D2610" s="5">
        <v>42693</v>
      </c>
      <c r="E2610" s="7">
        <v>2071000</v>
      </c>
    </row>
    <row r="2611" spans="1:5" x14ac:dyDescent="0.25">
      <c r="A2611" s="5">
        <v>42700</v>
      </c>
      <c r="B2611" s="7">
        <v>260000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252000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251000</v>
      </c>
      <c r="D2613" s="5">
        <v>42714</v>
      </c>
      <c r="E2613" s="7">
        <v>2032000</v>
      </c>
    </row>
    <row r="2614" spans="1:5" x14ac:dyDescent="0.25">
      <c r="A2614" s="5">
        <v>42721</v>
      </c>
      <c r="B2614" s="7">
        <v>262000</v>
      </c>
      <c r="D2614" s="5">
        <v>42721</v>
      </c>
      <c r="E2614" s="7">
        <v>2074000</v>
      </c>
    </row>
    <row r="2615" spans="1:5" x14ac:dyDescent="0.25">
      <c r="A2615" s="5">
        <v>42728</v>
      </c>
      <c r="B2615" s="7">
        <v>254000</v>
      </c>
      <c r="D2615" s="5">
        <v>42728</v>
      </c>
      <c r="E2615" s="7">
        <v>2087000</v>
      </c>
    </row>
    <row r="2616" spans="1:5" x14ac:dyDescent="0.25">
      <c r="A2616" s="5">
        <v>42735</v>
      </c>
      <c r="B2616" s="7">
        <v>236000</v>
      </c>
      <c r="D2616" s="5">
        <v>42735</v>
      </c>
      <c r="E2616" s="7">
        <v>2060000</v>
      </c>
    </row>
    <row r="2617" spans="1:5" x14ac:dyDescent="0.25">
      <c r="A2617" s="5">
        <v>42742</v>
      </c>
      <c r="B2617" s="7">
        <v>244000</v>
      </c>
      <c r="D2617" s="5">
        <v>42742</v>
      </c>
      <c r="E2617" s="7">
        <v>2023000</v>
      </c>
    </row>
    <row r="2618" spans="1:5" x14ac:dyDescent="0.25">
      <c r="A2618" s="5">
        <v>42749</v>
      </c>
      <c r="B2618" s="7">
        <v>246000</v>
      </c>
      <c r="D2618" s="5">
        <v>42749</v>
      </c>
      <c r="E2618" s="7">
        <v>2062000</v>
      </c>
    </row>
    <row r="2619" spans="1:5" x14ac:dyDescent="0.25">
      <c r="A2619" s="5">
        <v>42756</v>
      </c>
      <c r="B2619" s="7">
        <v>256000</v>
      </c>
      <c r="D2619" s="5">
        <v>42756</v>
      </c>
      <c r="E2619" s="7">
        <v>2025000</v>
      </c>
    </row>
    <row r="2620" spans="1:5" x14ac:dyDescent="0.25">
      <c r="A2620" s="5">
        <v>42763</v>
      </c>
      <c r="B2620" s="7">
        <v>241000</v>
      </c>
      <c r="D2620" s="5">
        <v>42763</v>
      </c>
      <c r="E2620" s="7">
        <v>2035000</v>
      </c>
    </row>
    <row r="2621" spans="1:5" x14ac:dyDescent="0.25">
      <c r="A2621" s="5">
        <v>42770</v>
      </c>
      <c r="B2621" s="7">
        <v>236000</v>
      </c>
      <c r="D2621" s="5">
        <v>42770</v>
      </c>
      <c r="E2621" s="7">
        <v>2012000</v>
      </c>
    </row>
    <row r="2622" spans="1:5" x14ac:dyDescent="0.25">
      <c r="A2622" s="5">
        <v>42777</v>
      </c>
      <c r="B2622" s="7">
        <v>242000</v>
      </c>
      <c r="D2622" s="5">
        <v>42777</v>
      </c>
      <c r="E2622" s="7">
        <v>2032000</v>
      </c>
    </row>
    <row r="2623" spans="1:5" x14ac:dyDescent="0.25">
      <c r="A2623" s="5">
        <v>42784</v>
      </c>
      <c r="B2623" s="7">
        <v>247000</v>
      </c>
      <c r="D2623" s="5">
        <v>42784</v>
      </c>
      <c r="E2623" s="7">
        <v>1995000</v>
      </c>
    </row>
    <row r="2624" spans="1:5" x14ac:dyDescent="0.25">
      <c r="A2624" s="5">
        <v>42791</v>
      </c>
      <c r="B2624" s="7">
        <v>232000</v>
      </c>
      <c r="D2624" s="5">
        <v>42791</v>
      </c>
      <c r="E2624" s="7">
        <v>2033000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1986000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1977000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2005000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2018000</v>
      </c>
    </row>
    <row r="2629" spans="1:5" x14ac:dyDescent="0.25">
      <c r="A2629" s="5">
        <v>42826</v>
      </c>
      <c r="B2629" s="7">
        <v>236000</v>
      </c>
      <c r="D2629" s="5">
        <v>42826</v>
      </c>
      <c r="E2629" s="7">
        <v>1991000</v>
      </c>
    </row>
    <row r="2630" spans="1:5" x14ac:dyDescent="0.25">
      <c r="A2630" s="5">
        <v>42833</v>
      </c>
      <c r="B2630" s="7">
        <v>237000</v>
      </c>
      <c r="D2630" s="5">
        <v>42833</v>
      </c>
      <c r="E2630" s="7">
        <v>1977000</v>
      </c>
    </row>
    <row r="2631" spans="1:5" x14ac:dyDescent="0.25">
      <c r="A2631" s="5">
        <v>42840</v>
      </c>
      <c r="B2631" s="7">
        <v>244000</v>
      </c>
      <c r="D2631" s="5">
        <v>42840</v>
      </c>
      <c r="E2631" s="7">
        <v>1979000</v>
      </c>
    </row>
    <row r="2632" spans="1:5" x14ac:dyDescent="0.25">
      <c r="A2632" s="5">
        <v>42847</v>
      </c>
      <c r="B2632" s="7">
        <v>251000</v>
      </c>
      <c r="D2632" s="5">
        <v>42847</v>
      </c>
      <c r="E2632" s="7">
        <v>1995000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1929000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1943000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1941000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1951000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1941000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1960000</v>
      </c>
    </row>
    <row r="2639" spans="1:5" x14ac:dyDescent="0.25">
      <c r="A2639" s="5">
        <v>42896</v>
      </c>
      <c r="B2639" s="7">
        <v>238000</v>
      </c>
      <c r="D2639" s="5">
        <v>42896</v>
      </c>
      <c r="E2639" s="7">
        <v>1962000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1958000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1970000</v>
      </c>
    </row>
    <row r="2642" spans="1:5" x14ac:dyDescent="0.25">
      <c r="A2642" s="5">
        <v>42917</v>
      </c>
      <c r="B2642" s="7">
        <v>248000</v>
      </c>
      <c r="D2642" s="5">
        <v>42917</v>
      </c>
      <c r="E2642" s="7">
        <v>1947000</v>
      </c>
    </row>
    <row r="2643" spans="1:5" x14ac:dyDescent="0.25">
      <c r="A2643" s="5">
        <v>42924</v>
      </c>
      <c r="B2643" s="7">
        <v>248000</v>
      </c>
      <c r="D2643" s="5">
        <v>42924</v>
      </c>
      <c r="E2643" s="7">
        <v>1975000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1966000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1965000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1952000</v>
      </c>
    </row>
    <row r="2647" spans="1:5" x14ac:dyDescent="0.25">
      <c r="A2647" s="5">
        <v>42952</v>
      </c>
      <c r="B2647" s="7">
        <v>246000</v>
      </c>
      <c r="D2647" s="5">
        <v>42952</v>
      </c>
      <c r="E2647" s="7">
        <v>1950000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1958000</v>
      </c>
    </row>
    <row r="2649" spans="1:5" x14ac:dyDescent="0.25">
      <c r="A2649" s="5">
        <v>42966</v>
      </c>
      <c r="B2649" s="7">
        <v>241000</v>
      </c>
      <c r="D2649" s="5">
        <v>42966</v>
      </c>
      <c r="E2649" s="7">
        <v>1953000</v>
      </c>
    </row>
    <row r="2650" spans="1:5" x14ac:dyDescent="0.25">
      <c r="A2650" s="5">
        <v>42973</v>
      </c>
      <c r="B2650" s="7">
        <v>239000</v>
      </c>
      <c r="D2650" s="5">
        <v>42973</v>
      </c>
      <c r="E2650" s="7">
        <v>1953000</v>
      </c>
    </row>
    <row r="2651" spans="1:5" x14ac:dyDescent="0.25">
      <c r="A2651" s="5">
        <v>42980</v>
      </c>
      <c r="B2651" s="7">
        <v>299000</v>
      </c>
      <c r="D2651" s="5">
        <v>42980</v>
      </c>
      <c r="E2651" s="7">
        <v>1953000</v>
      </c>
    </row>
    <row r="2652" spans="1:5" x14ac:dyDescent="0.25">
      <c r="A2652" s="5">
        <v>42987</v>
      </c>
      <c r="B2652" s="7">
        <v>275000</v>
      </c>
      <c r="D2652" s="5">
        <v>42987</v>
      </c>
      <c r="E2652" s="7">
        <v>1992000</v>
      </c>
    </row>
    <row r="2653" spans="1:5" x14ac:dyDescent="0.25">
      <c r="A2653" s="5">
        <v>42994</v>
      </c>
      <c r="B2653" s="7">
        <v>260000</v>
      </c>
      <c r="D2653" s="5">
        <v>42994</v>
      </c>
      <c r="E2653" s="7">
        <v>1946000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1934000</v>
      </c>
    </row>
    <row r="2655" spans="1:5" x14ac:dyDescent="0.25">
      <c r="A2655" s="5">
        <v>43008</v>
      </c>
      <c r="B2655" s="7">
        <v>255000</v>
      </c>
      <c r="D2655" s="5">
        <v>43008</v>
      </c>
      <c r="E2655" s="7">
        <v>1930000</v>
      </c>
    </row>
    <row r="2656" spans="1:5" x14ac:dyDescent="0.25">
      <c r="A2656" s="5">
        <v>43015</v>
      </c>
      <c r="B2656" s="7">
        <v>246000</v>
      </c>
      <c r="D2656" s="5">
        <v>43015</v>
      </c>
      <c r="E2656" s="7">
        <v>1924000</v>
      </c>
    </row>
    <row r="2657" spans="1:5" x14ac:dyDescent="0.25">
      <c r="A2657" s="5">
        <v>43022</v>
      </c>
      <c r="B2657" s="7">
        <v>232000</v>
      </c>
      <c r="D2657" s="5">
        <v>43022</v>
      </c>
      <c r="E2657" s="7">
        <v>1925000</v>
      </c>
    </row>
    <row r="2658" spans="1:5" x14ac:dyDescent="0.25">
      <c r="A2658" s="5">
        <v>43029</v>
      </c>
      <c r="B2658" s="7">
        <v>236000</v>
      </c>
      <c r="D2658" s="5">
        <v>43029</v>
      </c>
      <c r="E2658" s="7">
        <v>1920000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1922000</v>
      </c>
    </row>
    <row r="2660" spans="1:5" x14ac:dyDescent="0.25">
      <c r="A2660" s="5">
        <v>43043</v>
      </c>
      <c r="B2660" s="7">
        <v>240000</v>
      </c>
      <c r="D2660" s="5">
        <v>43043</v>
      </c>
      <c r="E2660" s="7">
        <v>1896000</v>
      </c>
    </row>
    <row r="2661" spans="1:5" x14ac:dyDescent="0.25">
      <c r="A2661" s="5">
        <v>43050</v>
      </c>
      <c r="B2661" s="7">
        <v>246000</v>
      </c>
      <c r="D2661" s="5">
        <v>43050</v>
      </c>
      <c r="E2661" s="7">
        <v>1925000</v>
      </c>
    </row>
    <row r="2662" spans="1:5" x14ac:dyDescent="0.25">
      <c r="A2662" s="5">
        <v>43057</v>
      </c>
      <c r="B2662" s="7">
        <v>238000</v>
      </c>
      <c r="D2662" s="5">
        <v>43057</v>
      </c>
      <c r="E2662" s="7">
        <v>1953000</v>
      </c>
    </row>
    <row r="2663" spans="1:5" x14ac:dyDescent="0.25">
      <c r="A2663" s="5">
        <v>43064</v>
      </c>
      <c r="B2663" s="7">
        <v>237000</v>
      </c>
      <c r="D2663" s="5">
        <v>43064</v>
      </c>
      <c r="E2663" s="7">
        <v>1936000</v>
      </c>
    </row>
    <row r="2664" spans="1:5" x14ac:dyDescent="0.25">
      <c r="A2664" s="5">
        <v>43071</v>
      </c>
      <c r="B2664" s="7">
        <v>235000</v>
      </c>
      <c r="D2664" s="5">
        <v>43071</v>
      </c>
      <c r="E2664" s="7">
        <v>1894000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242000</v>
      </c>
      <c r="D2666" s="5">
        <v>43085</v>
      </c>
      <c r="E2666" s="7">
        <v>1924000</v>
      </c>
    </row>
    <row r="2667" spans="1:5" x14ac:dyDescent="0.25">
      <c r="A2667" s="5">
        <v>43092</v>
      </c>
      <c r="B2667" s="7">
        <v>242000</v>
      </c>
      <c r="D2667" s="5">
        <v>43092</v>
      </c>
      <c r="E2667" s="7">
        <v>1882000</v>
      </c>
    </row>
    <row r="2668" spans="1:5" x14ac:dyDescent="0.25">
      <c r="A2668" s="5">
        <v>43099</v>
      </c>
      <c r="B2668" s="7">
        <v>243000</v>
      </c>
      <c r="D2668" s="5">
        <v>43099</v>
      </c>
      <c r="E2668" s="7">
        <v>1847000</v>
      </c>
    </row>
    <row r="2669" spans="1:5" x14ac:dyDescent="0.25">
      <c r="A2669" s="5">
        <v>43106</v>
      </c>
      <c r="B2669" s="7">
        <v>251000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229000</v>
      </c>
      <c r="D2670" s="5">
        <v>43113</v>
      </c>
      <c r="E2670" s="7">
        <v>1911000</v>
      </c>
    </row>
    <row r="2671" spans="1:5" x14ac:dyDescent="0.25">
      <c r="A2671" s="5">
        <v>43120</v>
      </c>
      <c r="B2671" s="7">
        <v>237000</v>
      </c>
      <c r="D2671" s="5">
        <v>43120</v>
      </c>
      <c r="E2671" s="7">
        <v>1912000</v>
      </c>
    </row>
    <row r="2672" spans="1:5" x14ac:dyDescent="0.25">
      <c r="A2672" s="5">
        <v>43127</v>
      </c>
      <c r="B2672" s="7">
        <v>221000</v>
      </c>
      <c r="D2672" s="5">
        <v>43127</v>
      </c>
      <c r="E2672" s="7">
        <v>1891000</v>
      </c>
    </row>
    <row r="2673" spans="1:5" x14ac:dyDescent="0.25">
      <c r="A2673" s="5">
        <v>43134</v>
      </c>
      <c r="B2673" s="7">
        <v>221000</v>
      </c>
      <c r="D2673" s="5">
        <v>43134</v>
      </c>
      <c r="E2673" s="7">
        <v>1878000</v>
      </c>
    </row>
    <row r="2674" spans="1:5" x14ac:dyDescent="0.25">
      <c r="A2674" s="5">
        <v>43141</v>
      </c>
      <c r="B2674" s="7">
        <v>224000</v>
      </c>
      <c r="D2674" s="5">
        <v>43141</v>
      </c>
      <c r="E2674" s="7">
        <v>1855000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1861000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1847000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1833000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1825000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1835000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1813000</v>
      </c>
    </row>
    <row r="2681" spans="1:5" x14ac:dyDescent="0.25">
      <c r="A2681" s="5">
        <v>43190</v>
      </c>
      <c r="B2681" s="7">
        <v>237000</v>
      </c>
      <c r="D2681" s="5">
        <v>43190</v>
      </c>
      <c r="E2681" s="7">
        <v>1846000</v>
      </c>
    </row>
    <row r="2682" spans="1:5" x14ac:dyDescent="0.25">
      <c r="A2682" s="5">
        <v>43197</v>
      </c>
      <c r="B2682" s="7">
        <v>234000</v>
      </c>
      <c r="D2682" s="5">
        <v>43197</v>
      </c>
      <c r="E2682" s="7">
        <v>1864000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1824000</v>
      </c>
    </row>
    <row r="2684" spans="1:5" x14ac:dyDescent="0.25">
      <c r="A2684" s="5">
        <v>43211</v>
      </c>
      <c r="B2684" s="7">
        <v>207000</v>
      </c>
      <c r="D2684" s="5">
        <v>43211</v>
      </c>
      <c r="E2684" s="7">
        <v>1778000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1787000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1743000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1747000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1747000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1750000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1720000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1743000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1720000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1749000</v>
      </c>
    </row>
    <row r="2694" spans="1:5" x14ac:dyDescent="0.25">
      <c r="A2694" s="5">
        <v>43281</v>
      </c>
      <c r="B2694" s="7">
        <v>228000</v>
      </c>
      <c r="D2694" s="5">
        <v>43281</v>
      </c>
      <c r="E2694" s="7">
        <v>1738000</v>
      </c>
    </row>
    <row r="2695" spans="1:5" x14ac:dyDescent="0.25">
      <c r="A2695" s="5">
        <v>43288</v>
      </c>
      <c r="B2695" s="7">
        <v>215000</v>
      </c>
      <c r="D2695" s="5">
        <v>43288</v>
      </c>
      <c r="E2695" s="7">
        <v>1759000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1750000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1731000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1758000</v>
      </c>
    </row>
    <row r="2699" spans="1:5" x14ac:dyDescent="0.25">
      <c r="A2699" s="5">
        <v>43316</v>
      </c>
      <c r="B2699" s="7">
        <v>218000</v>
      </c>
      <c r="D2699" s="5">
        <v>43316</v>
      </c>
      <c r="E2699" s="7">
        <v>1725000</v>
      </c>
    </row>
    <row r="2700" spans="1:5" x14ac:dyDescent="0.25">
      <c r="A2700" s="5">
        <v>43323</v>
      </c>
      <c r="B2700" s="7">
        <v>213000</v>
      </c>
      <c r="D2700" s="5">
        <v>43323</v>
      </c>
      <c r="E2700" s="7">
        <v>1735000</v>
      </c>
    </row>
    <row r="2701" spans="1:5" x14ac:dyDescent="0.25">
      <c r="A2701" s="5">
        <v>43330</v>
      </c>
      <c r="B2701" s="7">
        <v>216000</v>
      </c>
      <c r="D2701" s="5">
        <v>43330</v>
      </c>
      <c r="E2701" s="7">
        <v>1715000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1720000</v>
      </c>
    </row>
    <row r="2703" spans="1:5" x14ac:dyDescent="0.25">
      <c r="A2703" s="5">
        <v>43344</v>
      </c>
      <c r="B2703" s="7">
        <v>210000</v>
      </c>
      <c r="D2703" s="5">
        <v>43344</v>
      </c>
      <c r="E2703" s="7">
        <v>1712000</v>
      </c>
    </row>
    <row r="2704" spans="1:5" x14ac:dyDescent="0.25">
      <c r="A2704" s="5">
        <v>43351</v>
      </c>
      <c r="B2704" s="7">
        <v>211000</v>
      </c>
      <c r="D2704" s="5">
        <v>43351</v>
      </c>
      <c r="E2704" s="7">
        <v>1672000</v>
      </c>
    </row>
    <row r="2705" spans="1:5" x14ac:dyDescent="0.25">
      <c r="A2705" s="5">
        <v>43358</v>
      </c>
      <c r="B2705" s="7">
        <v>213000</v>
      </c>
      <c r="D2705" s="5">
        <v>43358</v>
      </c>
      <c r="E2705" s="7">
        <v>1694000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1677000</v>
      </c>
    </row>
    <row r="2707" spans="1:5" x14ac:dyDescent="0.25">
      <c r="A2707" s="5">
        <v>43372</v>
      </c>
      <c r="B2707" s="7">
        <v>217000</v>
      </c>
      <c r="D2707" s="5">
        <v>43372</v>
      </c>
      <c r="E2707" s="7">
        <v>1672000</v>
      </c>
    </row>
    <row r="2708" spans="1:5" x14ac:dyDescent="0.25">
      <c r="A2708" s="5">
        <v>43379</v>
      </c>
      <c r="B2708" s="7">
        <v>213000</v>
      </c>
      <c r="D2708" s="5">
        <v>43379</v>
      </c>
      <c r="E2708" s="7">
        <v>1666000</v>
      </c>
    </row>
    <row r="2709" spans="1:5" x14ac:dyDescent="0.25">
      <c r="A2709" s="5">
        <v>43386</v>
      </c>
      <c r="B2709" s="7">
        <v>213000</v>
      </c>
      <c r="D2709" s="5">
        <v>43386</v>
      </c>
      <c r="E2709" s="7">
        <v>1660000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1655000</v>
      </c>
    </row>
    <row r="2711" spans="1:5" x14ac:dyDescent="0.25">
      <c r="A2711" s="5">
        <v>43400</v>
      </c>
      <c r="B2711" s="7">
        <v>217000</v>
      </c>
      <c r="D2711" s="5">
        <v>43400</v>
      </c>
      <c r="E2711" s="7">
        <v>1649000</v>
      </c>
    </row>
    <row r="2712" spans="1:5" x14ac:dyDescent="0.25">
      <c r="A2712" s="5">
        <v>43407</v>
      </c>
      <c r="B2712" s="7">
        <v>217000</v>
      </c>
      <c r="D2712" s="5">
        <v>43407</v>
      </c>
      <c r="E2712" s="7">
        <v>1682000</v>
      </c>
    </row>
    <row r="2713" spans="1:5" x14ac:dyDescent="0.25">
      <c r="A2713" s="5">
        <v>43414</v>
      </c>
      <c r="B2713" s="7">
        <v>218000</v>
      </c>
      <c r="D2713" s="5">
        <v>43414</v>
      </c>
      <c r="E2713" s="7">
        <v>1677000</v>
      </c>
    </row>
    <row r="2714" spans="1:5" x14ac:dyDescent="0.25">
      <c r="A2714" s="5">
        <v>43421</v>
      </c>
      <c r="B2714" s="7">
        <v>222000</v>
      </c>
      <c r="D2714" s="5">
        <v>43421</v>
      </c>
      <c r="E2714" s="7">
        <v>1707000</v>
      </c>
    </row>
    <row r="2715" spans="1:5" x14ac:dyDescent="0.25">
      <c r="A2715" s="5">
        <v>43428</v>
      </c>
      <c r="B2715" s="7">
        <v>232000</v>
      </c>
      <c r="D2715" s="5">
        <v>43428</v>
      </c>
      <c r="E2715" s="7">
        <v>1659000</v>
      </c>
    </row>
    <row r="2716" spans="1:5" x14ac:dyDescent="0.25">
      <c r="A2716" s="5">
        <v>43435</v>
      </c>
      <c r="B2716" s="7">
        <v>232000</v>
      </c>
      <c r="D2716" s="5">
        <v>43435</v>
      </c>
      <c r="E2716" s="7">
        <v>1665000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1702000</v>
      </c>
    </row>
    <row r="2718" spans="1:5" x14ac:dyDescent="0.25">
      <c r="A2718" s="5">
        <v>43449</v>
      </c>
      <c r="B2718" s="7">
        <v>216000</v>
      </c>
      <c r="D2718" s="5">
        <v>43449</v>
      </c>
      <c r="E2718" s="7">
        <v>1694000</v>
      </c>
    </row>
    <row r="2719" spans="1:5" x14ac:dyDescent="0.25">
      <c r="A2719" s="5">
        <v>43456</v>
      </c>
      <c r="B2719" s="7">
        <v>219000</v>
      </c>
      <c r="D2719" s="5">
        <v>43456</v>
      </c>
      <c r="E2719" s="7">
        <v>1728000</v>
      </c>
    </row>
    <row r="2720" spans="1:5" x14ac:dyDescent="0.25">
      <c r="A2720" s="5">
        <v>43463</v>
      </c>
      <c r="B2720" s="7">
        <v>228000</v>
      </c>
      <c r="D2720" s="5">
        <v>43463</v>
      </c>
      <c r="E2720" s="7">
        <v>1687000</v>
      </c>
    </row>
    <row r="2721" spans="1:5" x14ac:dyDescent="0.25">
      <c r="A2721" s="5">
        <v>43470</v>
      </c>
      <c r="B2721" s="7">
        <v>220000</v>
      </c>
      <c r="D2721" s="5">
        <v>43470</v>
      </c>
      <c r="E2721" s="7">
        <v>1709000</v>
      </c>
    </row>
    <row r="2722" spans="1:5" x14ac:dyDescent="0.25">
      <c r="A2722" s="5">
        <v>43477</v>
      </c>
      <c r="B2722" s="7">
        <v>216000</v>
      </c>
      <c r="D2722" s="5">
        <v>43477</v>
      </c>
      <c r="E2722" s="7">
        <v>1701000</v>
      </c>
    </row>
    <row r="2723" spans="1:5" x14ac:dyDescent="0.25">
      <c r="A2723" s="5">
        <v>43484</v>
      </c>
      <c r="B2723" s="7">
        <v>209000</v>
      </c>
      <c r="D2723" s="5">
        <v>43484</v>
      </c>
      <c r="E2723" s="7">
        <v>1742000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1715000</v>
      </c>
    </row>
    <row r="2725" spans="1:5" x14ac:dyDescent="0.25">
      <c r="A2725" s="5">
        <v>43498</v>
      </c>
      <c r="B2725" s="7">
        <v>230000</v>
      </c>
      <c r="D2725" s="5">
        <v>43498</v>
      </c>
      <c r="E2725" s="7">
        <v>1721000</v>
      </c>
    </row>
    <row r="2726" spans="1:5" x14ac:dyDescent="0.25">
      <c r="A2726" s="5">
        <v>43505</v>
      </c>
      <c r="B2726" s="7">
        <v>228000</v>
      </c>
      <c r="D2726" s="5">
        <v>43505</v>
      </c>
      <c r="E2726" s="7">
        <v>1716000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1741000</v>
      </c>
    </row>
    <row r="2728" spans="1:5" x14ac:dyDescent="0.25">
      <c r="A2728" s="5">
        <v>43519</v>
      </c>
      <c r="B2728" s="7">
        <v>224000</v>
      </c>
      <c r="D2728" s="5">
        <v>43519</v>
      </c>
      <c r="E2728" s="7">
        <v>1739000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1730000</v>
      </c>
    </row>
    <row r="2730" spans="1:5" x14ac:dyDescent="0.25">
      <c r="A2730" s="5">
        <v>43533</v>
      </c>
      <c r="B2730" s="7">
        <v>224000</v>
      </c>
      <c r="D2730" s="5">
        <v>43533</v>
      </c>
      <c r="E2730" s="7">
        <v>1734000</v>
      </c>
    </row>
    <row r="2731" spans="1:5" x14ac:dyDescent="0.25">
      <c r="A2731" s="5">
        <v>43540</v>
      </c>
      <c r="B2731" s="7">
        <v>219000</v>
      </c>
      <c r="D2731" s="5">
        <v>43540</v>
      </c>
      <c r="E2731" s="7">
        <v>1732000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1719000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1705000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1667000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1659000</v>
      </c>
    </row>
    <row r="2736" spans="1:5" x14ac:dyDescent="0.25">
      <c r="A2736" s="5">
        <v>43575</v>
      </c>
      <c r="B2736" s="7">
        <v>226000</v>
      </c>
      <c r="D2736" s="5">
        <v>43575</v>
      </c>
      <c r="E2736" s="7">
        <v>1682000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1684000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1678000</v>
      </c>
    </row>
    <row r="2739" spans="1:5" x14ac:dyDescent="0.25">
      <c r="A2739" s="5">
        <v>43596</v>
      </c>
      <c r="B2739" s="7">
        <v>217000</v>
      </c>
      <c r="D2739" s="5">
        <v>43596</v>
      </c>
      <c r="E2739" s="7">
        <v>1683000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1675000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1695000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1700000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1677000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1692000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1699000</v>
      </c>
    </row>
    <row r="2746" spans="1:5" x14ac:dyDescent="0.25">
      <c r="A2746" s="5">
        <v>43645</v>
      </c>
      <c r="B2746" s="7">
        <v>222000</v>
      </c>
      <c r="D2746" s="5">
        <v>43645</v>
      </c>
      <c r="E2746" s="7">
        <v>1717000</v>
      </c>
    </row>
    <row r="2747" spans="1:5" x14ac:dyDescent="0.25">
      <c r="A2747" s="5">
        <v>43652</v>
      </c>
      <c r="B2747" s="7">
        <v>211000</v>
      </c>
      <c r="D2747" s="5">
        <v>43652</v>
      </c>
      <c r="E2747" s="7">
        <v>1694000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1682000</v>
      </c>
    </row>
    <row r="2749" spans="1:5" x14ac:dyDescent="0.25">
      <c r="A2749" s="5">
        <v>43666</v>
      </c>
      <c r="B2749" s="7">
        <v>211000</v>
      </c>
      <c r="D2749" s="5">
        <v>43666</v>
      </c>
      <c r="E2749" s="7">
        <v>1699000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1692000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1719000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1687000</v>
      </c>
    </row>
    <row r="2753" spans="1:5" x14ac:dyDescent="0.25">
      <c r="A2753" s="5">
        <v>43694</v>
      </c>
      <c r="B2753" s="7">
        <v>215000</v>
      </c>
      <c r="D2753" s="5">
        <v>43694</v>
      </c>
      <c r="E2753" s="7">
        <v>1699000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1683000</v>
      </c>
    </row>
    <row r="2755" spans="1:5" x14ac:dyDescent="0.25">
      <c r="A2755" s="5">
        <v>43708</v>
      </c>
      <c r="B2755" s="7">
        <v>219000</v>
      </c>
      <c r="D2755" s="5">
        <v>43708</v>
      </c>
      <c r="E2755" s="7">
        <v>1683000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1675000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1672000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1667000</v>
      </c>
    </row>
    <row r="2759" spans="1:5" x14ac:dyDescent="0.25">
      <c r="A2759" s="5">
        <v>43736</v>
      </c>
      <c r="B2759" s="7">
        <v>218000</v>
      </c>
      <c r="D2759" s="5">
        <v>43736</v>
      </c>
      <c r="E2759" s="7">
        <v>1698000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1689000</v>
      </c>
    </row>
    <row r="2761" spans="1:5" x14ac:dyDescent="0.25">
      <c r="A2761" s="5">
        <v>43750</v>
      </c>
      <c r="B2761" s="7">
        <v>218000</v>
      </c>
      <c r="D2761" s="5">
        <v>43750</v>
      </c>
      <c r="E2761" s="7">
        <v>1691000</v>
      </c>
    </row>
    <row r="2762" spans="1:5" x14ac:dyDescent="0.25">
      <c r="A2762" s="5">
        <v>43757</v>
      </c>
      <c r="B2762" s="7">
        <v>213000</v>
      </c>
      <c r="D2762" s="5">
        <v>43757</v>
      </c>
      <c r="E2762" s="7">
        <v>1700000</v>
      </c>
    </row>
    <row r="2763" spans="1:5" x14ac:dyDescent="0.25">
      <c r="A2763" s="5">
        <v>43764</v>
      </c>
      <c r="B2763" s="7">
        <v>217000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212000</v>
      </c>
      <c r="D2764" s="5">
        <v>43771</v>
      </c>
      <c r="E2764" s="7">
        <v>1702000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1697000</v>
      </c>
    </row>
    <row r="2766" spans="1:5" x14ac:dyDescent="0.25">
      <c r="A2766" s="5">
        <v>43785</v>
      </c>
      <c r="B2766" s="7">
        <v>223000</v>
      </c>
      <c r="D2766" s="5">
        <v>43785</v>
      </c>
      <c r="E2766" s="7">
        <v>1665000</v>
      </c>
    </row>
    <row r="2767" spans="1:5" x14ac:dyDescent="0.25">
      <c r="A2767" s="5">
        <v>43792</v>
      </c>
      <c r="B2767" s="7">
        <v>211000</v>
      </c>
      <c r="D2767" s="5">
        <v>43792</v>
      </c>
      <c r="E2767" s="7">
        <v>1697000</v>
      </c>
    </row>
    <row r="2768" spans="1:5" x14ac:dyDescent="0.25">
      <c r="A2768" s="5">
        <v>43799</v>
      </c>
      <c r="B2768" s="7">
        <v>206000</v>
      </c>
      <c r="D2768" s="5">
        <v>43799</v>
      </c>
      <c r="E2768" s="7">
        <v>1700000</v>
      </c>
    </row>
    <row r="2769" spans="1:5" x14ac:dyDescent="0.25">
      <c r="A2769" s="5">
        <v>43806</v>
      </c>
      <c r="B2769" s="7">
        <v>237000</v>
      </c>
      <c r="D2769" s="5">
        <v>43806</v>
      </c>
      <c r="E2769" s="7">
        <v>1725000</v>
      </c>
    </row>
    <row r="2770" spans="1:5" x14ac:dyDescent="0.25">
      <c r="A2770" s="5">
        <v>43813</v>
      </c>
      <c r="B2770" s="7">
        <v>229000</v>
      </c>
      <c r="D2770" s="5">
        <v>43813</v>
      </c>
      <c r="E2770" s="7">
        <v>1716000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1728000</v>
      </c>
    </row>
    <row r="2772" spans="1:5" x14ac:dyDescent="0.25">
      <c r="A2772" s="5">
        <v>43827</v>
      </c>
      <c r="B2772" s="7">
        <v>220000</v>
      </c>
      <c r="D2772" s="5">
        <v>43827</v>
      </c>
      <c r="E2772" s="7">
        <v>1775000</v>
      </c>
    </row>
    <row r="2773" spans="1:5" x14ac:dyDescent="0.25">
      <c r="A2773" s="5">
        <v>43834</v>
      </c>
      <c r="B2773" s="7">
        <v>212000</v>
      </c>
      <c r="D2773" s="5">
        <v>43834</v>
      </c>
      <c r="E2773" s="7">
        <v>1759000</v>
      </c>
    </row>
    <row r="2774" spans="1:5" x14ac:dyDescent="0.25">
      <c r="A2774" s="5">
        <v>43841</v>
      </c>
      <c r="B2774" s="7">
        <v>207000</v>
      </c>
      <c r="D2774" s="5">
        <v>43841</v>
      </c>
      <c r="E2774" s="7">
        <v>1735000</v>
      </c>
    </row>
    <row r="2775" spans="1:5" x14ac:dyDescent="0.25">
      <c r="A2775" s="5">
        <v>43848</v>
      </c>
      <c r="B2775" s="7">
        <v>220000</v>
      </c>
      <c r="D2775" s="5">
        <v>43848</v>
      </c>
      <c r="E2775" s="7">
        <v>1704000</v>
      </c>
    </row>
    <row r="2776" spans="1:5" x14ac:dyDescent="0.25">
      <c r="A2776" s="5">
        <v>43855</v>
      </c>
      <c r="B2776" s="7">
        <v>212000</v>
      </c>
      <c r="D2776" s="5">
        <v>43855</v>
      </c>
      <c r="E2776" s="7">
        <v>1753000</v>
      </c>
    </row>
    <row r="2777" spans="1:5" x14ac:dyDescent="0.25">
      <c r="A2777" s="5">
        <v>43862</v>
      </c>
      <c r="B2777" s="7">
        <v>201000</v>
      </c>
      <c r="D2777" s="5">
        <v>43862</v>
      </c>
      <c r="E2777" s="7">
        <v>1678000</v>
      </c>
    </row>
    <row r="2778" spans="1:5" x14ac:dyDescent="0.25">
      <c r="A2778" s="5">
        <v>43869</v>
      </c>
      <c r="B2778" s="7">
        <v>204000</v>
      </c>
      <c r="D2778" s="5">
        <v>43869</v>
      </c>
      <c r="E2778" s="7">
        <v>1729000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1693000</v>
      </c>
    </row>
    <row r="2780" spans="1:5" x14ac:dyDescent="0.25">
      <c r="A2780" s="5">
        <v>43883</v>
      </c>
      <c r="B2780" s="7">
        <v>220000</v>
      </c>
      <c r="D2780" s="5">
        <v>43883</v>
      </c>
      <c r="E2780" s="7">
        <v>1720000</v>
      </c>
    </row>
    <row r="2781" spans="1:5" x14ac:dyDescent="0.25">
      <c r="A2781" s="5">
        <v>43890</v>
      </c>
      <c r="B2781" s="7">
        <v>217000</v>
      </c>
      <c r="D2781" s="5">
        <v>43890</v>
      </c>
      <c r="E2781" s="7">
        <v>1699000</v>
      </c>
    </row>
    <row r="2782" spans="1:5" x14ac:dyDescent="0.25">
      <c r="A2782" s="5">
        <v>43897</v>
      </c>
      <c r="B2782" s="7">
        <v>211000</v>
      </c>
      <c r="D2782" s="5">
        <v>43897</v>
      </c>
      <c r="E2782" s="7">
        <v>1702000</v>
      </c>
    </row>
    <row r="2783" spans="1:5" x14ac:dyDescent="0.25">
      <c r="A2783" s="5">
        <v>43904</v>
      </c>
      <c r="B2783" s="7">
        <v>282000</v>
      </c>
      <c r="D2783" s="5">
        <v>43904</v>
      </c>
      <c r="E2783" s="7">
        <v>1784000</v>
      </c>
    </row>
    <row r="2784" spans="1:5" x14ac:dyDescent="0.25">
      <c r="A2784" s="5">
        <v>43911</v>
      </c>
      <c r="B2784" s="7">
        <v>3307000</v>
      </c>
      <c r="D2784" s="5">
        <v>43911</v>
      </c>
      <c r="E2784" s="7">
        <v>3059000</v>
      </c>
    </row>
    <row r="2785" spans="1:5" x14ac:dyDescent="0.25">
      <c r="A2785" s="5">
        <v>43918</v>
      </c>
      <c r="B2785" s="7">
        <v>6867000</v>
      </c>
      <c r="D2785" s="5">
        <v>43918</v>
      </c>
      <c r="E2785" s="7">
        <v>7446000</v>
      </c>
    </row>
    <row r="2786" spans="1:5" x14ac:dyDescent="0.25">
      <c r="A2786" s="5">
        <v>43925</v>
      </c>
      <c r="B2786" s="7">
        <v>6615000</v>
      </c>
      <c r="D2786" s="5">
        <v>43925</v>
      </c>
      <c r="E2786" s="7">
        <v>11914000</v>
      </c>
    </row>
    <row r="2787" spans="1:5" x14ac:dyDescent="0.25">
      <c r="A2787" s="5">
        <v>43932</v>
      </c>
      <c r="B2787" s="7">
        <v>5237000</v>
      </c>
      <c r="D2787" s="5">
        <v>43932</v>
      </c>
      <c r="E2787" s="7">
        <v>15819000</v>
      </c>
    </row>
    <row r="2788" spans="1:5" x14ac:dyDescent="0.25">
      <c r="A2788" s="5">
        <v>43939</v>
      </c>
      <c r="B2788" s="7">
        <v>4442000</v>
      </c>
      <c r="D2788" s="5">
        <v>43939</v>
      </c>
      <c r="E2788" s="7">
        <v>18011000</v>
      </c>
    </row>
    <row r="2789" spans="1:5" x14ac:dyDescent="0.25">
      <c r="A2789" s="5">
        <v>43946</v>
      </c>
      <c r="B2789" s="7">
        <v>3867000</v>
      </c>
      <c r="D2789" s="5">
        <v>43946</v>
      </c>
      <c r="E2789" s="7">
        <v>22377000</v>
      </c>
    </row>
    <row r="2790" spans="1:5" x14ac:dyDescent="0.25">
      <c r="A2790" s="5">
        <v>43953</v>
      </c>
      <c r="B2790" s="7">
        <v>3176000</v>
      </c>
      <c r="D2790" s="5">
        <v>43953</v>
      </c>
      <c r="E2790" s="7">
        <v>22548000</v>
      </c>
    </row>
    <row r="2791" spans="1:5" x14ac:dyDescent="0.25">
      <c r="A2791" s="5">
        <v>43960</v>
      </c>
      <c r="B2791" s="7">
        <v>2687000</v>
      </c>
      <c r="D2791" s="5">
        <v>43960</v>
      </c>
      <c r="E2791" s="7">
        <v>24912000</v>
      </c>
    </row>
    <row r="2792" spans="1:5" x14ac:dyDescent="0.25">
      <c r="A2792" s="5">
        <v>43967</v>
      </c>
      <c r="B2792" s="7">
        <v>2446000</v>
      </c>
      <c r="D2792" s="5">
        <v>43967</v>
      </c>
      <c r="E2792" s="7">
        <v>20841000</v>
      </c>
    </row>
    <row r="2793" spans="1:5" x14ac:dyDescent="0.25">
      <c r="A2793" s="5">
        <v>43974</v>
      </c>
      <c r="B2793" s="7">
        <v>2123000</v>
      </c>
      <c r="D2793" s="5">
        <v>43974</v>
      </c>
      <c r="E2793" s="7">
        <v>21268000</v>
      </c>
    </row>
    <row r="2794" spans="1:5" x14ac:dyDescent="0.25">
      <c r="A2794" s="5">
        <v>43981</v>
      </c>
      <c r="B2794" s="7">
        <v>1897000</v>
      </c>
      <c r="D2794" s="5">
        <v>43981</v>
      </c>
      <c r="E2794" s="7">
        <v>20606000</v>
      </c>
    </row>
    <row r="2795" spans="1:5" x14ac:dyDescent="0.25">
      <c r="A2795" s="5">
        <v>43988</v>
      </c>
      <c r="B2795" s="7">
        <v>1566000</v>
      </c>
      <c r="D2795" s="5">
        <v>43988</v>
      </c>
      <c r="E2795" s="7">
        <v>20289000</v>
      </c>
    </row>
    <row r="2796" spans="1:5" x14ac:dyDescent="0.25">
      <c r="A2796" s="5">
        <v>43995</v>
      </c>
      <c r="B2796" s="7">
        <v>1540000</v>
      </c>
      <c r="D2796" s="5">
        <v>43995</v>
      </c>
      <c r="E2796" s="7">
        <v>19231000</v>
      </c>
    </row>
    <row r="2797" spans="1:5" x14ac:dyDescent="0.25">
      <c r="A2797" s="5">
        <v>44002</v>
      </c>
      <c r="B2797" s="7">
        <v>1482000</v>
      </c>
      <c r="D2797" s="5">
        <v>44002</v>
      </c>
      <c r="E2797" s="7">
        <v>18760000</v>
      </c>
    </row>
    <row r="2798" spans="1:5" x14ac:dyDescent="0.25">
      <c r="A2798" s="5">
        <v>44009</v>
      </c>
      <c r="B2798" s="7">
        <v>1408000</v>
      </c>
      <c r="D2798" s="5">
        <v>44009</v>
      </c>
      <c r="E2798" s="7">
        <v>17760000</v>
      </c>
    </row>
    <row r="2799" spans="1:5" x14ac:dyDescent="0.25">
      <c r="A2799" s="5">
        <v>44016</v>
      </c>
      <c r="B2799" s="7">
        <v>1310000</v>
      </c>
      <c r="D2799" s="5">
        <v>44016</v>
      </c>
      <c r="E2799" s="7">
        <v>17304000</v>
      </c>
    </row>
    <row r="2800" spans="1:5" x14ac:dyDescent="0.25">
      <c r="A2800" s="5">
        <v>44023</v>
      </c>
      <c r="B2800" s="7">
        <v>1308000</v>
      </c>
      <c r="D2800" s="5">
        <v>44023</v>
      </c>
      <c r="E2800" s="7">
        <v>16151000</v>
      </c>
    </row>
    <row r="2801" spans="1:5" x14ac:dyDescent="0.25">
      <c r="A2801" s="5">
        <v>44030</v>
      </c>
      <c r="B2801" s="7">
        <v>1422000</v>
      </c>
      <c r="D2801" s="5">
        <v>44030</v>
      </c>
      <c r="E2801" s="7">
        <v>16951000</v>
      </c>
    </row>
    <row r="2802" spans="1:5" x14ac:dyDescent="0.25">
      <c r="A2802" s="5">
        <v>44037</v>
      </c>
      <c r="B2802" s="7">
        <v>1435000</v>
      </c>
      <c r="D2802" s="5">
        <v>44037</v>
      </c>
      <c r="E2802" s="7">
        <v>16090000</v>
      </c>
    </row>
    <row r="2803" spans="1:5" x14ac:dyDescent="0.25">
      <c r="A2803" s="5">
        <v>44044</v>
      </c>
      <c r="B2803" s="7">
        <v>1191000</v>
      </c>
      <c r="D2803" s="5">
        <v>44044</v>
      </c>
      <c r="E2803" s="7">
        <v>15480000</v>
      </c>
    </row>
    <row r="2804" spans="1:5" x14ac:dyDescent="0.25">
      <c r="A2804" s="5">
        <v>44051</v>
      </c>
      <c r="B2804" s="7">
        <v>971000</v>
      </c>
      <c r="D2804" s="5">
        <v>44051</v>
      </c>
      <c r="E2804" s="7">
        <v>14759000</v>
      </c>
    </row>
    <row r="2805" spans="1:5" x14ac:dyDescent="0.25">
      <c r="A2805" s="5">
        <v>44058</v>
      </c>
      <c r="B2805" s="7">
        <v>1104000</v>
      </c>
      <c r="D2805" s="5">
        <v>44058</v>
      </c>
      <c r="E2805" s="7">
        <v>14492000</v>
      </c>
    </row>
    <row r="2806" spans="1:5" x14ac:dyDescent="0.25">
      <c r="A2806" s="5">
        <v>44065</v>
      </c>
      <c r="B2806" s="7">
        <v>1011000</v>
      </c>
      <c r="D2806" s="5">
        <v>44065</v>
      </c>
      <c r="E2806" s="7">
        <v>13292000</v>
      </c>
    </row>
    <row r="2807" spans="1:5" x14ac:dyDescent="0.25">
      <c r="A2807" s="5">
        <v>44072</v>
      </c>
      <c r="B2807" s="7">
        <v>884000</v>
      </c>
      <c r="D2807" s="5">
        <v>44072</v>
      </c>
      <c r="E2807" s="7">
        <v>13544000</v>
      </c>
    </row>
    <row r="2808" spans="1:5" x14ac:dyDescent="0.25">
      <c r="A2808" s="5">
        <v>44079</v>
      </c>
      <c r="B2808" s="7">
        <v>893000</v>
      </c>
      <c r="D2808" s="5">
        <v>44079</v>
      </c>
      <c r="E2808" s="7">
        <v>12747000</v>
      </c>
    </row>
    <row r="2809" spans="1:5" x14ac:dyDescent="0.25">
      <c r="A2809" s="5">
        <v>44086</v>
      </c>
      <c r="B2809" s="7">
        <v>866000</v>
      </c>
      <c r="D2809" s="5">
        <v>44086</v>
      </c>
      <c r="E2809" s="7">
        <v>12747000</v>
      </c>
    </row>
    <row r="2810" spans="1:5" x14ac:dyDescent="0.25">
      <c r="A2810" s="5">
        <v>44093</v>
      </c>
      <c r="B2810" s="7">
        <v>873000</v>
      </c>
      <c r="D2810" s="5">
        <v>44093</v>
      </c>
      <c r="E2810" s="7">
        <v>11979000</v>
      </c>
    </row>
    <row r="2811" spans="1:5" x14ac:dyDescent="0.25">
      <c r="A2811" s="5">
        <v>44100</v>
      </c>
      <c r="B2811" s="7">
        <v>849000</v>
      </c>
      <c r="D2811" s="5">
        <v>44100</v>
      </c>
      <c r="E2811" s="7">
        <v>10594000</v>
      </c>
    </row>
    <row r="2812" spans="1:5" x14ac:dyDescent="0.25">
      <c r="A2812" s="5">
        <v>44107</v>
      </c>
      <c r="B2812" s="7">
        <v>767000</v>
      </c>
      <c r="D2812" s="5">
        <v>44107</v>
      </c>
      <c r="E2812" s="7">
        <v>9398000</v>
      </c>
    </row>
    <row r="2813" spans="1:5" x14ac:dyDescent="0.25">
      <c r="A2813" s="5">
        <v>44114</v>
      </c>
      <c r="B2813" s="7">
        <v>842000</v>
      </c>
      <c r="D2813" s="5">
        <v>44114</v>
      </c>
      <c r="E2813" s="7">
        <v>8472000</v>
      </c>
    </row>
    <row r="2814" spans="1:5" x14ac:dyDescent="0.25">
      <c r="A2814" s="5">
        <v>44121</v>
      </c>
      <c r="B2814" s="7">
        <v>797000</v>
      </c>
      <c r="D2814" s="5">
        <v>44121</v>
      </c>
      <c r="E2814" s="7">
        <v>7823000</v>
      </c>
    </row>
    <row r="2815" spans="1:5" x14ac:dyDescent="0.25">
      <c r="A2815" s="5">
        <v>44128</v>
      </c>
      <c r="B2815" s="7">
        <v>758000</v>
      </c>
      <c r="D2815" s="5">
        <v>44128</v>
      </c>
      <c r="E2815" s="7">
        <v>7222000</v>
      </c>
    </row>
    <row r="2816" spans="1:5" x14ac:dyDescent="0.25">
      <c r="A2816" s="5">
        <v>44135</v>
      </c>
      <c r="B2816" s="7">
        <v>757000</v>
      </c>
      <c r="D2816" s="5">
        <v>44135</v>
      </c>
      <c r="E2816" s="7">
        <v>6798000</v>
      </c>
    </row>
    <row r="2817" spans="1:5" x14ac:dyDescent="0.25">
      <c r="A2817" s="5">
        <v>44142</v>
      </c>
      <c r="B2817" s="7">
        <v>711000</v>
      </c>
      <c r="D2817" s="5">
        <v>44142</v>
      </c>
      <c r="E2817" s="7">
        <v>6370000</v>
      </c>
    </row>
    <row r="2818" spans="1:5" x14ac:dyDescent="0.25">
      <c r="A2818" s="5">
        <v>44149</v>
      </c>
      <c r="B2818" s="7">
        <v>748000</v>
      </c>
      <c r="D2818" s="5">
        <v>44149</v>
      </c>
      <c r="E2818" s="7">
        <v>6089000</v>
      </c>
    </row>
    <row r="2819" spans="1:5" x14ac:dyDescent="0.25">
      <c r="A2819" s="5">
        <v>44156</v>
      </c>
      <c r="B2819" s="7">
        <v>787000</v>
      </c>
      <c r="D2819" s="5">
        <v>44156</v>
      </c>
      <c r="E2819" s="7">
        <v>5527000</v>
      </c>
    </row>
    <row r="2820" spans="1:5" x14ac:dyDescent="0.25">
      <c r="A2820" s="5">
        <v>44163</v>
      </c>
      <c r="B2820" s="7">
        <v>716000</v>
      </c>
      <c r="D2820" s="5">
        <v>44163</v>
      </c>
      <c r="E2820" s="7">
        <v>5781000</v>
      </c>
    </row>
    <row r="2821" spans="1:5" x14ac:dyDescent="0.25">
      <c r="A2821" s="5">
        <v>44170</v>
      </c>
      <c r="B2821" s="7">
        <v>862000</v>
      </c>
      <c r="D2821" s="5">
        <v>44170</v>
      </c>
      <c r="E2821" s="7">
        <v>5507000</v>
      </c>
    </row>
    <row r="2822" spans="1:5" x14ac:dyDescent="0.25">
      <c r="A2822" s="5">
        <v>44177</v>
      </c>
      <c r="B2822" s="7">
        <v>892000</v>
      </c>
      <c r="D2822" s="5">
        <v>44177</v>
      </c>
      <c r="E2822" s="7">
        <v>5322000</v>
      </c>
    </row>
    <row r="2823" spans="1:5" x14ac:dyDescent="0.25">
      <c r="A2823" s="5">
        <v>44184</v>
      </c>
      <c r="B2823" s="7">
        <v>806000</v>
      </c>
      <c r="D2823" s="5">
        <v>44184</v>
      </c>
      <c r="E2823" s="7">
        <v>5198000</v>
      </c>
    </row>
    <row r="2824" spans="1:5" x14ac:dyDescent="0.25">
      <c r="A2824" s="5">
        <v>44191</v>
      </c>
      <c r="B2824" s="7">
        <v>782000</v>
      </c>
      <c r="D2824" s="5">
        <v>44191</v>
      </c>
      <c r="E2824" s="7">
        <v>5072000</v>
      </c>
    </row>
    <row r="2825" spans="1:5" x14ac:dyDescent="0.25">
      <c r="A2825" s="5">
        <v>44198</v>
      </c>
      <c r="B2825" s="7">
        <v>784000</v>
      </c>
      <c r="D2825" s="5">
        <v>44198</v>
      </c>
      <c r="E2825" s="7">
        <v>5175000</v>
      </c>
    </row>
    <row r="2826" spans="1:5" x14ac:dyDescent="0.25">
      <c r="A2826" s="5">
        <v>44205</v>
      </c>
      <c r="B2826" s="7">
        <v>927000</v>
      </c>
      <c r="D2826" s="5">
        <v>44205</v>
      </c>
      <c r="E2826" s="7">
        <v>4975000</v>
      </c>
    </row>
    <row r="2827" spans="1:5" x14ac:dyDescent="0.25">
      <c r="A2827" s="5">
        <v>44212</v>
      </c>
      <c r="B2827" s="7">
        <v>875000</v>
      </c>
      <c r="D2827" s="5">
        <v>44212</v>
      </c>
      <c r="E2827" s="7">
        <v>4785000</v>
      </c>
    </row>
    <row r="2828" spans="1:5" x14ac:dyDescent="0.25">
      <c r="A2828" s="5">
        <v>44219</v>
      </c>
      <c r="B2828" s="7">
        <v>812000</v>
      </c>
      <c r="D2828" s="5">
        <v>44219</v>
      </c>
      <c r="E2828" s="7">
        <v>4691000</v>
      </c>
    </row>
    <row r="2829" spans="1:5" x14ac:dyDescent="0.25">
      <c r="A2829" s="5">
        <v>44226</v>
      </c>
      <c r="B2829" s="7">
        <v>812000</v>
      </c>
      <c r="D2829" s="5">
        <v>44226</v>
      </c>
      <c r="E2829" s="7">
        <v>4558000</v>
      </c>
    </row>
    <row r="2830" spans="1:5" x14ac:dyDescent="0.25">
      <c r="A2830" s="5">
        <v>44233</v>
      </c>
      <c r="B2830" s="7">
        <v>848000</v>
      </c>
      <c r="D2830" s="5">
        <v>44233</v>
      </c>
      <c r="E2830" s="7">
        <v>4520000</v>
      </c>
    </row>
    <row r="2831" spans="1:5" x14ac:dyDescent="0.25">
      <c r="A2831" s="5">
        <v>44240</v>
      </c>
      <c r="B2831" s="7">
        <v>841000</v>
      </c>
      <c r="D2831" s="5">
        <v>44240</v>
      </c>
      <c r="E2831" s="7">
        <v>4419000</v>
      </c>
    </row>
    <row r="2832" spans="1:5" x14ac:dyDescent="0.25">
      <c r="A2832" s="5">
        <v>44247</v>
      </c>
      <c r="B2832" s="7">
        <v>730000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994"/>
  <sheetViews>
    <sheetView workbookViewId="0">
      <pane ySplit="7" topLeftCell="A962" activePane="bottomLeft" state="frozen"/>
      <selection pane="bottomLeft" activeCell="L977" sqref="L977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26</v>
      </c>
      <c r="B1" s="3"/>
      <c r="D1" s="2" t="s">
        <v>30</v>
      </c>
      <c r="E1" s="3"/>
      <c r="G1" s="2" t="s">
        <v>33</v>
      </c>
      <c r="H1" s="3"/>
      <c r="J1" s="2" t="s">
        <v>69</v>
      </c>
      <c r="K1" s="3"/>
    </row>
    <row r="2" spans="1:11" ht="16.5" x14ac:dyDescent="0.25">
      <c r="A2" s="5" t="s">
        <v>0</v>
      </c>
      <c r="B2" s="13" t="s">
        <v>54</v>
      </c>
      <c r="D2" s="5" t="s">
        <v>0</v>
      </c>
      <c r="E2" s="13" t="s">
        <v>4</v>
      </c>
      <c r="G2" s="5" t="s">
        <v>0</v>
      </c>
      <c r="H2" s="13" t="s">
        <v>57</v>
      </c>
      <c r="J2" s="5" t="s">
        <v>0</v>
      </c>
      <c r="K2" s="13" t="s">
        <v>57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294</v>
      </c>
      <c r="J4" s="5">
        <v>1</v>
      </c>
      <c r="K4" s="13" t="s">
        <v>294</v>
      </c>
    </row>
    <row r="5" spans="1:11" ht="16.5" x14ac:dyDescent="0.25">
      <c r="A5" s="12" t="s">
        <v>52</v>
      </c>
      <c r="D5" s="12" t="s">
        <v>55</v>
      </c>
      <c r="G5" s="12" t="s">
        <v>56</v>
      </c>
      <c r="J5" s="12" t="s">
        <v>71</v>
      </c>
    </row>
    <row r="6" spans="1:11" x14ac:dyDescent="0.25">
      <c r="A6" s="5" t="s">
        <v>53</v>
      </c>
      <c r="D6" s="5" t="s">
        <v>53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3311</v>
      </c>
      <c r="J249" s="5">
        <v>44197</v>
      </c>
      <c r="K249" s="7">
        <v>6917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</row>
    <row r="888" spans="1:5" x14ac:dyDescent="0.25">
      <c r="A888" s="5">
        <v>41030</v>
      </c>
      <c r="B888" s="7">
        <v>133934</v>
      </c>
    </row>
    <row r="889" spans="1:5" x14ac:dyDescent="0.25">
      <c r="A889" s="5">
        <v>41061</v>
      </c>
      <c r="B889" s="7">
        <v>134007</v>
      </c>
    </row>
    <row r="890" spans="1:5" x14ac:dyDescent="0.25">
      <c r="A890" s="5">
        <v>41091</v>
      </c>
      <c r="B890" s="7">
        <v>134159</v>
      </c>
    </row>
    <row r="891" spans="1:5" x14ac:dyDescent="0.25">
      <c r="A891" s="5">
        <v>41122</v>
      </c>
      <c r="B891" s="7">
        <v>134331</v>
      </c>
    </row>
    <row r="892" spans="1:5" x14ac:dyDescent="0.25">
      <c r="A892" s="5">
        <v>41153</v>
      </c>
      <c r="B892" s="7">
        <v>134518</v>
      </c>
    </row>
    <row r="893" spans="1:5" x14ac:dyDescent="0.25">
      <c r="A893" s="5">
        <v>41183</v>
      </c>
      <c r="B893" s="7">
        <v>134677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4" x14ac:dyDescent="0.25">
      <c r="A977" s="5">
        <v>43739</v>
      </c>
      <c r="B977" s="7">
        <v>151524</v>
      </c>
    </row>
    <row r="978" spans="1:4" x14ac:dyDescent="0.25">
      <c r="A978" s="5">
        <v>43770</v>
      </c>
      <c r="B978" s="7">
        <v>151758</v>
      </c>
    </row>
    <row r="979" spans="1:4" x14ac:dyDescent="0.25">
      <c r="A979" s="5">
        <v>43800</v>
      </c>
      <c r="B979" s="7">
        <v>151919</v>
      </c>
    </row>
    <row r="980" spans="1:4" x14ac:dyDescent="0.25">
      <c r="A980" s="5">
        <v>43831</v>
      </c>
      <c r="B980" s="7">
        <v>152234</v>
      </c>
    </row>
    <row r="981" spans="1:4" x14ac:dyDescent="0.25">
      <c r="A981" s="5">
        <v>43862</v>
      </c>
      <c r="B981" s="7">
        <v>152523</v>
      </c>
    </row>
    <row r="982" spans="1:4" x14ac:dyDescent="0.25">
      <c r="A982" s="5">
        <v>43891</v>
      </c>
      <c r="B982" s="7">
        <v>150840</v>
      </c>
      <c r="C982" s="18">
        <f>B982-B981</f>
        <v>-1683</v>
      </c>
      <c r="D982" s="19">
        <v>4.4000000000000004</v>
      </c>
    </row>
    <row r="983" spans="1:4" x14ac:dyDescent="0.25">
      <c r="A983" s="5">
        <v>43922</v>
      </c>
      <c r="B983" s="7">
        <v>130161</v>
      </c>
      <c r="C983" s="18">
        <f t="shared" ref="C983:C994" si="0">B983-B982</f>
        <v>-20679</v>
      </c>
      <c r="D983" s="19">
        <v>14.8</v>
      </c>
    </row>
    <row r="984" spans="1:4" x14ac:dyDescent="0.25">
      <c r="A984" s="5">
        <v>43952</v>
      </c>
      <c r="B984" s="7">
        <v>132994</v>
      </c>
      <c r="C984" s="18">
        <f t="shared" si="0"/>
        <v>2833</v>
      </c>
      <c r="D984" s="19">
        <v>13.3</v>
      </c>
    </row>
    <row r="985" spans="1:4" x14ac:dyDescent="0.25">
      <c r="A985" s="5">
        <v>43983</v>
      </c>
      <c r="B985" s="7">
        <v>137840</v>
      </c>
      <c r="C985" s="18">
        <f t="shared" si="0"/>
        <v>4846</v>
      </c>
      <c r="D985" s="19">
        <v>11.1</v>
      </c>
    </row>
    <row r="986" spans="1:4" x14ac:dyDescent="0.25">
      <c r="A986" s="5">
        <v>44013</v>
      </c>
      <c r="B986" s="7">
        <v>139566</v>
      </c>
      <c r="C986" s="18">
        <f t="shared" si="0"/>
        <v>1726</v>
      </c>
      <c r="D986" s="19">
        <v>10.199999999999999</v>
      </c>
    </row>
    <row r="987" spans="1:4" x14ac:dyDescent="0.25">
      <c r="A987" s="5">
        <v>44044</v>
      </c>
      <c r="B987" s="7">
        <v>141149</v>
      </c>
      <c r="C987" s="18">
        <f t="shared" si="0"/>
        <v>1583</v>
      </c>
      <c r="D987" s="19">
        <v>8.4</v>
      </c>
    </row>
    <row r="988" spans="1:4" x14ac:dyDescent="0.25">
      <c r="A988" s="5">
        <v>44075</v>
      </c>
      <c r="B988" s="7">
        <v>141865</v>
      </c>
      <c r="C988" s="18">
        <f t="shared" si="0"/>
        <v>716</v>
      </c>
      <c r="D988" s="19">
        <v>7.8</v>
      </c>
    </row>
    <row r="989" spans="1:4" x14ac:dyDescent="0.25">
      <c r="A989" s="5">
        <v>44105</v>
      </c>
      <c r="B989" s="7">
        <v>142545</v>
      </c>
      <c r="C989" s="18">
        <f t="shared" si="0"/>
        <v>680</v>
      </c>
      <c r="D989" s="19">
        <v>6.9</v>
      </c>
    </row>
    <row r="990" spans="1:4" x14ac:dyDescent="0.25">
      <c r="A990" s="5">
        <v>44136</v>
      </c>
      <c r="B990" s="7">
        <v>142809</v>
      </c>
      <c r="C990" s="18">
        <f t="shared" si="0"/>
        <v>264</v>
      </c>
      <c r="D990" s="19">
        <v>6.7</v>
      </c>
    </row>
    <row r="991" spans="1:4" x14ac:dyDescent="0.25">
      <c r="A991" s="5">
        <v>44166</v>
      </c>
      <c r="B991" s="7">
        <v>142503</v>
      </c>
      <c r="C991" s="18">
        <f t="shared" si="0"/>
        <v>-306</v>
      </c>
      <c r="D991" s="19">
        <v>6.7</v>
      </c>
    </row>
    <row r="992" spans="1:4" x14ac:dyDescent="0.25">
      <c r="A992" s="5">
        <v>44197</v>
      </c>
      <c r="B992" s="7">
        <v>142736</v>
      </c>
      <c r="C992" s="18">
        <f t="shared" si="0"/>
        <v>233</v>
      </c>
      <c r="D992" s="19">
        <v>6.3</v>
      </c>
    </row>
    <row r="993" spans="1:4" x14ac:dyDescent="0.25">
      <c r="A993" s="5">
        <v>44228</v>
      </c>
      <c r="B993" s="7">
        <v>143204</v>
      </c>
      <c r="C993" s="18">
        <f t="shared" si="0"/>
        <v>468</v>
      </c>
      <c r="D993" s="19">
        <v>6.2</v>
      </c>
    </row>
    <row r="994" spans="1:4" x14ac:dyDescent="0.25">
      <c r="A994" s="5">
        <v>44256</v>
      </c>
      <c r="B994" s="7">
        <v>144120</v>
      </c>
      <c r="C994" s="18">
        <f t="shared" si="0"/>
        <v>916</v>
      </c>
      <c r="D994" s="19">
        <v>6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/>
  <dimension ref="A1:K752"/>
  <sheetViews>
    <sheetView workbookViewId="0">
      <pane ySplit="7" topLeftCell="A169" activePane="bottomLeft" state="frozen"/>
      <selection pane="bottomLeft" activeCell="C180" sqref="C180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11" s="4" customFormat="1" x14ac:dyDescent="0.25">
      <c r="A1" s="2" t="s">
        <v>93</v>
      </c>
      <c r="B1" s="3"/>
      <c r="D1" s="2" t="s">
        <v>90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59</v>
      </c>
      <c r="D2" s="5" t="s">
        <v>0</v>
      </c>
      <c r="E2" s="7" t="s">
        <v>92</v>
      </c>
    </row>
    <row r="3" spans="1:11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11" x14ac:dyDescent="0.25">
      <c r="A4" s="5">
        <v>1</v>
      </c>
      <c r="B4" s="7" t="s">
        <v>284</v>
      </c>
      <c r="D4" s="5">
        <v>1</v>
      </c>
      <c r="E4" s="7" t="s">
        <v>76</v>
      </c>
    </row>
    <row r="5" spans="1:11" x14ac:dyDescent="0.25">
      <c r="A5" s="8" t="s">
        <v>58</v>
      </c>
      <c r="D5" s="8" t="s">
        <v>91</v>
      </c>
    </row>
    <row r="6" spans="1:11" x14ac:dyDescent="0.25">
      <c r="A6" s="5" t="s">
        <v>53</v>
      </c>
      <c r="D6" s="5" t="s">
        <v>74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2187.1999999999998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2193.8000000000002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2206.4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2220.6999999999998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2232.8000000000002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2240.1999999999998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2236.6999999999998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2223.5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2224.4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2226.1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2242.1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2263.9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2268.8000000000002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2269.1999999999998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2271.9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2280.6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2285.6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2287.6999999999998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2291.4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2286.1999999999998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2289.4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2297.8000000000002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2288.3000000000002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2278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2300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2309.6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2319.3000000000002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2324.1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2343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2367.1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2375.1999999999998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2375.3000000000002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2377.4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2402.5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2424.6999999999998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2439.5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2433.4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2444.4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2460.6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2471.5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2472.9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2473.3000000000002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2484.1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2486.4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2487.1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2499.4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2506.3000000000002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2518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2536.1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2521.1999999999998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2531.8000000000002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2542.1999999999998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2551.9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2564.8000000000002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2567.6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2577.9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2597.1999999999998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2612.1999999999998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2617.8000000000002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2638.9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2647.7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2656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2719.1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2733.8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2748.2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2757.2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2770.3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2782.6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2793.6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2792.8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2810.9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2837.9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2843.4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2844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2853.5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2856.6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2888.2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2892.4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2922.6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2937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3013.8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2999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3020.3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3032.7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3034.8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3047.5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3059.4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3047.8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3052.6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3065.4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3075.9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3091.8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3110.1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3120.2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3134.5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3131.8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3164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3170.2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3194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3193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3199.5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3211.3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3224.1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3235.7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3235.3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3240.3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3259.9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3265.8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3283.3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3307.1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3338.2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3349.9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3363.5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3378.7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3371.8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3376.1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3376.5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3388.5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3401.2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3412.9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3406.8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3407.5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3413.6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3408.6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3447.4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3471.8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3496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3517.4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3525.2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3533.5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3539.6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3546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3564.8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3576.1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3589.8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3628.4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3613.7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3621.1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3672.4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3684.2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3680.2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3668.2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3662.7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3679.4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3735.8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3740.9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3753.2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3761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3776.2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3856.1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3801.2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3814.6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3837.2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3849.6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3858.7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3878.3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3858.7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3882.4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3898.6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3896.9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3925.6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3938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3966.7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4003.5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4019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4119.8999999999996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4165.6000000000004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4184.2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4162.3999999999996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4193.3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4208.6000000000004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4214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4221.8999999999996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4234.3999999999996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4244.5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4230.8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4252.3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4289.7</v>
      </c>
    </row>
    <row r="186" spans="1:5" x14ac:dyDescent="0.25">
      <c r="A186" s="5">
        <v>44197</v>
      </c>
      <c r="B186" s="7">
        <v>29.94</v>
      </c>
      <c r="D186" s="5">
        <v>26969</v>
      </c>
      <c r="E186" s="7">
        <v>4296.5</v>
      </c>
    </row>
    <row r="187" spans="1:5" x14ac:dyDescent="0.25">
      <c r="A187" s="5">
        <v>44228</v>
      </c>
      <c r="B187" s="7">
        <v>30.01</v>
      </c>
      <c r="D187" s="5">
        <v>26999</v>
      </c>
      <c r="E187" s="7">
        <v>4280.6000000000004</v>
      </c>
    </row>
    <row r="188" spans="1:5" x14ac:dyDescent="0.25">
      <c r="D188" s="5">
        <v>27030</v>
      </c>
      <c r="E188" s="7">
        <v>4249.3</v>
      </c>
    </row>
    <row r="189" spans="1:5" x14ac:dyDescent="0.25">
      <c r="D189" s="5">
        <v>27061</v>
      </c>
      <c r="E189" s="7">
        <v>4217.3</v>
      </c>
    </row>
    <row r="190" spans="1:5" x14ac:dyDescent="0.25">
      <c r="D190" s="5">
        <v>27089</v>
      </c>
      <c r="E190" s="7">
        <v>4187.2</v>
      </c>
    </row>
    <row r="191" spans="1:5" x14ac:dyDescent="0.25">
      <c r="D191" s="5">
        <v>27120</v>
      </c>
      <c r="E191" s="7">
        <v>4184.2</v>
      </c>
    </row>
    <row r="192" spans="1:5" x14ac:dyDescent="0.25">
      <c r="D192" s="5">
        <v>27150</v>
      </c>
      <c r="E192" s="7">
        <v>4180</v>
      </c>
    </row>
    <row r="193" spans="4:5" x14ac:dyDescent="0.25">
      <c r="D193" s="5">
        <v>27181</v>
      </c>
      <c r="E193" s="7">
        <v>4171.6000000000004</v>
      </c>
    </row>
    <row r="194" spans="4:5" x14ac:dyDescent="0.25">
      <c r="D194" s="5">
        <v>27211</v>
      </c>
      <c r="E194" s="7">
        <v>4187.6000000000004</v>
      </c>
    </row>
    <row r="195" spans="4:5" x14ac:dyDescent="0.25">
      <c r="D195" s="5">
        <v>27242</v>
      </c>
      <c r="E195" s="7">
        <v>4181.8999999999996</v>
      </c>
    </row>
    <row r="196" spans="4:5" x14ac:dyDescent="0.25">
      <c r="D196" s="5">
        <v>27273</v>
      </c>
      <c r="E196" s="7">
        <v>4177.5</v>
      </c>
    </row>
    <row r="197" spans="4:5" x14ac:dyDescent="0.25">
      <c r="D197" s="5">
        <v>27303</v>
      </c>
      <c r="E197" s="7">
        <v>4191.3</v>
      </c>
    </row>
    <row r="198" spans="4:5" x14ac:dyDescent="0.25">
      <c r="D198" s="5">
        <v>27334</v>
      </c>
      <c r="E198" s="7">
        <v>4169</v>
      </c>
    </row>
    <row r="199" spans="4:5" x14ac:dyDescent="0.25">
      <c r="D199" s="5">
        <v>27364</v>
      </c>
      <c r="E199" s="7">
        <v>4169.7</v>
      </c>
    </row>
    <row r="200" spans="4:5" x14ac:dyDescent="0.25">
      <c r="D200" s="5">
        <v>27395</v>
      </c>
      <c r="E200" s="7">
        <v>4167.5</v>
      </c>
    </row>
    <row r="201" spans="4:5" x14ac:dyDescent="0.25">
      <c r="D201" s="5">
        <v>27426</v>
      </c>
      <c r="E201" s="7">
        <v>4170.1000000000004</v>
      </c>
    </row>
    <row r="202" spans="4:5" x14ac:dyDescent="0.25">
      <c r="D202" s="5">
        <v>27454</v>
      </c>
      <c r="E202" s="7">
        <v>4173.8999999999996</v>
      </c>
    </row>
    <row r="203" spans="4:5" x14ac:dyDescent="0.25">
      <c r="D203" s="5">
        <v>27485</v>
      </c>
      <c r="E203" s="7">
        <v>4250.2</v>
      </c>
    </row>
    <row r="204" spans="4:5" x14ac:dyDescent="0.25">
      <c r="D204" s="5">
        <v>27515</v>
      </c>
      <c r="E204" s="7">
        <v>4495.6000000000004</v>
      </c>
    </row>
    <row r="205" spans="4:5" x14ac:dyDescent="0.25">
      <c r="D205" s="5">
        <v>27546</v>
      </c>
      <c r="E205" s="7">
        <v>4344.3999999999996</v>
      </c>
    </row>
    <row r="206" spans="4:5" x14ac:dyDescent="0.25">
      <c r="D206" s="5">
        <v>27576</v>
      </c>
      <c r="E206" s="7">
        <v>4277.3999999999996</v>
      </c>
    </row>
    <row r="207" spans="4:5" x14ac:dyDescent="0.25">
      <c r="D207" s="5">
        <v>27607</v>
      </c>
      <c r="E207" s="7">
        <v>4305.8999999999996</v>
      </c>
    </row>
    <row r="208" spans="4:5" x14ac:dyDescent="0.25">
      <c r="D208" s="5">
        <v>27638</v>
      </c>
      <c r="E208" s="7">
        <v>4316.3999999999996</v>
      </c>
    </row>
    <row r="209" spans="4:5" x14ac:dyDescent="0.25">
      <c r="D209" s="5">
        <v>27668</v>
      </c>
      <c r="E209" s="7">
        <v>4334.5</v>
      </c>
    </row>
    <row r="210" spans="4:5" x14ac:dyDescent="0.25">
      <c r="D210" s="5">
        <v>27699</v>
      </c>
      <c r="E210" s="7">
        <v>4331.2</v>
      </c>
    </row>
    <row r="211" spans="4:5" x14ac:dyDescent="0.25">
      <c r="D211" s="5">
        <v>27729</v>
      </c>
      <c r="E211" s="7">
        <v>4335.3999999999996</v>
      </c>
    </row>
    <row r="212" spans="4:5" x14ac:dyDescent="0.25">
      <c r="D212" s="5">
        <v>27760</v>
      </c>
      <c r="E212" s="7">
        <v>4363.5</v>
      </c>
    </row>
    <row r="213" spans="4:5" x14ac:dyDescent="0.25">
      <c r="D213" s="5">
        <v>27791</v>
      </c>
      <c r="E213" s="7">
        <v>4390.5</v>
      </c>
    </row>
    <row r="214" spans="4:5" x14ac:dyDescent="0.25">
      <c r="D214" s="5">
        <v>27820</v>
      </c>
      <c r="E214" s="7">
        <v>4403.6000000000004</v>
      </c>
    </row>
    <row r="215" spans="4:5" x14ac:dyDescent="0.25">
      <c r="D215" s="5">
        <v>27851</v>
      </c>
      <c r="E215" s="7">
        <v>4409.3</v>
      </c>
    </row>
    <row r="216" spans="4:5" x14ac:dyDescent="0.25">
      <c r="D216" s="5">
        <v>27881</v>
      </c>
      <c r="E216" s="7">
        <v>4409.3999999999996</v>
      </c>
    </row>
    <row r="217" spans="4:5" x14ac:dyDescent="0.25">
      <c r="D217" s="5">
        <v>27912</v>
      </c>
      <c r="E217" s="7">
        <v>4413.7</v>
      </c>
    </row>
    <row r="218" spans="4:5" x14ac:dyDescent="0.25">
      <c r="D218" s="5">
        <v>27942</v>
      </c>
      <c r="E218" s="7">
        <v>4438.8999999999996</v>
      </c>
    </row>
    <row r="219" spans="4:5" x14ac:dyDescent="0.25">
      <c r="D219" s="5">
        <v>27973</v>
      </c>
      <c r="E219" s="7">
        <v>4447.8999999999996</v>
      </c>
    </row>
    <row r="220" spans="4:5" x14ac:dyDescent="0.25">
      <c r="D220" s="5">
        <v>28004</v>
      </c>
      <c r="E220" s="7">
        <v>4448.8999999999996</v>
      </c>
    </row>
    <row r="221" spans="4:5" x14ac:dyDescent="0.25">
      <c r="D221" s="5">
        <v>28034</v>
      </c>
      <c r="E221" s="7">
        <v>4441.1000000000004</v>
      </c>
    </row>
    <row r="222" spans="4:5" x14ac:dyDescent="0.25">
      <c r="D222" s="5">
        <v>28065</v>
      </c>
      <c r="E222" s="7">
        <v>4481.1000000000004</v>
      </c>
    </row>
    <row r="223" spans="4:5" x14ac:dyDescent="0.25">
      <c r="D223" s="5">
        <v>28095</v>
      </c>
      <c r="E223" s="7">
        <v>4498.2</v>
      </c>
    </row>
    <row r="224" spans="4:5" x14ac:dyDescent="0.25">
      <c r="D224" s="5">
        <v>28126</v>
      </c>
      <c r="E224" s="7">
        <v>4489.2</v>
      </c>
    </row>
    <row r="225" spans="4:5" x14ac:dyDescent="0.25">
      <c r="D225" s="5">
        <v>28157</v>
      </c>
      <c r="E225" s="7">
        <v>4449.5</v>
      </c>
    </row>
    <row r="226" spans="4:5" x14ac:dyDescent="0.25">
      <c r="D226" s="5">
        <v>28185</v>
      </c>
      <c r="E226" s="7">
        <v>4511.8</v>
      </c>
    </row>
    <row r="227" spans="4:5" x14ac:dyDescent="0.25">
      <c r="D227" s="5">
        <v>28216</v>
      </c>
      <c r="E227" s="7">
        <v>4518.7</v>
      </c>
    </row>
    <row r="228" spans="4:5" x14ac:dyDescent="0.25">
      <c r="D228" s="5">
        <v>28246</v>
      </c>
      <c r="E228" s="7">
        <v>4519.6000000000004</v>
      </c>
    </row>
    <row r="229" spans="4:5" x14ac:dyDescent="0.25">
      <c r="D229" s="5">
        <v>28277</v>
      </c>
      <c r="E229" s="7">
        <v>4538.3999999999996</v>
      </c>
    </row>
    <row r="230" spans="4:5" x14ac:dyDescent="0.25">
      <c r="D230" s="5">
        <v>28307</v>
      </c>
      <c r="E230" s="7">
        <v>4567.7</v>
      </c>
    </row>
    <row r="231" spans="4:5" x14ac:dyDescent="0.25">
      <c r="D231" s="5">
        <v>28338</v>
      </c>
      <c r="E231" s="7">
        <v>4586.3</v>
      </c>
    </row>
    <row r="232" spans="4:5" x14ac:dyDescent="0.25">
      <c r="D232" s="5">
        <v>28369</v>
      </c>
      <c r="E232" s="7">
        <v>4611.3</v>
      </c>
    </row>
    <row r="233" spans="4:5" x14ac:dyDescent="0.25">
      <c r="D233" s="5">
        <v>28399</v>
      </c>
      <c r="E233" s="7">
        <v>4644.8999999999996</v>
      </c>
    </row>
    <row r="234" spans="4:5" x14ac:dyDescent="0.25">
      <c r="D234" s="5">
        <v>28430</v>
      </c>
      <c r="E234" s="7">
        <v>4682</v>
      </c>
    </row>
    <row r="235" spans="4:5" x14ac:dyDescent="0.25">
      <c r="D235" s="5">
        <v>28460</v>
      </c>
      <c r="E235" s="7">
        <v>4701.6000000000004</v>
      </c>
    </row>
    <row r="236" spans="4:5" x14ac:dyDescent="0.25">
      <c r="D236" s="5">
        <v>28491</v>
      </c>
      <c r="E236" s="7">
        <v>4681.3</v>
      </c>
    </row>
    <row r="237" spans="4:5" x14ac:dyDescent="0.25">
      <c r="D237" s="5">
        <v>28522</v>
      </c>
      <c r="E237" s="7">
        <v>4709.2</v>
      </c>
    </row>
    <row r="238" spans="4:5" x14ac:dyDescent="0.25">
      <c r="D238" s="5">
        <v>28550</v>
      </c>
      <c r="E238" s="7">
        <v>4748.3</v>
      </c>
    </row>
    <row r="239" spans="4:5" x14ac:dyDescent="0.25">
      <c r="D239" s="5">
        <v>28581</v>
      </c>
      <c r="E239" s="7">
        <v>4764.8</v>
      </c>
    </row>
    <row r="240" spans="4:5" x14ac:dyDescent="0.25">
      <c r="D240" s="5">
        <v>28611</v>
      </c>
      <c r="E240" s="7">
        <v>4761.7</v>
      </c>
    </row>
    <row r="241" spans="4:5" x14ac:dyDescent="0.25">
      <c r="D241" s="5">
        <v>28642</v>
      </c>
      <c r="E241" s="7">
        <v>4762</v>
      </c>
    </row>
    <row r="242" spans="4:5" x14ac:dyDescent="0.25">
      <c r="D242" s="5">
        <v>28672</v>
      </c>
      <c r="E242" s="7">
        <v>4785.8</v>
      </c>
    </row>
    <row r="243" spans="4:5" x14ac:dyDescent="0.25">
      <c r="D243" s="5">
        <v>28703</v>
      </c>
      <c r="E243" s="7">
        <v>4806.1000000000004</v>
      </c>
    </row>
    <row r="244" spans="4:5" x14ac:dyDescent="0.25">
      <c r="D244" s="5">
        <v>28734</v>
      </c>
      <c r="E244" s="7">
        <v>4807.5</v>
      </c>
    </row>
    <row r="245" spans="4:5" x14ac:dyDescent="0.25">
      <c r="D245" s="5">
        <v>28764</v>
      </c>
      <c r="E245" s="7">
        <v>4820.5</v>
      </c>
    </row>
    <row r="246" spans="4:5" x14ac:dyDescent="0.25">
      <c r="D246" s="5">
        <v>28795</v>
      </c>
      <c r="E246" s="7">
        <v>4824.8</v>
      </c>
    </row>
    <row r="247" spans="4:5" x14ac:dyDescent="0.25">
      <c r="D247" s="5">
        <v>28825</v>
      </c>
      <c r="E247" s="7">
        <v>4848.8999999999996</v>
      </c>
    </row>
    <row r="248" spans="4:5" x14ac:dyDescent="0.25">
      <c r="D248" s="5">
        <v>28856</v>
      </c>
      <c r="E248" s="7">
        <v>4872.3</v>
      </c>
    </row>
    <row r="249" spans="4:5" x14ac:dyDescent="0.25">
      <c r="D249" s="5">
        <v>28887</v>
      </c>
      <c r="E249" s="7">
        <v>4892</v>
      </c>
    </row>
    <row r="250" spans="4:5" x14ac:dyDescent="0.25">
      <c r="D250" s="5">
        <v>28915</v>
      </c>
      <c r="E250" s="7">
        <v>4905.1000000000004</v>
      </c>
    </row>
    <row r="251" spans="4:5" x14ac:dyDescent="0.25">
      <c r="D251" s="5">
        <v>28946</v>
      </c>
      <c r="E251" s="7">
        <v>4865.1000000000004</v>
      </c>
    </row>
    <row r="252" spans="4:5" x14ac:dyDescent="0.25">
      <c r="D252" s="5">
        <v>28976</v>
      </c>
      <c r="E252" s="7">
        <v>4842.5</v>
      </c>
    </row>
    <row r="253" spans="4:5" x14ac:dyDescent="0.25">
      <c r="D253" s="5">
        <v>29007</v>
      </c>
      <c r="E253" s="7">
        <v>4829.8</v>
      </c>
    </row>
    <row r="254" spans="4:5" x14ac:dyDescent="0.25">
      <c r="D254" s="5">
        <v>29037</v>
      </c>
      <c r="E254" s="7">
        <v>4864.8</v>
      </c>
    </row>
    <row r="255" spans="4:5" x14ac:dyDescent="0.25">
      <c r="D255" s="5">
        <v>29068</v>
      </c>
      <c r="E255" s="7">
        <v>4871.5</v>
      </c>
    </row>
    <row r="256" spans="4:5" x14ac:dyDescent="0.25">
      <c r="D256" s="5">
        <v>29099</v>
      </c>
      <c r="E256" s="7">
        <v>4867</v>
      </c>
    </row>
    <row r="257" spans="4:5" x14ac:dyDescent="0.25">
      <c r="D257" s="5">
        <v>29129</v>
      </c>
      <c r="E257" s="7">
        <v>4864.1000000000004</v>
      </c>
    </row>
    <row r="258" spans="4:5" x14ac:dyDescent="0.25">
      <c r="D258" s="5">
        <v>29160</v>
      </c>
      <c r="E258" s="7">
        <v>4877.3</v>
      </c>
    </row>
    <row r="259" spans="4:5" x14ac:dyDescent="0.25">
      <c r="D259" s="5">
        <v>29190</v>
      </c>
      <c r="E259" s="7">
        <v>4887</v>
      </c>
    </row>
    <row r="260" spans="4:5" x14ac:dyDescent="0.25">
      <c r="D260" s="5">
        <v>29221</v>
      </c>
      <c r="E260" s="7">
        <v>4920.8</v>
      </c>
    </row>
    <row r="261" spans="4:5" x14ac:dyDescent="0.25">
      <c r="D261" s="5">
        <v>29252</v>
      </c>
      <c r="E261" s="7">
        <v>4894.3999999999996</v>
      </c>
    </row>
    <row r="262" spans="4:5" x14ac:dyDescent="0.25">
      <c r="D262" s="5">
        <v>29281</v>
      </c>
      <c r="E262" s="7">
        <v>4863.7</v>
      </c>
    </row>
    <row r="263" spans="4:5" x14ac:dyDescent="0.25">
      <c r="D263" s="5">
        <v>29312</v>
      </c>
      <c r="E263" s="7">
        <v>4858.3999999999996</v>
      </c>
    </row>
    <row r="264" spans="4:5" x14ac:dyDescent="0.25">
      <c r="D264" s="5">
        <v>29342</v>
      </c>
      <c r="E264" s="7">
        <v>4840.6000000000004</v>
      </c>
    </row>
    <row r="265" spans="4:5" x14ac:dyDescent="0.25">
      <c r="D265" s="5">
        <v>29373</v>
      </c>
      <c r="E265" s="7">
        <v>4851.2</v>
      </c>
    </row>
    <row r="266" spans="4:5" x14ac:dyDescent="0.25">
      <c r="D266" s="5">
        <v>29403</v>
      </c>
      <c r="E266" s="7">
        <v>4893.8999999999996</v>
      </c>
    </row>
    <row r="267" spans="4:5" x14ac:dyDescent="0.25">
      <c r="D267" s="5">
        <v>29434</v>
      </c>
      <c r="E267" s="7">
        <v>4899.2</v>
      </c>
    </row>
    <row r="268" spans="4:5" x14ac:dyDescent="0.25">
      <c r="D268" s="5">
        <v>29465</v>
      </c>
      <c r="E268" s="7">
        <v>4920.3999999999996</v>
      </c>
    </row>
    <row r="269" spans="4:5" x14ac:dyDescent="0.25">
      <c r="D269" s="5">
        <v>29495</v>
      </c>
      <c r="E269" s="7">
        <v>4959.2</v>
      </c>
    </row>
    <row r="270" spans="4:5" x14ac:dyDescent="0.25">
      <c r="D270" s="5">
        <v>29526</v>
      </c>
      <c r="E270" s="7">
        <v>4966.8</v>
      </c>
    </row>
    <row r="271" spans="4:5" x14ac:dyDescent="0.25">
      <c r="D271" s="5">
        <v>29556</v>
      </c>
      <c r="E271" s="7">
        <v>4990</v>
      </c>
    </row>
    <row r="272" spans="4:5" x14ac:dyDescent="0.25">
      <c r="D272" s="5">
        <v>29587</v>
      </c>
      <c r="E272" s="7">
        <v>4970.7</v>
      </c>
    </row>
    <row r="273" spans="4:5" x14ac:dyDescent="0.25">
      <c r="D273" s="5">
        <v>29618</v>
      </c>
      <c r="E273" s="7">
        <v>4955.3</v>
      </c>
    </row>
    <row r="274" spans="4:5" x14ac:dyDescent="0.25">
      <c r="D274" s="5">
        <v>29646</v>
      </c>
      <c r="E274" s="7">
        <v>4969.3</v>
      </c>
    </row>
    <row r="275" spans="4:5" x14ac:dyDescent="0.25">
      <c r="D275" s="5">
        <v>29677</v>
      </c>
      <c r="E275" s="7">
        <v>4955.3999999999996</v>
      </c>
    </row>
    <row r="276" spans="4:5" x14ac:dyDescent="0.25">
      <c r="D276" s="5">
        <v>29707</v>
      </c>
      <c r="E276" s="7">
        <v>4965.1000000000004</v>
      </c>
    </row>
    <row r="277" spans="4:5" x14ac:dyDescent="0.25">
      <c r="D277" s="5">
        <v>29738</v>
      </c>
      <c r="E277" s="7">
        <v>4992.2</v>
      </c>
    </row>
    <row r="278" spans="4:5" x14ac:dyDescent="0.25">
      <c r="D278" s="5">
        <v>29768</v>
      </c>
      <c r="E278" s="7">
        <v>5070.8999999999996</v>
      </c>
    </row>
    <row r="279" spans="4:5" x14ac:dyDescent="0.25">
      <c r="D279" s="5">
        <v>29799</v>
      </c>
      <c r="E279" s="7">
        <v>5086</v>
      </c>
    </row>
    <row r="280" spans="4:5" x14ac:dyDescent="0.25">
      <c r="D280" s="5">
        <v>29830</v>
      </c>
      <c r="E280" s="7">
        <v>5077.3</v>
      </c>
    </row>
    <row r="281" spans="4:5" x14ac:dyDescent="0.25">
      <c r="D281" s="5">
        <v>29860</v>
      </c>
      <c r="E281" s="7">
        <v>5083.8999999999996</v>
      </c>
    </row>
    <row r="282" spans="4:5" x14ac:dyDescent="0.25">
      <c r="D282" s="5">
        <v>29891</v>
      </c>
      <c r="E282" s="7">
        <v>5086.8999999999996</v>
      </c>
    </row>
    <row r="283" spans="4:5" x14ac:dyDescent="0.25">
      <c r="D283" s="5">
        <v>29921</v>
      </c>
      <c r="E283" s="7">
        <v>5080.3</v>
      </c>
    </row>
    <row r="284" spans="4:5" x14ac:dyDescent="0.25">
      <c r="D284" s="5">
        <v>29952</v>
      </c>
      <c r="E284" s="7">
        <v>5086.8999999999996</v>
      </c>
    </row>
    <row r="285" spans="4:5" x14ac:dyDescent="0.25">
      <c r="D285" s="5">
        <v>29983</v>
      </c>
      <c r="E285" s="7">
        <v>5100.8999999999996</v>
      </c>
    </row>
    <row r="286" spans="4:5" x14ac:dyDescent="0.25">
      <c r="D286" s="5">
        <v>30011</v>
      </c>
      <c r="E286" s="7">
        <v>5100.1000000000004</v>
      </c>
    </row>
    <row r="287" spans="4:5" x14ac:dyDescent="0.25">
      <c r="D287" s="5">
        <v>30042</v>
      </c>
      <c r="E287" s="7">
        <v>5150.5</v>
      </c>
    </row>
    <row r="288" spans="4:5" x14ac:dyDescent="0.25">
      <c r="D288" s="5">
        <v>30072</v>
      </c>
      <c r="E288" s="7">
        <v>5129</v>
      </c>
    </row>
    <row r="289" spans="4:5" x14ac:dyDescent="0.25">
      <c r="D289" s="5">
        <v>30103</v>
      </c>
      <c r="E289" s="7">
        <v>5100.8</v>
      </c>
    </row>
    <row r="290" spans="4:5" x14ac:dyDescent="0.25">
      <c r="D290" s="5">
        <v>30133</v>
      </c>
      <c r="E290" s="7">
        <v>5146.8999999999996</v>
      </c>
    </row>
    <row r="291" spans="4:5" x14ac:dyDescent="0.25">
      <c r="D291" s="5">
        <v>30164</v>
      </c>
      <c r="E291" s="7">
        <v>5154.7</v>
      </c>
    </row>
    <row r="292" spans="4:5" x14ac:dyDescent="0.25">
      <c r="D292" s="5">
        <v>30195</v>
      </c>
      <c r="E292" s="7">
        <v>5152.3999999999996</v>
      </c>
    </row>
    <row r="293" spans="4:5" x14ac:dyDescent="0.25">
      <c r="D293" s="5">
        <v>30225</v>
      </c>
      <c r="E293" s="7">
        <v>5146.3</v>
      </c>
    </row>
    <row r="294" spans="4:5" x14ac:dyDescent="0.25">
      <c r="D294" s="5">
        <v>30256</v>
      </c>
      <c r="E294" s="7">
        <v>5166.1000000000004</v>
      </c>
    </row>
    <row r="295" spans="4:5" x14ac:dyDescent="0.25">
      <c r="D295" s="5">
        <v>30286</v>
      </c>
      <c r="E295" s="7">
        <v>5190.1000000000004</v>
      </c>
    </row>
    <row r="296" spans="4:5" x14ac:dyDescent="0.25">
      <c r="D296" s="5">
        <v>30317</v>
      </c>
      <c r="E296" s="7">
        <v>5207</v>
      </c>
    </row>
    <row r="297" spans="4:5" x14ac:dyDescent="0.25">
      <c r="D297" s="5">
        <v>30348</v>
      </c>
      <c r="E297" s="7">
        <v>5208.6000000000004</v>
      </c>
    </row>
    <row r="298" spans="4:5" x14ac:dyDescent="0.25">
      <c r="D298" s="5">
        <v>30376</v>
      </c>
      <c r="E298" s="7">
        <v>5233.1000000000004</v>
      </c>
    </row>
    <row r="299" spans="4:5" x14ac:dyDescent="0.25">
      <c r="D299" s="5">
        <v>30407</v>
      </c>
      <c r="E299" s="7">
        <v>5244.2</v>
      </c>
    </row>
    <row r="300" spans="4:5" x14ac:dyDescent="0.25">
      <c r="D300" s="5">
        <v>30437</v>
      </c>
      <c r="E300" s="7">
        <v>5254.5</v>
      </c>
    </row>
    <row r="301" spans="4:5" x14ac:dyDescent="0.25">
      <c r="D301" s="5">
        <v>30468</v>
      </c>
      <c r="E301" s="7">
        <v>5258.6</v>
      </c>
    </row>
    <row r="302" spans="4:5" x14ac:dyDescent="0.25">
      <c r="D302" s="5">
        <v>30498</v>
      </c>
      <c r="E302" s="7">
        <v>5324.9</v>
      </c>
    </row>
    <row r="303" spans="4:5" x14ac:dyDescent="0.25">
      <c r="D303" s="5">
        <v>30529</v>
      </c>
      <c r="E303" s="7">
        <v>5314.9</v>
      </c>
    </row>
    <row r="304" spans="4:5" x14ac:dyDescent="0.25">
      <c r="D304" s="5">
        <v>30560</v>
      </c>
      <c r="E304" s="7">
        <v>5353.7</v>
      </c>
    </row>
    <row r="305" spans="4:5" x14ac:dyDescent="0.25">
      <c r="D305" s="5">
        <v>30590</v>
      </c>
      <c r="E305" s="7">
        <v>5402</v>
      </c>
    </row>
    <row r="306" spans="4:5" x14ac:dyDescent="0.25">
      <c r="D306" s="5">
        <v>30621</v>
      </c>
      <c r="E306" s="7">
        <v>5449.1</v>
      </c>
    </row>
    <row r="307" spans="4:5" x14ac:dyDescent="0.25">
      <c r="D307" s="5">
        <v>30651</v>
      </c>
      <c r="E307" s="7">
        <v>5498.7</v>
      </c>
    </row>
    <row r="308" spans="4:5" x14ac:dyDescent="0.25">
      <c r="D308" s="5">
        <v>30682</v>
      </c>
      <c r="E308" s="7">
        <v>5524.3</v>
      </c>
    </row>
    <row r="309" spans="4:5" x14ac:dyDescent="0.25">
      <c r="D309" s="5">
        <v>30713</v>
      </c>
      <c r="E309" s="7">
        <v>5557.4</v>
      </c>
    </row>
    <row r="310" spans="4:5" x14ac:dyDescent="0.25">
      <c r="D310" s="5">
        <v>30742</v>
      </c>
      <c r="E310" s="7">
        <v>5594.2</v>
      </c>
    </row>
    <row r="311" spans="4:5" x14ac:dyDescent="0.25">
      <c r="D311" s="5">
        <v>30773</v>
      </c>
      <c r="E311" s="7">
        <v>5632.8</v>
      </c>
    </row>
    <row r="312" spans="4:5" x14ac:dyDescent="0.25">
      <c r="D312" s="5">
        <v>30803</v>
      </c>
      <c r="E312" s="7">
        <v>5641.5</v>
      </c>
    </row>
    <row r="313" spans="4:5" x14ac:dyDescent="0.25">
      <c r="D313" s="5">
        <v>30834</v>
      </c>
      <c r="E313" s="7">
        <v>5679.1</v>
      </c>
    </row>
    <row r="314" spans="4:5" x14ac:dyDescent="0.25">
      <c r="D314" s="5">
        <v>30864</v>
      </c>
      <c r="E314" s="7">
        <v>5686.3</v>
      </c>
    </row>
    <row r="315" spans="4:5" x14ac:dyDescent="0.25">
      <c r="D315" s="5">
        <v>30895</v>
      </c>
      <c r="E315" s="7">
        <v>5725.1</v>
      </c>
    </row>
    <row r="316" spans="4:5" x14ac:dyDescent="0.25">
      <c r="D316" s="5">
        <v>30926</v>
      </c>
      <c r="E316" s="7">
        <v>5765.8</v>
      </c>
    </row>
    <row r="317" spans="4:5" x14ac:dyDescent="0.25">
      <c r="D317" s="5">
        <v>30956</v>
      </c>
      <c r="E317" s="7">
        <v>5744.2</v>
      </c>
    </row>
    <row r="318" spans="4:5" x14ac:dyDescent="0.25">
      <c r="D318" s="5">
        <v>30987</v>
      </c>
      <c r="E318" s="7">
        <v>5769</v>
      </c>
    </row>
    <row r="319" spans="4:5" x14ac:dyDescent="0.25">
      <c r="D319" s="5">
        <v>31017</v>
      </c>
      <c r="E319" s="7">
        <v>5804.2</v>
      </c>
    </row>
    <row r="320" spans="4:5" x14ac:dyDescent="0.25">
      <c r="D320" s="5">
        <v>31048</v>
      </c>
      <c r="E320" s="7">
        <v>5802.3</v>
      </c>
    </row>
    <row r="321" spans="4:5" x14ac:dyDescent="0.25">
      <c r="D321" s="5">
        <v>31079</v>
      </c>
      <c r="E321" s="7">
        <v>5748.5</v>
      </c>
    </row>
    <row r="322" spans="4:5" x14ac:dyDescent="0.25">
      <c r="D322" s="5">
        <v>31107</v>
      </c>
      <c r="E322" s="7">
        <v>5721.9</v>
      </c>
    </row>
    <row r="323" spans="4:5" x14ac:dyDescent="0.25">
      <c r="D323" s="5">
        <v>31138</v>
      </c>
      <c r="E323" s="7">
        <v>5816.7</v>
      </c>
    </row>
    <row r="324" spans="4:5" x14ac:dyDescent="0.25">
      <c r="D324" s="5">
        <v>31168</v>
      </c>
      <c r="E324" s="7">
        <v>5958.5</v>
      </c>
    </row>
    <row r="325" spans="4:5" x14ac:dyDescent="0.25">
      <c r="D325" s="5">
        <v>31199</v>
      </c>
      <c r="E325" s="7">
        <v>5833.4</v>
      </c>
    </row>
    <row r="326" spans="4:5" x14ac:dyDescent="0.25">
      <c r="D326" s="5">
        <v>31229</v>
      </c>
      <c r="E326" s="7">
        <v>5845.8</v>
      </c>
    </row>
    <row r="327" spans="4:5" x14ac:dyDescent="0.25">
      <c r="D327" s="5">
        <v>31260</v>
      </c>
      <c r="E327" s="7">
        <v>5841.5</v>
      </c>
    </row>
    <row r="328" spans="4:5" x14ac:dyDescent="0.25">
      <c r="D328" s="5">
        <v>31291</v>
      </c>
      <c r="E328" s="7">
        <v>5866.4</v>
      </c>
    </row>
    <row r="329" spans="4:5" x14ac:dyDescent="0.25">
      <c r="D329" s="5">
        <v>31321</v>
      </c>
      <c r="E329" s="7">
        <v>5895.5</v>
      </c>
    </row>
    <row r="330" spans="4:5" x14ac:dyDescent="0.25">
      <c r="D330" s="5">
        <v>31352</v>
      </c>
      <c r="E330" s="7">
        <v>5904.3</v>
      </c>
    </row>
    <row r="331" spans="4:5" x14ac:dyDescent="0.25">
      <c r="D331" s="5">
        <v>31382</v>
      </c>
      <c r="E331" s="7">
        <v>5939.5</v>
      </c>
    </row>
    <row r="332" spans="4:5" x14ac:dyDescent="0.25">
      <c r="D332" s="5">
        <v>31413</v>
      </c>
      <c r="E332" s="7">
        <v>5950</v>
      </c>
    </row>
    <row r="333" spans="4:5" x14ac:dyDescent="0.25">
      <c r="D333" s="5">
        <v>31444</v>
      </c>
      <c r="E333" s="7">
        <v>5980.7</v>
      </c>
    </row>
    <row r="334" spans="4:5" x14ac:dyDescent="0.25">
      <c r="D334" s="5">
        <v>31472</v>
      </c>
      <c r="E334" s="7">
        <v>6041.8</v>
      </c>
    </row>
    <row r="335" spans="4:5" x14ac:dyDescent="0.25">
      <c r="D335" s="5">
        <v>31503</v>
      </c>
      <c r="E335" s="7">
        <v>6064.9</v>
      </c>
    </row>
    <row r="336" spans="4:5" x14ac:dyDescent="0.25">
      <c r="D336" s="5">
        <v>31533</v>
      </c>
      <c r="E336" s="7">
        <v>6070.9</v>
      </c>
    </row>
    <row r="337" spans="4:5" x14ac:dyDescent="0.25">
      <c r="D337" s="5">
        <v>31564</v>
      </c>
      <c r="E337" s="7">
        <v>6066.5</v>
      </c>
    </row>
    <row r="338" spans="4:5" x14ac:dyDescent="0.25">
      <c r="D338" s="5">
        <v>31594</v>
      </c>
      <c r="E338" s="7">
        <v>6098.3</v>
      </c>
    </row>
    <row r="339" spans="4:5" x14ac:dyDescent="0.25">
      <c r="D339" s="5">
        <v>31625</v>
      </c>
      <c r="E339" s="7">
        <v>6107.4</v>
      </c>
    </row>
    <row r="340" spans="4:5" x14ac:dyDescent="0.25">
      <c r="D340" s="5">
        <v>31656</v>
      </c>
      <c r="E340" s="7">
        <v>6113</v>
      </c>
    </row>
    <row r="341" spans="4:5" x14ac:dyDescent="0.25">
      <c r="D341" s="5">
        <v>31686</v>
      </c>
      <c r="E341" s="7">
        <v>6109.3</v>
      </c>
    </row>
    <row r="342" spans="4:5" x14ac:dyDescent="0.25">
      <c r="D342" s="5">
        <v>31717</v>
      </c>
      <c r="E342" s="7">
        <v>6113.2</v>
      </c>
    </row>
    <row r="343" spans="4:5" x14ac:dyDescent="0.25">
      <c r="D343" s="5">
        <v>31747</v>
      </c>
      <c r="E343" s="7">
        <v>6123.9</v>
      </c>
    </row>
    <row r="344" spans="4:5" x14ac:dyDescent="0.25">
      <c r="D344" s="5">
        <v>31778</v>
      </c>
      <c r="E344" s="7">
        <v>6147.5</v>
      </c>
    </row>
    <row r="345" spans="4:5" x14ac:dyDescent="0.25">
      <c r="D345" s="5">
        <v>31809</v>
      </c>
      <c r="E345" s="7">
        <v>6180.1</v>
      </c>
    </row>
    <row r="346" spans="4:5" x14ac:dyDescent="0.25">
      <c r="D346" s="5">
        <v>31837</v>
      </c>
      <c r="E346" s="7">
        <v>6187.9</v>
      </c>
    </row>
    <row r="347" spans="4:5" x14ac:dyDescent="0.25">
      <c r="D347" s="5">
        <v>31868</v>
      </c>
      <c r="E347" s="7">
        <v>5955.6</v>
      </c>
    </row>
    <row r="348" spans="4:5" x14ac:dyDescent="0.25">
      <c r="D348" s="5">
        <v>31898</v>
      </c>
      <c r="E348" s="7">
        <v>6197</v>
      </c>
    </row>
    <row r="349" spans="4:5" x14ac:dyDescent="0.25">
      <c r="D349" s="5">
        <v>31929</v>
      </c>
      <c r="E349" s="7">
        <v>6188.8</v>
      </c>
    </row>
    <row r="350" spans="4:5" x14ac:dyDescent="0.25">
      <c r="D350" s="5">
        <v>31959</v>
      </c>
      <c r="E350" s="7">
        <v>6206</v>
      </c>
    </row>
    <row r="351" spans="4:5" x14ac:dyDescent="0.25">
      <c r="D351" s="5">
        <v>31990</v>
      </c>
      <c r="E351" s="7">
        <v>6232.1</v>
      </c>
    </row>
    <row r="352" spans="4:5" x14ac:dyDescent="0.25">
      <c r="D352" s="5">
        <v>32021</v>
      </c>
      <c r="E352" s="7">
        <v>6232.2</v>
      </c>
    </row>
    <row r="353" spans="4:5" x14ac:dyDescent="0.25">
      <c r="D353" s="5">
        <v>32051</v>
      </c>
      <c r="E353" s="7">
        <v>6272.3</v>
      </c>
    </row>
    <row r="354" spans="4:5" x14ac:dyDescent="0.25">
      <c r="D354" s="5">
        <v>32082</v>
      </c>
      <c r="E354" s="7">
        <v>6296.7</v>
      </c>
    </row>
    <row r="355" spans="4:5" x14ac:dyDescent="0.25">
      <c r="D355" s="5">
        <v>32112</v>
      </c>
      <c r="E355" s="7">
        <v>6353</v>
      </c>
    </row>
    <row r="356" spans="4:5" x14ac:dyDescent="0.25">
      <c r="D356" s="5">
        <v>32143</v>
      </c>
      <c r="E356" s="7">
        <v>6366.4</v>
      </c>
    </row>
    <row r="357" spans="4:5" x14ac:dyDescent="0.25">
      <c r="D357" s="5">
        <v>32174</v>
      </c>
      <c r="E357" s="7">
        <v>6403.6</v>
      </c>
    </row>
    <row r="358" spans="4:5" x14ac:dyDescent="0.25">
      <c r="D358" s="5">
        <v>32203</v>
      </c>
      <c r="E358" s="7">
        <v>6429.7</v>
      </c>
    </row>
    <row r="359" spans="4:5" x14ac:dyDescent="0.25">
      <c r="D359" s="5">
        <v>32234</v>
      </c>
      <c r="E359" s="7">
        <v>6451.8</v>
      </c>
    </row>
    <row r="360" spans="4:5" x14ac:dyDescent="0.25">
      <c r="D360" s="5">
        <v>32264</v>
      </c>
      <c r="E360" s="7">
        <v>6460.8</v>
      </c>
    </row>
    <row r="361" spans="4:5" x14ac:dyDescent="0.25">
      <c r="D361" s="5">
        <v>32295</v>
      </c>
      <c r="E361" s="7">
        <v>6484.8</v>
      </c>
    </row>
    <row r="362" spans="4:5" x14ac:dyDescent="0.25">
      <c r="D362" s="5">
        <v>32325</v>
      </c>
      <c r="E362" s="7">
        <v>6511.8</v>
      </c>
    </row>
    <row r="363" spans="4:5" x14ac:dyDescent="0.25">
      <c r="D363" s="5">
        <v>32356</v>
      </c>
      <c r="E363" s="7">
        <v>6530.1</v>
      </c>
    </row>
    <row r="364" spans="4:5" x14ac:dyDescent="0.25">
      <c r="D364" s="5">
        <v>32387</v>
      </c>
      <c r="E364" s="7">
        <v>6542.7</v>
      </c>
    </row>
    <row r="365" spans="4:5" x14ac:dyDescent="0.25">
      <c r="D365" s="5">
        <v>32417</v>
      </c>
      <c r="E365" s="7">
        <v>6577.6</v>
      </c>
    </row>
    <row r="366" spans="4:5" x14ac:dyDescent="0.25">
      <c r="D366" s="5">
        <v>32448</v>
      </c>
      <c r="E366" s="7">
        <v>6579.8</v>
      </c>
    </row>
    <row r="367" spans="4:5" x14ac:dyDescent="0.25">
      <c r="D367" s="5">
        <v>32478</v>
      </c>
      <c r="E367" s="7">
        <v>6612.2</v>
      </c>
    </row>
    <row r="368" spans="4:5" x14ac:dyDescent="0.25">
      <c r="D368" s="5">
        <v>32509</v>
      </c>
      <c r="E368" s="7">
        <v>6640.5</v>
      </c>
    </row>
    <row r="369" spans="4:5" x14ac:dyDescent="0.25">
      <c r="D369" s="5">
        <v>32540</v>
      </c>
      <c r="E369" s="7">
        <v>6660.2</v>
      </c>
    </row>
    <row r="370" spans="4:5" x14ac:dyDescent="0.25">
      <c r="D370" s="5">
        <v>32568</v>
      </c>
      <c r="E370" s="7">
        <v>6693.7</v>
      </c>
    </row>
    <row r="371" spans="4:5" x14ac:dyDescent="0.25">
      <c r="D371" s="5">
        <v>32599</v>
      </c>
      <c r="E371" s="7">
        <v>6659.3</v>
      </c>
    </row>
    <row r="372" spans="4:5" x14ac:dyDescent="0.25">
      <c r="D372" s="5">
        <v>32629</v>
      </c>
      <c r="E372" s="7">
        <v>6628.8</v>
      </c>
    </row>
    <row r="373" spans="4:5" x14ac:dyDescent="0.25">
      <c r="D373" s="5">
        <v>32660</v>
      </c>
      <c r="E373" s="7">
        <v>6647.6</v>
      </c>
    </row>
    <row r="374" spans="4:5" x14ac:dyDescent="0.25">
      <c r="D374" s="5">
        <v>32690</v>
      </c>
      <c r="E374" s="7">
        <v>6670.9</v>
      </c>
    </row>
    <row r="375" spans="4:5" x14ac:dyDescent="0.25">
      <c r="D375" s="5">
        <v>32721</v>
      </c>
      <c r="E375" s="7">
        <v>6688.6</v>
      </c>
    </row>
    <row r="376" spans="4:5" x14ac:dyDescent="0.25">
      <c r="D376" s="5">
        <v>32752</v>
      </c>
      <c r="E376" s="7">
        <v>6708.6</v>
      </c>
    </row>
    <row r="377" spans="4:5" x14ac:dyDescent="0.25">
      <c r="D377" s="5">
        <v>32782</v>
      </c>
      <c r="E377" s="7">
        <v>6741.7</v>
      </c>
    </row>
    <row r="378" spans="4:5" x14ac:dyDescent="0.25">
      <c r="D378" s="5">
        <v>32813</v>
      </c>
      <c r="E378" s="7">
        <v>6748.1</v>
      </c>
    </row>
    <row r="379" spans="4:5" x14ac:dyDescent="0.25">
      <c r="D379" s="5">
        <v>32843</v>
      </c>
      <c r="E379" s="7">
        <v>6748.2</v>
      </c>
    </row>
    <row r="380" spans="4:5" x14ac:dyDescent="0.25">
      <c r="D380" s="5">
        <v>32874</v>
      </c>
      <c r="E380" s="7">
        <v>6787.8</v>
      </c>
    </row>
    <row r="381" spans="4:5" x14ac:dyDescent="0.25">
      <c r="D381" s="5">
        <v>32905</v>
      </c>
      <c r="E381" s="7">
        <v>6801.9</v>
      </c>
    </row>
    <row r="382" spans="4:5" x14ac:dyDescent="0.25">
      <c r="D382" s="5">
        <v>32933</v>
      </c>
      <c r="E382" s="7">
        <v>6803.6</v>
      </c>
    </row>
    <row r="383" spans="4:5" x14ac:dyDescent="0.25">
      <c r="D383" s="5">
        <v>32964</v>
      </c>
      <c r="E383" s="7">
        <v>6847.3</v>
      </c>
    </row>
    <row r="384" spans="4:5" x14ac:dyDescent="0.25">
      <c r="D384" s="5">
        <v>32994</v>
      </c>
      <c r="E384" s="7">
        <v>6839.1</v>
      </c>
    </row>
    <row r="385" spans="4:5" x14ac:dyDescent="0.25">
      <c r="D385" s="5">
        <v>33025</v>
      </c>
      <c r="E385" s="7">
        <v>6848.9</v>
      </c>
    </row>
    <row r="386" spans="4:5" x14ac:dyDescent="0.25">
      <c r="D386" s="5">
        <v>33055</v>
      </c>
      <c r="E386" s="7">
        <v>6872.7</v>
      </c>
    </row>
    <row r="387" spans="4:5" x14ac:dyDescent="0.25">
      <c r="D387" s="5">
        <v>33086</v>
      </c>
      <c r="E387" s="7">
        <v>6829.5</v>
      </c>
    </row>
    <row r="388" spans="4:5" x14ac:dyDescent="0.25">
      <c r="D388" s="5">
        <v>33117</v>
      </c>
      <c r="E388" s="7">
        <v>6826.2</v>
      </c>
    </row>
    <row r="389" spans="4:5" x14ac:dyDescent="0.25">
      <c r="D389" s="5">
        <v>33147</v>
      </c>
      <c r="E389" s="7">
        <v>6770.2</v>
      </c>
    </row>
    <row r="390" spans="4:5" x14ac:dyDescent="0.25">
      <c r="D390" s="5">
        <v>33178</v>
      </c>
      <c r="E390" s="7">
        <v>6771.9</v>
      </c>
    </row>
    <row r="391" spans="4:5" x14ac:dyDescent="0.25">
      <c r="D391" s="5">
        <v>33208</v>
      </c>
      <c r="E391" s="7">
        <v>6810.8</v>
      </c>
    </row>
    <row r="392" spans="4:5" x14ac:dyDescent="0.25">
      <c r="D392" s="5">
        <v>33239</v>
      </c>
      <c r="E392" s="7">
        <v>6791.5</v>
      </c>
    </row>
    <row r="393" spans="4:5" x14ac:dyDescent="0.25">
      <c r="D393" s="5">
        <v>33270</v>
      </c>
      <c r="E393" s="7">
        <v>6800.8</v>
      </c>
    </row>
    <row r="394" spans="4:5" x14ac:dyDescent="0.25">
      <c r="D394" s="5">
        <v>33298</v>
      </c>
      <c r="E394" s="7">
        <v>6811.6</v>
      </c>
    </row>
    <row r="395" spans="4:5" x14ac:dyDescent="0.25">
      <c r="D395" s="5">
        <v>33329</v>
      </c>
      <c r="E395" s="7">
        <v>6838.3</v>
      </c>
    </row>
    <row r="396" spans="4:5" x14ac:dyDescent="0.25">
      <c r="D396" s="5">
        <v>33359</v>
      </c>
      <c r="E396" s="7">
        <v>6839.6</v>
      </c>
    </row>
    <row r="397" spans="4:5" x14ac:dyDescent="0.25">
      <c r="D397" s="5">
        <v>33390</v>
      </c>
      <c r="E397" s="7">
        <v>6875.1</v>
      </c>
    </row>
    <row r="398" spans="4:5" x14ac:dyDescent="0.25">
      <c r="D398" s="5">
        <v>33420</v>
      </c>
      <c r="E398" s="7">
        <v>6861.8</v>
      </c>
    </row>
    <row r="399" spans="4:5" x14ac:dyDescent="0.25">
      <c r="D399" s="5">
        <v>33451</v>
      </c>
      <c r="E399" s="7">
        <v>6878</v>
      </c>
    </row>
    <row r="400" spans="4:5" x14ac:dyDescent="0.25">
      <c r="D400" s="5">
        <v>33482</v>
      </c>
      <c r="E400" s="7">
        <v>6897.1</v>
      </c>
    </row>
    <row r="401" spans="4:5" x14ac:dyDescent="0.25">
      <c r="D401" s="5">
        <v>33512</v>
      </c>
      <c r="E401" s="7">
        <v>6907.6</v>
      </c>
    </row>
    <row r="402" spans="4:5" x14ac:dyDescent="0.25">
      <c r="D402" s="5">
        <v>33543</v>
      </c>
      <c r="E402" s="7">
        <v>6918.8</v>
      </c>
    </row>
    <row r="403" spans="4:5" x14ac:dyDescent="0.25">
      <c r="D403" s="5">
        <v>33573</v>
      </c>
      <c r="E403" s="7">
        <v>6982.1</v>
      </c>
    </row>
    <row r="404" spans="4:5" x14ac:dyDescent="0.25">
      <c r="D404" s="5">
        <v>33604</v>
      </c>
      <c r="E404" s="7">
        <v>7051.6</v>
      </c>
    </row>
    <row r="405" spans="4:5" x14ac:dyDescent="0.25">
      <c r="D405" s="5">
        <v>33635</v>
      </c>
      <c r="E405" s="7">
        <v>7084</v>
      </c>
    </row>
    <row r="406" spans="4:5" x14ac:dyDescent="0.25">
      <c r="D406" s="5">
        <v>33664</v>
      </c>
      <c r="E406" s="7">
        <v>7091.7</v>
      </c>
    </row>
    <row r="407" spans="4:5" x14ac:dyDescent="0.25">
      <c r="D407" s="5">
        <v>33695</v>
      </c>
      <c r="E407" s="7">
        <v>7112.9</v>
      </c>
    </row>
    <row r="408" spans="4:5" x14ac:dyDescent="0.25">
      <c r="D408" s="5">
        <v>33725</v>
      </c>
      <c r="E408" s="7">
        <v>7147.1</v>
      </c>
    </row>
    <row r="409" spans="4:5" x14ac:dyDescent="0.25">
      <c r="D409" s="5">
        <v>33756</v>
      </c>
      <c r="E409" s="7">
        <v>7177.8</v>
      </c>
    </row>
    <row r="410" spans="4:5" x14ac:dyDescent="0.25">
      <c r="D410" s="5">
        <v>33786</v>
      </c>
      <c r="E410" s="7">
        <v>7173</v>
      </c>
    </row>
    <row r="411" spans="4:5" x14ac:dyDescent="0.25">
      <c r="D411" s="5">
        <v>33817</v>
      </c>
      <c r="E411" s="7">
        <v>7198.8</v>
      </c>
    </row>
    <row r="412" spans="4:5" x14ac:dyDescent="0.25">
      <c r="D412" s="5">
        <v>33848</v>
      </c>
      <c r="E412" s="7">
        <v>7165.6</v>
      </c>
    </row>
    <row r="413" spans="4:5" x14ac:dyDescent="0.25">
      <c r="D413" s="5">
        <v>33878</v>
      </c>
      <c r="E413" s="7">
        <v>7119.7</v>
      </c>
    </row>
    <row r="414" spans="4:5" x14ac:dyDescent="0.25">
      <c r="D414" s="5">
        <v>33909</v>
      </c>
      <c r="E414" s="7">
        <v>7130.6</v>
      </c>
    </row>
    <row r="415" spans="4:5" x14ac:dyDescent="0.25">
      <c r="D415" s="5">
        <v>33939</v>
      </c>
      <c r="E415" s="7">
        <v>7384.7</v>
      </c>
    </row>
    <row r="416" spans="4:5" x14ac:dyDescent="0.25">
      <c r="D416" s="5">
        <v>33970</v>
      </c>
      <c r="E416" s="7">
        <v>7223.5</v>
      </c>
    </row>
    <row r="417" spans="4:5" x14ac:dyDescent="0.25">
      <c r="D417" s="5">
        <v>34001</v>
      </c>
      <c r="E417" s="7">
        <v>7257.7</v>
      </c>
    </row>
    <row r="418" spans="4:5" x14ac:dyDescent="0.25">
      <c r="D418" s="5">
        <v>34029</v>
      </c>
      <c r="E418" s="7">
        <v>7235.1</v>
      </c>
    </row>
    <row r="419" spans="4:5" x14ac:dyDescent="0.25">
      <c r="D419" s="5">
        <v>34060</v>
      </c>
      <c r="E419" s="7">
        <v>7272.7</v>
      </c>
    </row>
    <row r="420" spans="4:5" x14ac:dyDescent="0.25">
      <c r="D420" s="5">
        <v>34090</v>
      </c>
      <c r="E420" s="7">
        <v>7262.2</v>
      </c>
    </row>
    <row r="421" spans="4:5" x14ac:dyDescent="0.25">
      <c r="D421" s="5">
        <v>34121</v>
      </c>
      <c r="E421" s="7">
        <v>7248.8</v>
      </c>
    </row>
    <row r="422" spans="4:5" x14ac:dyDescent="0.25">
      <c r="D422" s="5">
        <v>34151</v>
      </c>
      <c r="E422" s="7">
        <v>7267.1</v>
      </c>
    </row>
    <row r="423" spans="4:5" x14ac:dyDescent="0.25">
      <c r="D423" s="5">
        <v>34182</v>
      </c>
      <c r="E423" s="7">
        <v>7277.7</v>
      </c>
    </row>
    <row r="424" spans="4:5" x14ac:dyDescent="0.25">
      <c r="D424" s="5">
        <v>34213</v>
      </c>
      <c r="E424" s="7">
        <v>7257.8</v>
      </c>
    </row>
    <row r="425" spans="4:5" x14ac:dyDescent="0.25">
      <c r="D425" s="5">
        <v>34243</v>
      </c>
      <c r="E425" s="7">
        <v>7222.3</v>
      </c>
    </row>
    <row r="426" spans="4:5" x14ac:dyDescent="0.25">
      <c r="D426" s="5">
        <v>34274</v>
      </c>
      <c r="E426" s="7">
        <v>7242.4</v>
      </c>
    </row>
    <row r="427" spans="4:5" x14ac:dyDescent="0.25">
      <c r="D427" s="5">
        <v>34304</v>
      </c>
      <c r="E427" s="7">
        <v>7489.1</v>
      </c>
    </row>
    <row r="428" spans="4:5" x14ac:dyDescent="0.25">
      <c r="D428" s="5">
        <v>34335</v>
      </c>
      <c r="E428" s="7">
        <v>7348.8</v>
      </c>
    </row>
    <row r="429" spans="4:5" x14ac:dyDescent="0.25">
      <c r="D429" s="5">
        <v>34366</v>
      </c>
      <c r="E429" s="7">
        <v>7362.9</v>
      </c>
    </row>
    <row r="430" spans="4:5" x14ac:dyDescent="0.25">
      <c r="D430" s="5">
        <v>34394</v>
      </c>
      <c r="E430" s="7">
        <v>7387.3</v>
      </c>
    </row>
    <row r="431" spans="4:5" x14ac:dyDescent="0.25">
      <c r="D431" s="5">
        <v>34425</v>
      </c>
      <c r="E431" s="7">
        <v>7387.6</v>
      </c>
    </row>
    <row r="432" spans="4:5" x14ac:dyDescent="0.25">
      <c r="D432" s="5">
        <v>34455</v>
      </c>
      <c r="E432" s="7">
        <v>7472.8</v>
      </c>
    </row>
    <row r="433" spans="4:5" x14ac:dyDescent="0.25">
      <c r="D433" s="5">
        <v>34486</v>
      </c>
      <c r="E433" s="7">
        <v>7461</v>
      </c>
    </row>
    <row r="434" spans="4:5" x14ac:dyDescent="0.25">
      <c r="D434" s="5">
        <v>34516</v>
      </c>
      <c r="E434" s="7">
        <v>7467.2</v>
      </c>
    </row>
    <row r="435" spans="4:5" x14ac:dyDescent="0.25">
      <c r="D435" s="5">
        <v>34547</v>
      </c>
      <c r="E435" s="7">
        <v>7476</v>
      </c>
    </row>
    <row r="436" spans="4:5" x14ac:dyDescent="0.25">
      <c r="D436" s="5">
        <v>34578</v>
      </c>
      <c r="E436" s="7">
        <v>7508.6</v>
      </c>
    </row>
    <row r="437" spans="4:5" x14ac:dyDescent="0.25">
      <c r="D437" s="5">
        <v>34608</v>
      </c>
      <c r="E437" s="7">
        <v>7579.9</v>
      </c>
    </row>
    <row r="438" spans="4:5" x14ac:dyDescent="0.25">
      <c r="D438" s="5">
        <v>34639</v>
      </c>
      <c r="E438" s="7">
        <v>7579.7</v>
      </c>
    </row>
    <row r="439" spans="4:5" x14ac:dyDescent="0.25">
      <c r="D439" s="5">
        <v>34669</v>
      </c>
      <c r="E439" s="7">
        <v>7614.2</v>
      </c>
    </row>
    <row r="440" spans="4:5" x14ac:dyDescent="0.25">
      <c r="D440" s="5">
        <v>34700</v>
      </c>
      <c r="E440" s="7">
        <v>7638.9</v>
      </c>
    </row>
    <row r="441" spans="4:5" x14ac:dyDescent="0.25">
      <c r="D441" s="5">
        <v>34731</v>
      </c>
      <c r="E441" s="7">
        <v>7654.3</v>
      </c>
    </row>
    <row r="442" spans="4:5" x14ac:dyDescent="0.25">
      <c r="D442" s="5">
        <v>34759</v>
      </c>
      <c r="E442" s="7">
        <v>7675.4</v>
      </c>
    </row>
    <row r="443" spans="4:5" x14ac:dyDescent="0.25">
      <c r="D443" s="5">
        <v>34790</v>
      </c>
      <c r="E443" s="7">
        <v>7618.8</v>
      </c>
    </row>
    <row r="444" spans="4:5" x14ac:dyDescent="0.25">
      <c r="D444" s="5">
        <v>34820</v>
      </c>
      <c r="E444" s="7">
        <v>7695.9</v>
      </c>
    </row>
    <row r="445" spans="4:5" x14ac:dyDescent="0.25">
      <c r="D445" s="5">
        <v>34851</v>
      </c>
      <c r="E445" s="7">
        <v>7719</v>
      </c>
    </row>
    <row r="446" spans="4:5" x14ac:dyDescent="0.25">
      <c r="D446" s="5">
        <v>34881</v>
      </c>
      <c r="E446" s="7">
        <v>7736.3</v>
      </c>
    </row>
    <row r="447" spans="4:5" x14ac:dyDescent="0.25">
      <c r="D447" s="5">
        <v>34912</v>
      </c>
      <c r="E447" s="7">
        <v>7741.6</v>
      </c>
    </row>
    <row r="448" spans="4:5" x14ac:dyDescent="0.25">
      <c r="D448" s="5">
        <v>34943</v>
      </c>
      <c r="E448" s="7">
        <v>7766.9</v>
      </c>
    </row>
    <row r="449" spans="4:5" x14ac:dyDescent="0.25">
      <c r="D449" s="5">
        <v>34973</v>
      </c>
      <c r="E449" s="7">
        <v>7775.7</v>
      </c>
    </row>
    <row r="450" spans="4:5" x14ac:dyDescent="0.25">
      <c r="D450" s="5">
        <v>35004</v>
      </c>
      <c r="E450" s="7">
        <v>7797.1</v>
      </c>
    </row>
    <row r="451" spans="4:5" x14ac:dyDescent="0.25">
      <c r="D451" s="5">
        <v>35034</v>
      </c>
      <c r="E451" s="7">
        <v>7807.8</v>
      </c>
    </row>
    <row r="452" spans="4:5" x14ac:dyDescent="0.25">
      <c r="D452" s="5">
        <v>35065</v>
      </c>
      <c r="E452" s="7">
        <v>7818.5</v>
      </c>
    </row>
    <row r="453" spans="4:5" x14ac:dyDescent="0.25">
      <c r="D453" s="5">
        <v>35096</v>
      </c>
      <c r="E453" s="7">
        <v>7879</v>
      </c>
    </row>
    <row r="454" spans="4:5" x14ac:dyDescent="0.25">
      <c r="D454" s="5">
        <v>35125</v>
      </c>
      <c r="E454" s="7">
        <v>7904.5</v>
      </c>
    </row>
    <row r="455" spans="4:5" x14ac:dyDescent="0.25">
      <c r="D455" s="5">
        <v>35156</v>
      </c>
      <c r="E455" s="7">
        <v>7857</v>
      </c>
    </row>
    <row r="456" spans="4:5" x14ac:dyDescent="0.25">
      <c r="D456" s="5">
        <v>35186</v>
      </c>
      <c r="E456" s="7">
        <v>7956.5</v>
      </c>
    </row>
    <row r="457" spans="4:5" x14ac:dyDescent="0.25">
      <c r="D457" s="5">
        <v>35217</v>
      </c>
      <c r="E457" s="7">
        <v>8004.7</v>
      </c>
    </row>
    <row r="458" spans="4:5" x14ac:dyDescent="0.25">
      <c r="D458" s="5">
        <v>35247</v>
      </c>
      <c r="E458" s="7">
        <v>7983.8</v>
      </c>
    </row>
    <row r="459" spans="4:5" x14ac:dyDescent="0.25">
      <c r="D459" s="5">
        <v>35278</v>
      </c>
      <c r="E459" s="7">
        <v>8004.2</v>
      </c>
    </row>
    <row r="460" spans="4:5" x14ac:dyDescent="0.25">
      <c r="D460" s="5">
        <v>35309</v>
      </c>
      <c r="E460" s="7">
        <v>8023.1</v>
      </c>
    </row>
    <row r="461" spans="4:5" x14ac:dyDescent="0.25">
      <c r="D461" s="5">
        <v>35339</v>
      </c>
      <c r="E461" s="7">
        <v>8022.6</v>
      </c>
    </row>
    <row r="462" spans="4:5" x14ac:dyDescent="0.25">
      <c r="D462" s="5">
        <v>35370</v>
      </c>
      <c r="E462" s="7">
        <v>8044.5</v>
      </c>
    </row>
    <row r="463" spans="4:5" x14ac:dyDescent="0.25">
      <c r="D463" s="5">
        <v>35400</v>
      </c>
      <c r="E463" s="7">
        <v>8072</v>
      </c>
    </row>
    <row r="464" spans="4:5" x14ac:dyDescent="0.25">
      <c r="D464" s="5">
        <v>35431</v>
      </c>
      <c r="E464" s="7">
        <v>8095.1</v>
      </c>
    </row>
    <row r="465" spans="4:5" x14ac:dyDescent="0.25">
      <c r="D465" s="5">
        <v>35462</v>
      </c>
      <c r="E465" s="7">
        <v>8117.7</v>
      </c>
    </row>
    <row r="466" spans="4:5" x14ac:dyDescent="0.25">
      <c r="D466" s="5">
        <v>35490</v>
      </c>
      <c r="E466" s="7">
        <v>8156.2</v>
      </c>
    </row>
    <row r="467" spans="4:5" x14ac:dyDescent="0.25">
      <c r="D467" s="5">
        <v>35521</v>
      </c>
      <c r="E467" s="7">
        <v>8162.4</v>
      </c>
    </row>
    <row r="468" spans="4:5" x14ac:dyDescent="0.25">
      <c r="D468" s="5">
        <v>35551</v>
      </c>
      <c r="E468" s="7">
        <v>8198.2000000000007</v>
      </c>
    </row>
    <row r="469" spans="4:5" x14ac:dyDescent="0.25">
      <c r="D469" s="5">
        <v>35582</v>
      </c>
      <c r="E469" s="7">
        <v>8224.5</v>
      </c>
    </row>
    <row r="470" spans="4:5" x14ac:dyDescent="0.25">
      <c r="D470" s="5">
        <v>35612</v>
      </c>
      <c r="E470" s="7">
        <v>8255.6</v>
      </c>
    </row>
    <row r="471" spans="4:5" x14ac:dyDescent="0.25">
      <c r="D471" s="5">
        <v>35643</v>
      </c>
      <c r="E471" s="7">
        <v>8298.5</v>
      </c>
    </row>
    <row r="472" spans="4:5" x14ac:dyDescent="0.25">
      <c r="D472" s="5">
        <v>35674</v>
      </c>
      <c r="E472" s="7">
        <v>8320.2000000000007</v>
      </c>
    </row>
    <row r="473" spans="4:5" x14ac:dyDescent="0.25">
      <c r="D473" s="5">
        <v>35704</v>
      </c>
      <c r="E473" s="7">
        <v>8361.4</v>
      </c>
    </row>
    <row r="474" spans="4:5" x14ac:dyDescent="0.25">
      <c r="D474" s="5">
        <v>35735</v>
      </c>
      <c r="E474" s="7">
        <v>8415.4</v>
      </c>
    </row>
    <row r="475" spans="4:5" x14ac:dyDescent="0.25">
      <c r="D475" s="5">
        <v>35765</v>
      </c>
      <c r="E475" s="7">
        <v>8463.9</v>
      </c>
    </row>
    <row r="476" spans="4:5" x14ac:dyDescent="0.25">
      <c r="D476" s="5">
        <v>35796</v>
      </c>
      <c r="E476" s="7">
        <v>8538.2999999999993</v>
      </c>
    </row>
    <row r="477" spans="4:5" x14ac:dyDescent="0.25">
      <c r="D477" s="5">
        <v>35827</v>
      </c>
      <c r="E477" s="7">
        <v>8592.2000000000007</v>
      </c>
    </row>
    <row r="478" spans="4:5" x14ac:dyDescent="0.25">
      <c r="D478" s="5">
        <v>35855</v>
      </c>
      <c r="E478" s="7">
        <v>8641.5</v>
      </c>
    </row>
    <row r="479" spans="4:5" x14ac:dyDescent="0.25">
      <c r="D479" s="5">
        <v>35886</v>
      </c>
      <c r="E479" s="7">
        <v>8668.7999999999993</v>
      </c>
    </row>
    <row r="480" spans="4:5" x14ac:dyDescent="0.25">
      <c r="D480" s="5">
        <v>35916</v>
      </c>
      <c r="E480" s="7">
        <v>8704.1</v>
      </c>
    </row>
    <row r="481" spans="4:5" x14ac:dyDescent="0.25">
      <c r="D481" s="5">
        <v>35947</v>
      </c>
      <c r="E481" s="7">
        <v>8753.5</v>
      </c>
    </row>
    <row r="482" spans="4:5" x14ac:dyDescent="0.25">
      <c r="D482" s="5">
        <v>35977</v>
      </c>
      <c r="E482" s="7">
        <v>8769</v>
      </c>
    </row>
    <row r="483" spans="4:5" x14ac:dyDescent="0.25">
      <c r="D483" s="5">
        <v>36008</v>
      </c>
      <c r="E483" s="7">
        <v>8797.2999999999993</v>
      </c>
    </row>
    <row r="484" spans="4:5" x14ac:dyDescent="0.25">
      <c r="D484" s="5">
        <v>36039</v>
      </c>
      <c r="E484" s="7">
        <v>8823.2999999999993</v>
      </c>
    </row>
    <row r="485" spans="4:5" x14ac:dyDescent="0.25">
      <c r="D485" s="5">
        <v>36069</v>
      </c>
      <c r="E485" s="7">
        <v>8836.1</v>
      </c>
    </row>
    <row r="486" spans="4:5" x14ac:dyDescent="0.25">
      <c r="D486" s="5">
        <v>36100</v>
      </c>
      <c r="E486" s="7">
        <v>8872.6</v>
      </c>
    </row>
    <row r="487" spans="4:5" x14ac:dyDescent="0.25">
      <c r="D487" s="5">
        <v>36130</v>
      </c>
      <c r="E487" s="7">
        <v>8889.9</v>
      </c>
    </row>
    <row r="488" spans="4:5" x14ac:dyDescent="0.25">
      <c r="D488" s="5">
        <v>36161</v>
      </c>
      <c r="E488" s="7">
        <v>8923.4</v>
      </c>
    </row>
    <row r="489" spans="4:5" x14ac:dyDescent="0.25">
      <c r="D489" s="5">
        <v>36192</v>
      </c>
      <c r="E489" s="7">
        <v>8953.2000000000007</v>
      </c>
    </row>
    <row r="490" spans="4:5" x14ac:dyDescent="0.25">
      <c r="D490" s="5">
        <v>36220</v>
      </c>
      <c r="E490" s="7">
        <v>8962.2999999999993</v>
      </c>
    </row>
    <row r="491" spans="4:5" x14ac:dyDescent="0.25">
      <c r="D491" s="5">
        <v>36251</v>
      </c>
      <c r="E491" s="7">
        <v>8944.9</v>
      </c>
    </row>
    <row r="492" spans="4:5" x14ac:dyDescent="0.25">
      <c r="D492" s="5">
        <v>36281</v>
      </c>
      <c r="E492" s="7">
        <v>8962</v>
      </c>
    </row>
    <row r="493" spans="4:5" x14ac:dyDescent="0.25">
      <c r="D493" s="5">
        <v>36312</v>
      </c>
      <c r="E493" s="7">
        <v>8992.4</v>
      </c>
    </row>
    <row r="494" spans="4:5" x14ac:dyDescent="0.25">
      <c r="D494" s="5">
        <v>36342</v>
      </c>
      <c r="E494" s="7">
        <v>9002.6</v>
      </c>
    </row>
    <row r="495" spans="4:5" x14ac:dyDescent="0.25">
      <c r="D495" s="5">
        <v>36373</v>
      </c>
      <c r="E495" s="7">
        <v>9043</v>
      </c>
    </row>
    <row r="496" spans="4:5" x14ac:dyDescent="0.25">
      <c r="D496" s="5">
        <v>36404</v>
      </c>
      <c r="E496" s="7">
        <v>9037.4</v>
      </c>
    </row>
    <row r="497" spans="4:5" x14ac:dyDescent="0.25">
      <c r="D497" s="5">
        <v>36434</v>
      </c>
      <c r="E497" s="7">
        <v>9094.7000000000007</v>
      </c>
    </row>
    <row r="498" spans="4:5" x14ac:dyDescent="0.25">
      <c r="D498" s="5">
        <v>36465</v>
      </c>
      <c r="E498" s="7">
        <v>9160.2999999999993</v>
      </c>
    </row>
    <row r="499" spans="4:5" x14ac:dyDescent="0.25">
      <c r="D499" s="5">
        <v>36495</v>
      </c>
      <c r="E499" s="7">
        <v>9234.7000000000007</v>
      </c>
    </row>
    <row r="500" spans="4:5" x14ac:dyDescent="0.25">
      <c r="D500" s="5">
        <v>36526</v>
      </c>
      <c r="E500" s="7">
        <v>9307.1</v>
      </c>
    </row>
    <row r="501" spans="4:5" x14ac:dyDescent="0.25">
      <c r="D501" s="5">
        <v>36557</v>
      </c>
      <c r="E501" s="7">
        <v>9342.6</v>
      </c>
    </row>
    <row r="502" spans="4:5" x14ac:dyDescent="0.25">
      <c r="D502" s="5">
        <v>36586</v>
      </c>
      <c r="E502" s="7">
        <v>9366.5</v>
      </c>
    </row>
    <row r="503" spans="4:5" x14ac:dyDescent="0.25">
      <c r="D503" s="5">
        <v>36617</v>
      </c>
      <c r="E503" s="7">
        <v>9409.7000000000007</v>
      </c>
    </row>
    <row r="504" spans="4:5" x14ac:dyDescent="0.25">
      <c r="D504" s="5">
        <v>36647</v>
      </c>
      <c r="E504" s="7">
        <v>9446.4</v>
      </c>
    </row>
    <row r="505" spans="4:5" x14ac:dyDescent="0.25">
      <c r="D505" s="5">
        <v>36678</v>
      </c>
      <c r="E505" s="7">
        <v>9469.6</v>
      </c>
    </row>
    <row r="506" spans="4:5" x14ac:dyDescent="0.25">
      <c r="D506" s="5">
        <v>36708</v>
      </c>
      <c r="E506" s="7">
        <v>9516.6</v>
      </c>
    </row>
    <row r="507" spans="4:5" x14ac:dyDescent="0.25">
      <c r="D507" s="5">
        <v>36739</v>
      </c>
      <c r="E507" s="7">
        <v>9568.5</v>
      </c>
    </row>
    <row r="508" spans="4:5" x14ac:dyDescent="0.25">
      <c r="D508" s="5">
        <v>36770</v>
      </c>
      <c r="E508" s="7">
        <v>9569.7999999999993</v>
      </c>
    </row>
    <row r="509" spans="4:5" x14ac:dyDescent="0.25">
      <c r="D509" s="5">
        <v>36800</v>
      </c>
      <c r="E509" s="7">
        <v>9582.9</v>
      </c>
    </row>
    <row r="510" spans="4:5" x14ac:dyDescent="0.25">
      <c r="D510" s="5">
        <v>36831</v>
      </c>
      <c r="E510" s="7">
        <v>9579</v>
      </c>
    </row>
    <row r="511" spans="4:5" x14ac:dyDescent="0.25">
      <c r="D511" s="5">
        <v>36861</v>
      </c>
      <c r="E511" s="7">
        <v>9595.2999999999993</v>
      </c>
    </row>
    <row r="512" spans="4:5" x14ac:dyDescent="0.25">
      <c r="D512" s="5">
        <v>36892</v>
      </c>
      <c r="E512" s="7">
        <v>9651.9</v>
      </c>
    </row>
    <row r="513" spans="4:5" x14ac:dyDescent="0.25">
      <c r="D513" s="5">
        <v>36923</v>
      </c>
      <c r="E513" s="7">
        <v>9668.6</v>
      </c>
    </row>
    <row r="514" spans="4:5" x14ac:dyDescent="0.25">
      <c r="D514" s="5">
        <v>36951</v>
      </c>
      <c r="E514" s="7">
        <v>9697.2000000000007</v>
      </c>
    </row>
    <row r="515" spans="4:5" x14ac:dyDescent="0.25">
      <c r="D515" s="5">
        <v>36982</v>
      </c>
      <c r="E515" s="7">
        <v>9670.7999999999993</v>
      </c>
    </row>
    <row r="516" spans="4:5" x14ac:dyDescent="0.25">
      <c r="D516" s="5">
        <v>37012</v>
      </c>
      <c r="E516" s="7">
        <v>9648.1</v>
      </c>
    </row>
    <row r="517" spans="4:5" x14ac:dyDescent="0.25">
      <c r="D517" s="5">
        <v>37043</v>
      </c>
      <c r="E517" s="7">
        <v>9648.2999999999993</v>
      </c>
    </row>
    <row r="518" spans="4:5" x14ac:dyDescent="0.25">
      <c r="D518" s="5">
        <v>37073</v>
      </c>
      <c r="E518" s="7">
        <v>9790.6</v>
      </c>
    </row>
    <row r="519" spans="4:5" x14ac:dyDescent="0.25">
      <c r="D519" s="5">
        <v>37104</v>
      </c>
      <c r="E519" s="7">
        <v>9958.9</v>
      </c>
    </row>
    <row r="520" spans="4:5" x14ac:dyDescent="0.25">
      <c r="D520" s="5">
        <v>37135</v>
      </c>
      <c r="E520" s="7">
        <v>9886.1</v>
      </c>
    </row>
    <row r="521" spans="4:5" x14ac:dyDescent="0.25">
      <c r="D521" s="5">
        <v>37165</v>
      </c>
      <c r="E521" s="7">
        <v>9732.2999999999993</v>
      </c>
    </row>
    <row r="522" spans="4:5" x14ac:dyDescent="0.25">
      <c r="D522" s="5">
        <v>37196</v>
      </c>
      <c r="E522" s="7">
        <v>9754.2999999999993</v>
      </c>
    </row>
    <row r="523" spans="4:5" x14ac:dyDescent="0.25">
      <c r="D523" s="5">
        <v>37226</v>
      </c>
      <c r="E523" s="7">
        <v>9774.4</v>
      </c>
    </row>
    <row r="524" spans="4:5" x14ac:dyDescent="0.25">
      <c r="D524" s="5">
        <v>37257</v>
      </c>
      <c r="E524" s="7">
        <v>9968.2999999999993</v>
      </c>
    </row>
    <row r="525" spans="4:5" x14ac:dyDescent="0.25">
      <c r="D525" s="5">
        <v>37288</v>
      </c>
      <c r="E525" s="7">
        <v>9976.4</v>
      </c>
    </row>
    <row r="526" spans="4:5" x14ac:dyDescent="0.25">
      <c r="D526" s="5">
        <v>37316</v>
      </c>
      <c r="E526" s="7">
        <v>9975.9</v>
      </c>
    </row>
    <row r="527" spans="4:5" x14ac:dyDescent="0.25">
      <c r="D527" s="5">
        <v>37347</v>
      </c>
      <c r="E527" s="7">
        <v>10011.299999999999</v>
      </c>
    </row>
    <row r="528" spans="4:5" x14ac:dyDescent="0.25">
      <c r="D528" s="5">
        <v>37377</v>
      </c>
      <c r="E528" s="7">
        <v>10044.799999999999</v>
      </c>
    </row>
    <row r="529" spans="4:5" x14ac:dyDescent="0.25">
      <c r="D529" s="5">
        <v>37408</v>
      </c>
      <c r="E529" s="7">
        <v>10067</v>
      </c>
    </row>
    <row r="530" spans="4:5" x14ac:dyDescent="0.25">
      <c r="D530" s="5">
        <v>37438</v>
      </c>
      <c r="E530" s="7">
        <v>10035</v>
      </c>
    </row>
    <row r="531" spans="4:5" x14ac:dyDescent="0.25">
      <c r="D531" s="5">
        <v>37469</v>
      </c>
      <c r="E531" s="7">
        <v>10028.9</v>
      </c>
    </row>
    <row r="532" spans="4:5" x14ac:dyDescent="0.25">
      <c r="D532" s="5">
        <v>37500</v>
      </c>
      <c r="E532" s="7">
        <v>10032.9</v>
      </c>
    </row>
    <row r="533" spans="4:5" x14ac:dyDescent="0.25">
      <c r="D533" s="5">
        <v>37530</v>
      </c>
      <c r="E533" s="7">
        <v>10060.6</v>
      </c>
    </row>
    <row r="534" spans="4:5" x14ac:dyDescent="0.25">
      <c r="D534" s="5">
        <v>37561</v>
      </c>
      <c r="E534" s="7">
        <v>10090.6</v>
      </c>
    </row>
    <row r="535" spans="4:5" x14ac:dyDescent="0.25">
      <c r="D535" s="5">
        <v>37591</v>
      </c>
      <c r="E535" s="7">
        <v>10124.299999999999</v>
      </c>
    </row>
    <row r="536" spans="4:5" x14ac:dyDescent="0.25">
      <c r="D536" s="5">
        <v>37622</v>
      </c>
      <c r="E536" s="7">
        <v>10124.6</v>
      </c>
    </row>
    <row r="537" spans="4:5" x14ac:dyDescent="0.25">
      <c r="D537" s="5">
        <v>37653</v>
      </c>
      <c r="E537" s="7">
        <v>10098.200000000001</v>
      </c>
    </row>
    <row r="538" spans="4:5" x14ac:dyDescent="0.25">
      <c r="D538" s="5">
        <v>37681</v>
      </c>
      <c r="E538" s="7">
        <v>10124</v>
      </c>
    </row>
    <row r="539" spans="4:5" x14ac:dyDescent="0.25">
      <c r="D539" s="5">
        <v>37712</v>
      </c>
      <c r="E539" s="7">
        <v>10176.9</v>
      </c>
    </row>
    <row r="540" spans="4:5" x14ac:dyDescent="0.25">
      <c r="D540" s="5">
        <v>37742</v>
      </c>
      <c r="E540" s="7">
        <v>10254.700000000001</v>
      </c>
    </row>
    <row r="541" spans="4:5" x14ac:dyDescent="0.25">
      <c r="D541" s="5">
        <v>37773</v>
      </c>
      <c r="E541" s="7">
        <v>10285</v>
      </c>
    </row>
    <row r="542" spans="4:5" x14ac:dyDescent="0.25">
      <c r="D542" s="5">
        <v>37803</v>
      </c>
      <c r="E542" s="7">
        <v>10408.700000000001</v>
      </c>
    </row>
    <row r="543" spans="4:5" x14ac:dyDescent="0.25">
      <c r="D543" s="5">
        <v>37834</v>
      </c>
      <c r="E543" s="7">
        <v>10476.799999999999</v>
      </c>
    </row>
    <row r="544" spans="4:5" x14ac:dyDescent="0.25">
      <c r="D544" s="5">
        <v>37865</v>
      </c>
      <c r="E544" s="7">
        <v>10350.6</v>
      </c>
    </row>
    <row r="545" spans="4:5" x14ac:dyDescent="0.25">
      <c r="D545" s="5">
        <v>37895</v>
      </c>
      <c r="E545" s="7">
        <v>10390.5</v>
      </c>
    </row>
    <row r="546" spans="4:5" x14ac:dyDescent="0.25">
      <c r="D546" s="5">
        <v>37926</v>
      </c>
      <c r="E546" s="7">
        <v>10456.5</v>
      </c>
    </row>
    <row r="547" spans="4:5" x14ac:dyDescent="0.25">
      <c r="D547" s="5">
        <v>37956</v>
      </c>
      <c r="E547" s="7">
        <v>10470.9</v>
      </c>
    </row>
    <row r="548" spans="4:5" x14ac:dyDescent="0.25">
      <c r="D548" s="5">
        <v>37987</v>
      </c>
      <c r="E548" s="7">
        <v>10460.9</v>
      </c>
    </row>
    <row r="549" spans="4:5" x14ac:dyDescent="0.25">
      <c r="D549" s="5">
        <v>38018</v>
      </c>
      <c r="E549" s="7">
        <v>10479.200000000001</v>
      </c>
    </row>
    <row r="550" spans="4:5" x14ac:dyDescent="0.25">
      <c r="D550" s="5">
        <v>38047</v>
      </c>
      <c r="E550" s="7">
        <v>10522.1</v>
      </c>
    </row>
    <row r="551" spans="4:5" x14ac:dyDescent="0.25">
      <c r="D551" s="5">
        <v>38078</v>
      </c>
      <c r="E551" s="7">
        <v>10566.1</v>
      </c>
    </row>
    <row r="552" spans="4:5" x14ac:dyDescent="0.25">
      <c r="D552" s="5">
        <v>38108</v>
      </c>
      <c r="E552" s="7">
        <v>10623.7</v>
      </c>
    </row>
    <row r="553" spans="4:5" x14ac:dyDescent="0.25">
      <c r="D553" s="5">
        <v>38139</v>
      </c>
      <c r="E553" s="7">
        <v>10632.7</v>
      </c>
    </row>
    <row r="554" spans="4:5" x14ac:dyDescent="0.25">
      <c r="D554" s="5">
        <v>38169</v>
      </c>
      <c r="E554" s="7">
        <v>10654.4</v>
      </c>
    </row>
    <row r="555" spans="4:5" x14ac:dyDescent="0.25">
      <c r="D555" s="5">
        <v>38200</v>
      </c>
      <c r="E555" s="7">
        <v>10685.4</v>
      </c>
    </row>
    <row r="556" spans="4:5" x14ac:dyDescent="0.25">
      <c r="D556" s="5">
        <v>38231</v>
      </c>
      <c r="E556" s="7">
        <v>10690.7</v>
      </c>
    </row>
    <row r="557" spans="4:5" x14ac:dyDescent="0.25">
      <c r="D557" s="5">
        <v>38261</v>
      </c>
      <c r="E557" s="7">
        <v>10697.8</v>
      </c>
    </row>
    <row r="558" spans="4:5" x14ac:dyDescent="0.25">
      <c r="D558" s="5">
        <v>38292</v>
      </c>
      <c r="E558" s="7">
        <v>10670.2</v>
      </c>
    </row>
    <row r="559" spans="4:5" x14ac:dyDescent="0.25">
      <c r="D559" s="5">
        <v>38322</v>
      </c>
      <c r="E559" s="7">
        <v>11066.6</v>
      </c>
    </row>
    <row r="560" spans="4:5" x14ac:dyDescent="0.25">
      <c r="D560" s="5">
        <v>38353</v>
      </c>
      <c r="E560" s="7">
        <v>10669.3</v>
      </c>
    </row>
    <row r="561" spans="4:5" x14ac:dyDescent="0.25">
      <c r="D561" s="5">
        <v>38384</v>
      </c>
      <c r="E561" s="7">
        <v>10673.7</v>
      </c>
    </row>
    <row r="562" spans="4:5" x14ac:dyDescent="0.25">
      <c r="D562" s="5">
        <v>38412</v>
      </c>
      <c r="E562" s="7">
        <v>10711.7</v>
      </c>
    </row>
    <row r="563" spans="4:5" x14ac:dyDescent="0.25">
      <c r="D563" s="5">
        <v>38443</v>
      </c>
      <c r="E563" s="7">
        <v>10745.8</v>
      </c>
    </row>
    <row r="564" spans="4:5" x14ac:dyDescent="0.25">
      <c r="D564" s="5">
        <v>38473</v>
      </c>
      <c r="E564" s="7">
        <v>10794.9</v>
      </c>
    </row>
    <row r="565" spans="4:5" x14ac:dyDescent="0.25">
      <c r="D565" s="5">
        <v>38504</v>
      </c>
      <c r="E565" s="7">
        <v>10818.5</v>
      </c>
    </row>
    <row r="566" spans="4:5" x14ac:dyDescent="0.25">
      <c r="D566" s="5">
        <v>38534</v>
      </c>
      <c r="E566" s="7">
        <v>10821.3</v>
      </c>
    </row>
    <row r="567" spans="4:5" x14ac:dyDescent="0.25">
      <c r="D567" s="5">
        <v>38565</v>
      </c>
      <c r="E567" s="7">
        <v>10835.1</v>
      </c>
    </row>
    <row r="568" spans="4:5" x14ac:dyDescent="0.25">
      <c r="D568" s="5">
        <v>38596</v>
      </c>
      <c r="E568" s="7">
        <v>10798.2</v>
      </c>
    </row>
    <row r="569" spans="4:5" x14ac:dyDescent="0.25">
      <c r="D569" s="5">
        <v>38626</v>
      </c>
      <c r="E569" s="7">
        <v>10877.4</v>
      </c>
    </row>
    <row r="570" spans="4:5" x14ac:dyDescent="0.25">
      <c r="D570" s="5">
        <v>38657</v>
      </c>
      <c r="E570" s="7">
        <v>10967.8</v>
      </c>
    </row>
    <row r="571" spans="4:5" x14ac:dyDescent="0.25">
      <c r="D571" s="5">
        <v>38687</v>
      </c>
      <c r="E571" s="7">
        <v>11025.5</v>
      </c>
    </row>
    <row r="572" spans="4:5" x14ac:dyDescent="0.25">
      <c r="D572" s="5">
        <v>38718</v>
      </c>
      <c r="E572" s="7">
        <v>11136.9</v>
      </c>
    </row>
    <row r="573" spans="4:5" x14ac:dyDescent="0.25">
      <c r="D573" s="5">
        <v>38749</v>
      </c>
      <c r="E573" s="7">
        <v>11176.2</v>
      </c>
    </row>
    <row r="574" spans="4:5" x14ac:dyDescent="0.25">
      <c r="D574" s="5">
        <v>38777</v>
      </c>
      <c r="E574" s="7">
        <v>11196.7</v>
      </c>
    </row>
    <row r="575" spans="4:5" x14ac:dyDescent="0.25">
      <c r="D575" s="5">
        <v>38808</v>
      </c>
      <c r="E575" s="7">
        <v>11191.2</v>
      </c>
    </row>
    <row r="576" spans="4:5" x14ac:dyDescent="0.25">
      <c r="D576" s="5">
        <v>38838</v>
      </c>
      <c r="E576" s="7">
        <v>11186.4</v>
      </c>
    </row>
    <row r="577" spans="4:5" x14ac:dyDescent="0.25">
      <c r="D577" s="5">
        <v>38869</v>
      </c>
      <c r="E577" s="7">
        <v>11213.7</v>
      </c>
    </row>
    <row r="578" spans="4:5" x14ac:dyDescent="0.25">
      <c r="D578" s="5">
        <v>38899</v>
      </c>
      <c r="E578" s="7">
        <v>11204.6</v>
      </c>
    </row>
    <row r="579" spans="4:5" x14ac:dyDescent="0.25">
      <c r="D579" s="5">
        <v>38930</v>
      </c>
      <c r="E579" s="7">
        <v>11201.3</v>
      </c>
    </row>
    <row r="580" spans="4:5" x14ac:dyDescent="0.25">
      <c r="D580" s="5">
        <v>38961</v>
      </c>
      <c r="E580" s="7">
        <v>11272.5</v>
      </c>
    </row>
    <row r="581" spans="4:5" x14ac:dyDescent="0.25">
      <c r="D581" s="5">
        <v>38991</v>
      </c>
      <c r="E581" s="7">
        <v>11330.4</v>
      </c>
    </row>
    <row r="582" spans="4:5" x14ac:dyDescent="0.25">
      <c r="D582" s="5">
        <v>39022</v>
      </c>
      <c r="E582" s="7">
        <v>11374.4</v>
      </c>
    </row>
    <row r="583" spans="4:5" x14ac:dyDescent="0.25">
      <c r="D583" s="5">
        <v>39052</v>
      </c>
      <c r="E583" s="7">
        <v>11418.1</v>
      </c>
    </row>
    <row r="584" spans="4:5" x14ac:dyDescent="0.25">
      <c r="D584" s="5">
        <v>39083</v>
      </c>
      <c r="E584" s="7">
        <v>11428.8</v>
      </c>
    </row>
    <row r="585" spans="4:5" x14ac:dyDescent="0.25">
      <c r="D585" s="5">
        <v>39114</v>
      </c>
      <c r="E585" s="7">
        <v>11472.4</v>
      </c>
    </row>
    <row r="586" spans="4:5" x14ac:dyDescent="0.25">
      <c r="D586" s="5">
        <v>39142</v>
      </c>
      <c r="E586" s="7">
        <v>11512</v>
      </c>
    </row>
    <row r="587" spans="4:5" x14ac:dyDescent="0.25">
      <c r="D587" s="5">
        <v>39173</v>
      </c>
      <c r="E587" s="7">
        <v>11511.1</v>
      </c>
    </row>
    <row r="588" spans="4:5" x14ac:dyDescent="0.25">
      <c r="D588" s="5">
        <v>39203</v>
      </c>
      <c r="E588" s="7">
        <v>11504.1</v>
      </c>
    </row>
    <row r="589" spans="4:5" x14ac:dyDescent="0.25">
      <c r="D589" s="5">
        <v>39234</v>
      </c>
      <c r="E589" s="7">
        <v>11486.2</v>
      </c>
    </row>
    <row r="590" spans="4:5" x14ac:dyDescent="0.25">
      <c r="D590" s="5">
        <v>39264</v>
      </c>
      <c r="E590" s="7">
        <v>11495.9</v>
      </c>
    </row>
    <row r="591" spans="4:5" x14ac:dyDescent="0.25">
      <c r="D591" s="5">
        <v>39295</v>
      </c>
      <c r="E591" s="7">
        <v>11504.3</v>
      </c>
    </row>
    <row r="592" spans="4:5" x14ac:dyDescent="0.25">
      <c r="D592" s="5">
        <v>39326</v>
      </c>
      <c r="E592" s="7">
        <v>11531.8</v>
      </c>
    </row>
    <row r="593" spans="4:5" x14ac:dyDescent="0.25">
      <c r="D593" s="5">
        <v>39356</v>
      </c>
      <c r="E593" s="7">
        <v>11513.6</v>
      </c>
    </row>
    <row r="594" spans="4:5" x14ac:dyDescent="0.25">
      <c r="D594" s="5">
        <v>39387</v>
      </c>
      <c r="E594" s="7">
        <v>11500.1</v>
      </c>
    </row>
    <row r="595" spans="4:5" x14ac:dyDescent="0.25">
      <c r="D595" s="5">
        <v>39417</v>
      </c>
      <c r="E595" s="7">
        <v>11541.8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11551.4</v>
      </c>
    </row>
    <row r="598" spans="4:5" x14ac:dyDescent="0.25">
      <c r="D598" s="5">
        <v>39508</v>
      </c>
      <c r="E598" s="7">
        <v>11546.6</v>
      </c>
    </row>
    <row r="599" spans="4:5" x14ac:dyDescent="0.25">
      <c r="D599" s="5">
        <v>39539</v>
      </c>
      <c r="E599" s="7">
        <v>11500.4</v>
      </c>
    </row>
    <row r="600" spans="4:5" x14ac:dyDescent="0.25">
      <c r="D600" s="5">
        <v>39569</v>
      </c>
      <c r="E600" s="7">
        <v>12051.5</v>
      </c>
    </row>
    <row r="601" spans="4:5" x14ac:dyDescent="0.25">
      <c r="D601" s="5">
        <v>39600</v>
      </c>
      <c r="E601" s="7">
        <v>11732.6</v>
      </c>
    </row>
    <row r="602" spans="4:5" x14ac:dyDescent="0.25">
      <c r="D602" s="5">
        <v>39630</v>
      </c>
      <c r="E602" s="7">
        <v>11548</v>
      </c>
    </row>
    <row r="603" spans="4:5" x14ac:dyDescent="0.25">
      <c r="D603" s="5">
        <v>39661</v>
      </c>
      <c r="E603" s="7">
        <v>11482.1</v>
      </c>
    </row>
    <row r="604" spans="4:5" x14ac:dyDescent="0.25">
      <c r="D604" s="5">
        <v>39692</v>
      </c>
      <c r="E604" s="7">
        <v>11514</v>
      </c>
    </row>
    <row r="605" spans="4:5" x14ac:dyDescent="0.25">
      <c r="D605" s="5">
        <v>39722</v>
      </c>
      <c r="E605" s="7">
        <v>11576.5</v>
      </c>
    </row>
    <row r="606" spans="4:5" x14ac:dyDescent="0.25">
      <c r="D606" s="5">
        <v>39753</v>
      </c>
      <c r="E606" s="7">
        <v>11664</v>
      </c>
    </row>
    <row r="607" spans="4:5" x14ac:dyDescent="0.25">
      <c r="D607" s="5">
        <v>39783</v>
      </c>
      <c r="E607" s="7">
        <v>11605.4</v>
      </c>
    </row>
    <row r="608" spans="4:5" x14ac:dyDescent="0.25">
      <c r="D608" s="5">
        <v>39814</v>
      </c>
      <c r="E608" s="7">
        <v>11646.5</v>
      </c>
    </row>
    <row r="609" spans="4:5" x14ac:dyDescent="0.25">
      <c r="D609" s="5">
        <v>39845</v>
      </c>
      <c r="E609" s="7">
        <v>11526.3</v>
      </c>
    </row>
    <row r="610" spans="4:5" x14ac:dyDescent="0.25">
      <c r="D610" s="5">
        <v>39873</v>
      </c>
      <c r="E610" s="7">
        <v>11522.9</v>
      </c>
    </row>
    <row r="611" spans="4:5" x14ac:dyDescent="0.25">
      <c r="D611" s="5">
        <v>39904</v>
      </c>
      <c r="E611" s="7">
        <v>11626.3</v>
      </c>
    </row>
    <row r="612" spans="4:5" x14ac:dyDescent="0.25">
      <c r="D612" s="5">
        <v>39934</v>
      </c>
      <c r="E612" s="7">
        <v>11818.8</v>
      </c>
    </row>
    <row r="613" spans="4:5" x14ac:dyDescent="0.25">
      <c r="D613" s="5">
        <v>39965</v>
      </c>
      <c r="E613" s="7">
        <v>11623.6</v>
      </c>
    </row>
    <row r="614" spans="4:5" x14ac:dyDescent="0.25">
      <c r="D614" s="5">
        <v>39995</v>
      </c>
      <c r="E614" s="7">
        <v>11569.8</v>
      </c>
    </row>
    <row r="615" spans="4:5" x14ac:dyDescent="0.25">
      <c r="D615" s="5">
        <v>40026</v>
      </c>
      <c r="E615" s="7">
        <v>11540.3</v>
      </c>
    </row>
    <row r="616" spans="4:5" x14ac:dyDescent="0.25">
      <c r="D616" s="5">
        <v>40057</v>
      </c>
      <c r="E616" s="7">
        <v>11561.9</v>
      </c>
    </row>
    <row r="617" spans="4:5" x14ac:dyDescent="0.25">
      <c r="D617" s="5">
        <v>40087</v>
      </c>
      <c r="E617" s="7">
        <v>11512.2</v>
      </c>
    </row>
    <row r="618" spans="4:5" x14ac:dyDescent="0.25">
      <c r="D618" s="5">
        <v>40118</v>
      </c>
      <c r="E618" s="7">
        <v>11543.9</v>
      </c>
    </row>
    <row r="619" spans="4:5" x14ac:dyDescent="0.25">
      <c r="D619" s="5">
        <v>40148</v>
      </c>
      <c r="E619" s="7">
        <v>11607.1</v>
      </c>
    </row>
    <row r="620" spans="4:5" x14ac:dyDescent="0.25">
      <c r="D620" s="5">
        <v>40179</v>
      </c>
      <c r="E620" s="7">
        <v>11608.3</v>
      </c>
    </row>
    <row r="621" spans="4:5" x14ac:dyDescent="0.25">
      <c r="D621" s="5">
        <v>40210</v>
      </c>
      <c r="E621" s="7">
        <v>11606</v>
      </c>
    </row>
    <row r="622" spans="4:5" x14ac:dyDescent="0.25">
      <c r="D622" s="5">
        <v>40238</v>
      </c>
      <c r="E622" s="7">
        <v>11643.9</v>
      </c>
    </row>
    <row r="623" spans="4:5" x14ac:dyDescent="0.25">
      <c r="D623" s="5">
        <v>40269</v>
      </c>
      <c r="E623" s="7">
        <v>11741</v>
      </c>
    </row>
    <row r="624" spans="4:5" x14ac:dyDescent="0.25">
      <c r="D624" s="5">
        <v>40299</v>
      </c>
      <c r="E624" s="7">
        <v>11835.3</v>
      </c>
    </row>
    <row r="625" spans="4:5" x14ac:dyDescent="0.25">
      <c r="D625" s="5">
        <v>40330</v>
      </c>
      <c r="E625" s="7">
        <v>11856.3</v>
      </c>
    </row>
    <row r="626" spans="4:5" x14ac:dyDescent="0.25">
      <c r="D626" s="5">
        <v>40360</v>
      </c>
      <c r="E626" s="7">
        <v>11875.8</v>
      </c>
    </row>
    <row r="627" spans="4:5" x14ac:dyDescent="0.25">
      <c r="D627" s="5">
        <v>40391</v>
      </c>
      <c r="E627" s="7">
        <v>11910.3</v>
      </c>
    </row>
    <row r="628" spans="4:5" x14ac:dyDescent="0.25">
      <c r="D628" s="5">
        <v>40422</v>
      </c>
      <c r="E628" s="7">
        <v>11898.6</v>
      </c>
    </row>
    <row r="629" spans="4:5" x14ac:dyDescent="0.25">
      <c r="D629" s="5">
        <v>40452</v>
      </c>
      <c r="E629" s="7">
        <v>11915.9</v>
      </c>
    </row>
    <row r="630" spans="4:5" x14ac:dyDescent="0.25">
      <c r="D630" s="5">
        <v>40483</v>
      </c>
      <c r="E630" s="7">
        <v>11942.2</v>
      </c>
    </row>
    <row r="631" spans="4:5" x14ac:dyDescent="0.25">
      <c r="D631" s="5">
        <v>40513</v>
      </c>
      <c r="E631" s="7">
        <v>12026.5</v>
      </c>
    </row>
    <row r="632" spans="4:5" x14ac:dyDescent="0.25">
      <c r="D632" s="5">
        <v>40544</v>
      </c>
      <c r="E632" s="7">
        <v>12075.9</v>
      </c>
    </row>
    <row r="633" spans="4:5" x14ac:dyDescent="0.25">
      <c r="D633" s="5">
        <v>40575</v>
      </c>
      <c r="E633" s="7">
        <v>12105.7</v>
      </c>
    </row>
    <row r="634" spans="4:5" x14ac:dyDescent="0.25">
      <c r="D634" s="5">
        <v>40603</v>
      </c>
      <c r="E634" s="7">
        <v>12068.8</v>
      </c>
    </row>
    <row r="635" spans="4:5" x14ac:dyDescent="0.25">
      <c r="D635" s="5">
        <v>40634</v>
      </c>
      <c r="E635" s="7">
        <v>12046.5</v>
      </c>
    </row>
    <row r="636" spans="4:5" x14ac:dyDescent="0.25">
      <c r="D636" s="5">
        <v>40664</v>
      </c>
      <c r="E636" s="7">
        <v>12034.1</v>
      </c>
    </row>
    <row r="637" spans="4:5" x14ac:dyDescent="0.25">
      <c r="D637" s="5">
        <v>40695</v>
      </c>
      <c r="E637" s="7">
        <v>12090.5</v>
      </c>
    </row>
    <row r="638" spans="4:5" x14ac:dyDescent="0.25">
      <c r="D638" s="5">
        <v>40725</v>
      </c>
      <c r="E638" s="7">
        <v>12125.8</v>
      </c>
    </row>
    <row r="639" spans="4:5" x14ac:dyDescent="0.25">
      <c r="D639" s="5">
        <v>40756</v>
      </c>
      <c r="E639" s="7">
        <v>12112.5</v>
      </c>
    </row>
    <row r="640" spans="4:5" x14ac:dyDescent="0.25">
      <c r="D640" s="5">
        <v>40787</v>
      </c>
      <c r="E640" s="7">
        <v>12090.7</v>
      </c>
    </row>
    <row r="641" spans="4:5" x14ac:dyDescent="0.25">
      <c r="D641" s="5">
        <v>40817</v>
      </c>
      <c r="E641" s="7">
        <v>12112.3</v>
      </c>
    </row>
    <row r="642" spans="4:5" x14ac:dyDescent="0.25">
      <c r="D642" s="5">
        <v>40848</v>
      </c>
      <c r="E642" s="7">
        <v>12110</v>
      </c>
    </row>
    <row r="643" spans="4:5" x14ac:dyDescent="0.25">
      <c r="D643" s="5">
        <v>40878</v>
      </c>
      <c r="E643" s="7">
        <v>12219.6</v>
      </c>
    </row>
    <row r="644" spans="4:5" x14ac:dyDescent="0.25">
      <c r="D644" s="5">
        <v>40909</v>
      </c>
      <c r="E644" s="7">
        <v>12310.4</v>
      </c>
    </row>
    <row r="645" spans="4:5" x14ac:dyDescent="0.25">
      <c r="D645" s="5">
        <v>40940</v>
      </c>
      <c r="E645" s="7">
        <v>12384.9</v>
      </c>
    </row>
    <row r="646" spans="4:5" x14ac:dyDescent="0.25">
      <c r="D646" s="5">
        <v>40969</v>
      </c>
      <c r="E646" s="7">
        <v>12428.7</v>
      </c>
    </row>
    <row r="647" spans="4:5" x14ac:dyDescent="0.25">
      <c r="D647" s="5">
        <v>41000</v>
      </c>
      <c r="E647" s="7">
        <v>12476.6</v>
      </c>
    </row>
    <row r="648" spans="4:5" x14ac:dyDescent="0.25">
      <c r="D648" s="5">
        <v>41030</v>
      </c>
      <c r="E648" s="7">
        <v>12487</v>
      </c>
    </row>
    <row r="649" spans="4:5" x14ac:dyDescent="0.25">
      <c r="D649" s="5">
        <v>41061</v>
      </c>
      <c r="E649" s="7">
        <v>12498.1</v>
      </c>
    </row>
    <row r="650" spans="4:5" x14ac:dyDescent="0.25">
      <c r="D650" s="5">
        <v>41091</v>
      </c>
      <c r="E650" s="7">
        <v>12409.6</v>
      </c>
    </row>
    <row r="651" spans="4:5" x14ac:dyDescent="0.25">
      <c r="D651" s="5">
        <v>41122</v>
      </c>
      <c r="E651" s="7">
        <v>12362.1</v>
      </c>
    </row>
    <row r="652" spans="4:5" x14ac:dyDescent="0.25">
      <c r="D652" s="5">
        <v>41153</v>
      </c>
      <c r="E652" s="7">
        <v>12422</v>
      </c>
    </row>
    <row r="653" spans="4:5" x14ac:dyDescent="0.25">
      <c r="D653" s="5">
        <v>41183</v>
      </c>
      <c r="E653" s="7">
        <v>12515.7</v>
      </c>
    </row>
    <row r="654" spans="4:5" x14ac:dyDescent="0.25">
      <c r="D654" s="5">
        <v>41214</v>
      </c>
      <c r="E654" s="7">
        <v>12692.5</v>
      </c>
    </row>
    <row r="655" spans="4:5" x14ac:dyDescent="0.25">
      <c r="D655" s="5">
        <v>41244</v>
      </c>
      <c r="E655" s="7">
        <v>13015.6</v>
      </c>
    </row>
    <row r="656" spans="4:5" x14ac:dyDescent="0.25">
      <c r="D656" s="5">
        <v>41275</v>
      </c>
      <c r="E656" s="7">
        <v>12266.2</v>
      </c>
    </row>
    <row r="657" spans="4:5" x14ac:dyDescent="0.25">
      <c r="D657" s="5">
        <v>41306</v>
      </c>
      <c r="E657" s="7">
        <v>12204.5</v>
      </c>
    </row>
    <row r="658" spans="4:5" x14ac:dyDescent="0.25">
      <c r="D658" s="5">
        <v>41334</v>
      </c>
      <c r="E658" s="7">
        <v>12223.3</v>
      </c>
    </row>
    <row r="659" spans="4:5" x14ac:dyDescent="0.25">
      <c r="D659" s="5">
        <v>41365</v>
      </c>
      <c r="E659" s="7">
        <v>12271.2</v>
      </c>
    </row>
    <row r="660" spans="4:5" x14ac:dyDescent="0.25">
      <c r="D660" s="5">
        <v>41395</v>
      </c>
      <c r="E660" s="7">
        <v>12341.6</v>
      </c>
    </row>
    <row r="661" spans="4:5" x14ac:dyDescent="0.25">
      <c r="D661" s="5">
        <v>41426</v>
      </c>
      <c r="E661" s="7">
        <v>12354.3</v>
      </c>
    </row>
    <row r="662" spans="4:5" x14ac:dyDescent="0.25">
      <c r="D662" s="5">
        <v>41456</v>
      </c>
      <c r="E662" s="7">
        <v>12341.1</v>
      </c>
    </row>
    <row r="663" spans="4:5" x14ac:dyDescent="0.25">
      <c r="D663" s="5">
        <v>41487</v>
      </c>
      <c r="E663" s="7">
        <v>12368.3</v>
      </c>
    </row>
    <row r="664" spans="4:5" x14ac:dyDescent="0.25">
      <c r="D664" s="5">
        <v>41518</v>
      </c>
      <c r="E664" s="7">
        <v>12418.3</v>
      </c>
    </row>
    <row r="665" spans="4:5" x14ac:dyDescent="0.25">
      <c r="D665" s="5">
        <v>41548</v>
      </c>
      <c r="E665" s="7">
        <v>12385.5</v>
      </c>
    </row>
    <row r="666" spans="4:5" x14ac:dyDescent="0.25">
      <c r="D666" s="5">
        <v>41579</v>
      </c>
      <c r="E666" s="7">
        <v>12424.9</v>
      </c>
    </row>
    <row r="667" spans="4:5" x14ac:dyDescent="0.25">
      <c r="D667" s="5">
        <v>41609</v>
      </c>
      <c r="E667" s="7">
        <v>12463.9</v>
      </c>
    </row>
    <row r="668" spans="4:5" x14ac:dyDescent="0.25">
      <c r="D668" s="5">
        <v>41640</v>
      </c>
      <c r="E668" s="7">
        <v>12523.4</v>
      </c>
    </row>
    <row r="669" spans="4:5" x14ac:dyDescent="0.25">
      <c r="D669" s="5">
        <v>41671</v>
      </c>
      <c r="E669" s="7">
        <v>12600.7</v>
      </c>
    </row>
    <row r="670" spans="4:5" x14ac:dyDescent="0.25">
      <c r="D670" s="5">
        <v>41699</v>
      </c>
      <c r="E670" s="7">
        <v>12669.6</v>
      </c>
    </row>
    <row r="671" spans="4:5" x14ac:dyDescent="0.25">
      <c r="D671" s="5">
        <v>41730</v>
      </c>
      <c r="E671" s="7">
        <v>12717.4</v>
      </c>
    </row>
    <row r="672" spans="4:5" x14ac:dyDescent="0.25">
      <c r="D672" s="5">
        <v>41760</v>
      </c>
      <c r="E672" s="7">
        <v>12765.7</v>
      </c>
    </row>
    <row r="673" spans="4:5" x14ac:dyDescent="0.25">
      <c r="D673" s="5">
        <v>41791</v>
      </c>
      <c r="E673" s="7">
        <v>12824.7</v>
      </c>
    </row>
    <row r="674" spans="4:5" x14ac:dyDescent="0.25">
      <c r="D674" s="5">
        <v>41821</v>
      </c>
      <c r="E674" s="7">
        <v>12864.5</v>
      </c>
    </row>
    <row r="675" spans="4:5" x14ac:dyDescent="0.25">
      <c r="D675" s="5">
        <v>41852</v>
      </c>
      <c r="E675" s="7">
        <v>12925.3</v>
      </c>
    </row>
    <row r="676" spans="4:5" x14ac:dyDescent="0.25">
      <c r="D676" s="5">
        <v>41883</v>
      </c>
      <c r="E676" s="7">
        <v>12965.2</v>
      </c>
    </row>
    <row r="677" spans="4:5" x14ac:dyDescent="0.25">
      <c r="D677" s="5">
        <v>41913</v>
      </c>
      <c r="E677" s="7">
        <v>13020.2</v>
      </c>
    </row>
    <row r="678" spans="4:5" x14ac:dyDescent="0.25">
      <c r="D678" s="5">
        <v>41944</v>
      </c>
      <c r="E678" s="7">
        <v>13083.2</v>
      </c>
    </row>
    <row r="679" spans="4:5" x14ac:dyDescent="0.25">
      <c r="D679" s="5">
        <v>41974</v>
      </c>
      <c r="E679" s="7">
        <v>13164</v>
      </c>
    </row>
    <row r="680" spans="4:5" x14ac:dyDescent="0.25">
      <c r="D680" s="5">
        <v>42005</v>
      </c>
      <c r="E680" s="7">
        <v>13262</v>
      </c>
    </row>
    <row r="681" spans="4:5" x14ac:dyDescent="0.25">
      <c r="D681" s="5">
        <v>42036</v>
      </c>
      <c r="E681" s="7">
        <v>13313.1</v>
      </c>
    </row>
    <row r="682" spans="4:5" x14ac:dyDescent="0.25">
      <c r="D682" s="5">
        <v>42064</v>
      </c>
      <c r="E682" s="7">
        <v>13275.3</v>
      </c>
    </row>
    <row r="683" spans="4:5" x14ac:dyDescent="0.25">
      <c r="D683" s="5">
        <v>42095</v>
      </c>
      <c r="E683" s="7">
        <v>13301.7</v>
      </c>
    </row>
    <row r="684" spans="4:5" x14ac:dyDescent="0.25">
      <c r="D684" s="5">
        <v>42125</v>
      </c>
      <c r="E684" s="7">
        <v>13324.8</v>
      </c>
    </row>
    <row r="685" spans="4:5" x14ac:dyDescent="0.25">
      <c r="D685" s="5">
        <v>42156</v>
      </c>
      <c r="E685" s="7">
        <v>13337.8</v>
      </c>
    </row>
    <row r="686" spans="4:5" x14ac:dyDescent="0.25">
      <c r="D686" s="5">
        <v>42186</v>
      </c>
      <c r="E686" s="7">
        <v>13378</v>
      </c>
    </row>
    <row r="687" spans="4:5" x14ac:dyDescent="0.25">
      <c r="D687" s="5">
        <v>42217</v>
      </c>
      <c r="E687" s="7">
        <v>13413.1</v>
      </c>
    </row>
    <row r="688" spans="4:5" x14ac:dyDescent="0.25">
      <c r="D688" s="5">
        <v>42248</v>
      </c>
      <c r="E688" s="7">
        <v>13450</v>
      </c>
    </row>
    <row r="689" spans="4:5" x14ac:dyDescent="0.25">
      <c r="D689" s="5">
        <v>42278</v>
      </c>
      <c r="E689" s="7">
        <v>13473.1</v>
      </c>
    </row>
    <row r="690" spans="4:5" x14ac:dyDescent="0.25">
      <c r="D690" s="5">
        <v>42309</v>
      </c>
      <c r="E690" s="7">
        <v>13467.8</v>
      </c>
    </row>
    <row r="691" spans="4:5" x14ac:dyDescent="0.25">
      <c r="D691" s="5">
        <v>42339</v>
      </c>
      <c r="E691" s="7">
        <v>13530.7</v>
      </c>
    </row>
    <row r="692" spans="4:5" x14ac:dyDescent="0.25">
      <c r="D692" s="5">
        <v>42370</v>
      </c>
      <c r="E692" s="7">
        <v>13580.2</v>
      </c>
    </row>
    <row r="693" spans="4:5" x14ac:dyDescent="0.25">
      <c r="D693" s="5">
        <v>42401</v>
      </c>
      <c r="E693" s="7">
        <v>13595.7</v>
      </c>
    </row>
    <row r="694" spans="4:5" x14ac:dyDescent="0.25">
      <c r="D694" s="5">
        <v>42430</v>
      </c>
      <c r="E694" s="7">
        <v>13606.6</v>
      </c>
    </row>
    <row r="695" spans="4:5" x14ac:dyDescent="0.25">
      <c r="D695" s="5">
        <v>42461</v>
      </c>
      <c r="E695" s="7">
        <v>13587.4</v>
      </c>
    </row>
    <row r="696" spans="4:5" x14ac:dyDescent="0.25">
      <c r="D696" s="5">
        <v>42491</v>
      </c>
      <c r="E696" s="7">
        <v>13581</v>
      </c>
    </row>
    <row r="697" spans="4:5" x14ac:dyDescent="0.25">
      <c r="D697" s="5">
        <v>42522</v>
      </c>
      <c r="E697" s="7">
        <v>13587.3</v>
      </c>
    </row>
    <row r="698" spans="4:5" x14ac:dyDescent="0.25">
      <c r="D698" s="5">
        <v>42552</v>
      </c>
      <c r="E698" s="7">
        <v>13630</v>
      </c>
    </row>
    <row r="699" spans="4:5" x14ac:dyDescent="0.25">
      <c r="D699" s="5">
        <v>42583</v>
      </c>
      <c r="E699" s="7">
        <v>13639.6</v>
      </c>
    </row>
    <row r="700" spans="4:5" x14ac:dyDescent="0.25">
      <c r="D700" s="5">
        <v>42614</v>
      </c>
      <c r="E700" s="7">
        <v>13679.8</v>
      </c>
    </row>
    <row r="701" spans="4:5" x14ac:dyDescent="0.25">
      <c r="D701" s="5">
        <v>42644</v>
      </c>
      <c r="E701" s="7">
        <v>13708.5</v>
      </c>
    </row>
    <row r="702" spans="4:5" x14ac:dyDescent="0.25">
      <c r="D702" s="5">
        <v>42675</v>
      </c>
      <c r="E702" s="7">
        <v>13736.1</v>
      </c>
    </row>
    <row r="703" spans="4:5" x14ac:dyDescent="0.25">
      <c r="D703" s="5">
        <v>42705</v>
      </c>
      <c r="E703" s="7">
        <v>13759.9</v>
      </c>
    </row>
    <row r="704" spans="4:5" x14ac:dyDescent="0.25">
      <c r="D704" s="5">
        <v>42736</v>
      </c>
      <c r="E704" s="7">
        <v>13824.9</v>
      </c>
    </row>
    <row r="705" spans="4:5" x14ac:dyDescent="0.25">
      <c r="D705" s="5">
        <v>42767</v>
      </c>
      <c r="E705" s="7">
        <v>13875.1</v>
      </c>
    </row>
    <row r="706" spans="4:5" x14ac:dyDescent="0.25">
      <c r="D706" s="5">
        <v>42795</v>
      </c>
      <c r="E706" s="7">
        <v>13942.1</v>
      </c>
    </row>
    <row r="707" spans="4:5" x14ac:dyDescent="0.25">
      <c r="D707" s="5">
        <v>42826</v>
      </c>
      <c r="E707" s="7">
        <v>13967</v>
      </c>
    </row>
    <row r="708" spans="4:5" x14ac:dyDescent="0.25">
      <c r="D708" s="5">
        <v>42856</v>
      </c>
      <c r="E708" s="7">
        <v>14059.6</v>
      </c>
    </row>
    <row r="709" spans="4:5" x14ac:dyDescent="0.25">
      <c r="D709" s="5">
        <v>42887</v>
      </c>
      <c r="E709" s="7">
        <v>14063.7</v>
      </c>
    </row>
    <row r="710" spans="4:5" x14ac:dyDescent="0.25">
      <c r="D710" s="5">
        <v>42917</v>
      </c>
      <c r="E710" s="7">
        <v>14103.1</v>
      </c>
    </row>
    <row r="711" spans="4:5" x14ac:dyDescent="0.25">
      <c r="D711" s="5">
        <v>42948</v>
      </c>
      <c r="E711" s="7">
        <v>14122.8</v>
      </c>
    </row>
    <row r="712" spans="4:5" x14ac:dyDescent="0.25">
      <c r="D712" s="5">
        <v>42979</v>
      </c>
      <c r="E712" s="7">
        <v>14150.3</v>
      </c>
    </row>
    <row r="713" spans="4:5" x14ac:dyDescent="0.25">
      <c r="D713" s="5">
        <v>43009</v>
      </c>
      <c r="E713" s="7">
        <v>14187.8</v>
      </c>
    </row>
    <row r="714" spans="4:5" x14ac:dyDescent="0.25">
      <c r="D714" s="5">
        <v>43040</v>
      </c>
      <c r="E714" s="7">
        <v>14202.8</v>
      </c>
    </row>
    <row r="715" spans="4:5" x14ac:dyDescent="0.25">
      <c r="D715" s="5">
        <v>43070</v>
      </c>
      <c r="E715" s="7">
        <v>14227</v>
      </c>
    </row>
    <row r="716" spans="4:5" x14ac:dyDescent="0.25">
      <c r="D716" s="5">
        <v>43101</v>
      </c>
      <c r="E716" s="7">
        <v>14342.7</v>
      </c>
    </row>
    <row r="717" spans="4:5" x14ac:dyDescent="0.25">
      <c r="D717" s="5">
        <v>43132</v>
      </c>
      <c r="E717" s="7">
        <v>14379.4</v>
      </c>
    </row>
    <row r="718" spans="4:5" x14ac:dyDescent="0.25">
      <c r="D718" s="5">
        <v>43160</v>
      </c>
      <c r="E718" s="7">
        <v>14437.8</v>
      </c>
    </row>
    <row r="719" spans="4:5" x14ac:dyDescent="0.25">
      <c r="D719" s="5">
        <v>43191</v>
      </c>
      <c r="E719" s="7">
        <v>14471.5</v>
      </c>
    </row>
    <row r="720" spans="4:5" x14ac:dyDescent="0.25">
      <c r="D720" s="5">
        <v>43221</v>
      </c>
      <c r="E720" s="7">
        <v>14512.2</v>
      </c>
    </row>
    <row r="721" spans="4:5" x14ac:dyDescent="0.25">
      <c r="D721" s="5">
        <v>43252</v>
      </c>
      <c r="E721" s="7">
        <v>14557.1</v>
      </c>
    </row>
    <row r="722" spans="4:5" x14ac:dyDescent="0.25">
      <c r="D722" s="5">
        <v>43282</v>
      </c>
      <c r="E722" s="7">
        <v>14609.9</v>
      </c>
    </row>
    <row r="723" spans="4:5" x14ac:dyDescent="0.25">
      <c r="D723" s="5">
        <v>43313</v>
      </c>
      <c r="E723" s="7">
        <v>14649.7</v>
      </c>
    </row>
    <row r="724" spans="4:5" x14ac:dyDescent="0.25">
      <c r="D724" s="5">
        <v>43344</v>
      </c>
      <c r="E724" s="7">
        <v>14638.2</v>
      </c>
    </row>
    <row r="725" spans="4:5" x14ac:dyDescent="0.25">
      <c r="D725" s="5">
        <v>43374</v>
      </c>
      <c r="E725" s="7">
        <v>14670.6</v>
      </c>
    </row>
    <row r="726" spans="4:5" x14ac:dyDescent="0.25">
      <c r="D726" s="5">
        <v>43405</v>
      </c>
      <c r="E726" s="7">
        <v>14688.9</v>
      </c>
    </row>
    <row r="727" spans="4:5" x14ac:dyDescent="0.25">
      <c r="D727" s="5">
        <v>43435</v>
      </c>
      <c r="E727" s="7">
        <v>14837.3</v>
      </c>
    </row>
    <row r="728" spans="4:5" x14ac:dyDescent="0.25">
      <c r="D728" s="5">
        <v>43466</v>
      </c>
      <c r="E728" s="7">
        <v>14840.9</v>
      </c>
    </row>
    <row r="729" spans="4:5" x14ac:dyDescent="0.25">
      <c r="D729" s="5">
        <v>43497</v>
      </c>
      <c r="E729" s="7">
        <v>14864.1</v>
      </c>
    </row>
    <row r="730" spans="4:5" x14ac:dyDescent="0.25">
      <c r="D730" s="5">
        <v>43525</v>
      </c>
      <c r="E730" s="7">
        <v>14855.7</v>
      </c>
    </row>
    <row r="731" spans="4:5" x14ac:dyDescent="0.25">
      <c r="D731" s="5">
        <v>43556</v>
      </c>
      <c r="E731" s="7">
        <v>14817.2</v>
      </c>
    </row>
    <row r="732" spans="4:5" x14ac:dyDescent="0.25">
      <c r="D732" s="5">
        <v>43586</v>
      </c>
      <c r="E732" s="7">
        <v>14809.6</v>
      </c>
    </row>
    <row r="733" spans="4:5" x14ac:dyDescent="0.25">
      <c r="D733" s="5">
        <v>43617</v>
      </c>
      <c r="E733" s="7">
        <v>14826.8</v>
      </c>
    </row>
    <row r="734" spans="4:5" x14ac:dyDescent="0.25">
      <c r="D734" s="5">
        <v>43647</v>
      </c>
      <c r="E734" s="7">
        <v>14840.3</v>
      </c>
    </row>
    <row r="735" spans="4:5" x14ac:dyDescent="0.25">
      <c r="D735" s="5">
        <v>43678</v>
      </c>
      <c r="E735" s="7">
        <v>14912.4</v>
      </c>
    </row>
    <row r="736" spans="4:5" x14ac:dyDescent="0.25">
      <c r="D736" s="5">
        <v>43709</v>
      </c>
      <c r="E736" s="7">
        <v>14933.6</v>
      </c>
    </row>
    <row r="737" spans="4:5" x14ac:dyDescent="0.25">
      <c r="D737" s="5">
        <v>43739</v>
      </c>
      <c r="E737" s="7">
        <v>14936.2</v>
      </c>
    </row>
    <row r="738" spans="4:5" x14ac:dyDescent="0.25">
      <c r="D738" s="5">
        <v>43770</v>
      </c>
      <c r="E738" s="7">
        <v>14997.2</v>
      </c>
    </row>
    <row r="739" spans="4:5" x14ac:dyDescent="0.25">
      <c r="D739" s="5">
        <v>43800</v>
      </c>
      <c r="E739" s="7">
        <v>14960.2</v>
      </c>
    </row>
    <row r="740" spans="4:5" x14ac:dyDescent="0.25">
      <c r="D740" s="5">
        <v>43831</v>
      </c>
      <c r="E740" s="7">
        <v>15070.2</v>
      </c>
    </row>
    <row r="741" spans="4:5" x14ac:dyDescent="0.25">
      <c r="D741" s="5">
        <v>43862</v>
      </c>
      <c r="E741" s="7">
        <v>15162.6</v>
      </c>
    </row>
    <row r="742" spans="4:5" x14ac:dyDescent="0.25">
      <c r="D742" s="5">
        <v>43891</v>
      </c>
      <c r="E742" s="7">
        <v>14949.3</v>
      </c>
    </row>
    <row r="743" spans="4:5" x14ac:dyDescent="0.25">
      <c r="D743" s="5">
        <v>43922</v>
      </c>
      <c r="E743" s="7">
        <v>17287.099999999999</v>
      </c>
    </row>
    <row r="744" spans="4:5" x14ac:dyDescent="0.25">
      <c r="D744" s="5">
        <v>43952</v>
      </c>
      <c r="E744" s="7">
        <v>16453.5</v>
      </c>
    </row>
    <row r="745" spans="4:5" x14ac:dyDescent="0.25">
      <c r="D745" s="5">
        <v>43983</v>
      </c>
      <c r="E745" s="7">
        <v>16149.8</v>
      </c>
    </row>
    <row r="746" spans="4:5" x14ac:dyDescent="0.25">
      <c r="D746" s="5">
        <v>44013</v>
      </c>
      <c r="E746" s="7">
        <v>16203.6</v>
      </c>
    </row>
    <row r="747" spans="4:5" x14ac:dyDescent="0.25">
      <c r="D747" s="5">
        <v>44044</v>
      </c>
      <c r="E747" s="7">
        <v>15635.9</v>
      </c>
    </row>
    <row r="748" spans="4:5" x14ac:dyDescent="0.25">
      <c r="D748" s="5">
        <v>44075</v>
      </c>
      <c r="E748" s="7">
        <v>15714.8</v>
      </c>
    </row>
    <row r="749" spans="4:5" x14ac:dyDescent="0.25">
      <c r="D749" s="5">
        <v>44105</v>
      </c>
      <c r="E749" s="7">
        <v>15574.5</v>
      </c>
    </row>
    <row r="750" spans="4:5" x14ac:dyDescent="0.25">
      <c r="D750" s="5">
        <v>44136</v>
      </c>
      <c r="E750" s="7">
        <v>15350.7</v>
      </c>
    </row>
    <row r="751" spans="4:5" x14ac:dyDescent="0.25">
      <c r="D751" s="5">
        <v>44166</v>
      </c>
      <c r="E751" s="7">
        <v>15385.9</v>
      </c>
    </row>
    <row r="752" spans="4:5" x14ac:dyDescent="0.25">
      <c r="D752" s="5">
        <v>44197</v>
      </c>
      <c r="E752" s="7">
        <v>17078.5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474"/>
  <sheetViews>
    <sheetView workbookViewId="0">
      <pane ySplit="7" topLeftCell="A15457" activePane="bottomLeft" state="frozen"/>
      <selection pane="bottomLeft" activeCell="J15468" sqref="J15468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102</v>
      </c>
      <c r="B1" s="3"/>
      <c r="D1" s="2" t="s">
        <v>103</v>
      </c>
      <c r="E1" s="3"/>
      <c r="G1" s="2" t="s">
        <v>104</v>
      </c>
      <c r="H1" s="3"/>
      <c r="J1" s="2" t="s">
        <v>102</v>
      </c>
      <c r="K1" s="3"/>
    </row>
    <row r="2" spans="1:11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  <c r="J2" s="5" t="s">
        <v>0</v>
      </c>
      <c r="K2" s="13" t="s">
        <v>4</v>
      </c>
    </row>
    <row r="3" spans="1:11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  <c r="J3" s="5" t="s">
        <v>5</v>
      </c>
      <c r="K3" s="13" t="s">
        <v>3</v>
      </c>
    </row>
    <row r="4" spans="1:11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301</v>
      </c>
      <c r="J4" s="5">
        <v>1</v>
      </c>
      <c r="K4" s="13" t="s">
        <v>299</v>
      </c>
    </row>
    <row r="5" spans="1:11" ht="16.5" x14ac:dyDescent="0.25">
      <c r="A5" s="12" t="s">
        <v>105</v>
      </c>
      <c r="D5" s="12" t="s">
        <v>106</v>
      </c>
      <c r="G5" s="12" t="s">
        <v>107</v>
      </c>
      <c r="J5" s="12" t="s">
        <v>105</v>
      </c>
    </row>
    <row r="6" spans="1:11" x14ac:dyDescent="0.25">
      <c r="A6" s="5" t="s">
        <v>2</v>
      </c>
      <c r="D6" s="5" t="s">
        <v>2</v>
      </c>
      <c r="G6" s="5" t="s">
        <v>2</v>
      </c>
      <c r="J6" s="5" t="s">
        <v>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D11530" s="5">
        <v>44042</v>
      </c>
      <c r="E11530" s="7">
        <v>0.11</v>
      </c>
      <c r="G11530" s="5">
        <v>38778</v>
      </c>
      <c r="H11530" s="7">
        <v>4.6399999999999997</v>
      </c>
    </row>
    <row r="11531" spans="1:11" x14ac:dyDescent="0.25">
      <c r="D11531" s="5">
        <v>44043</v>
      </c>
      <c r="E11531" s="7">
        <v>0.11</v>
      </c>
      <c r="G11531" s="5">
        <v>38779</v>
      </c>
      <c r="H11531" s="7">
        <v>4.68</v>
      </c>
    </row>
    <row r="11532" spans="1:11" x14ac:dyDescent="0.25">
      <c r="D11532" s="5">
        <v>44046</v>
      </c>
      <c r="E11532" s="7">
        <v>0.11</v>
      </c>
      <c r="G11532" s="5">
        <v>38782</v>
      </c>
      <c r="H11532" s="7">
        <v>4.74</v>
      </c>
    </row>
    <row r="11533" spans="1:11" x14ac:dyDescent="0.25">
      <c r="D11533" s="5">
        <v>44047</v>
      </c>
      <c r="E11533" s="7">
        <v>0.11</v>
      </c>
      <c r="G11533" s="5">
        <v>38783</v>
      </c>
      <c r="H11533" s="7">
        <v>4.74</v>
      </c>
    </row>
    <row r="11534" spans="1:11" x14ac:dyDescent="0.25">
      <c r="D11534" s="5">
        <v>44048</v>
      </c>
      <c r="E11534" s="7">
        <v>0.11</v>
      </c>
      <c r="G11534" s="5">
        <v>38784</v>
      </c>
      <c r="H11534" s="7">
        <v>4.7300000000000004</v>
      </c>
    </row>
    <row r="11535" spans="1:11" x14ac:dyDescent="0.25">
      <c r="D11535" s="5">
        <v>44049</v>
      </c>
      <c r="E11535" s="7">
        <v>0.11</v>
      </c>
      <c r="G11535" s="5">
        <v>38785</v>
      </c>
      <c r="H11535" s="7">
        <v>4.74</v>
      </c>
    </row>
    <row r="11536" spans="1:11" x14ac:dyDescent="0.25">
      <c r="D11536" s="5">
        <v>44050</v>
      </c>
      <c r="E11536" s="7">
        <v>0.13</v>
      </c>
      <c r="G11536" s="5">
        <v>38786</v>
      </c>
      <c r="H11536" s="7">
        <v>4.76</v>
      </c>
    </row>
    <row r="11537" spans="4:8" x14ac:dyDescent="0.25">
      <c r="D11537" s="5">
        <v>44053</v>
      </c>
      <c r="E11537" s="7">
        <v>0.14000000000000001</v>
      </c>
      <c r="G11537" s="5">
        <v>38789</v>
      </c>
      <c r="H11537" s="7">
        <v>4.7699999999999996</v>
      </c>
    </row>
    <row r="11538" spans="4:8" x14ac:dyDescent="0.25">
      <c r="D11538" s="5">
        <v>44054</v>
      </c>
      <c r="E11538" s="7">
        <v>0.16</v>
      </c>
      <c r="G11538" s="5">
        <v>38790</v>
      </c>
      <c r="H11538" s="7">
        <v>4.71</v>
      </c>
    </row>
    <row r="11539" spans="4:8" x14ac:dyDescent="0.25">
      <c r="D11539" s="5">
        <v>44055</v>
      </c>
      <c r="E11539" s="7">
        <v>0.16</v>
      </c>
      <c r="G11539" s="5">
        <v>38791</v>
      </c>
      <c r="H11539" s="7">
        <v>4.7300000000000004</v>
      </c>
    </row>
    <row r="11540" spans="4:8" x14ac:dyDescent="0.25">
      <c r="D11540" s="5">
        <v>44056</v>
      </c>
      <c r="E11540" s="7">
        <v>0.16</v>
      </c>
      <c r="G11540" s="5">
        <v>38792</v>
      </c>
      <c r="H11540" s="7">
        <v>4.6500000000000004</v>
      </c>
    </row>
    <row r="11541" spans="4:8" x14ac:dyDescent="0.25">
      <c r="D11541" s="5">
        <v>44057</v>
      </c>
      <c r="E11541" s="7">
        <v>0.14000000000000001</v>
      </c>
      <c r="G11541" s="5">
        <v>38793</v>
      </c>
      <c r="H11541" s="7">
        <v>4.68</v>
      </c>
    </row>
    <row r="11542" spans="4:8" x14ac:dyDescent="0.25">
      <c r="D11542" s="5">
        <v>44060</v>
      </c>
      <c r="E11542" s="7">
        <v>0.14000000000000001</v>
      </c>
      <c r="G11542" s="5">
        <v>38796</v>
      </c>
      <c r="H11542" s="7">
        <v>4.66</v>
      </c>
    </row>
    <row r="11543" spans="4:8" x14ac:dyDescent="0.25">
      <c r="D11543" s="5">
        <v>44061</v>
      </c>
      <c r="E11543" s="7">
        <v>0.14000000000000001</v>
      </c>
      <c r="G11543" s="5">
        <v>38797</v>
      </c>
      <c r="H11543" s="7">
        <v>4.71</v>
      </c>
    </row>
    <row r="11544" spans="4:8" x14ac:dyDescent="0.25">
      <c r="D11544" s="5">
        <v>44062</v>
      </c>
      <c r="E11544" s="7">
        <v>0.14000000000000001</v>
      </c>
      <c r="G11544" s="5">
        <v>38798</v>
      </c>
      <c r="H11544" s="7">
        <v>4.7</v>
      </c>
    </row>
    <row r="11545" spans="4:8" x14ac:dyDescent="0.25">
      <c r="D11545" s="5">
        <v>44063</v>
      </c>
      <c r="E11545" s="7">
        <v>0.13</v>
      </c>
      <c r="G11545" s="5">
        <v>38799</v>
      </c>
      <c r="H11545" s="7">
        <v>4.7300000000000004</v>
      </c>
    </row>
    <row r="11546" spans="4:8" x14ac:dyDescent="0.25">
      <c r="D11546" s="5">
        <v>44064</v>
      </c>
      <c r="E11546" s="7">
        <v>0.16</v>
      </c>
      <c r="G11546" s="5">
        <v>38800</v>
      </c>
      <c r="H11546" s="7">
        <v>4.67</v>
      </c>
    </row>
    <row r="11547" spans="4:8" x14ac:dyDescent="0.25">
      <c r="D11547" s="5">
        <v>44067</v>
      </c>
      <c r="E11547" s="7">
        <v>0.14000000000000001</v>
      </c>
      <c r="G11547" s="5">
        <v>38803</v>
      </c>
      <c r="H11547" s="7">
        <v>4.7</v>
      </c>
    </row>
    <row r="11548" spans="4:8" x14ac:dyDescent="0.25">
      <c r="D11548" s="5">
        <v>44068</v>
      </c>
      <c r="E11548" s="7">
        <v>0.15</v>
      </c>
      <c r="G11548" s="5">
        <v>38804</v>
      </c>
      <c r="H11548" s="7">
        <v>4.79</v>
      </c>
    </row>
    <row r="11549" spans="4:8" x14ac:dyDescent="0.25">
      <c r="D11549" s="5">
        <v>44069</v>
      </c>
      <c r="E11549" s="7">
        <v>0.16</v>
      </c>
      <c r="G11549" s="5">
        <v>38805</v>
      </c>
      <c r="H11549" s="7">
        <v>4.8099999999999996</v>
      </c>
    </row>
    <row r="11550" spans="4:8" x14ac:dyDescent="0.25">
      <c r="D11550" s="5">
        <v>44070</v>
      </c>
      <c r="E11550" s="7">
        <v>0.16</v>
      </c>
      <c r="G11550" s="5">
        <v>38806</v>
      </c>
      <c r="H11550" s="7">
        <v>4.8600000000000003</v>
      </c>
    </row>
    <row r="11551" spans="4:8" x14ac:dyDescent="0.25">
      <c r="D11551" s="5">
        <v>44071</v>
      </c>
      <c r="E11551" s="7">
        <v>0.14000000000000001</v>
      </c>
      <c r="G11551" s="5">
        <v>38807</v>
      </c>
      <c r="H11551" s="7">
        <v>4.8600000000000003</v>
      </c>
    </row>
    <row r="11552" spans="4:8" x14ac:dyDescent="0.25">
      <c r="D11552" s="5">
        <v>44074</v>
      </c>
      <c r="E11552" s="7">
        <v>0.14000000000000001</v>
      </c>
      <c r="G11552" s="5">
        <v>38810</v>
      </c>
      <c r="H11552" s="7">
        <v>4.88</v>
      </c>
    </row>
    <row r="11553" spans="4:8" x14ac:dyDescent="0.25">
      <c r="D11553" s="5">
        <v>44075</v>
      </c>
      <c r="E11553" s="7">
        <v>0.13</v>
      </c>
      <c r="G11553" s="5">
        <v>38811</v>
      </c>
      <c r="H11553" s="7">
        <v>4.87</v>
      </c>
    </row>
    <row r="11554" spans="4:8" x14ac:dyDescent="0.25">
      <c r="D11554" s="5">
        <v>44076</v>
      </c>
      <c r="E11554" s="7">
        <v>0.14000000000000001</v>
      </c>
      <c r="G11554" s="5">
        <v>38812</v>
      </c>
      <c r="H11554" s="7">
        <v>4.84</v>
      </c>
    </row>
    <row r="11555" spans="4:8" x14ac:dyDescent="0.25">
      <c r="D11555" s="5">
        <v>44077</v>
      </c>
      <c r="E11555" s="7">
        <v>0.13</v>
      </c>
      <c r="G11555" s="5">
        <v>38813</v>
      </c>
      <c r="H11555" s="7">
        <v>4.9000000000000004</v>
      </c>
    </row>
    <row r="11556" spans="4:8" x14ac:dyDescent="0.25">
      <c r="D11556" s="5">
        <v>44078</v>
      </c>
      <c r="E11556" s="7">
        <v>0.14000000000000001</v>
      </c>
      <c r="G11556" s="5">
        <v>38814</v>
      </c>
      <c r="H11556" s="7">
        <v>4.97</v>
      </c>
    </row>
    <row r="11557" spans="4:8" x14ac:dyDescent="0.25">
      <c r="D11557" s="5">
        <v>44081</v>
      </c>
      <c r="E11557" s="7" t="e">
        <f>NA()</f>
        <v>#N/A</v>
      </c>
      <c r="G11557" s="5">
        <v>38817</v>
      </c>
      <c r="H11557" s="7">
        <v>4.97</v>
      </c>
    </row>
    <row r="11558" spans="4:8" x14ac:dyDescent="0.25">
      <c r="D11558" s="5">
        <v>44082</v>
      </c>
      <c r="E11558" s="7">
        <v>0.14000000000000001</v>
      </c>
      <c r="G11558" s="5">
        <v>38818</v>
      </c>
      <c r="H11558" s="7">
        <v>4.93</v>
      </c>
    </row>
    <row r="11559" spans="4:8" x14ac:dyDescent="0.25">
      <c r="D11559" s="5">
        <v>44083</v>
      </c>
      <c r="E11559" s="7">
        <v>0.14000000000000001</v>
      </c>
      <c r="G11559" s="5">
        <v>38819</v>
      </c>
      <c r="H11559" s="7">
        <v>4.9800000000000004</v>
      </c>
    </row>
    <row r="11560" spans="4:8" x14ac:dyDescent="0.25">
      <c r="D11560" s="5">
        <v>44084</v>
      </c>
      <c r="E11560" s="7">
        <v>0.14000000000000001</v>
      </c>
      <c r="G11560" s="5">
        <v>38820</v>
      </c>
      <c r="H11560" s="7">
        <v>5.05</v>
      </c>
    </row>
    <row r="11561" spans="4:8" x14ac:dyDescent="0.25">
      <c r="D11561" s="5">
        <v>44085</v>
      </c>
      <c r="E11561" s="7">
        <v>0.13</v>
      </c>
      <c r="G11561" s="5">
        <v>38821</v>
      </c>
      <c r="H11561" s="7" t="e">
        <f>NA()</f>
        <v>#N/A</v>
      </c>
    </row>
    <row r="11562" spans="4:8" x14ac:dyDescent="0.25">
      <c r="D11562" s="5">
        <v>44088</v>
      </c>
      <c r="E11562" s="7">
        <v>0.14000000000000001</v>
      </c>
      <c r="G11562" s="5">
        <v>38824</v>
      </c>
      <c r="H11562" s="7">
        <v>5.01</v>
      </c>
    </row>
    <row r="11563" spans="4:8" x14ac:dyDescent="0.25">
      <c r="D11563" s="5">
        <v>44089</v>
      </c>
      <c r="E11563" s="7">
        <v>0.14000000000000001</v>
      </c>
      <c r="G11563" s="5">
        <v>38825</v>
      </c>
      <c r="H11563" s="7">
        <v>4.99</v>
      </c>
    </row>
    <row r="11564" spans="4:8" x14ac:dyDescent="0.25">
      <c r="D11564" s="5">
        <v>44090</v>
      </c>
      <c r="E11564" s="7">
        <v>0.14000000000000001</v>
      </c>
      <c r="G11564" s="5">
        <v>38826</v>
      </c>
      <c r="H11564" s="7">
        <v>5.04</v>
      </c>
    </row>
    <row r="11565" spans="4:8" x14ac:dyDescent="0.25">
      <c r="D11565" s="5">
        <v>44091</v>
      </c>
      <c r="E11565" s="7">
        <v>0.13</v>
      </c>
      <c r="G11565" s="5">
        <v>38827</v>
      </c>
      <c r="H11565" s="7">
        <v>5.04</v>
      </c>
    </row>
    <row r="11566" spans="4:8" x14ac:dyDescent="0.25">
      <c r="D11566" s="5">
        <v>44092</v>
      </c>
      <c r="E11566" s="7">
        <v>0.14000000000000001</v>
      </c>
      <c r="G11566" s="5">
        <v>38828</v>
      </c>
      <c r="H11566" s="7">
        <v>5.01</v>
      </c>
    </row>
    <row r="11567" spans="4:8" x14ac:dyDescent="0.25">
      <c r="D11567" s="5">
        <v>44095</v>
      </c>
      <c r="E11567" s="7">
        <v>0.14000000000000001</v>
      </c>
      <c r="G11567" s="5">
        <v>38831</v>
      </c>
      <c r="H11567" s="7">
        <v>4.99</v>
      </c>
    </row>
    <row r="11568" spans="4:8" x14ac:dyDescent="0.25">
      <c r="D11568" s="5">
        <v>44096</v>
      </c>
      <c r="E11568" s="7">
        <v>0.13</v>
      </c>
      <c r="G11568" s="5">
        <v>38832</v>
      </c>
      <c r="H11568" s="7">
        <v>5.07</v>
      </c>
    </row>
    <row r="11569" spans="4:8" x14ac:dyDescent="0.25">
      <c r="D11569" s="5">
        <v>44097</v>
      </c>
      <c r="E11569" s="7">
        <v>0.14000000000000001</v>
      </c>
      <c r="G11569" s="5">
        <v>38833</v>
      </c>
      <c r="H11569" s="7">
        <v>5.12</v>
      </c>
    </row>
    <row r="11570" spans="4:8" x14ac:dyDescent="0.25">
      <c r="D11570" s="5">
        <v>44098</v>
      </c>
      <c r="E11570" s="7">
        <v>0.14000000000000001</v>
      </c>
      <c r="G11570" s="5">
        <v>38834</v>
      </c>
      <c r="H11570" s="7">
        <v>5.09</v>
      </c>
    </row>
    <row r="11571" spans="4:8" x14ac:dyDescent="0.25">
      <c r="D11571" s="5">
        <v>44099</v>
      </c>
      <c r="E11571" s="7">
        <v>0.12</v>
      </c>
      <c r="G11571" s="5">
        <v>38835</v>
      </c>
      <c r="H11571" s="7">
        <v>5.07</v>
      </c>
    </row>
    <row r="11572" spans="4:8" x14ac:dyDescent="0.25">
      <c r="D11572" s="5">
        <v>44102</v>
      </c>
      <c r="E11572" s="7">
        <v>0.14000000000000001</v>
      </c>
      <c r="G11572" s="5">
        <v>38838</v>
      </c>
      <c r="H11572" s="7">
        <v>5.14</v>
      </c>
    </row>
    <row r="11573" spans="4:8" x14ac:dyDescent="0.25">
      <c r="D11573" s="5">
        <v>44103</v>
      </c>
      <c r="E11573" s="7">
        <v>0.11</v>
      </c>
      <c r="G11573" s="5">
        <v>38839</v>
      </c>
      <c r="H11573" s="7">
        <v>5.12</v>
      </c>
    </row>
    <row r="11574" spans="4:8" x14ac:dyDescent="0.25">
      <c r="D11574" s="5">
        <v>44104</v>
      </c>
      <c r="E11574" s="7">
        <v>0.13</v>
      </c>
      <c r="G11574" s="5">
        <v>38840</v>
      </c>
      <c r="H11574" s="7">
        <v>5.15</v>
      </c>
    </row>
    <row r="11575" spans="4:8" x14ac:dyDescent="0.25">
      <c r="D11575" s="5">
        <v>44105</v>
      </c>
      <c r="E11575" s="7">
        <v>0.14000000000000001</v>
      </c>
      <c r="G11575" s="5">
        <v>38841</v>
      </c>
      <c r="H11575" s="7">
        <v>5.16</v>
      </c>
    </row>
    <row r="11576" spans="4:8" x14ac:dyDescent="0.25">
      <c r="D11576" s="5">
        <v>44106</v>
      </c>
      <c r="E11576" s="7">
        <v>0.13</v>
      </c>
      <c r="G11576" s="5">
        <v>38842</v>
      </c>
      <c r="H11576" s="7">
        <v>5.12</v>
      </c>
    </row>
    <row r="11577" spans="4:8" x14ac:dyDescent="0.25">
      <c r="D11577" s="5">
        <v>44109</v>
      </c>
      <c r="E11577" s="7">
        <v>0.14000000000000001</v>
      </c>
      <c r="G11577" s="5">
        <v>38845</v>
      </c>
      <c r="H11577" s="7">
        <v>5.12</v>
      </c>
    </row>
    <row r="11578" spans="4:8" x14ac:dyDescent="0.25">
      <c r="D11578" s="5">
        <v>44110</v>
      </c>
      <c r="E11578" s="7">
        <v>0.14000000000000001</v>
      </c>
      <c r="G11578" s="5">
        <v>38846</v>
      </c>
      <c r="H11578" s="7">
        <v>5.13</v>
      </c>
    </row>
    <row r="11579" spans="4:8" x14ac:dyDescent="0.25">
      <c r="D11579" s="5">
        <v>44111</v>
      </c>
      <c r="E11579" s="7">
        <v>0.16</v>
      </c>
      <c r="G11579" s="5">
        <v>38847</v>
      </c>
      <c r="H11579" s="7">
        <v>5.13</v>
      </c>
    </row>
    <row r="11580" spans="4:8" x14ac:dyDescent="0.25">
      <c r="D11580" s="5">
        <v>44112</v>
      </c>
      <c r="E11580" s="7">
        <v>0.13</v>
      </c>
      <c r="G11580" s="5">
        <v>38848</v>
      </c>
      <c r="H11580" s="7">
        <v>5.14</v>
      </c>
    </row>
    <row r="11581" spans="4:8" x14ac:dyDescent="0.25">
      <c r="D11581" s="5">
        <v>44113</v>
      </c>
      <c r="E11581" s="7">
        <v>0.16</v>
      </c>
      <c r="G11581" s="5">
        <v>38849</v>
      </c>
      <c r="H11581" s="7">
        <v>5.19</v>
      </c>
    </row>
    <row r="11582" spans="4:8" x14ac:dyDescent="0.25">
      <c r="D11582" s="5">
        <v>44116</v>
      </c>
      <c r="E11582" s="7" t="e">
        <f>NA()</f>
        <v>#N/A</v>
      </c>
      <c r="G11582" s="5">
        <v>38852</v>
      </c>
      <c r="H11582" s="7">
        <v>5.15</v>
      </c>
    </row>
    <row r="11583" spans="4:8" x14ac:dyDescent="0.25">
      <c r="D11583" s="5">
        <v>44117</v>
      </c>
      <c r="E11583" s="7">
        <v>0.16</v>
      </c>
      <c r="G11583" s="5">
        <v>38853</v>
      </c>
      <c r="H11583" s="7">
        <v>5.0999999999999996</v>
      </c>
    </row>
    <row r="11584" spans="4:8" x14ac:dyDescent="0.25">
      <c r="D11584" s="5">
        <v>44118</v>
      </c>
      <c r="E11584" s="7">
        <v>0.14000000000000001</v>
      </c>
      <c r="G11584" s="5">
        <v>38854</v>
      </c>
      <c r="H11584" s="7">
        <v>5.16</v>
      </c>
    </row>
    <row r="11585" spans="4:8" x14ac:dyDescent="0.25">
      <c r="D11585" s="5">
        <v>44119</v>
      </c>
      <c r="E11585" s="7">
        <v>0.14000000000000001</v>
      </c>
      <c r="G11585" s="5">
        <v>38855</v>
      </c>
      <c r="H11585" s="7">
        <v>5.08</v>
      </c>
    </row>
    <row r="11586" spans="4:8" x14ac:dyDescent="0.25">
      <c r="D11586" s="5">
        <v>44120</v>
      </c>
      <c r="E11586" s="7">
        <v>0.14000000000000001</v>
      </c>
      <c r="G11586" s="5">
        <v>38856</v>
      </c>
      <c r="H11586" s="7">
        <v>5.05</v>
      </c>
    </row>
    <row r="11587" spans="4:8" x14ac:dyDescent="0.25">
      <c r="D11587" s="5">
        <v>44123</v>
      </c>
      <c r="E11587" s="7">
        <v>0.16</v>
      </c>
      <c r="G11587" s="5">
        <v>38859</v>
      </c>
      <c r="H11587" s="7">
        <v>5.04</v>
      </c>
    </row>
    <row r="11588" spans="4:8" x14ac:dyDescent="0.25">
      <c r="D11588" s="5">
        <v>44124</v>
      </c>
      <c r="E11588" s="7">
        <v>0.14000000000000001</v>
      </c>
      <c r="G11588" s="5">
        <v>38860</v>
      </c>
      <c r="H11588" s="7">
        <v>5.07</v>
      </c>
    </row>
    <row r="11589" spans="4:8" x14ac:dyDescent="0.25">
      <c r="D11589" s="5">
        <v>44125</v>
      </c>
      <c r="E11589" s="7">
        <v>0.14000000000000001</v>
      </c>
      <c r="G11589" s="5">
        <v>38861</v>
      </c>
      <c r="H11589" s="7">
        <v>5.03</v>
      </c>
    </row>
    <row r="11590" spans="4:8" x14ac:dyDescent="0.25">
      <c r="D11590" s="5">
        <v>44126</v>
      </c>
      <c r="E11590" s="7">
        <v>0.16</v>
      </c>
      <c r="G11590" s="5">
        <v>38862</v>
      </c>
      <c r="H11590" s="7">
        <v>5.07</v>
      </c>
    </row>
    <row r="11591" spans="4:8" x14ac:dyDescent="0.25">
      <c r="D11591" s="5">
        <v>44127</v>
      </c>
      <c r="E11591" s="7">
        <v>0.18</v>
      </c>
      <c r="G11591" s="5">
        <v>38863</v>
      </c>
      <c r="H11591" s="7">
        <v>5.0599999999999996</v>
      </c>
    </row>
    <row r="11592" spans="4:8" x14ac:dyDescent="0.25">
      <c r="D11592" s="5">
        <v>44130</v>
      </c>
      <c r="E11592" s="7">
        <v>0.16</v>
      </c>
      <c r="G11592" s="5">
        <v>38866</v>
      </c>
      <c r="H11592" s="7" t="e">
        <f>NA()</f>
        <v>#N/A</v>
      </c>
    </row>
    <row r="11593" spans="4:8" x14ac:dyDescent="0.25">
      <c r="D11593" s="5">
        <v>44131</v>
      </c>
      <c r="E11593" s="7">
        <v>0.16</v>
      </c>
      <c r="G11593" s="5">
        <v>38867</v>
      </c>
      <c r="H11593" s="7">
        <v>5.09</v>
      </c>
    </row>
    <row r="11594" spans="4:8" x14ac:dyDescent="0.25">
      <c r="D11594" s="5">
        <v>44132</v>
      </c>
      <c r="E11594" s="7">
        <v>0.16</v>
      </c>
      <c r="G11594" s="5">
        <v>38868</v>
      </c>
      <c r="H11594" s="7">
        <v>5.12</v>
      </c>
    </row>
    <row r="11595" spans="4:8" x14ac:dyDescent="0.25">
      <c r="D11595" s="5">
        <v>44133</v>
      </c>
      <c r="E11595" s="7">
        <v>0.16</v>
      </c>
      <c r="G11595" s="5">
        <v>38869</v>
      </c>
      <c r="H11595" s="7">
        <v>5.1100000000000003</v>
      </c>
    </row>
    <row r="11596" spans="4:8" x14ac:dyDescent="0.25">
      <c r="D11596" s="5">
        <v>44134</v>
      </c>
      <c r="E11596" s="7">
        <v>0.14000000000000001</v>
      </c>
      <c r="G11596" s="5">
        <v>38870</v>
      </c>
      <c r="H11596" s="7">
        <v>5</v>
      </c>
    </row>
    <row r="11597" spans="4:8" x14ac:dyDescent="0.25">
      <c r="D11597" s="5">
        <v>44137</v>
      </c>
      <c r="E11597" s="7">
        <v>0.16</v>
      </c>
      <c r="G11597" s="5">
        <v>38873</v>
      </c>
      <c r="H11597" s="7">
        <v>5.0199999999999996</v>
      </c>
    </row>
    <row r="11598" spans="4:8" x14ac:dyDescent="0.25">
      <c r="D11598" s="5">
        <v>44138</v>
      </c>
      <c r="E11598" s="7">
        <v>0.17</v>
      </c>
      <c r="G11598" s="5">
        <v>38874</v>
      </c>
      <c r="H11598" s="7">
        <v>5.01</v>
      </c>
    </row>
    <row r="11599" spans="4:8" x14ac:dyDescent="0.25">
      <c r="D11599" s="5">
        <v>44139</v>
      </c>
      <c r="E11599" s="7">
        <v>0.14000000000000001</v>
      </c>
      <c r="G11599" s="5">
        <v>38875</v>
      </c>
      <c r="H11599" s="7">
        <v>5.0199999999999996</v>
      </c>
    </row>
    <row r="11600" spans="4:8" x14ac:dyDescent="0.25">
      <c r="D11600" s="5">
        <v>44140</v>
      </c>
      <c r="E11600" s="7">
        <v>0.14000000000000001</v>
      </c>
      <c r="G11600" s="5">
        <v>38876</v>
      </c>
      <c r="H11600" s="7">
        <v>5</v>
      </c>
    </row>
    <row r="11601" spans="4:8" x14ac:dyDescent="0.25">
      <c r="D11601" s="5">
        <v>44141</v>
      </c>
      <c r="E11601" s="7">
        <v>0.16</v>
      </c>
      <c r="G11601" s="5">
        <v>38877</v>
      </c>
      <c r="H11601" s="7">
        <v>4.9800000000000004</v>
      </c>
    </row>
    <row r="11602" spans="4:8" x14ac:dyDescent="0.25">
      <c r="D11602" s="5">
        <v>44144</v>
      </c>
      <c r="E11602" s="7">
        <v>0.17</v>
      </c>
      <c r="G11602" s="5">
        <v>38880</v>
      </c>
      <c r="H11602" s="7">
        <v>4.99</v>
      </c>
    </row>
    <row r="11603" spans="4:8" x14ac:dyDescent="0.25">
      <c r="D11603" s="5">
        <v>44145</v>
      </c>
      <c r="E11603" s="7">
        <v>0.19</v>
      </c>
      <c r="G11603" s="5">
        <v>38881</v>
      </c>
      <c r="H11603" s="7">
        <v>4.97</v>
      </c>
    </row>
    <row r="11604" spans="4:8" x14ac:dyDescent="0.25">
      <c r="D11604" s="5">
        <v>44146</v>
      </c>
      <c r="E11604" s="7" t="e">
        <f>NA()</f>
        <v>#N/A</v>
      </c>
      <c r="G11604" s="5">
        <v>38882</v>
      </c>
      <c r="H11604" s="7">
        <v>5.05</v>
      </c>
    </row>
    <row r="11605" spans="4:8" x14ac:dyDescent="0.25">
      <c r="D11605" s="5">
        <v>44147</v>
      </c>
      <c r="E11605" s="7">
        <v>0.17</v>
      </c>
      <c r="G11605" s="5">
        <v>38883</v>
      </c>
      <c r="H11605" s="7">
        <v>5.0999999999999996</v>
      </c>
    </row>
    <row r="11606" spans="4:8" x14ac:dyDescent="0.25">
      <c r="D11606" s="5">
        <v>44148</v>
      </c>
      <c r="E11606" s="7">
        <v>0.17</v>
      </c>
      <c r="G11606" s="5">
        <v>38884</v>
      </c>
      <c r="H11606" s="7">
        <v>5.13</v>
      </c>
    </row>
    <row r="11607" spans="4:8" x14ac:dyDescent="0.25">
      <c r="D11607" s="5">
        <v>44151</v>
      </c>
      <c r="E11607" s="7">
        <v>0.19</v>
      </c>
      <c r="G11607" s="5">
        <v>38887</v>
      </c>
      <c r="H11607" s="7">
        <v>5.14</v>
      </c>
    </row>
    <row r="11608" spans="4:8" x14ac:dyDescent="0.25">
      <c r="D11608" s="5">
        <v>44152</v>
      </c>
      <c r="E11608" s="7">
        <v>0.18</v>
      </c>
      <c r="G11608" s="5">
        <v>38888</v>
      </c>
      <c r="H11608" s="7">
        <v>5.15</v>
      </c>
    </row>
    <row r="11609" spans="4:8" x14ac:dyDescent="0.25">
      <c r="D11609" s="5">
        <v>44153</v>
      </c>
      <c r="E11609" s="7">
        <v>0.16</v>
      </c>
      <c r="G11609" s="5">
        <v>38889</v>
      </c>
      <c r="H11609" s="7">
        <v>5.16</v>
      </c>
    </row>
    <row r="11610" spans="4:8" x14ac:dyDescent="0.25">
      <c r="D11610" s="5">
        <v>44154</v>
      </c>
      <c r="E11610" s="7">
        <v>0.18</v>
      </c>
      <c r="G11610" s="5">
        <v>38890</v>
      </c>
      <c r="H11610" s="7">
        <v>5.2</v>
      </c>
    </row>
    <row r="11611" spans="4:8" x14ac:dyDescent="0.25">
      <c r="D11611" s="5">
        <v>44155</v>
      </c>
      <c r="E11611" s="7">
        <v>0.16</v>
      </c>
      <c r="G11611" s="5">
        <v>38891</v>
      </c>
      <c r="H11611" s="7">
        <v>5.23</v>
      </c>
    </row>
    <row r="11612" spans="4:8" x14ac:dyDescent="0.25">
      <c r="D11612" s="5">
        <v>44158</v>
      </c>
      <c r="E11612" s="7">
        <v>0.16</v>
      </c>
      <c r="G11612" s="5">
        <v>38894</v>
      </c>
      <c r="H11612" s="7">
        <v>5.25</v>
      </c>
    </row>
    <row r="11613" spans="4:8" x14ac:dyDescent="0.25">
      <c r="D11613" s="5">
        <v>44159</v>
      </c>
      <c r="E11613" s="7">
        <v>0.16</v>
      </c>
      <c r="G11613" s="5">
        <v>38895</v>
      </c>
      <c r="H11613" s="7">
        <v>5.21</v>
      </c>
    </row>
    <row r="11614" spans="4:8" x14ac:dyDescent="0.25">
      <c r="D11614" s="5">
        <v>44160</v>
      </c>
      <c r="E11614" s="7">
        <v>0.17</v>
      </c>
      <c r="G11614" s="5">
        <v>38896</v>
      </c>
      <c r="H11614" s="7">
        <v>5.25</v>
      </c>
    </row>
    <row r="11615" spans="4:8" x14ac:dyDescent="0.25">
      <c r="D11615" s="5">
        <v>44161</v>
      </c>
      <c r="E11615" s="7" t="e">
        <f>NA()</f>
        <v>#N/A</v>
      </c>
      <c r="G11615" s="5">
        <v>38897</v>
      </c>
      <c r="H11615" s="7">
        <v>5.22</v>
      </c>
    </row>
    <row r="11616" spans="4:8" x14ac:dyDescent="0.25">
      <c r="D11616" s="5">
        <v>44162</v>
      </c>
      <c r="E11616" s="7">
        <v>0.16</v>
      </c>
      <c r="G11616" s="5">
        <v>38898</v>
      </c>
      <c r="H11616" s="7">
        <v>5.15</v>
      </c>
    </row>
    <row r="11617" spans="4:8" x14ac:dyDescent="0.25">
      <c r="D11617" s="5">
        <v>44165</v>
      </c>
      <c r="E11617" s="7">
        <v>0.16</v>
      </c>
      <c r="G11617" s="5">
        <v>38901</v>
      </c>
      <c r="H11617" s="7">
        <v>5.15</v>
      </c>
    </row>
    <row r="11618" spans="4:8" x14ac:dyDescent="0.25">
      <c r="D11618" s="5">
        <v>44166</v>
      </c>
      <c r="E11618" s="7">
        <v>0.17</v>
      </c>
      <c r="G11618" s="5">
        <v>38902</v>
      </c>
      <c r="H11618" s="7" t="e">
        <f>NA()</f>
        <v>#N/A</v>
      </c>
    </row>
    <row r="11619" spans="4:8" x14ac:dyDescent="0.25">
      <c r="D11619" s="5">
        <v>44167</v>
      </c>
      <c r="E11619" s="7">
        <v>0.16</v>
      </c>
      <c r="G11619" s="5">
        <v>38903</v>
      </c>
      <c r="H11619" s="7">
        <v>5.23</v>
      </c>
    </row>
    <row r="11620" spans="4:8" x14ac:dyDescent="0.25">
      <c r="D11620" s="5">
        <v>44168</v>
      </c>
      <c r="E11620" s="7">
        <v>0.16</v>
      </c>
      <c r="G11620" s="5">
        <v>38904</v>
      </c>
      <c r="H11620" s="7">
        <v>5.19</v>
      </c>
    </row>
    <row r="11621" spans="4:8" x14ac:dyDescent="0.25">
      <c r="D11621" s="5">
        <v>44169</v>
      </c>
      <c r="E11621" s="7">
        <v>0.16</v>
      </c>
      <c r="G11621" s="5">
        <v>38905</v>
      </c>
      <c r="H11621" s="7">
        <v>5.14</v>
      </c>
    </row>
    <row r="11622" spans="4:8" x14ac:dyDescent="0.25">
      <c r="D11622" s="5">
        <v>44172</v>
      </c>
      <c r="E11622" s="7">
        <v>0.14000000000000001</v>
      </c>
      <c r="G11622" s="5">
        <v>38908</v>
      </c>
      <c r="H11622" s="7">
        <v>5.13</v>
      </c>
    </row>
    <row r="11623" spans="4:8" x14ac:dyDescent="0.25">
      <c r="D11623" s="5">
        <v>44173</v>
      </c>
      <c r="E11623" s="7">
        <v>0.14000000000000001</v>
      </c>
      <c r="G11623" s="5">
        <v>38909</v>
      </c>
      <c r="H11623" s="7">
        <v>5.0999999999999996</v>
      </c>
    </row>
    <row r="11624" spans="4:8" x14ac:dyDescent="0.25">
      <c r="D11624" s="5">
        <v>44174</v>
      </c>
      <c r="E11624" s="7">
        <v>0.16</v>
      </c>
      <c r="G11624" s="5">
        <v>38910</v>
      </c>
      <c r="H11624" s="7">
        <v>5.0999999999999996</v>
      </c>
    </row>
    <row r="11625" spans="4:8" x14ac:dyDescent="0.25">
      <c r="D11625" s="5">
        <v>44175</v>
      </c>
      <c r="E11625" s="7">
        <v>0.14000000000000001</v>
      </c>
      <c r="G11625" s="5">
        <v>38911</v>
      </c>
      <c r="H11625" s="7">
        <v>5.08</v>
      </c>
    </row>
    <row r="11626" spans="4:8" x14ac:dyDescent="0.25">
      <c r="D11626" s="5">
        <v>44176</v>
      </c>
      <c r="E11626" s="7">
        <v>0.11</v>
      </c>
      <c r="G11626" s="5">
        <v>38912</v>
      </c>
      <c r="H11626" s="7">
        <v>5.07</v>
      </c>
    </row>
    <row r="11627" spans="4:8" x14ac:dyDescent="0.25">
      <c r="D11627" s="5">
        <v>44179</v>
      </c>
      <c r="E11627" s="7">
        <v>0.13</v>
      </c>
      <c r="G11627" s="5">
        <v>38915</v>
      </c>
      <c r="H11627" s="7">
        <v>5.07</v>
      </c>
    </row>
    <row r="11628" spans="4:8" x14ac:dyDescent="0.25">
      <c r="D11628" s="5">
        <v>44180</v>
      </c>
      <c r="E11628" s="7">
        <v>0.11</v>
      </c>
      <c r="G11628" s="5">
        <v>38916</v>
      </c>
      <c r="H11628" s="7">
        <v>5.13</v>
      </c>
    </row>
    <row r="11629" spans="4:8" x14ac:dyDescent="0.25">
      <c r="D11629" s="5">
        <v>44181</v>
      </c>
      <c r="E11629" s="7">
        <v>0.13</v>
      </c>
      <c r="G11629" s="5">
        <v>38917</v>
      </c>
      <c r="H11629" s="7">
        <v>5.0599999999999996</v>
      </c>
    </row>
    <row r="11630" spans="4:8" x14ac:dyDescent="0.25">
      <c r="D11630" s="5">
        <v>44182</v>
      </c>
      <c r="E11630" s="7">
        <v>0.13</v>
      </c>
      <c r="G11630" s="5">
        <v>38918</v>
      </c>
      <c r="H11630" s="7">
        <v>5.03</v>
      </c>
    </row>
    <row r="11631" spans="4:8" x14ac:dyDescent="0.25">
      <c r="D11631" s="5">
        <v>44183</v>
      </c>
      <c r="E11631" s="7">
        <v>0.13</v>
      </c>
      <c r="G11631" s="5">
        <v>38919</v>
      </c>
      <c r="H11631" s="7">
        <v>5.05</v>
      </c>
    </row>
    <row r="11632" spans="4:8" x14ac:dyDescent="0.25">
      <c r="D11632" s="5">
        <v>44186</v>
      </c>
      <c r="E11632" s="7">
        <v>0.13</v>
      </c>
      <c r="G11632" s="5">
        <v>38922</v>
      </c>
      <c r="H11632" s="7">
        <v>5.05</v>
      </c>
    </row>
    <row r="11633" spans="4:8" x14ac:dyDescent="0.25">
      <c r="D11633" s="5">
        <v>44187</v>
      </c>
      <c r="E11633" s="7">
        <v>0.13</v>
      </c>
      <c r="G11633" s="5">
        <v>38923</v>
      </c>
      <c r="H11633" s="7">
        <v>5.07</v>
      </c>
    </row>
    <row r="11634" spans="4:8" x14ac:dyDescent="0.25">
      <c r="D11634" s="5">
        <v>44188</v>
      </c>
      <c r="E11634" s="7">
        <v>0.13</v>
      </c>
      <c r="G11634" s="5">
        <v>38924</v>
      </c>
      <c r="H11634" s="7">
        <v>5.04</v>
      </c>
    </row>
    <row r="11635" spans="4:8" x14ac:dyDescent="0.25">
      <c r="D11635" s="5">
        <v>44189</v>
      </c>
      <c r="E11635" s="7">
        <v>0.13</v>
      </c>
      <c r="G11635" s="5">
        <v>38925</v>
      </c>
      <c r="H11635" s="7">
        <v>5.07</v>
      </c>
    </row>
    <row r="11636" spans="4:8" x14ac:dyDescent="0.25">
      <c r="D11636" s="5">
        <v>44190</v>
      </c>
      <c r="E11636" s="7" t="e">
        <f>NA()</f>
        <v>#N/A</v>
      </c>
      <c r="G11636" s="5">
        <v>38926</v>
      </c>
      <c r="H11636" s="7">
        <v>5</v>
      </c>
    </row>
    <row r="11637" spans="4:8" x14ac:dyDescent="0.25">
      <c r="D11637" s="5">
        <v>44193</v>
      </c>
      <c r="E11637" s="7">
        <v>0.13</v>
      </c>
      <c r="G11637" s="5">
        <v>38929</v>
      </c>
      <c r="H11637" s="7">
        <v>4.99</v>
      </c>
    </row>
    <row r="11638" spans="4:8" x14ac:dyDescent="0.25">
      <c r="D11638" s="5">
        <v>44194</v>
      </c>
      <c r="E11638" s="7">
        <v>0.12</v>
      </c>
      <c r="G11638" s="5">
        <v>38930</v>
      </c>
      <c r="H11638" s="7">
        <v>4.99</v>
      </c>
    </row>
    <row r="11639" spans="4:8" x14ac:dyDescent="0.25">
      <c r="D11639" s="5">
        <v>44195</v>
      </c>
      <c r="E11639" s="7">
        <v>0.12</v>
      </c>
      <c r="G11639" s="5">
        <v>38931</v>
      </c>
      <c r="H11639" s="7">
        <v>4.96</v>
      </c>
    </row>
    <row r="11640" spans="4:8" x14ac:dyDescent="0.25">
      <c r="D11640" s="5">
        <v>44196</v>
      </c>
      <c r="E11640" s="7">
        <v>0.13</v>
      </c>
      <c r="G11640" s="5">
        <v>38932</v>
      </c>
      <c r="H11640" s="7">
        <v>4.96</v>
      </c>
    </row>
    <row r="11641" spans="4:8" x14ac:dyDescent="0.25">
      <c r="D11641" s="5">
        <v>44197</v>
      </c>
      <c r="E11641" s="7" t="e">
        <f>NA()</f>
        <v>#N/A</v>
      </c>
      <c r="G11641" s="5">
        <v>38933</v>
      </c>
      <c r="H11641" s="7">
        <v>4.91</v>
      </c>
    </row>
    <row r="11642" spans="4:8" x14ac:dyDescent="0.25">
      <c r="D11642" s="5">
        <v>44200</v>
      </c>
      <c r="E11642" s="7">
        <v>0.11</v>
      </c>
      <c r="G11642" s="5">
        <v>38936</v>
      </c>
      <c r="H11642" s="7">
        <v>4.93</v>
      </c>
    </row>
    <row r="11643" spans="4:8" x14ac:dyDescent="0.25">
      <c r="D11643" s="5">
        <v>44201</v>
      </c>
      <c r="E11643" s="7">
        <v>0.13</v>
      </c>
      <c r="G11643" s="5">
        <v>38937</v>
      </c>
      <c r="H11643" s="7">
        <v>4.93</v>
      </c>
    </row>
    <row r="11644" spans="4:8" x14ac:dyDescent="0.25">
      <c r="D11644" s="5">
        <v>44202</v>
      </c>
      <c r="E11644" s="7">
        <v>0.14000000000000001</v>
      </c>
      <c r="G11644" s="5">
        <v>38938</v>
      </c>
      <c r="H11644" s="7">
        <v>4.92</v>
      </c>
    </row>
    <row r="11645" spans="4:8" x14ac:dyDescent="0.25">
      <c r="D11645" s="5">
        <v>44203</v>
      </c>
      <c r="E11645" s="7">
        <v>0.14000000000000001</v>
      </c>
      <c r="G11645" s="5">
        <v>38939</v>
      </c>
      <c r="H11645" s="7">
        <v>4.93</v>
      </c>
    </row>
    <row r="11646" spans="4:8" x14ac:dyDescent="0.25">
      <c r="D11646" s="5">
        <v>44204</v>
      </c>
      <c r="E11646" s="7">
        <v>0.14000000000000001</v>
      </c>
      <c r="G11646" s="5">
        <v>38940</v>
      </c>
      <c r="H11646" s="7">
        <v>4.97</v>
      </c>
    </row>
    <row r="11647" spans="4:8" x14ac:dyDescent="0.25">
      <c r="D11647" s="5">
        <v>44207</v>
      </c>
      <c r="E11647" s="7">
        <v>0.14000000000000001</v>
      </c>
      <c r="G11647" s="5">
        <v>38943</v>
      </c>
      <c r="H11647" s="7">
        <v>5</v>
      </c>
    </row>
    <row r="11648" spans="4:8" x14ac:dyDescent="0.25">
      <c r="D11648" s="5">
        <v>44208</v>
      </c>
      <c r="E11648" s="7">
        <v>0.14000000000000001</v>
      </c>
      <c r="G11648" s="5">
        <v>38944</v>
      </c>
      <c r="H11648" s="7">
        <v>4.93</v>
      </c>
    </row>
    <row r="11649" spans="4:8" x14ac:dyDescent="0.25">
      <c r="D11649" s="5">
        <v>44209</v>
      </c>
      <c r="E11649" s="7">
        <v>0.14000000000000001</v>
      </c>
      <c r="G11649" s="5">
        <v>38945</v>
      </c>
      <c r="H11649" s="7">
        <v>4.87</v>
      </c>
    </row>
    <row r="11650" spans="4:8" x14ac:dyDescent="0.25">
      <c r="D11650" s="5">
        <v>44210</v>
      </c>
      <c r="E11650" s="7">
        <v>0.16</v>
      </c>
      <c r="G11650" s="5">
        <v>38946</v>
      </c>
      <c r="H11650" s="7">
        <v>4.87</v>
      </c>
    </row>
    <row r="11651" spans="4:8" x14ac:dyDescent="0.25">
      <c r="D11651" s="5">
        <v>44211</v>
      </c>
      <c r="E11651" s="7">
        <v>0.13</v>
      </c>
      <c r="G11651" s="5">
        <v>38947</v>
      </c>
      <c r="H11651" s="7">
        <v>4.84</v>
      </c>
    </row>
    <row r="11652" spans="4:8" x14ac:dyDescent="0.25">
      <c r="D11652" s="5">
        <v>44214</v>
      </c>
      <c r="E11652" s="7" t="e">
        <f>NA()</f>
        <v>#N/A</v>
      </c>
      <c r="G11652" s="5">
        <v>38950</v>
      </c>
      <c r="H11652" s="7">
        <v>4.82</v>
      </c>
    </row>
    <row r="11653" spans="4:8" x14ac:dyDescent="0.25">
      <c r="D11653" s="5">
        <v>44215</v>
      </c>
      <c r="E11653" s="7">
        <v>0.14000000000000001</v>
      </c>
      <c r="G11653" s="5">
        <v>38951</v>
      </c>
      <c r="H11653" s="7">
        <v>4.82</v>
      </c>
    </row>
    <row r="11654" spans="4:8" x14ac:dyDescent="0.25">
      <c r="D11654" s="5">
        <v>44216</v>
      </c>
      <c r="E11654" s="7">
        <v>0.13</v>
      </c>
      <c r="G11654" s="5">
        <v>38952</v>
      </c>
      <c r="H11654" s="7">
        <v>4.82</v>
      </c>
    </row>
    <row r="11655" spans="4:8" x14ac:dyDescent="0.25">
      <c r="D11655" s="5">
        <v>44217</v>
      </c>
      <c r="E11655" s="7">
        <v>0.13</v>
      </c>
      <c r="G11655" s="5">
        <v>38953</v>
      </c>
      <c r="H11655" s="7">
        <v>4.8099999999999996</v>
      </c>
    </row>
    <row r="11656" spans="4:8" x14ac:dyDescent="0.25">
      <c r="D11656" s="5">
        <v>44218</v>
      </c>
      <c r="E11656" s="7">
        <v>0.13</v>
      </c>
      <c r="G11656" s="5">
        <v>38954</v>
      </c>
      <c r="H11656" s="7">
        <v>4.79</v>
      </c>
    </row>
    <row r="11657" spans="4:8" x14ac:dyDescent="0.25">
      <c r="D11657" s="5">
        <v>44221</v>
      </c>
      <c r="E11657" s="7">
        <v>0.13</v>
      </c>
      <c r="G11657" s="5">
        <v>38957</v>
      </c>
      <c r="H11657" s="7">
        <v>4.8</v>
      </c>
    </row>
    <row r="11658" spans="4:8" x14ac:dyDescent="0.25">
      <c r="D11658" s="5">
        <v>44222</v>
      </c>
      <c r="E11658" s="7">
        <v>0.11</v>
      </c>
      <c r="G11658" s="5">
        <v>38958</v>
      </c>
      <c r="H11658" s="7">
        <v>4.79</v>
      </c>
    </row>
    <row r="11659" spans="4:8" x14ac:dyDescent="0.25">
      <c r="D11659" s="5">
        <v>44223</v>
      </c>
      <c r="E11659" s="7">
        <v>0.12</v>
      </c>
      <c r="G11659" s="5">
        <v>38959</v>
      </c>
      <c r="H11659" s="7">
        <v>4.76</v>
      </c>
    </row>
    <row r="11660" spans="4:8" x14ac:dyDescent="0.25">
      <c r="D11660" s="5">
        <v>44224</v>
      </c>
      <c r="E11660" s="7">
        <v>0.12</v>
      </c>
      <c r="G11660" s="5">
        <v>38960</v>
      </c>
      <c r="H11660" s="7">
        <v>4.74</v>
      </c>
    </row>
    <row r="11661" spans="4:8" x14ac:dyDescent="0.25">
      <c r="D11661" s="5">
        <v>44225</v>
      </c>
      <c r="E11661" s="7">
        <v>0.11</v>
      </c>
      <c r="G11661" s="5">
        <v>38961</v>
      </c>
      <c r="H11661" s="7">
        <v>4.7300000000000004</v>
      </c>
    </row>
    <row r="11662" spans="4:8" x14ac:dyDescent="0.25">
      <c r="D11662" s="5">
        <v>44228</v>
      </c>
      <c r="E11662" s="7">
        <v>0.11</v>
      </c>
      <c r="G11662" s="5">
        <v>38964</v>
      </c>
      <c r="H11662" s="7" t="e">
        <f>NA()</f>
        <v>#N/A</v>
      </c>
    </row>
    <row r="11663" spans="4:8" x14ac:dyDescent="0.25">
      <c r="D11663" s="5">
        <v>44229</v>
      </c>
      <c r="E11663" s="7">
        <v>0.11</v>
      </c>
      <c r="G11663" s="5">
        <v>38965</v>
      </c>
      <c r="H11663" s="7">
        <v>4.78</v>
      </c>
    </row>
    <row r="11664" spans="4:8" x14ac:dyDescent="0.25">
      <c r="D11664" s="5">
        <v>44230</v>
      </c>
      <c r="E11664" s="7">
        <v>0.11</v>
      </c>
      <c r="G11664" s="5">
        <v>38966</v>
      </c>
      <c r="H11664" s="7">
        <v>4.8</v>
      </c>
    </row>
    <row r="11665" spans="4:8" x14ac:dyDescent="0.25">
      <c r="D11665" s="5">
        <v>44231</v>
      </c>
      <c r="E11665" s="7">
        <v>0.11</v>
      </c>
      <c r="G11665" s="5">
        <v>38967</v>
      </c>
      <c r="H11665" s="7">
        <v>4.8</v>
      </c>
    </row>
    <row r="11666" spans="4:8" x14ac:dyDescent="0.25">
      <c r="D11666" s="5">
        <v>44232</v>
      </c>
      <c r="E11666" s="7">
        <v>0.09</v>
      </c>
      <c r="G11666" s="5">
        <v>38968</v>
      </c>
      <c r="H11666" s="7">
        <v>4.78</v>
      </c>
    </row>
    <row r="11667" spans="4:8" x14ac:dyDescent="0.25">
      <c r="D11667" s="5">
        <v>44235</v>
      </c>
      <c r="E11667" s="7">
        <v>0.11</v>
      </c>
      <c r="G11667" s="5">
        <v>38971</v>
      </c>
      <c r="H11667" s="7">
        <v>4.8</v>
      </c>
    </row>
    <row r="11668" spans="4:8" x14ac:dyDescent="0.25">
      <c r="D11668" s="5">
        <v>44236</v>
      </c>
      <c r="E11668" s="7">
        <v>0.11</v>
      </c>
      <c r="G11668" s="5">
        <v>38972</v>
      </c>
      <c r="H11668" s="7">
        <v>4.78</v>
      </c>
    </row>
    <row r="11669" spans="4:8" x14ac:dyDescent="0.25">
      <c r="D11669" s="5">
        <v>44237</v>
      </c>
      <c r="E11669" s="7">
        <v>0.11</v>
      </c>
      <c r="G11669" s="5">
        <v>38973</v>
      </c>
      <c r="H11669" s="7">
        <v>4.7699999999999996</v>
      </c>
    </row>
    <row r="11670" spans="4:8" x14ac:dyDescent="0.25">
      <c r="D11670" s="5">
        <v>44238</v>
      </c>
      <c r="E11670" s="7">
        <v>0.11</v>
      </c>
      <c r="G11670" s="5">
        <v>38974</v>
      </c>
      <c r="H11670" s="7">
        <v>4.79</v>
      </c>
    </row>
    <row r="11671" spans="4:8" x14ac:dyDescent="0.25">
      <c r="D11671" s="5">
        <v>44239</v>
      </c>
      <c r="E11671" s="7">
        <v>0.11</v>
      </c>
      <c r="G11671" s="5">
        <v>38975</v>
      </c>
      <c r="H11671" s="7">
        <v>4.8</v>
      </c>
    </row>
    <row r="11672" spans="4:8" x14ac:dyDescent="0.25"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</row>
    <row r="11673" spans="4:8" x14ac:dyDescent="0.25">
      <c r="D11673" s="5">
        <v>44243</v>
      </c>
      <c r="E11673" s="7">
        <v>0.13</v>
      </c>
      <c r="G11673" s="5">
        <v>38979</v>
      </c>
      <c r="H11673" s="7">
        <v>4.74</v>
      </c>
    </row>
    <row r="11674" spans="4:8" x14ac:dyDescent="0.25">
      <c r="D11674" s="5">
        <v>44244</v>
      </c>
      <c r="E11674" s="7">
        <v>0.11</v>
      </c>
      <c r="G11674" s="5">
        <v>38980</v>
      </c>
      <c r="H11674" s="7">
        <v>4.7300000000000004</v>
      </c>
    </row>
    <row r="11675" spans="4:8" x14ac:dyDescent="0.25">
      <c r="D11675" s="5">
        <v>44245</v>
      </c>
      <c r="E11675" s="7">
        <v>0.11</v>
      </c>
      <c r="G11675" s="5">
        <v>38981</v>
      </c>
      <c r="H11675" s="7">
        <v>4.6500000000000004</v>
      </c>
    </row>
    <row r="11676" spans="4:8" x14ac:dyDescent="0.25">
      <c r="D11676" s="5">
        <v>44246</v>
      </c>
      <c r="E11676" s="7">
        <v>0.11</v>
      </c>
      <c r="G11676" s="5">
        <v>38982</v>
      </c>
      <c r="H11676" s="7">
        <v>4.5999999999999996</v>
      </c>
    </row>
    <row r="11677" spans="4:8" x14ac:dyDescent="0.25">
      <c r="D11677" s="5">
        <v>44249</v>
      </c>
      <c r="E11677" s="7">
        <v>0.11</v>
      </c>
      <c r="G11677" s="5">
        <v>38985</v>
      </c>
      <c r="H11677" s="7">
        <v>4.5599999999999996</v>
      </c>
    </row>
    <row r="11678" spans="4:8" x14ac:dyDescent="0.25">
      <c r="D11678" s="5">
        <v>44250</v>
      </c>
      <c r="E11678" s="7">
        <v>0.11</v>
      </c>
      <c r="G11678" s="5">
        <v>38986</v>
      </c>
      <c r="H11678" s="7">
        <v>4.59</v>
      </c>
    </row>
    <row r="11679" spans="4:8" x14ac:dyDescent="0.25">
      <c r="D11679" s="5">
        <v>44251</v>
      </c>
      <c r="E11679" s="7">
        <v>0.12</v>
      </c>
      <c r="G11679" s="5">
        <v>38987</v>
      </c>
      <c r="H11679" s="7">
        <v>4.5999999999999996</v>
      </c>
    </row>
    <row r="11680" spans="4:8" x14ac:dyDescent="0.25">
      <c r="D11680" s="5">
        <v>44252</v>
      </c>
      <c r="E11680" s="7">
        <v>0.17</v>
      </c>
      <c r="G11680" s="5">
        <v>38988</v>
      </c>
      <c r="H11680" s="7">
        <v>4.63</v>
      </c>
    </row>
    <row r="11681" spans="4:8" x14ac:dyDescent="0.25">
      <c r="D11681" s="5">
        <v>44253</v>
      </c>
      <c r="E11681" s="7">
        <v>0.14000000000000001</v>
      </c>
      <c r="G11681" s="5">
        <v>38989</v>
      </c>
      <c r="H11681" s="7">
        <v>4.6399999999999997</v>
      </c>
    </row>
    <row r="11682" spans="4:8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4:8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4:8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4:8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4:8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4:8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4:8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4:8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4:8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4:8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4:8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4:8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4:8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4:8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4:8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G11715" s="5">
        <v>39037</v>
      </c>
      <c r="H11715" s="7">
        <v>4.66</v>
      </c>
    </row>
    <row r="11716" spans="4:8" x14ac:dyDescent="0.25">
      <c r="G11716" s="5">
        <v>39038</v>
      </c>
      <c r="H11716" s="7">
        <v>4.6100000000000003</v>
      </c>
    </row>
    <row r="11717" spans="4:8" x14ac:dyDescent="0.25">
      <c r="G11717" s="5">
        <v>39041</v>
      </c>
      <c r="H11717" s="7">
        <v>4.5999999999999996</v>
      </c>
    </row>
    <row r="11718" spans="4:8" x14ac:dyDescent="0.25">
      <c r="G11718" s="5">
        <v>39042</v>
      </c>
      <c r="H11718" s="7">
        <v>4.58</v>
      </c>
    </row>
    <row r="11719" spans="4:8" x14ac:dyDescent="0.25">
      <c r="G11719" s="5">
        <v>39043</v>
      </c>
      <c r="H11719" s="7">
        <v>4.57</v>
      </c>
    </row>
    <row r="11720" spans="4:8" x14ac:dyDescent="0.25">
      <c r="G11720" s="5">
        <v>39044</v>
      </c>
      <c r="H11720" s="7" t="e">
        <f>NA()</f>
        <v>#N/A</v>
      </c>
    </row>
    <row r="11721" spans="4:8" x14ac:dyDescent="0.25">
      <c r="G11721" s="5">
        <v>39045</v>
      </c>
      <c r="H11721" s="7">
        <v>4.55</v>
      </c>
    </row>
    <row r="11722" spans="4:8" x14ac:dyDescent="0.25">
      <c r="G11722" s="5">
        <v>39048</v>
      </c>
      <c r="H11722" s="7">
        <v>4.54</v>
      </c>
    </row>
    <row r="11723" spans="4:8" x14ac:dyDescent="0.25">
      <c r="G11723" s="5">
        <v>39049</v>
      </c>
      <c r="H11723" s="7">
        <v>4.51</v>
      </c>
    </row>
    <row r="11724" spans="4:8" x14ac:dyDescent="0.25">
      <c r="G11724" s="5">
        <v>39050</v>
      </c>
      <c r="H11724" s="7">
        <v>4.5199999999999996</v>
      </c>
    </row>
    <row r="11725" spans="4:8" x14ac:dyDescent="0.25">
      <c r="G11725" s="5">
        <v>39051</v>
      </c>
      <c r="H11725" s="7">
        <v>4.46</v>
      </c>
    </row>
    <row r="11726" spans="4:8" x14ac:dyDescent="0.25">
      <c r="G11726" s="5">
        <v>39052</v>
      </c>
      <c r="H11726" s="7">
        <v>4.43</v>
      </c>
    </row>
    <row r="11727" spans="4:8" x14ac:dyDescent="0.25">
      <c r="G11727" s="5">
        <v>39055</v>
      </c>
      <c r="H11727" s="7">
        <v>4.43</v>
      </c>
    </row>
    <row r="11728" spans="4:8" x14ac:dyDescent="0.25">
      <c r="G11728" s="5">
        <v>39056</v>
      </c>
      <c r="H11728" s="7">
        <v>4.45</v>
      </c>
    </row>
    <row r="11729" spans="7:8" x14ac:dyDescent="0.25">
      <c r="G11729" s="5">
        <v>39057</v>
      </c>
      <c r="H11729" s="7">
        <v>4.4800000000000004</v>
      </c>
    </row>
    <row r="11730" spans="7:8" x14ac:dyDescent="0.25">
      <c r="G11730" s="5">
        <v>39058</v>
      </c>
      <c r="H11730" s="7">
        <v>4.49</v>
      </c>
    </row>
    <row r="11731" spans="7:8" x14ac:dyDescent="0.25">
      <c r="G11731" s="5">
        <v>39059</v>
      </c>
      <c r="H11731" s="7">
        <v>4.5599999999999996</v>
      </c>
    </row>
    <row r="11732" spans="7:8" x14ac:dyDescent="0.25">
      <c r="G11732" s="5">
        <v>39062</v>
      </c>
      <c r="H11732" s="7">
        <v>4.5199999999999996</v>
      </c>
    </row>
    <row r="11733" spans="7:8" x14ac:dyDescent="0.25">
      <c r="G11733" s="5">
        <v>39063</v>
      </c>
      <c r="H11733" s="7">
        <v>4.49</v>
      </c>
    </row>
    <row r="11734" spans="7:8" x14ac:dyDescent="0.25">
      <c r="G11734" s="5">
        <v>39064</v>
      </c>
      <c r="H11734" s="7">
        <v>4.58</v>
      </c>
    </row>
    <row r="11735" spans="7:8" x14ac:dyDescent="0.25">
      <c r="G11735" s="5">
        <v>39065</v>
      </c>
      <c r="H11735" s="7">
        <v>4.5999999999999996</v>
      </c>
    </row>
    <row r="11736" spans="7:8" x14ac:dyDescent="0.25">
      <c r="G11736" s="5">
        <v>39066</v>
      </c>
      <c r="H11736" s="7">
        <v>4.5999999999999996</v>
      </c>
    </row>
    <row r="11737" spans="7:8" x14ac:dyDescent="0.25">
      <c r="G11737" s="5">
        <v>39069</v>
      </c>
      <c r="H11737" s="7">
        <v>4.5999999999999996</v>
      </c>
    </row>
    <row r="11738" spans="7:8" x14ac:dyDescent="0.25">
      <c r="G11738" s="5">
        <v>39070</v>
      </c>
      <c r="H11738" s="7">
        <v>4.5999999999999996</v>
      </c>
    </row>
    <row r="11739" spans="7:8" x14ac:dyDescent="0.25">
      <c r="G11739" s="5">
        <v>39071</v>
      </c>
      <c r="H11739" s="7">
        <v>4.5999999999999996</v>
      </c>
    </row>
    <row r="11740" spans="7:8" x14ac:dyDescent="0.25">
      <c r="G11740" s="5">
        <v>39072</v>
      </c>
      <c r="H11740" s="7">
        <v>4.55</v>
      </c>
    </row>
    <row r="11741" spans="7:8" x14ac:dyDescent="0.25">
      <c r="G11741" s="5">
        <v>39073</v>
      </c>
      <c r="H11741" s="7">
        <v>4.63</v>
      </c>
    </row>
    <row r="11742" spans="7:8" x14ac:dyDescent="0.25">
      <c r="G11742" s="5">
        <v>39076</v>
      </c>
      <c r="H11742" s="7" t="e">
        <f>NA()</f>
        <v>#N/A</v>
      </c>
    </row>
    <row r="11743" spans="7:8" x14ac:dyDescent="0.25">
      <c r="G11743" s="5">
        <v>39077</v>
      </c>
      <c r="H11743" s="7">
        <v>4.6100000000000003</v>
      </c>
    </row>
    <row r="11744" spans="7:8" x14ac:dyDescent="0.25">
      <c r="G11744" s="5">
        <v>39078</v>
      </c>
      <c r="H11744" s="7">
        <v>4.66</v>
      </c>
    </row>
    <row r="11745" spans="7:8" x14ac:dyDescent="0.25">
      <c r="G11745" s="5">
        <v>39079</v>
      </c>
      <c r="H11745" s="7">
        <v>4.7</v>
      </c>
    </row>
    <row r="11746" spans="7:8" x14ac:dyDescent="0.25">
      <c r="G11746" s="5">
        <v>39080</v>
      </c>
      <c r="H11746" s="7">
        <v>4.71</v>
      </c>
    </row>
    <row r="11747" spans="7:8" x14ac:dyDescent="0.25">
      <c r="G11747" s="5">
        <v>39083</v>
      </c>
      <c r="H11747" s="7" t="e">
        <f>NA()</f>
        <v>#N/A</v>
      </c>
    </row>
    <row r="11748" spans="7:8" x14ac:dyDescent="0.25">
      <c r="G11748" s="5">
        <v>39084</v>
      </c>
      <c r="H11748" s="7">
        <v>4.68</v>
      </c>
    </row>
    <row r="11749" spans="7:8" x14ac:dyDescent="0.25">
      <c r="G11749" s="5">
        <v>39085</v>
      </c>
      <c r="H11749" s="7">
        <v>4.67</v>
      </c>
    </row>
    <row r="11750" spans="7:8" x14ac:dyDescent="0.25">
      <c r="G11750" s="5">
        <v>39086</v>
      </c>
      <c r="H11750" s="7">
        <v>4.62</v>
      </c>
    </row>
    <row r="11751" spans="7:8" x14ac:dyDescent="0.25">
      <c r="G11751" s="5">
        <v>39087</v>
      </c>
      <c r="H11751" s="7">
        <v>4.6500000000000004</v>
      </c>
    </row>
    <row r="11752" spans="7:8" x14ac:dyDescent="0.25">
      <c r="G11752" s="5">
        <v>39090</v>
      </c>
      <c r="H11752" s="7">
        <v>4.66</v>
      </c>
    </row>
    <row r="11753" spans="7:8" x14ac:dyDescent="0.25">
      <c r="G11753" s="5">
        <v>39091</v>
      </c>
      <c r="H11753" s="7">
        <v>4.66</v>
      </c>
    </row>
    <row r="11754" spans="7:8" x14ac:dyDescent="0.25">
      <c r="G11754" s="5">
        <v>39092</v>
      </c>
      <c r="H11754" s="7">
        <v>4.6900000000000004</v>
      </c>
    </row>
    <row r="11755" spans="7:8" x14ac:dyDescent="0.25">
      <c r="G11755" s="5">
        <v>39093</v>
      </c>
      <c r="H11755" s="7">
        <v>4.74</v>
      </c>
    </row>
    <row r="11756" spans="7:8" x14ac:dyDescent="0.25">
      <c r="G11756" s="5">
        <v>39094</v>
      </c>
      <c r="H11756" s="7">
        <v>4.7699999999999996</v>
      </c>
    </row>
    <row r="11757" spans="7:8" x14ac:dyDescent="0.25">
      <c r="G11757" s="5">
        <v>39097</v>
      </c>
      <c r="H11757" s="7" t="e">
        <f>NA()</f>
        <v>#N/A</v>
      </c>
    </row>
    <row r="11758" spans="7:8" x14ac:dyDescent="0.25">
      <c r="G11758" s="5">
        <v>39098</v>
      </c>
      <c r="H11758" s="7">
        <v>4.75</v>
      </c>
    </row>
    <row r="11759" spans="7:8" x14ac:dyDescent="0.25">
      <c r="G11759" s="5">
        <v>39099</v>
      </c>
      <c r="H11759" s="7">
        <v>4.79</v>
      </c>
    </row>
    <row r="11760" spans="7:8" x14ac:dyDescent="0.25">
      <c r="G11760" s="5">
        <v>39100</v>
      </c>
      <c r="H11760" s="7">
        <v>4.75</v>
      </c>
    </row>
    <row r="11761" spans="7:8" x14ac:dyDescent="0.25">
      <c r="G11761" s="5">
        <v>39101</v>
      </c>
      <c r="H11761" s="7">
        <v>4.78</v>
      </c>
    </row>
    <row r="11762" spans="7:8" x14ac:dyDescent="0.25">
      <c r="G11762" s="5">
        <v>39104</v>
      </c>
      <c r="H11762" s="7">
        <v>4.76</v>
      </c>
    </row>
    <row r="11763" spans="7:8" x14ac:dyDescent="0.25">
      <c r="G11763" s="5">
        <v>39105</v>
      </c>
      <c r="H11763" s="7">
        <v>4.8099999999999996</v>
      </c>
    </row>
    <row r="11764" spans="7:8" x14ac:dyDescent="0.25">
      <c r="G11764" s="5">
        <v>39106</v>
      </c>
      <c r="H11764" s="7">
        <v>4.8099999999999996</v>
      </c>
    </row>
    <row r="11765" spans="7:8" x14ac:dyDescent="0.25">
      <c r="G11765" s="5">
        <v>39107</v>
      </c>
      <c r="H11765" s="7">
        <v>4.87</v>
      </c>
    </row>
    <row r="11766" spans="7:8" x14ac:dyDescent="0.25">
      <c r="G11766" s="5">
        <v>39108</v>
      </c>
      <c r="H11766" s="7">
        <v>4.88</v>
      </c>
    </row>
    <row r="11767" spans="7:8" x14ac:dyDescent="0.25">
      <c r="G11767" s="5">
        <v>39111</v>
      </c>
      <c r="H11767" s="7">
        <v>4.9000000000000004</v>
      </c>
    </row>
    <row r="11768" spans="7:8" x14ac:dyDescent="0.25">
      <c r="G11768" s="5">
        <v>39112</v>
      </c>
      <c r="H11768" s="7">
        <v>4.88</v>
      </c>
    </row>
    <row r="11769" spans="7:8" x14ac:dyDescent="0.25">
      <c r="G11769" s="5">
        <v>39113</v>
      </c>
      <c r="H11769" s="7">
        <v>4.83</v>
      </c>
    </row>
    <row r="11770" spans="7:8" x14ac:dyDescent="0.25">
      <c r="G11770" s="5">
        <v>39114</v>
      </c>
      <c r="H11770" s="7">
        <v>4.84</v>
      </c>
    </row>
    <row r="11771" spans="7:8" x14ac:dyDescent="0.25">
      <c r="G11771" s="5">
        <v>39115</v>
      </c>
      <c r="H11771" s="7">
        <v>4.83</v>
      </c>
    </row>
    <row r="11772" spans="7:8" x14ac:dyDescent="0.25">
      <c r="G11772" s="5">
        <v>39118</v>
      </c>
      <c r="H11772" s="7">
        <v>4.8099999999999996</v>
      </c>
    </row>
    <row r="11773" spans="7:8" x14ac:dyDescent="0.25">
      <c r="G11773" s="5">
        <v>39119</v>
      </c>
      <c r="H11773" s="7">
        <v>4.7699999999999996</v>
      </c>
    </row>
    <row r="11774" spans="7:8" x14ac:dyDescent="0.25">
      <c r="G11774" s="5">
        <v>39120</v>
      </c>
      <c r="H11774" s="7">
        <v>4.74</v>
      </c>
    </row>
    <row r="11775" spans="7:8" x14ac:dyDescent="0.25">
      <c r="G11775" s="5">
        <v>39121</v>
      </c>
      <c r="H11775" s="7">
        <v>4.7300000000000004</v>
      </c>
    </row>
    <row r="11776" spans="7:8" x14ac:dyDescent="0.25">
      <c r="G11776" s="5">
        <v>39122</v>
      </c>
      <c r="H11776" s="7">
        <v>4.79</v>
      </c>
    </row>
    <row r="11777" spans="7:8" x14ac:dyDescent="0.25">
      <c r="G11777" s="5">
        <v>39125</v>
      </c>
      <c r="H11777" s="7">
        <v>4.8</v>
      </c>
    </row>
    <row r="11778" spans="7:8" x14ac:dyDescent="0.25">
      <c r="G11778" s="5">
        <v>39126</v>
      </c>
      <c r="H11778" s="7">
        <v>4.82</v>
      </c>
    </row>
    <row r="11779" spans="7:8" x14ac:dyDescent="0.25">
      <c r="G11779" s="5">
        <v>39127</v>
      </c>
      <c r="H11779" s="7">
        <v>4.74</v>
      </c>
    </row>
    <row r="11780" spans="7:8" x14ac:dyDescent="0.25">
      <c r="G11780" s="5">
        <v>39128</v>
      </c>
      <c r="H11780" s="7">
        <v>4.7</v>
      </c>
    </row>
    <row r="11781" spans="7:8" x14ac:dyDescent="0.25">
      <c r="G11781" s="5">
        <v>39129</v>
      </c>
      <c r="H11781" s="7">
        <v>4.6900000000000004</v>
      </c>
    </row>
    <row r="11782" spans="7:8" x14ac:dyDescent="0.25">
      <c r="G11782" s="5">
        <v>39132</v>
      </c>
      <c r="H11782" s="7" t="e">
        <f>NA()</f>
        <v>#N/A</v>
      </c>
    </row>
    <row r="11783" spans="7:8" x14ac:dyDescent="0.25">
      <c r="G11783" s="5">
        <v>39133</v>
      </c>
      <c r="H11783" s="7">
        <v>4.68</v>
      </c>
    </row>
    <row r="11784" spans="7:8" x14ac:dyDescent="0.25">
      <c r="G11784" s="5">
        <v>39134</v>
      </c>
      <c r="H11784" s="7">
        <v>4.6900000000000004</v>
      </c>
    </row>
    <row r="11785" spans="7:8" x14ac:dyDescent="0.25">
      <c r="G11785" s="5">
        <v>39135</v>
      </c>
      <c r="H11785" s="7">
        <v>4.7300000000000004</v>
      </c>
    </row>
    <row r="11786" spans="7:8" x14ac:dyDescent="0.25">
      <c r="G11786" s="5">
        <v>39136</v>
      </c>
      <c r="H11786" s="7">
        <v>4.68</v>
      </c>
    </row>
    <row r="11787" spans="7:8" x14ac:dyDescent="0.25">
      <c r="G11787" s="5">
        <v>39139</v>
      </c>
      <c r="H11787" s="7">
        <v>4.63</v>
      </c>
    </row>
    <row r="11788" spans="7:8" x14ac:dyDescent="0.25">
      <c r="G11788" s="5">
        <v>39140</v>
      </c>
      <c r="H11788" s="7">
        <v>4.5</v>
      </c>
    </row>
    <row r="11789" spans="7:8" x14ac:dyDescent="0.25">
      <c r="G11789" s="5">
        <v>39141</v>
      </c>
      <c r="H11789" s="7">
        <v>4.5599999999999996</v>
      </c>
    </row>
    <row r="11790" spans="7:8" x14ac:dyDescent="0.25">
      <c r="G11790" s="5">
        <v>39142</v>
      </c>
      <c r="H11790" s="7">
        <v>4.5599999999999996</v>
      </c>
    </row>
    <row r="11791" spans="7:8" x14ac:dyDescent="0.25">
      <c r="G11791" s="5">
        <v>39143</v>
      </c>
      <c r="H11791" s="7">
        <v>4.5199999999999996</v>
      </c>
    </row>
    <row r="11792" spans="7:8" x14ac:dyDescent="0.25">
      <c r="G11792" s="5">
        <v>39146</v>
      </c>
      <c r="H11792" s="7">
        <v>4.51</v>
      </c>
    </row>
    <row r="11793" spans="7:8" x14ac:dyDescent="0.25">
      <c r="G11793" s="5">
        <v>39147</v>
      </c>
      <c r="H11793" s="7">
        <v>4.53</v>
      </c>
    </row>
    <row r="11794" spans="7:8" x14ac:dyDescent="0.25">
      <c r="G11794" s="5">
        <v>39148</v>
      </c>
      <c r="H11794" s="7">
        <v>4.5</v>
      </c>
    </row>
    <row r="11795" spans="7:8" x14ac:dyDescent="0.25">
      <c r="G11795" s="5">
        <v>39149</v>
      </c>
      <c r="H11795" s="7">
        <v>4.51</v>
      </c>
    </row>
    <row r="11796" spans="7:8" x14ac:dyDescent="0.25">
      <c r="G11796" s="5">
        <v>39150</v>
      </c>
      <c r="H11796" s="7">
        <v>4.59</v>
      </c>
    </row>
    <row r="11797" spans="7:8" x14ac:dyDescent="0.25">
      <c r="G11797" s="5">
        <v>39153</v>
      </c>
      <c r="H11797" s="7">
        <v>4.5599999999999996</v>
      </c>
    </row>
    <row r="11798" spans="7:8" x14ac:dyDescent="0.25">
      <c r="G11798" s="5">
        <v>39154</v>
      </c>
      <c r="H11798" s="7">
        <v>4.5</v>
      </c>
    </row>
    <row r="11799" spans="7:8" x14ac:dyDescent="0.25">
      <c r="G11799" s="5">
        <v>39155</v>
      </c>
      <c r="H11799" s="7">
        <v>4.53</v>
      </c>
    </row>
    <row r="11800" spans="7:8" x14ac:dyDescent="0.25">
      <c r="G11800" s="5">
        <v>39156</v>
      </c>
      <c r="H11800" s="7">
        <v>4.54</v>
      </c>
    </row>
    <row r="11801" spans="7:8" x14ac:dyDescent="0.25">
      <c r="G11801" s="5">
        <v>39157</v>
      </c>
      <c r="H11801" s="7">
        <v>4.55</v>
      </c>
    </row>
    <row r="11802" spans="7:8" x14ac:dyDescent="0.25">
      <c r="G11802" s="5">
        <v>39160</v>
      </c>
      <c r="H11802" s="7">
        <v>4.58</v>
      </c>
    </row>
    <row r="11803" spans="7:8" x14ac:dyDescent="0.25">
      <c r="G11803" s="5">
        <v>39161</v>
      </c>
      <c r="H11803" s="7">
        <v>4.5599999999999996</v>
      </c>
    </row>
    <row r="11804" spans="7:8" x14ac:dyDescent="0.25">
      <c r="G11804" s="5">
        <v>39162</v>
      </c>
      <c r="H11804" s="7">
        <v>4.53</v>
      </c>
    </row>
    <row r="11805" spans="7:8" x14ac:dyDescent="0.25">
      <c r="G11805" s="5">
        <v>39163</v>
      </c>
      <c r="H11805" s="7">
        <v>4.5999999999999996</v>
      </c>
    </row>
    <row r="11806" spans="7:8" x14ac:dyDescent="0.25">
      <c r="G11806" s="5">
        <v>39164</v>
      </c>
      <c r="H11806" s="7">
        <v>4.62</v>
      </c>
    </row>
    <row r="11807" spans="7:8" x14ac:dyDescent="0.25">
      <c r="G11807" s="5">
        <v>39167</v>
      </c>
      <c r="H11807" s="7">
        <v>4.5999999999999996</v>
      </c>
    </row>
    <row r="11808" spans="7:8" x14ac:dyDescent="0.25">
      <c r="G11808" s="5">
        <v>39168</v>
      </c>
      <c r="H11808" s="7">
        <v>4.62</v>
      </c>
    </row>
    <row r="11809" spans="7:8" x14ac:dyDescent="0.25">
      <c r="G11809" s="5">
        <v>39169</v>
      </c>
      <c r="H11809" s="7">
        <v>4.62</v>
      </c>
    </row>
    <row r="11810" spans="7:8" x14ac:dyDescent="0.25">
      <c r="G11810" s="5">
        <v>39170</v>
      </c>
      <c r="H11810" s="7">
        <v>4.6399999999999997</v>
      </c>
    </row>
    <row r="11811" spans="7:8" x14ac:dyDescent="0.25">
      <c r="G11811" s="5">
        <v>39171</v>
      </c>
      <c r="H11811" s="7">
        <v>4.6500000000000004</v>
      </c>
    </row>
    <row r="11812" spans="7:8" x14ac:dyDescent="0.25">
      <c r="G11812" s="5">
        <v>39174</v>
      </c>
      <c r="H11812" s="7">
        <v>4.6500000000000004</v>
      </c>
    </row>
    <row r="11813" spans="7:8" x14ac:dyDescent="0.25">
      <c r="G11813" s="5">
        <v>39175</v>
      </c>
      <c r="H11813" s="7">
        <v>4.67</v>
      </c>
    </row>
    <row r="11814" spans="7:8" x14ac:dyDescent="0.25">
      <c r="G11814" s="5">
        <v>39176</v>
      </c>
      <c r="H11814" s="7">
        <v>4.66</v>
      </c>
    </row>
    <row r="11815" spans="7:8" x14ac:dyDescent="0.25">
      <c r="G11815" s="5">
        <v>39177</v>
      </c>
      <c r="H11815" s="7">
        <v>4.68</v>
      </c>
    </row>
    <row r="11816" spans="7:8" x14ac:dyDescent="0.25">
      <c r="G11816" s="5">
        <v>39178</v>
      </c>
      <c r="H11816" s="7">
        <v>4.76</v>
      </c>
    </row>
    <row r="11817" spans="7:8" x14ac:dyDescent="0.25">
      <c r="G11817" s="5">
        <v>39181</v>
      </c>
      <c r="H11817" s="7">
        <v>4.75</v>
      </c>
    </row>
    <row r="11818" spans="7:8" x14ac:dyDescent="0.25">
      <c r="G11818" s="5">
        <v>39182</v>
      </c>
      <c r="H11818" s="7">
        <v>4.7300000000000004</v>
      </c>
    </row>
    <row r="11819" spans="7:8" x14ac:dyDescent="0.25">
      <c r="G11819" s="5">
        <v>39183</v>
      </c>
      <c r="H11819" s="7">
        <v>4.74</v>
      </c>
    </row>
    <row r="11820" spans="7:8" x14ac:dyDescent="0.25">
      <c r="G11820" s="5">
        <v>39184</v>
      </c>
      <c r="H11820" s="7">
        <v>4.74</v>
      </c>
    </row>
    <row r="11821" spans="7:8" x14ac:dyDescent="0.25">
      <c r="G11821" s="5">
        <v>39185</v>
      </c>
      <c r="H11821" s="7">
        <v>4.76</v>
      </c>
    </row>
    <row r="11822" spans="7:8" x14ac:dyDescent="0.25">
      <c r="G11822" s="5">
        <v>39188</v>
      </c>
      <c r="H11822" s="7">
        <v>4.74</v>
      </c>
    </row>
    <row r="11823" spans="7:8" x14ac:dyDescent="0.25">
      <c r="G11823" s="5">
        <v>39189</v>
      </c>
      <c r="H11823" s="7">
        <v>4.6900000000000004</v>
      </c>
    </row>
    <row r="11824" spans="7:8" x14ac:dyDescent="0.25">
      <c r="G11824" s="5">
        <v>39190</v>
      </c>
      <c r="H11824" s="7">
        <v>4.66</v>
      </c>
    </row>
    <row r="11825" spans="7:8" x14ac:dyDescent="0.25">
      <c r="G11825" s="5">
        <v>39191</v>
      </c>
      <c r="H11825" s="7">
        <v>4.68</v>
      </c>
    </row>
    <row r="11826" spans="7:8" x14ac:dyDescent="0.25">
      <c r="G11826" s="5">
        <v>39192</v>
      </c>
      <c r="H11826" s="7">
        <v>4.68</v>
      </c>
    </row>
    <row r="11827" spans="7:8" x14ac:dyDescent="0.25">
      <c r="G11827" s="5">
        <v>39195</v>
      </c>
      <c r="H11827" s="7">
        <v>4.66</v>
      </c>
    </row>
    <row r="11828" spans="7:8" x14ac:dyDescent="0.25">
      <c r="G11828" s="5">
        <v>39196</v>
      </c>
      <c r="H11828" s="7">
        <v>4.63</v>
      </c>
    </row>
    <row r="11829" spans="7:8" x14ac:dyDescent="0.25">
      <c r="G11829" s="5">
        <v>39197</v>
      </c>
      <c r="H11829" s="7">
        <v>4.66</v>
      </c>
    </row>
    <row r="11830" spans="7:8" x14ac:dyDescent="0.25">
      <c r="G11830" s="5">
        <v>39198</v>
      </c>
      <c r="H11830" s="7">
        <v>4.6900000000000004</v>
      </c>
    </row>
    <row r="11831" spans="7:8" x14ac:dyDescent="0.25">
      <c r="G11831" s="5">
        <v>39199</v>
      </c>
      <c r="H11831" s="7">
        <v>4.71</v>
      </c>
    </row>
    <row r="11832" spans="7:8" x14ac:dyDescent="0.25">
      <c r="G11832" s="5">
        <v>39202</v>
      </c>
      <c r="H11832" s="7">
        <v>4.63</v>
      </c>
    </row>
    <row r="11833" spans="7:8" x14ac:dyDescent="0.25">
      <c r="G11833" s="5">
        <v>39203</v>
      </c>
      <c r="H11833" s="7">
        <v>4.6399999999999997</v>
      </c>
    </row>
    <row r="11834" spans="7:8" x14ac:dyDescent="0.25">
      <c r="G11834" s="5">
        <v>39204</v>
      </c>
      <c r="H11834" s="7">
        <v>4.6500000000000004</v>
      </c>
    </row>
    <row r="11835" spans="7:8" x14ac:dyDescent="0.25">
      <c r="G11835" s="5">
        <v>39205</v>
      </c>
      <c r="H11835" s="7">
        <v>4.68</v>
      </c>
    </row>
    <row r="11836" spans="7:8" x14ac:dyDescent="0.25">
      <c r="G11836" s="5">
        <v>39206</v>
      </c>
      <c r="H11836" s="7">
        <v>4.6500000000000004</v>
      </c>
    </row>
    <row r="11837" spans="7:8" x14ac:dyDescent="0.25">
      <c r="G11837" s="5">
        <v>39209</v>
      </c>
      <c r="H11837" s="7">
        <v>4.6399999999999997</v>
      </c>
    </row>
    <row r="11838" spans="7:8" x14ac:dyDescent="0.25">
      <c r="G11838" s="5">
        <v>39210</v>
      </c>
      <c r="H11838" s="7">
        <v>4.63</v>
      </c>
    </row>
    <row r="11839" spans="7:8" x14ac:dyDescent="0.25">
      <c r="G11839" s="5">
        <v>39211</v>
      </c>
      <c r="H11839" s="7">
        <v>4.67</v>
      </c>
    </row>
    <row r="11840" spans="7:8" x14ac:dyDescent="0.25">
      <c r="G11840" s="5">
        <v>39212</v>
      </c>
      <c r="H11840" s="7">
        <v>4.6500000000000004</v>
      </c>
    </row>
    <row r="11841" spans="7:8" x14ac:dyDescent="0.25">
      <c r="G11841" s="5">
        <v>39213</v>
      </c>
      <c r="H11841" s="7">
        <v>4.67</v>
      </c>
    </row>
    <row r="11842" spans="7:8" x14ac:dyDescent="0.25">
      <c r="G11842" s="5">
        <v>39216</v>
      </c>
      <c r="H11842" s="7">
        <v>4.6900000000000004</v>
      </c>
    </row>
    <row r="11843" spans="7:8" x14ac:dyDescent="0.25">
      <c r="G11843" s="5">
        <v>39217</v>
      </c>
      <c r="H11843" s="7">
        <v>4.71</v>
      </c>
    </row>
    <row r="11844" spans="7:8" x14ac:dyDescent="0.25">
      <c r="G11844" s="5">
        <v>39218</v>
      </c>
      <c r="H11844" s="7">
        <v>4.71</v>
      </c>
    </row>
    <row r="11845" spans="7:8" x14ac:dyDescent="0.25">
      <c r="G11845" s="5">
        <v>39219</v>
      </c>
      <c r="H11845" s="7">
        <v>4.76</v>
      </c>
    </row>
    <row r="11846" spans="7:8" x14ac:dyDescent="0.25">
      <c r="G11846" s="5">
        <v>39220</v>
      </c>
      <c r="H11846" s="7">
        <v>4.8099999999999996</v>
      </c>
    </row>
    <row r="11847" spans="7:8" x14ac:dyDescent="0.25">
      <c r="G11847" s="5">
        <v>39223</v>
      </c>
      <c r="H11847" s="7">
        <v>4.79</v>
      </c>
    </row>
    <row r="11848" spans="7:8" x14ac:dyDescent="0.25">
      <c r="G11848" s="5">
        <v>39224</v>
      </c>
      <c r="H11848" s="7">
        <v>4.83</v>
      </c>
    </row>
    <row r="11849" spans="7:8" x14ac:dyDescent="0.25">
      <c r="G11849" s="5">
        <v>39225</v>
      </c>
      <c r="H11849" s="7">
        <v>4.8600000000000003</v>
      </c>
    </row>
    <row r="11850" spans="7:8" x14ac:dyDescent="0.25">
      <c r="G11850" s="5">
        <v>39226</v>
      </c>
      <c r="H11850" s="7">
        <v>4.8600000000000003</v>
      </c>
    </row>
    <row r="11851" spans="7:8" x14ac:dyDescent="0.25">
      <c r="G11851" s="5">
        <v>39227</v>
      </c>
      <c r="H11851" s="7">
        <v>4.8600000000000003</v>
      </c>
    </row>
    <row r="11852" spans="7:8" x14ac:dyDescent="0.25">
      <c r="G11852" s="5">
        <v>39230</v>
      </c>
      <c r="H11852" s="7" t="e">
        <f>NA()</f>
        <v>#N/A</v>
      </c>
    </row>
    <row r="11853" spans="7:8" x14ac:dyDescent="0.25">
      <c r="G11853" s="5">
        <v>39231</v>
      </c>
      <c r="H11853" s="7">
        <v>4.88</v>
      </c>
    </row>
    <row r="11854" spans="7:8" x14ac:dyDescent="0.25">
      <c r="G11854" s="5">
        <v>39232</v>
      </c>
      <c r="H11854" s="7">
        <v>4.88</v>
      </c>
    </row>
    <row r="11855" spans="7:8" x14ac:dyDescent="0.25">
      <c r="G11855" s="5">
        <v>39233</v>
      </c>
      <c r="H11855" s="7">
        <v>4.9000000000000004</v>
      </c>
    </row>
    <row r="11856" spans="7:8" x14ac:dyDescent="0.25">
      <c r="G11856" s="5">
        <v>39234</v>
      </c>
      <c r="H11856" s="7">
        <v>4.95</v>
      </c>
    </row>
    <row r="11857" spans="7:8" x14ac:dyDescent="0.25">
      <c r="G11857" s="5">
        <v>39237</v>
      </c>
      <c r="H11857" s="7">
        <v>4.93</v>
      </c>
    </row>
    <row r="11858" spans="7:8" x14ac:dyDescent="0.25">
      <c r="G11858" s="5">
        <v>39238</v>
      </c>
      <c r="H11858" s="7">
        <v>4.9800000000000004</v>
      </c>
    </row>
    <row r="11859" spans="7:8" x14ac:dyDescent="0.25">
      <c r="G11859" s="5">
        <v>39239</v>
      </c>
      <c r="H11859" s="7">
        <v>4.97</v>
      </c>
    </row>
    <row r="11860" spans="7:8" x14ac:dyDescent="0.25">
      <c r="G11860" s="5">
        <v>39240</v>
      </c>
      <c r="H11860" s="7">
        <v>5.1100000000000003</v>
      </c>
    </row>
    <row r="11861" spans="7:8" x14ac:dyDescent="0.25">
      <c r="G11861" s="5">
        <v>39241</v>
      </c>
      <c r="H11861" s="7">
        <v>5.12</v>
      </c>
    </row>
    <row r="11862" spans="7:8" x14ac:dyDescent="0.25">
      <c r="G11862" s="5">
        <v>39244</v>
      </c>
      <c r="H11862" s="7">
        <v>5.14</v>
      </c>
    </row>
    <row r="11863" spans="7:8" x14ac:dyDescent="0.25">
      <c r="G11863" s="5">
        <v>39245</v>
      </c>
      <c r="H11863" s="7">
        <v>5.26</v>
      </c>
    </row>
    <row r="11864" spans="7:8" x14ac:dyDescent="0.25">
      <c r="G11864" s="5">
        <v>39246</v>
      </c>
      <c r="H11864" s="7">
        <v>5.2</v>
      </c>
    </row>
    <row r="11865" spans="7:8" x14ac:dyDescent="0.25">
      <c r="G11865" s="5">
        <v>39247</v>
      </c>
      <c r="H11865" s="7">
        <v>5.23</v>
      </c>
    </row>
    <row r="11866" spans="7:8" x14ac:dyDescent="0.25">
      <c r="G11866" s="5">
        <v>39248</v>
      </c>
      <c r="H11866" s="7">
        <v>5.16</v>
      </c>
    </row>
    <row r="11867" spans="7:8" x14ac:dyDescent="0.25">
      <c r="G11867" s="5">
        <v>39251</v>
      </c>
      <c r="H11867" s="7">
        <v>5.15</v>
      </c>
    </row>
    <row r="11868" spans="7:8" x14ac:dyDescent="0.25">
      <c r="G11868" s="5">
        <v>39252</v>
      </c>
      <c r="H11868" s="7">
        <v>5.09</v>
      </c>
    </row>
    <row r="11869" spans="7:8" x14ac:dyDescent="0.25">
      <c r="G11869" s="5">
        <v>39253</v>
      </c>
      <c r="H11869" s="7">
        <v>5.14</v>
      </c>
    </row>
    <row r="11870" spans="7:8" x14ac:dyDescent="0.25">
      <c r="G11870" s="5">
        <v>39254</v>
      </c>
      <c r="H11870" s="7">
        <v>5.16</v>
      </c>
    </row>
    <row r="11871" spans="7:8" x14ac:dyDescent="0.25">
      <c r="G11871" s="5">
        <v>39255</v>
      </c>
      <c r="H11871" s="7">
        <v>5.14</v>
      </c>
    </row>
    <row r="11872" spans="7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23">
        <v>1.64</v>
      </c>
    </row>
    <row r="15474" spans="7:8" x14ac:dyDescent="0.25">
      <c r="G15474" s="5">
        <v>44300</v>
      </c>
      <c r="H15474" s="23">
        <v>1.64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117</v>
      </c>
      <c r="B1" s="3"/>
      <c r="D1" s="2" t="s">
        <v>124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4</v>
      </c>
      <c r="D2" s="5" t="s">
        <v>0</v>
      </c>
      <c r="E2" s="7" t="s">
        <v>4</v>
      </c>
    </row>
    <row r="3" spans="1:11" x14ac:dyDescent="0.25">
      <c r="A3" s="5" t="s">
        <v>65</v>
      </c>
      <c r="B3" s="7" t="s">
        <v>122</v>
      </c>
      <c r="D3" s="5" t="s">
        <v>65</v>
      </c>
      <c r="E3" s="7" t="s">
        <v>122</v>
      </c>
    </row>
    <row r="4" spans="1:11" x14ac:dyDescent="0.25">
      <c r="A4" s="5">
        <v>1</v>
      </c>
      <c r="B4" s="7" t="s">
        <v>123</v>
      </c>
      <c r="D4" s="5">
        <v>1</v>
      </c>
      <c r="E4" s="7" t="s">
        <v>127</v>
      </c>
    </row>
    <row r="5" spans="1:11" x14ac:dyDescent="0.25">
      <c r="A5" s="8" t="s">
        <v>120</v>
      </c>
      <c r="D5" s="8" t="s">
        <v>126</v>
      </c>
    </row>
    <row r="6" spans="1:11" x14ac:dyDescent="0.25">
      <c r="A6" s="5" t="s">
        <v>121</v>
      </c>
      <c r="D6" s="5" t="s">
        <v>121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07"/>
  <sheetViews>
    <sheetView workbookViewId="0">
      <pane ySplit="7" topLeftCell="A20" activePane="bottomLeft" state="frozen"/>
      <selection pane="bottomLeft" activeCell="A9" sqref="A9"/>
    </sheetView>
  </sheetViews>
  <sheetFormatPr defaultColWidth="12.125" defaultRowHeight="13.5" x14ac:dyDescent="0.25"/>
  <cols>
    <col min="1" max="1" width="12.125" style="5"/>
    <col min="2" max="2" width="12.125" style="7"/>
    <col min="3" max="16384" width="12.125" style="6"/>
  </cols>
  <sheetData>
    <row r="1" spans="1:2" s="4" customFormat="1" x14ac:dyDescent="0.25">
      <c r="A1" s="2" t="s">
        <v>95</v>
      </c>
      <c r="B1" s="3"/>
    </row>
    <row r="2" spans="1:2" x14ac:dyDescent="0.25">
      <c r="A2" s="5" t="s">
        <v>0</v>
      </c>
      <c r="B2" s="7" t="s">
        <v>4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97</v>
      </c>
    </row>
    <row r="5" spans="1:2" x14ac:dyDescent="0.25">
      <c r="A5" s="8" t="s">
        <v>96</v>
      </c>
    </row>
    <row r="6" spans="1:2" x14ac:dyDescent="0.25">
      <c r="A6" s="5" t="s">
        <v>2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23">
        <v>0.65</v>
      </c>
    </row>
    <row r="797" spans="1:2" x14ac:dyDescent="0.25">
      <c r="A797" s="5">
        <v>43922</v>
      </c>
      <c r="B797" s="23">
        <v>0.05</v>
      </c>
    </row>
    <row r="798" spans="1:2" x14ac:dyDescent="0.25">
      <c r="A798" s="5">
        <v>43952</v>
      </c>
      <c r="B798" s="23">
        <v>0.05</v>
      </c>
    </row>
    <row r="799" spans="1:2" x14ac:dyDescent="0.25">
      <c r="A799" s="5">
        <v>43983</v>
      </c>
      <c r="B799" s="23">
        <v>0.08</v>
      </c>
    </row>
    <row r="800" spans="1:2" x14ac:dyDescent="0.25">
      <c r="A800" s="5">
        <v>44013</v>
      </c>
      <c r="B800" s="23">
        <v>0.09</v>
      </c>
    </row>
    <row r="801" spans="1:2" x14ac:dyDescent="0.25">
      <c r="A801" s="5">
        <v>44044</v>
      </c>
      <c r="B801" s="23">
        <v>0.1</v>
      </c>
    </row>
    <row r="802" spans="1:2" x14ac:dyDescent="0.25">
      <c r="A802" s="5">
        <v>44075</v>
      </c>
      <c r="B802" s="23">
        <v>0.09</v>
      </c>
    </row>
    <row r="803" spans="1:2" x14ac:dyDescent="0.25">
      <c r="A803" s="5">
        <v>44105</v>
      </c>
      <c r="B803" s="23">
        <v>0.09</v>
      </c>
    </row>
    <row r="804" spans="1:2" x14ac:dyDescent="0.25">
      <c r="A804" s="5">
        <v>44136</v>
      </c>
      <c r="B804" s="23">
        <v>0.09</v>
      </c>
    </row>
    <row r="805" spans="1:2" x14ac:dyDescent="0.25">
      <c r="A805" s="5">
        <v>44166</v>
      </c>
      <c r="B805" s="23">
        <v>0.09</v>
      </c>
    </row>
    <row r="806" spans="1:2" x14ac:dyDescent="0.25">
      <c r="A806" s="5">
        <v>44197</v>
      </c>
      <c r="B806" s="23">
        <v>0.09</v>
      </c>
    </row>
    <row r="807" spans="1:2" x14ac:dyDescent="0.25">
      <c r="A807" s="5">
        <v>44228</v>
      </c>
      <c r="B807" s="23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184</v>
      </c>
      <c r="B1" s="3"/>
      <c r="D1" s="2" t="s">
        <v>185</v>
      </c>
      <c r="E1" s="3"/>
      <c r="G1" s="2" t="s">
        <v>142</v>
      </c>
      <c r="H1" s="3"/>
      <c r="J1" s="2" t="s">
        <v>152</v>
      </c>
      <c r="K1" s="3"/>
      <c r="M1" s="4" t="s">
        <v>171</v>
      </c>
      <c r="P1" s="4" t="s">
        <v>172</v>
      </c>
      <c r="S1" s="4" t="s">
        <v>173</v>
      </c>
      <c r="V1" s="4" t="s">
        <v>175</v>
      </c>
      <c r="Y1" s="4" t="s">
        <v>176</v>
      </c>
    </row>
    <row r="2" spans="1:26" x14ac:dyDescent="0.25">
      <c r="A2" s="5" t="s">
        <v>0</v>
      </c>
      <c r="B2" s="7" t="s">
        <v>155</v>
      </c>
      <c r="D2" s="5" t="s">
        <v>0</v>
      </c>
      <c r="E2" s="7" t="s">
        <v>155</v>
      </c>
      <c r="G2" s="5" t="s">
        <v>0</v>
      </c>
      <c r="H2" s="7" t="s">
        <v>159</v>
      </c>
      <c r="J2" s="5" t="s">
        <v>0</v>
      </c>
      <c r="K2" s="7" t="s">
        <v>163</v>
      </c>
      <c r="M2" s="5" t="s">
        <v>0</v>
      </c>
      <c r="N2" s="7" t="s">
        <v>178</v>
      </c>
      <c r="P2" s="5" t="s">
        <v>0</v>
      </c>
      <c r="Q2" s="7" t="s">
        <v>178</v>
      </c>
      <c r="S2" s="5" t="s">
        <v>0</v>
      </c>
      <c r="T2" s="7" t="s">
        <v>178</v>
      </c>
      <c r="V2" s="5" t="s">
        <v>0</v>
      </c>
      <c r="W2" s="7" t="s">
        <v>178</v>
      </c>
      <c r="Y2" s="5" t="s">
        <v>0</v>
      </c>
      <c r="Z2" s="7" t="s">
        <v>163</v>
      </c>
    </row>
    <row r="3" spans="1:26" x14ac:dyDescent="0.25">
      <c r="A3" s="5" t="s">
        <v>49</v>
      </c>
      <c r="B3" s="7" t="s">
        <v>47</v>
      </c>
      <c r="D3" s="5" t="s">
        <v>49</v>
      </c>
      <c r="E3" s="7" t="s">
        <v>47</v>
      </c>
      <c r="G3" s="5" t="s">
        <v>49</v>
      </c>
      <c r="H3" s="7" t="s">
        <v>47</v>
      </c>
      <c r="J3" s="5" t="s">
        <v>49</v>
      </c>
      <c r="K3" s="7" t="s">
        <v>47</v>
      </c>
      <c r="M3" s="5" t="s">
        <v>49</v>
      </c>
      <c r="N3" s="7" t="s">
        <v>47</v>
      </c>
      <c r="P3" s="5" t="s">
        <v>49</v>
      </c>
      <c r="Q3" s="7" t="s">
        <v>47</v>
      </c>
      <c r="S3" s="5" t="s">
        <v>49</v>
      </c>
      <c r="T3" s="7" t="s">
        <v>47</v>
      </c>
      <c r="V3" s="5" t="s">
        <v>49</v>
      </c>
      <c r="W3" s="7" t="s">
        <v>47</v>
      </c>
      <c r="Y3" s="5" t="s">
        <v>49</v>
      </c>
      <c r="Z3" s="7" t="s">
        <v>47</v>
      </c>
    </row>
    <row r="4" spans="1:26" x14ac:dyDescent="0.25">
      <c r="A4" s="5">
        <v>1</v>
      </c>
      <c r="B4" s="7" t="s">
        <v>156</v>
      </c>
      <c r="D4" s="5">
        <v>1</v>
      </c>
      <c r="E4" s="7" t="s">
        <v>76</v>
      </c>
      <c r="G4" s="5">
        <v>1</v>
      </c>
      <c r="H4" s="7" t="s">
        <v>160</v>
      </c>
      <c r="J4" s="5">
        <v>1</v>
      </c>
      <c r="K4" s="7" t="s">
        <v>164</v>
      </c>
      <c r="M4" s="5">
        <v>1</v>
      </c>
      <c r="N4" s="7" t="s">
        <v>179</v>
      </c>
      <c r="P4" s="5">
        <v>1</v>
      </c>
      <c r="Q4" s="7" t="s">
        <v>160</v>
      </c>
      <c r="S4" s="5">
        <v>1</v>
      </c>
      <c r="T4" s="7" t="s">
        <v>164</v>
      </c>
      <c r="V4" s="5">
        <v>1</v>
      </c>
      <c r="W4" s="7" t="s">
        <v>164</v>
      </c>
      <c r="Y4" s="5">
        <v>1</v>
      </c>
      <c r="Z4" s="7" t="s">
        <v>164</v>
      </c>
    </row>
    <row r="5" spans="1:26" x14ac:dyDescent="0.25">
      <c r="A5" s="8" t="s">
        <v>153</v>
      </c>
      <c r="D5" s="8" t="s">
        <v>157</v>
      </c>
      <c r="G5" s="8" t="s">
        <v>158</v>
      </c>
      <c r="J5" s="8" t="s">
        <v>161</v>
      </c>
      <c r="M5" s="8" t="s">
        <v>177</v>
      </c>
      <c r="P5" s="8" t="s">
        <v>180</v>
      </c>
      <c r="S5" s="8" t="s">
        <v>181</v>
      </c>
      <c r="V5" s="8" t="s">
        <v>182</v>
      </c>
      <c r="Y5" s="8" t="s">
        <v>183</v>
      </c>
    </row>
    <row r="6" spans="1:26" x14ac:dyDescent="0.25">
      <c r="A6" s="5" t="s">
        <v>154</v>
      </c>
      <c r="D6" s="5" t="s">
        <v>154</v>
      </c>
      <c r="G6" s="5" t="s">
        <v>154</v>
      </c>
      <c r="J6" s="5" t="s">
        <v>162</v>
      </c>
      <c r="M6" s="5" t="s">
        <v>154</v>
      </c>
      <c r="P6" s="5" t="s">
        <v>154</v>
      </c>
      <c r="S6" s="5" t="s">
        <v>162</v>
      </c>
      <c r="V6" s="5" t="s">
        <v>162</v>
      </c>
      <c r="Y6" s="5" t="s">
        <v>162</v>
      </c>
    </row>
    <row r="7" spans="1:26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  <c r="M7" s="5" t="s">
        <v>6</v>
      </c>
      <c r="N7" s="7" t="s">
        <v>7</v>
      </c>
      <c r="P7" s="5" t="s">
        <v>6</v>
      </c>
      <c r="Q7" s="7" t="s">
        <v>7</v>
      </c>
      <c r="S7" s="5" t="s">
        <v>6</v>
      </c>
      <c r="T7" s="7" t="s">
        <v>7</v>
      </c>
      <c r="V7" s="5" t="s">
        <v>6</v>
      </c>
      <c r="W7" s="7" t="s">
        <v>7</v>
      </c>
      <c r="Y7" s="5" t="s">
        <v>6</v>
      </c>
      <c r="Z7" s="7" t="s">
        <v>7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G25" sqref="G2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274</v>
      </c>
    </row>
    <row r="2" spans="1:2" x14ac:dyDescent="0.25">
      <c r="A2" s="15" t="s">
        <v>0</v>
      </c>
      <c r="B2" s="13" t="s">
        <v>92</v>
      </c>
    </row>
    <row r="3" spans="1:2" x14ac:dyDescent="0.25">
      <c r="A3" s="15" t="s">
        <v>278</v>
      </c>
      <c r="B3" s="13" t="s">
        <v>276</v>
      </c>
    </row>
    <row r="4" spans="1:2" x14ac:dyDescent="0.25">
      <c r="A4" s="15">
        <v>1</v>
      </c>
      <c r="B4" s="13" t="s">
        <v>277</v>
      </c>
    </row>
    <row r="5" spans="1:2" x14ac:dyDescent="0.25">
      <c r="A5" s="12" t="s">
        <v>275</v>
      </c>
    </row>
    <row r="6" spans="1:2" x14ac:dyDescent="0.25">
      <c r="A6" s="15" t="s">
        <v>74</v>
      </c>
    </row>
    <row r="7" spans="1:2" x14ac:dyDescent="0.25">
      <c r="A7" s="15" t="s">
        <v>6</v>
      </c>
      <c r="B7" s="13" t="s">
        <v>7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2021-04-16T00:37:29Z</dcterms:modified>
</cp:coreProperties>
</file>