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8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27" i="26" l="1"/>
  <c r="K11711" i="26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7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912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27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75" i="1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75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75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  <connection id="3" name="連線2" type="4" refreshedVersion="0" background="1">
    <webPr url="https://fred.stlouisfed.org/data/DGS2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<sst xmlns="http://schemas.openxmlformats.org/spreadsheetml/2006/main" count="693" uniqueCount="304">
  <si>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</si>
  <si>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</si>
  <si>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</si>
  <si>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</si>
  <si>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</si>
  <si>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</si>
  <si>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</si>
  <si>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</si>
  <si>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</si>
  <si>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</si>
  <si>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</si>
  <si>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</si>
  <si>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</si>
  <si>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</si>
  <si>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</si>
  <si>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</si>
  <si>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</si>
  <si>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</si>
  <si>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</si>
  <si>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</si>
  <si>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</si>
  <si>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</si>
  <si>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</si>
  <si>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</si>
  <si>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</si>
  <si>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</si>
  <si>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</si>
  <si>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</si>
  <si>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</si>
  <si>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</si>
  <si>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</si>
  <si>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</si>
  <si>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</si>
  <si>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</si>
  <si>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</si>
  <si>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</si>
  <si>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</si>
  <si>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</si>
  <si>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</si>
  <si>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</si>
  <si>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</si>
  <si>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</si>
  <si>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</si>
  <si>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</si>
  <si>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</si>
  <si>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</si>
  <si>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</si>
  <si>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</si>
  <si>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</si>
  <si>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</si>
  <si>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</si>
  <si>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</si>
  <si>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</si>
  <si>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</si>
  <si>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</si>
  <si>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</si>
  <si>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</si>
  <si>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</si>
  <si>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</si>
  <si>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</si>
  <si>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</si>
  <si>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</si>
  <si>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</si>
  <si>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</si>
  <si>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</si>
  <si>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</si>
  <si>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</si>
  <si>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</si>
  <si>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</si>
  <si>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</si>
  <si>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</si>
  <si>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</si>
  <si>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</si>
  <si>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</si>
  <si>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</si>
  <si>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</si>
  <si>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</si>
  <si>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</si>
  <si>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</si>
  <si>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</si>
  <si>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</si>
  <si>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</si>
  <si>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</si>
  <si>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</si>
  <si>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</si>
  <si>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</si>
  <si>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</si>
  <si>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</si>
  <si>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</si>
  <si>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</si>
  <si>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</si>
  <si>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</si>
  <si>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</si>
  <si>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</si>
  <si>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</si>
  <si>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</si>
  <si>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</si>
  <si>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</si>
  <si>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</si>
  <si>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</si>
  <si>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</si>
  <si>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</si>
  <si>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</si>
  <si>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</si>
  <si>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</si>
  <si>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</si>
  <si>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</si>
  <si>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</si>
  <si>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</si>
  <si>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</si>
  <si>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</si>
  <si>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</si>
  <si>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</si>
  <si>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</si>
  <si>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</si>
  <si>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</si>
  <si>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</si>
  <si>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</si>
  <si>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</si>
  <si>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</si>
  <si>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</si>
  <si>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</si>
  <si>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</si>
  <si>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</si>
  <si>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</si>
  <si>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</si>
  <si>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</si>
  <si>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</si>
  <si>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</si>
  <si>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</si>
  <si>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</si>
  <si>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</si>
  <si>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</si>
  <si>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</si>
  <si>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</si>
  <si>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</si>
  <si>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</si>
  <si>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</si>
  <si>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</si>
  <si>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</si>
  <si>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</si>
  <si>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</si>
  <si>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</si>
  <si>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</si>
  <si>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</si>
  <si>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</si>
  <si>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</si>
  <si>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</si>
  <si>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</si>
  <si>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</si>
  <si>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</si>
  <si>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</si>
  <si>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</si>
  <si>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</si>
  <si>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</si>
  <si>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</si>
  <si>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</si>
  <si>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</si>
  <si>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</si>
  <si>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</si>
  <si>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</si>
  <si>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</si>
  <si>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</si>
  <si>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</si>
  <si>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</si>
  <si>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</si>
  <si>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</si>
  <si>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</si>
  <si>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</si>
  <si>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</si>
  <si>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</si>
  <si>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</si>
  <si>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</si>
  <si>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</si>
  <si>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</si>
  <si>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</si>
  <si>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</si>
  <si>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</si>
  <si>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</si>
  <si>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</si>
  <si>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</si>
  <si>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</si>
  <si>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</si>
  <si>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</si>
  <si>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</si>
  <si>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</si>
  <si>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</si>
  <si>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</si>
  <si>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</si>
  <si>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</si>
  <si>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</si>
  <si>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</si>
  <si>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</si>
  <si>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</si>
  <si>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</si>
  <si>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</si>
  <si>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</si>
  <si>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</si>
  <si>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</si>
  <si>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</si>
  <si>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</si>
  <si>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</si>
  <si>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</si>
  <si>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</si>
  <si>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</si>
  <si>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</si>
  <si>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</si>
  <si>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</si>
  <si>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</si>
  <si>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</si>
  <si>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</si>
  <si>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</si>
  <si>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</si>
  <si>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</si>
  <si>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</si>
  <si>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</si>
  <si>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</si>
  <si>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</si>
  <si>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</si>
  <si>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</si>
  <si>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</si>
  <si>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</si>
  <si>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</si>
  <si>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</si>
  <si>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</si>
  <si>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</si>
  <si>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</si>
  <si>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</si>
  <si>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</si>
  <si>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</si>
  <si>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</si>
  <si>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</si>
  <si>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</si>
  <si>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</si>
  <si>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</si>
  <si>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</si>
  <si>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</si>
  <si>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</si>
  <si>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</si>
  <si>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</si>
  <si>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</si>
  <si>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</si>
  <si>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</si>
  <si>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</si>
  <si>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</si>
  <si>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</si>
  <si>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</si>
  <si>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</si>
  <si>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</si>
  <si>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</si>
  <si>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</si>
  <si>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</si>
  <si>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</si>
  <si>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</si>
  <si>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</si>
  <si>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</si>
  <si>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</si>
  <si>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</si>
  <si>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</si>
  <si>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</si>
  <si>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</si>
  <si>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</si>
  <si>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</si>
  <si>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</si>
  <si>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</si>
  <si>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</si>
  <si>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</si>
  <si>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</si>
  <si>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</si>
  <si>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</si>
  <si>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</si>
  <si>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</si>
  <si>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</si>
  <si>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</si>
  <si>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</si>
  <si>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</si>
  <si>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</si>
  <si>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</si>
  <si>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</si>
  <si>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</si>
  <si>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</si>
  <si>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</si>
  <si>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</si>
  <si>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</si>
  <si>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</si>
  <si>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</si>
  <si>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</si>
  <si>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2021-11-01</t>
  </si>
  <si>
    <t>1954-07-01 to 2021-12-01</t>
  </si>
  <si>
    <t>1947-01-01 to 2021-12-01</t>
  </si>
  <si>
    <t>1957-01-01 to 2021-12-01</t>
  </si>
  <si>
    <t>Market Yield on U.S. Treasury Securities at 2-Year Constant Maturity</t>
  </si>
  <si>
    <t>2003-01-02 to 2022-02-07</t>
  </si>
  <si>
    <t>2003-01-02 to 2022-02-08</t>
  </si>
  <si>
    <t>1977-02-15 to 2022-02-07</t>
  </si>
  <si>
    <t>1976-06-01 to 2022-02-07</t>
  </si>
  <si>
    <t>1962-01-02 to 2022-02-07</t>
  </si>
  <si>
    <t>1967-01-07 to 2022-01-29</t>
  </si>
  <si>
    <t>1967-01-07 to 2022-01-22</t>
  </si>
  <si>
    <t>1939-01-01 to 2022-01-01</t>
  </si>
  <si>
    <t>1948-01-01 to 2022-01-01</t>
  </si>
  <si>
    <t>2000-12-01 to 2021-12-01</t>
  </si>
  <si>
    <t>2006-03-01 to 2022-01-01</t>
  </si>
  <si>
    <t>1959-01-01 to 2021-12-01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</si>
</sst>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919</c:v>
                </c:pt>
                <c:pt idx="1">
                  <c:v>647</c:v>
                </c:pt>
                <c:pt idx="2">
                  <c:v>333</c:v>
                </c:pt>
                <c:pt idx="3">
                  <c:v>-115</c:v>
                </c:pt>
                <c:pt idx="4">
                  <c:v>520</c:v>
                </c:pt>
                <c:pt idx="5">
                  <c:v>710</c:v>
                </c:pt>
                <c:pt idx="6">
                  <c:v>704</c:v>
                </c:pt>
                <c:pt idx="7">
                  <c:v>263</c:v>
                </c:pt>
                <c:pt idx="8">
                  <c:v>447</c:v>
                </c:pt>
                <c:pt idx="9">
                  <c:v>557</c:v>
                </c:pt>
                <c:pt idx="10">
                  <c:v>689</c:v>
                </c:pt>
                <c:pt idx="11">
                  <c:v>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28.79</c:v>
                </c:pt>
                <c:pt idx="1">
                  <c:v>30.01</c:v>
                </c:pt>
                <c:pt idx="2">
                  <c:v>29.71</c:v>
                </c:pt>
                <c:pt idx="3">
                  <c:v>29.36</c:v>
                </c:pt>
                <c:pt idx="4">
                  <c:v>29.41</c:v>
                </c:pt>
                <c:pt idx="5">
                  <c:v>29.48</c:v>
                </c:pt>
                <c:pt idx="6">
                  <c:v>29.51</c:v>
                </c:pt>
                <c:pt idx="7">
                  <c:v>29.53</c:v>
                </c:pt>
                <c:pt idx="8">
                  <c:v>29.65</c:v>
                </c:pt>
                <c:pt idx="9">
                  <c:v>29.92</c:v>
                </c:pt>
                <c:pt idx="10">
                  <c:v>29.93</c:v>
                </c:pt>
                <c:pt idx="11">
                  <c:v>30.04</c:v>
                </c:pt>
                <c:pt idx="12">
                  <c:v>30.06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91"/>
  <sheetViews>
    <sheetView workbookViewId="0">
      <pane ySplit="7" topLeftCell="A49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293</v>
      </c>
    </row>
    <row r="5" spans="1:8" ht="16.5" x14ac:dyDescent="0.25">
      <c r="A5" s="12" t="s">
        <v>285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A4973" s="5">
        <v>44574</v>
      </c>
      <c r="B4973" s="7">
        <v>-0.73</v>
      </c>
      <c r="D4973" s="5">
        <v>44574</v>
      </c>
      <c r="E4973" s="7">
        <v>2.4300000000000002</v>
      </c>
      <c r="G4973" s="5">
        <v>44574</v>
      </c>
      <c r="H4973" s="7">
        <v>2.77</v>
      </c>
    </row>
    <row r="4974" spans="1:8" x14ac:dyDescent="0.25">
      <c r="A4974" s="5">
        <v>44575</v>
      </c>
      <c r="B4974" s="7">
        <v>-0.66</v>
      </c>
      <c r="D4974" s="5">
        <v>44575</v>
      </c>
      <c r="E4974" s="7">
        <v>2.44</v>
      </c>
      <c r="G4974" s="5">
        <v>44575</v>
      </c>
      <c r="H4974" s="7">
        <v>2.79</v>
      </c>
    </row>
    <row r="4975" spans="1:8" x14ac:dyDescent="0.25">
      <c r="A4975" s="5">
        <v>44578</v>
      </c>
      <c r="B4975" s="7" t="e">
        <f>NA()</f>
        <v>#N/A</v>
      </c>
      <c r="D4975" s="5">
        <v>44578</v>
      </c>
      <c r="E4975" s="7" t="e">
        <f>NA()</f>
        <v>#N/A</v>
      </c>
      <c r="G4975" s="5">
        <v>44578</v>
      </c>
      <c r="H4975" s="7" t="e">
        <f>NA()</f>
        <v>#N/A</v>
      </c>
    </row>
    <row r="4976" spans="1:8" x14ac:dyDescent="0.25">
      <c r="A4976" s="5">
        <v>44579</v>
      </c>
      <c r="B4976" s="7">
        <v>-0.59</v>
      </c>
      <c r="D4976" s="5">
        <v>44579</v>
      </c>
      <c r="E4976" s="7">
        <v>2.46</v>
      </c>
      <c r="G4976" s="5">
        <v>44579</v>
      </c>
      <c r="H4976" s="7">
        <v>2.8</v>
      </c>
    </row>
    <row r="4977" spans="1:8" x14ac:dyDescent="0.25">
      <c r="A4977" s="5">
        <v>44580</v>
      </c>
      <c r="B4977" s="7">
        <v>-0.56999999999999995</v>
      </c>
      <c r="D4977" s="5">
        <v>44580</v>
      </c>
      <c r="E4977" s="7">
        <v>2.4</v>
      </c>
      <c r="G4977" s="5">
        <v>44580</v>
      </c>
      <c r="H4977" s="7">
        <v>2.73</v>
      </c>
    </row>
    <row r="4978" spans="1:8" x14ac:dyDescent="0.25">
      <c r="A4978" s="5">
        <v>44581</v>
      </c>
      <c r="B4978" s="7">
        <v>-0.5</v>
      </c>
      <c r="D4978" s="5">
        <v>44581</v>
      </c>
      <c r="E4978" s="7">
        <v>2.33</v>
      </c>
      <c r="G4978" s="5">
        <v>44581</v>
      </c>
      <c r="H4978" s="7">
        <v>2.74</v>
      </c>
    </row>
    <row r="4979" spans="1:8" x14ac:dyDescent="0.25">
      <c r="A4979" s="5">
        <v>44582</v>
      </c>
      <c r="B4979" s="7">
        <v>-0.59</v>
      </c>
      <c r="D4979" s="5">
        <v>44582</v>
      </c>
      <c r="E4979" s="7">
        <v>2.34</v>
      </c>
      <c r="G4979" s="5">
        <v>44582</v>
      </c>
      <c r="H4979" s="7">
        <v>2.7</v>
      </c>
    </row>
    <row r="4980" spans="1:8" x14ac:dyDescent="0.25">
      <c r="A4980" s="5">
        <v>44585</v>
      </c>
      <c r="B4980" s="7">
        <v>-0.63</v>
      </c>
      <c r="D4980" s="5">
        <v>44585</v>
      </c>
      <c r="E4980" s="7">
        <v>2.38</v>
      </c>
      <c r="G4980" s="5">
        <v>44585</v>
      </c>
      <c r="H4980" s="7">
        <v>2.74</v>
      </c>
    </row>
    <row r="4981" spans="1:8" x14ac:dyDescent="0.25">
      <c r="A4981" s="5">
        <v>44586</v>
      </c>
      <c r="B4981" s="7">
        <v>-0.63</v>
      </c>
      <c r="D4981" s="5">
        <v>44586</v>
      </c>
      <c r="E4981" s="7">
        <v>2.41</v>
      </c>
      <c r="G4981" s="5">
        <v>44586</v>
      </c>
      <c r="H4981" s="7">
        <v>2.78</v>
      </c>
    </row>
    <row r="4982" spans="1:8" x14ac:dyDescent="0.25">
      <c r="A4982" s="5">
        <v>44587</v>
      </c>
      <c r="B4982" s="7">
        <v>-0.53</v>
      </c>
      <c r="D4982" s="5">
        <v>44587</v>
      </c>
      <c r="E4982" s="7">
        <v>2.38</v>
      </c>
      <c r="G4982" s="5">
        <v>44587</v>
      </c>
      <c r="H4982" s="7">
        <v>2.75</v>
      </c>
    </row>
    <row r="4983" spans="1:8" x14ac:dyDescent="0.25">
      <c r="A4983" s="5">
        <v>44588</v>
      </c>
      <c r="B4983" s="7">
        <v>-0.59</v>
      </c>
      <c r="D4983" s="5">
        <v>44588</v>
      </c>
      <c r="E4983" s="7">
        <v>2.4</v>
      </c>
      <c r="G4983" s="5">
        <v>44588</v>
      </c>
      <c r="H4983" s="7">
        <v>2.76</v>
      </c>
    </row>
    <row r="4984" spans="1:8" x14ac:dyDescent="0.25">
      <c r="A4984" s="5">
        <v>44589</v>
      </c>
      <c r="B4984" s="7">
        <v>-0.66</v>
      </c>
      <c r="D4984" s="5">
        <v>44589</v>
      </c>
      <c r="E4984" s="7">
        <v>2.44</v>
      </c>
      <c r="G4984" s="5">
        <v>44589</v>
      </c>
      <c r="H4984" s="7">
        <v>2.8</v>
      </c>
    </row>
    <row r="4985" spans="1:8" x14ac:dyDescent="0.25">
      <c r="A4985" s="5">
        <v>44592</v>
      </c>
      <c r="B4985" s="7">
        <v>-0.65</v>
      </c>
      <c r="D4985" s="5">
        <v>44592</v>
      </c>
      <c r="E4985" s="7">
        <v>2.44</v>
      </c>
      <c r="G4985" s="5">
        <v>44592</v>
      </c>
      <c r="H4985" s="7">
        <v>2.82</v>
      </c>
    </row>
    <row r="4986" spans="1:8" x14ac:dyDescent="0.25">
      <c r="A4986" s="5">
        <v>44593</v>
      </c>
      <c r="B4986" s="7">
        <v>-0.62</v>
      </c>
      <c r="D4986" s="5">
        <v>44593</v>
      </c>
      <c r="E4986" s="7">
        <v>2.4300000000000002</v>
      </c>
      <c r="G4986" s="5">
        <v>44593</v>
      </c>
      <c r="H4986" s="7">
        <v>2.8</v>
      </c>
    </row>
    <row r="4987" spans="1:8" x14ac:dyDescent="0.25">
      <c r="A4987" s="5">
        <v>44594</v>
      </c>
      <c r="B4987" s="7">
        <v>-0.63</v>
      </c>
      <c r="D4987" s="5">
        <v>44594</v>
      </c>
      <c r="E4987" s="7">
        <v>2.41</v>
      </c>
      <c r="G4987" s="5">
        <v>44594</v>
      </c>
      <c r="H4987" s="7">
        <v>2.79</v>
      </c>
    </row>
    <row r="4988" spans="1:8" x14ac:dyDescent="0.25">
      <c r="A4988" s="5">
        <v>44595</v>
      </c>
      <c r="B4988" s="7">
        <v>-0.56000000000000005</v>
      </c>
      <c r="D4988" s="5">
        <v>44595</v>
      </c>
      <c r="E4988" s="7">
        <v>2.38</v>
      </c>
      <c r="G4988" s="5">
        <v>44595</v>
      </c>
      <c r="H4988" s="7">
        <v>2.76</v>
      </c>
    </row>
    <row r="4989" spans="1:8" x14ac:dyDescent="0.25">
      <c r="A4989" s="5">
        <v>44596</v>
      </c>
      <c r="B4989" s="7">
        <v>-0.48</v>
      </c>
      <c r="D4989" s="5">
        <v>44596</v>
      </c>
      <c r="E4989" s="7">
        <v>2.41</v>
      </c>
      <c r="G4989" s="5">
        <v>44596</v>
      </c>
      <c r="H4989" s="7">
        <v>2.78</v>
      </c>
    </row>
    <row r="4990" spans="1:8" x14ac:dyDescent="0.25">
      <c r="A4990" s="5">
        <v>44599</v>
      </c>
      <c r="B4990" s="7">
        <v>-0.48</v>
      </c>
      <c r="D4990" s="5">
        <v>44599</v>
      </c>
      <c r="E4990" s="7">
        <v>2.4</v>
      </c>
      <c r="G4990" s="5">
        <v>44599</v>
      </c>
      <c r="H4990" s="7">
        <v>2.75</v>
      </c>
    </row>
    <row r="4991" spans="1:8" x14ac:dyDescent="0.25">
      <c r="D4991" s="5">
        <v>44600</v>
      </c>
      <c r="E4991" s="7">
        <v>2.42</v>
      </c>
      <c r="G4991" s="5">
        <v>44600</v>
      </c>
      <c r="H4991" s="7">
        <v>2.77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7"/>
  <sheetViews>
    <sheetView workbookViewId="0">
      <pane ySplit="7" topLeftCell="A894" activePane="bottomLeft" state="frozen"/>
      <selection pane="bottomLeft" activeCell="N907" sqref="N90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287</v>
      </c>
      <c r="D4" s="5">
        <v>1</v>
      </c>
      <c r="E4" s="13" t="s">
        <v>287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284.75900000000001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  <row r="907" spans="7:9" x14ac:dyDescent="0.25">
      <c r="G907" s="5">
        <v>44531</v>
      </c>
      <c r="H907" s="7">
        <v>280.19200000000001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81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297</v>
      </c>
      <c r="D4" s="5">
        <v>1</v>
      </c>
      <c r="E4" s="7" t="s">
        <v>298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1555000</v>
      </c>
    </row>
    <row r="2878" spans="1:5" x14ac:dyDescent="0.25">
      <c r="A2878" s="5">
        <v>44569</v>
      </c>
      <c r="B2878" s="7">
        <v>231000</v>
      </c>
      <c r="D2878" s="5">
        <v>44569</v>
      </c>
      <c r="E2878" s="7">
        <v>1624000</v>
      </c>
    </row>
    <row r="2879" spans="1:5" x14ac:dyDescent="0.25">
      <c r="A2879" s="5">
        <v>44576</v>
      </c>
      <c r="B2879" s="7">
        <v>290000</v>
      </c>
      <c r="D2879" s="5">
        <v>44576</v>
      </c>
      <c r="E2879" s="7">
        <v>1672000</v>
      </c>
    </row>
    <row r="2880" spans="1:5" x14ac:dyDescent="0.25">
      <c r="A2880" s="5">
        <v>44583</v>
      </c>
      <c r="B2880" s="7">
        <v>261000</v>
      </c>
      <c r="D2880" s="5">
        <v>44583</v>
      </c>
      <c r="E2880" s="7">
        <v>1628000</v>
      </c>
    </row>
    <row r="2881" spans="1:2" x14ac:dyDescent="0.25">
      <c r="A2881" s="5">
        <v>44590</v>
      </c>
      <c r="B2881" s="7">
        <v>238000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4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301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4499</v>
      </c>
      <c r="J259" s="5">
        <v>44501</v>
      </c>
      <c r="K259" s="7">
        <v>10775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  <c r="G260" s="5">
        <v>44531</v>
      </c>
      <c r="H260" s="7">
        <v>4338</v>
      </c>
      <c r="J260" s="5">
        <v>44531</v>
      </c>
      <c r="K260" s="7">
        <v>10925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  <c r="D896" s="5">
        <v>44562</v>
      </c>
      <c r="E896" s="7">
        <v>4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145628</v>
      </c>
    </row>
    <row r="945" spans="1:2" x14ac:dyDescent="0.25">
      <c r="A945" s="5">
        <v>42767</v>
      </c>
      <c r="B945" s="7">
        <v>145818</v>
      </c>
    </row>
    <row r="946" spans="1:2" x14ac:dyDescent="0.25">
      <c r="A946" s="5">
        <v>42795</v>
      </c>
      <c r="B946" s="7">
        <v>145960</v>
      </c>
    </row>
    <row r="947" spans="1:2" x14ac:dyDescent="0.25">
      <c r="A947" s="5">
        <v>42826</v>
      </c>
      <c r="B947" s="7">
        <v>146165</v>
      </c>
    </row>
    <row r="948" spans="1:2" x14ac:dyDescent="0.25">
      <c r="A948" s="5">
        <v>42856</v>
      </c>
      <c r="B948" s="7">
        <v>146388</v>
      </c>
    </row>
    <row r="949" spans="1:2" x14ac:dyDescent="0.25">
      <c r="A949" s="5">
        <v>42887</v>
      </c>
      <c r="B949" s="7">
        <v>146585</v>
      </c>
    </row>
    <row r="950" spans="1:2" x14ac:dyDescent="0.25">
      <c r="A950" s="5">
        <v>42917</v>
      </c>
      <c r="B950" s="7">
        <v>146768</v>
      </c>
    </row>
    <row r="951" spans="1:2" x14ac:dyDescent="0.25">
      <c r="A951" s="5">
        <v>42948</v>
      </c>
      <c r="B951" s="7">
        <v>146913</v>
      </c>
    </row>
    <row r="952" spans="1:2" x14ac:dyDescent="0.25">
      <c r="A952" s="5">
        <v>42979</v>
      </c>
      <c r="B952" s="7">
        <v>147012</v>
      </c>
    </row>
    <row r="953" spans="1:2" x14ac:dyDescent="0.25">
      <c r="A953" s="5">
        <v>43009</v>
      </c>
      <c r="B953" s="7">
        <v>147153</v>
      </c>
    </row>
    <row r="954" spans="1:2" x14ac:dyDescent="0.25">
      <c r="A954" s="5">
        <v>43040</v>
      </c>
      <c r="B954" s="7">
        <v>147353</v>
      </c>
    </row>
    <row r="955" spans="1:2" x14ac:dyDescent="0.25">
      <c r="A955" s="5">
        <v>43070</v>
      </c>
      <c r="B955" s="7">
        <v>147529</v>
      </c>
    </row>
    <row r="956" spans="1:2" x14ac:dyDescent="0.25">
      <c r="A956" s="5">
        <v>43101</v>
      </c>
      <c r="B956" s="7">
        <v>147662</v>
      </c>
    </row>
    <row r="957" spans="1:2" x14ac:dyDescent="0.25">
      <c r="A957" s="5">
        <v>43132</v>
      </c>
      <c r="B957" s="7">
        <v>148064</v>
      </c>
    </row>
    <row r="958" spans="1:2" x14ac:dyDescent="0.25">
      <c r="A958" s="5">
        <v>43160</v>
      </c>
      <c r="B958" s="7">
        <v>148289</v>
      </c>
    </row>
    <row r="959" spans="1:2" x14ac:dyDescent="0.25">
      <c r="A959" s="5">
        <v>43191</v>
      </c>
      <c r="B959" s="7">
        <v>148468</v>
      </c>
    </row>
    <row r="960" spans="1:2" x14ac:dyDescent="0.25">
      <c r="A960" s="5">
        <v>43221</v>
      </c>
      <c r="B960" s="7">
        <v>148801</v>
      </c>
    </row>
    <row r="961" spans="1:2" x14ac:dyDescent="0.25">
      <c r="A961" s="5">
        <v>43252</v>
      </c>
      <c r="B961" s="7">
        <v>148984</v>
      </c>
    </row>
    <row r="962" spans="1:2" x14ac:dyDescent="0.25">
      <c r="A962" s="5">
        <v>43282</v>
      </c>
      <c r="B962" s="7">
        <v>149050</v>
      </c>
    </row>
    <row r="963" spans="1:2" x14ac:dyDescent="0.25">
      <c r="A963" s="5">
        <v>43313</v>
      </c>
      <c r="B963" s="7">
        <v>149269</v>
      </c>
    </row>
    <row r="964" spans="1:2" x14ac:dyDescent="0.25">
      <c r="A964" s="5">
        <v>43344</v>
      </c>
      <c r="B964" s="7">
        <v>149326</v>
      </c>
    </row>
    <row r="965" spans="1:2" x14ac:dyDescent="0.25">
      <c r="A965" s="5">
        <v>43374</v>
      </c>
      <c r="B965" s="7">
        <v>149471</v>
      </c>
    </row>
    <row r="966" spans="1:2" x14ac:dyDescent="0.25">
      <c r="A966" s="5">
        <v>43405</v>
      </c>
      <c r="B966" s="7">
        <v>149573</v>
      </c>
    </row>
    <row r="967" spans="1:2" x14ac:dyDescent="0.25">
      <c r="A967" s="5">
        <v>43435</v>
      </c>
      <c r="B967" s="7">
        <v>149821</v>
      </c>
    </row>
    <row r="968" spans="1:2" x14ac:dyDescent="0.25">
      <c r="A968" s="5">
        <v>43466</v>
      </c>
      <c r="B968" s="7">
        <v>150100</v>
      </c>
    </row>
    <row r="969" spans="1:2" x14ac:dyDescent="0.25">
      <c r="A969" s="5">
        <v>43497</v>
      </c>
      <c r="B969" s="7">
        <v>150124</v>
      </c>
    </row>
    <row r="970" spans="1:2" x14ac:dyDescent="0.25">
      <c r="A970" s="5">
        <v>43525</v>
      </c>
      <c r="B970" s="7">
        <v>150348</v>
      </c>
    </row>
    <row r="971" spans="1:2" x14ac:dyDescent="0.25">
      <c r="A971" s="5">
        <v>43556</v>
      </c>
      <c r="B971" s="7">
        <v>150636</v>
      </c>
    </row>
    <row r="972" spans="1:2" x14ac:dyDescent="0.25">
      <c r="A972" s="5">
        <v>43586</v>
      </c>
      <c r="B972" s="7">
        <v>150713</v>
      </c>
    </row>
    <row r="973" spans="1:2" x14ac:dyDescent="0.25">
      <c r="A973" s="5">
        <v>43617</v>
      </c>
      <c r="B973" s="7">
        <v>150843</v>
      </c>
    </row>
    <row r="974" spans="1:2" x14ac:dyDescent="0.25">
      <c r="A974" s="5">
        <v>43647</v>
      </c>
      <c r="B974" s="7">
        <v>150921</v>
      </c>
    </row>
    <row r="975" spans="1:2" x14ac:dyDescent="0.25">
      <c r="A975" s="5">
        <v>43678</v>
      </c>
      <c r="B975" s="7">
        <v>151081</v>
      </c>
    </row>
    <row r="976" spans="1:2" x14ac:dyDescent="0.25">
      <c r="A976" s="5">
        <v>43709</v>
      </c>
      <c r="B976" s="7">
        <v>151244</v>
      </c>
    </row>
    <row r="977" spans="1:6" x14ac:dyDescent="0.25">
      <c r="A977" s="5">
        <v>43739</v>
      </c>
      <c r="B977" s="7">
        <v>151337</v>
      </c>
    </row>
    <row r="978" spans="1:6" x14ac:dyDescent="0.25">
      <c r="A978" s="5">
        <v>43770</v>
      </c>
      <c r="B978" s="7">
        <v>151589</v>
      </c>
    </row>
    <row r="979" spans="1:6" x14ac:dyDescent="0.25">
      <c r="A979" s="5">
        <v>43800</v>
      </c>
      <c r="B979" s="7">
        <v>151789</v>
      </c>
    </row>
    <row r="980" spans="1:6" x14ac:dyDescent="0.25">
      <c r="A980" s="5">
        <v>43831</v>
      </c>
      <c r="B980" s="7">
        <v>152128</v>
      </c>
    </row>
    <row r="981" spans="1:6" x14ac:dyDescent="0.25">
      <c r="A981" s="5">
        <v>43862</v>
      </c>
      <c r="B981" s="7">
        <v>152504</v>
      </c>
    </row>
    <row r="982" spans="1:6" x14ac:dyDescent="0.25">
      <c r="A982" s="5">
        <v>43891</v>
      </c>
      <c r="B982" s="7">
        <v>151006</v>
      </c>
      <c r="C982" s="18">
        <f>B982-B981</f>
        <v>-1498</v>
      </c>
      <c r="D982" s="22"/>
    </row>
    <row r="983" spans="1:6" x14ac:dyDescent="0.25">
      <c r="A983" s="5">
        <v>43922</v>
      </c>
      <c r="B983" s="7">
        <v>130513</v>
      </c>
      <c r="C983" s="18">
        <f t="shared" ref="C983:C999" si="0">B983-B982</f>
        <v>-20493</v>
      </c>
      <c r="D983" s="22"/>
    </row>
    <row r="984" spans="1:6" x14ac:dyDescent="0.25">
      <c r="A984" s="5">
        <v>43952</v>
      </c>
      <c r="B984" s="7">
        <v>133155</v>
      </c>
      <c r="C984" s="18">
        <f t="shared" si="0"/>
        <v>2642</v>
      </c>
      <c r="F984" s="7"/>
    </row>
    <row r="985" spans="1:6" x14ac:dyDescent="0.25">
      <c r="A985" s="5">
        <v>43983</v>
      </c>
      <c r="B985" s="7">
        <v>137660</v>
      </c>
      <c r="C985" s="18">
        <f t="shared" si="0"/>
        <v>4505</v>
      </c>
      <c r="F985" s="7"/>
    </row>
    <row r="986" spans="1:6" x14ac:dyDescent="0.25">
      <c r="A986" s="5">
        <v>44013</v>
      </c>
      <c r="B986" s="7">
        <v>139048</v>
      </c>
      <c r="C986" s="18">
        <f t="shared" si="0"/>
        <v>1388</v>
      </c>
      <c r="F986" s="7"/>
    </row>
    <row r="987" spans="1:6" x14ac:dyDescent="0.25">
      <c r="A987" s="5">
        <v>44044</v>
      </c>
      <c r="B987" s="7">
        <v>140713</v>
      </c>
      <c r="C987" s="18">
        <f t="shared" si="0"/>
        <v>1665</v>
      </c>
      <c r="D987" s="5">
        <v>8.4</v>
      </c>
      <c r="F987" s="7"/>
    </row>
    <row r="988" spans="1:6" x14ac:dyDescent="0.25">
      <c r="A988" s="5">
        <v>44075</v>
      </c>
      <c r="B988" s="7">
        <v>141632</v>
      </c>
      <c r="C988" s="18">
        <f t="shared" si="0"/>
        <v>919</v>
      </c>
      <c r="D988" s="5">
        <v>7.8</v>
      </c>
      <c r="F988" s="7"/>
    </row>
    <row r="989" spans="1:6" x14ac:dyDescent="0.25">
      <c r="A989" s="5">
        <v>44105</v>
      </c>
      <c r="B989" s="7">
        <v>142279</v>
      </c>
      <c r="C989" s="18">
        <f t="shared" si="0"/>
        <v>647</v>
      </c>
      <c r="D989" s="5">
        <v>6.9</v>
      </c>
      <c r="F989" s="7"/>
    </row>
    <row r="990" spans="1:6" x14ac:dyDescent="0.25">
      <c r="A990" s="5">
        <v>44136</v>
      </c>
      <c r="B990" s="7">
        <v>142612</v>
      </c>
      <c r="C990" s="18">
        <f t="shared" si="0"/>
        <v>333</v>
      </c>
      <c r="D990" s="5">
        <v>6.7</v>
      </c>
      <c r="F990" s="7"/>
    </row>
    <row r="991" spans="1:6" x14ac:dyDescent="0.25">
      <c r="A991" s="5">
        <v>44166</v>
      </c>
      <c r="B991" s="7">
        <v>142497</v>
      </c>
      <c r="C991" s="18">
        <f t="shared" si="0"/>
        <v>-115</v>
      </c>
      <c r="D991" s="5">
        <v>6.7</v>
      </c>
      <c r="F991" s="7"/>
    </row>
    <row r="992" spans="1:6" x14ac:dyDescent="0.25">
      <c r="A992" s="5">
        <v>44197</v>
      </c>
      <c r="B992" s="7">
        <v>143017</v>
      </c>
      <c r="C992" s="18">
        <f t="shared" si="0"/>
        <v>520</v>
      </c>
      <c r="D992" s="5">
        <v>6.3</v>
      </c>
      <c r="F992" s="7"/>
    </row>
    <row r="993" spans="1:6" x14ac:dyDescent="0.25">
      <c r="A993" s="5">
        <v>44228</v>
      </c>
      <c r="B993" s="7">
        <v>143727</v>
      </c>
      <c r="C993" s="18">
        <f t="shared" si="0"/>
        <v>710</v>
      </c>
      <c r="D993" s="5">
        <v>6.2</v>
      </c>
      <c r="F993" s="7"/>
    </row>
    <row r="994" spans="1:6" x14ac:dyDescent="0.25">
      <c r="A994" s="5">
        <v>44256</v>
      </c>
      <c r="B994" s="7">
        <v>144431</v>
      </c>
      <c r="C994" s="18">
        <f t="shared" si="0"/>
        <v>704</v>
      </c>
      <c r="D994" s="5">
        <v>6</v>
      </c>
      <c r="F994" s="7"/>
    </row>
    <row r="995" spans="1:6" x14ac:dyDescent="0.25">
      <c r="A995" s="5">
        <v>44287</v>
      </c>
      <c r="B995" s="7">
        <v>144694</v>
      </c>
      <c r="C995" s="18">
        <f t="shared" si="0"/>
        <v>263</v>
      </c>
      <c r="D995" s="5">
        <v>6.1</v>
      </c>
      <c r="F995" s="7"/>
    </row>
    <row r="996" spans="1:6" x14ac:dyDescent="0.25">
      <c r="A996" s="5">
        <v>44317</v>
      </c>
      <c r="B996" s="7">
        <v>145141</v>
      </c>
      <c r="C996" s="18">
        <f t="shared" si="0"/>
        <v>447</v>
      </c>
      <c r="D996" s="5">
        <v>5.8</v>
      </c>
      <c r="F996" s="7"/>
    </row>
    <row r="997" spans="1:6" x14ac:dyDescent="0.25">
      <c r="A997" s="5">
        <v>44348</v>
      </c>
      <c r="B997" s="7">
        <v>145698</v>
      </c>
      <c r="C997" s="18">
        <f t="shared" si="0"/>
        <v>557</v>
      </c>
      <c r="D997" s="5">
        <v>5.9</v>
      </c>
    </row>
    <row r="998" spans="1:6" x14ac:dyDescent="0.25">
      <c r="A998" s="5">
        <v>44378</v>
      </c>
      <c r="B998" s="7">
        <v>146387</v>
      </c>
      <c r="C998" s="18">
        <f t="shared" si="0"/>
        <v>689</v>
      </c>
      <c r="D998" s="5">
        <v>5.4</v>
      </c>
    </row>
    <row r="999" spans="1:6" x14ac:dyDescent="0.25">
      <c r="A999" s="5">
        <v>44409</v>
      </c>
      <c r="B999" s="7">
        <v>146904</v>
      </c>
      <c r="C999" s="18">
        <f t="shared" si="0"/>
        <v>517</v>
      </c>
      <c r="D999" s="5">
        <v>5.2</v>
      </c>
    </row>
    <row r="1000" spans="1:6" x14ac:dyDescent="0.25">
      <c r="A1000" s="5">
        <v>44440</v>
      </c>
      <c r="B1000" s="7">
        <v>147328</v>
      </c>
    </row>
    <row r="1001" spans="1:6" x14ac:dyDescent="0.25">
      <c r="A1001" s="5">
        <v>44470</v>
      </c>
      <c r="B1001" s="7">
        <v>148005</v>
      </c>
    </row>
    <row r="1002" spans="1:6" x14ac:dyDescent="0.25">
      <c r="A1002" s="5">
        <v>44501</v>
      </c>
      <c r="B1002" s="7">
        <v>148652</v>
      </c>
    </row>
    <row r="1003" spans="1:6" x14ac:dyDescent="0.25">
      <c r="A1003" s="5">
        <v>44531</v>
      </c>
      <c r="B1003" s="7">
        <v>149162</v>
      </c>
    </row>
    <row r="1004" spans="1:6" x14ac:dyDescent="0.25">
      <c r="A1004" s="5">
        <v>44562</v>
      </c>
      <c r="B1004" s="7">
        <v>149629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3"/>
  <sheetViews>
    <sheetView tabSelected="1" workbookViewId="0">
      <pane ySplit="7" topLeftCell="A740" activePane="bottomLeft" state="frozen"/>
      <selection pane="bottomLeft" activeCell="E773" sqref="E77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302</v>
      </c>
      <c r="D4" s="5">
        <v>1</v>
      </c>
      <c r="E4" s="13" t="s">
        <v>303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20.16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20.95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23.19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26.03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26.17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26.21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26.26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26.35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26.37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26.49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26.49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26.65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26.73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26.85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26.89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26.97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27.03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27.21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27.56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27.6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27.7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27.8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27.78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27.85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27.94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28.03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28.13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28.23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28.35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28.37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28.56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28.79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30.01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29.71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29.36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29.41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29.48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29.51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29.53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29.65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29.92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29.93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30.04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30.06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30.2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30.36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30.52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30.67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30.76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30.92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31.11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31.23</v>
      </c>
      <c r="D196" s="5">
        <v>27273</v>
      </c>
      <c r="E196" s="7">
        <v>4185.7</v>
      </c>
    </row>
    <row r="197" spans="1:5" x14ac:dyDescent="0.25">
      <c r="A197" s="5">
        <v>44531</v>
      </c>
      <c r="B197" s="7">
        <v>31.4</v>
      </c>
      <c r="D197" s="5">
        <v>27303</v>
      </c>
      <c r="E197" s="7">
        <v>4199.5</v>
      </c>
    </row>
    <row r="198" spans="1:5" x14ac:dyDescent="0.25">
      <c r="A198" s="5">
        <v>44562</v>
      </c>
      <c r="B198" s="7">
        <v>31.63</v>
      </c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15729.1</v>
      </c>
    </row>
    <row r="759" spans="4:5" x14ac:dyDescent="0.25">
      <c r="D759" s="5">
        <v>44409</v>
      </c>
      <c r="E759" s="7">
        <v>15712.4</v>
      </c>
    </row>
    <row r="760" spans="4:5" x14ac:dyDescent="0.25">
      <c r="D760" s="5">
        <v>44440</v>
      </c>
      <c r="E760" s="7">
        <v>15458.1</v>
      </c>
    </row>
    <row r="761" spans="4:5" x14ac:dyDescent="0.25">
      <c r="D761" s="5">
        <v>44470</v>
      </c>
      <c r="E761" s="7">
        <v>15432.6</v>
      </c>
    </row>
    <row r="762" spans="4:5" x14ac:dyDescent="0.25">
      <c r="D762" s="5">
        <v>44501</v>
      </c>
      <c r="E762" s="7">
        <v>15402.5</v>
      </c>
    </row>
    <row r="763" spans="4:5" x14ac:dyDescent="0.25">
      <c r="D763" s="5">
        <v>44531</v>
      </c>
      <c r="E763" s="7">
        <v>15367.3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87"/>
  <sheetViews>
    <sheetView workbookViewId="0">
      <pane ySplit="7" topLeftCell="A1566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295</v>
      </c>
      <c r="G4" s="5">
        <v>1</v>
      </c>
      <c r="H4" s="13" t="s">
        <v>296</v>
      </c>
      <c r="J4" s="5">
        <v>1</v>
      </c>
      <c r="K4" s="13" t="s">
        <v>294</v>
      </c>
    </row>
    <row r="5" spans="1:11" ht="16.5" x14ac:dyDescent="0.25">
      <c r="A5" s="12" t="s">
        <v>283</v>
      </c>
      <c r="D5" s="12" t="s">
        <v>291</v>
      </c>
      <c r="G5" s="12" t="s">
        <v>284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A11725" s="5">
        <v>44574</v>
      </c>
      <c r="B11725" s="7">
        <v>2.0499999999999998</v>
      </c>
      <c r="D11725" s="5">
        <v>44315</v>
      </c>
      <c r="E11725" s="7">
        <v>0.16</v>
      </c>
      <c r="G11725" s="5">
        <v>39051</v>
      </c>
      <c r="H11725" s="7">
        <v>4.46</v>
      </c>
      <c r="J11725" s="5">
        <v>44574</v>
      </c>
      <c r="K11725" s="7">
        <v>2.0499999999999998</v>
      </c>
    </row>
    <row r="11726" spans="1:11" x14ac:dyDescent="0.25">
      <c r="A11726" s="5">
        <v>44575</v>
      </c>
      <c r="B11726" s="7">
        <v>2.12</v>
      </c>
      <c r="D11726" s="5">
        <v>44316</v>
      </c>
      <c r="E11726" s="7">
        <v>0.16</v>
      </c>
      <c r="G11726" s="5">
        <v>39052</v>
      </c>
      <c r="H11726" s="7">
        <v>4.43</v>
      </c>
      <c r="J11726" s="5">
        <v>44575</v>
      </c>
      <c r="K11726" s="7">
        <v>2.12</v>
      </c>
    </row>
    <row r="11727" spans="1:11" x14ac:dyDescent="0.25">
      <c r="A11727" s="5">
        <v>44578</v>
      </c>
      <c r="B11727" s="7" t="e">
        <f>NA()</f>
        <v>#N/A</v>
      </c>
      <c r="D11727" s="5">
        <v>44319</v>
      </c>
      <c r="E11727" s="7">
        <v>0.16</v>
      </c>
      <c r="G11727" s="5">
        <v>39055</v>
      </c>
      <c r="H11727" s="7">
        <v>4.43</v>
      </c>
      <c r="J11727" s="5">
        <v>44578</v>
      </c>
      <c r="K11727" s="7" t="e">
        <f>NA()</f>
        <v>#N/A</v>
      </c>
    </row>
    <row r="11728" spans="1:11" x14ac:dyDescent="0.25">
      <c r="A11728" s="5">
        <v>44579</v>
      </c>
      <c r="B11728" s="7">
        <v>2.1800000000000002</v>
      </c>
      <c r="D11728" s="5">
        <v>44320</v>
      </c>
      <c r="E11728" s="7">
        <v>0.16</v>
      </c>
      <c r="G11728" s="5">
        <v>39056</v>
      </c>
      <c r="H11728" s="7">
        <v>4.45</v>
      </c>
      <c r="J11728" s="5">
        <v>44579</v>
      </c>
      <c r="K11728" s="7">
        <v>2.1800000000000002</v>
      </c>
    </row>
    <row r="11729" spans="1:11" x14ac:dyDescent="0.25">
      <c r="A11729" s="5">
        <v>44580</v>
      </c>
      <c r="B11729" s="7">
        <v>2.14</v>
      </c>
      <c r="D11729" s="5">
        <v>44321</v>
      </c>
      <c r="E11729" s="7">
        <v>0.16</v>
      </c>
      <c r="G11729" s="5">
        <v>39057</v>
      </c>
      <c r="H11729" s="7">
        <v>4.4800000000000004</v>
      </c>
      <c r="J11729" s="5">
        <v>44580</v>
      </c>
      <c r="K11729" s="7">
        <v>2.14</v>
      </c>
    </row>
    <row r="11730" spans="1:11" x14ac:dyDescent="0.25">
      <c r="A11730" s="5">
        <v>44581</v>
      </c>
      <c r="B11730" s="7">
        <v>2.14</v>
      </c>
      <c r="D11730" s="5">
        <v>44322</v>
      </c>
      <c r="E11730" s="7">
        <v>0.16</v>
      </c>
      <c r="G11730" s="5">
        <v>39058</v>
      </c>
      <c r="H11730" s="7">
        <v>4.49</v>
      </c>
      <c r="J11730" s="5">
        <v>44581</v>
      </c>
      <c r="K11730" s="7">
        <v>2.14</v>
      </c>
    </row>
    <row r="11731" spans="1:11" x14ac:dyDescent="0.25">
      <c r="A11731" s="5">
        <v>44582</v>
      </c>
      <c r="B11731" s="7">
        <v>2.0699999999999998</v>
      </c>
      <c r="D11731" s="5">
        <v>44323</v>
      </c>
      <c r="E11731" s="7">
        <v>0.14000000000000001</v>
      </c>
      <c r="G11731" s="5">
        <v>39059</v>
      </c>
      <c r="H11731" s="7">
        <v>4.5599999999999996</v>
      </c>
      <c r="J11731" s="5">
        <v>44582</v>
      </c>
      <c r="K11731" s="7">
        <v>2.0699999999999998</v>
      </c>
    </row>
    <row r="11732" spans="1:11" x14ac:dyDescent="0.25">
      <c r="A11732" s="5">
        <v>44585</v>
      </c>
      <c r="B11732" s="7">
        <v>2.1</v>
      </c>
      <c r="D11732" s="5">
        <v>44326</v>
      </c>
      <c r="E11732" s="7">
        <v>0.16</v>
      </c>
      <c r="G11732" s="5">
        <v>39062</v>
      </c>
      <c r="H11732" s="7">
        <v>4.5199999999999996</v>
      </c>
      <c r="J11732" s="5">
        <v>44585</v>
      </c>
      <c r="K11732" s="7">
        <v>2.1</v>
      </c>
    </row>
    <row r="11733" spans="1:11" x14ac:dyDescent="0.25">
      <c r="A11733" s="5">
        <v>44586</v>
      </c>
      <c r="B11733" s="7">
        <v>2.12</v>
      </c>
      <c r="D11733" s="5">
        <v>44327</v>
      </c>
      <c r="E11733" s="7">
        <v>0.16</v>
      </c>
      <c r="G11733" s="5">
        <v>39063</v>
      </c>
      <c r="H11733" s="7">
        <v>4.49</v>
      </c>
      <c r="J11733" s="5">
        <v>44586</v>
      </c>
      <c r="K11733" s="7">
        <v>2.12</v>
      </c>
    </row>
    <row r="11734" spans="1:11" x14ac:dyDescent="0.25">
      <c r="A11734" s="5">
        <v>44587</v>
      </c>
      <c r="B11734" s="7">
        <v>2.16</v>
      </c>
      <c r="D11734" s="5">
        <v>44328</v>
      </c>
      <c r="E11734" s="7">
        <v>0.16</v>
      </c>
      <c r="G11734" s="5">
        <v>39064</v>
      </c>
      <c r="H11734" s="7">
        <v>4.58</v>
      </c>
      <c r="J11734" s="5">
        <v>44587</v>
      </c>
      <c r="K11734" s="7">
        <v>2.16</v>
      </c>
    </row>
    <row r="11735" spans="1:11" x14ac:dyDescent="0.25">
      <c r="A11735" s="5">
        <v>44588</v>
      </c>
      <c r="B11735" s="7">
        <v>2.09</v>
      </c>
      <c r="D11735" s="5">
        <v>44329</v>
      </c>
      <c r="E11735" s="7">
        <v>0.16</v>
      </c>
      <c r="G11735" s="5">
        <v>39065</v>
      </c>
      <c r="H11735" s="7">
        <v>4.5999999999999996</v>
      </c>
      <c r="J11735" s="5">
        <v>44588</v>
      </c>
      <c r="K11735" s="7">
        <v>2.09</v>
      </c>
    </row>
    <row r="11736" spans="1:11" x14ac:dyDescent="0.25">
      <c r="A11736" s="5">
        <v>44589</v>
      </c>
      <c r="B11736" s="7">
        <v>2.0699999999999998</v>
      </c>
      <c r="D11736" s="5">
        <v>44330</v>
      </c>
      <c r="E11736" s="7">
        <v>0.16</v>
      </c>
      <c r="G11736" s="5">
        <v>39066</v>
      </c>
      <c r="H11736" s="7">
        <v>4.5999999999999996</v>
      </c>
      <c r="J11736" s="5">
        <v>44589</v>
      </c>
      <c r="K11736" s="7">
        <v>2.0699999999999998</v>
      </c>
    </row>
    <row r="11737" spans="1:11" x14ac:dyDescent="0.25">
      <c r="A11737" s="5">
        <v>44592</v>
      </c>
      <c r="B11737" s="7">
        <v>2.11</v>
      </c>
      <c r="D11737" s="5">
        <v>44333</v>
      </c>
      <c r="E11737" s="7">
        <v>0.16</v>
      </c>
      <c r="G11737" s="5">
        <v>39069</v>
      </c>
      <c r="H11737" s="7">
        <v>4.5999999999999996</v>
      </c>
      <c r="J11737" s="5">
        <v>44592</v>
      </c>
      <c r="K11737" s="7">
        <v>2.11</v>
      </c>
    </row>
    <row r="11738" spans="1:11" x14ac:dyDescent="0.25">
      <c r="A11738" s="5">
        <v>44593</v>
      </c>
      <c r="B11738" s="7">
        <v>2.12</v>
      </c>
      <c r="D11738" s="5">
        <v>44334</v>
      </c>
      <c r="E11738" s="7">
        <v>0.16</v>
      </c>
      <c r="G11738" s="5">
        <v>39070</v>
      </c>
      <c r="H11738" s="7">
        <v>4.5999999999999996</v>
      </c>
      <c r="J11738" s="5">
        <v>44593</v>
      </c>
      <c r="K11738" s="7">
        <v>2.12</v>
      </c>
    </row>
    <row r="11739" spans="1:11" x14ac:dyDescent="0.25">
      <c r="A11739" s="5">
        <v>44594</v>
      </c>
      <c r="B11739" s="7">
        <v>2.11</v>
      </c>
      <c r="D11739" s="5">
        <v>44335</v>
      </c>
      <c r="E11739" s="7">
        <v>0.16</v>
      </c>
      <c r="G11739" s="5">
        <v>39071</v>
      </c>
      <c r="H11739" s="7">
        <v>4.5999999999999996</v>
      </c>
      <c r="J11739" s="5">
        <v>44594</v>
      </c>
      <c r="K11739" s="7">
        <v>2.11</v>
      </c>
    </row>
    <row r="11740" spans="1:11" x14ac:dyDescent="0.25">
      <c r="A11740" s="5">
        <v>44595</v>
      </c>
      <c r="B11740" s="7">
        <v>2.14</v>
      </c>
      <c r="D11740" s="5">
        <v>44336</v>
      </c>
      <c r="E11740" s="7">
        <v>0.15</v>
      </c>
      <c r="G11740" s="5">
        <v>39072</v>
      </c>
      <c r="H11740" s="7">
        <v>4.55</v>
      </c>
      <c r="J11740" s="5">
        <v>44595</v>
      </c>
      <c r="K11740" s="7">
        <v>2.14</v>
      </c>
    </row>
    <row r="11741" spans="1:11" x14ac:dyDescent="0.25">
      <c r="A11741" s="5">
        <v>44596</v>
      </c>
      <c r="B11741" s="7">
        <v>2.23</v>
      </c>
      <c r="D11741" s="5">
        <v>44337</v>
      </c>
      <c r="E11741" s="7">
        <v>0.17</v>
      </c>
      <c r="G11741" s="5">
        <v>39073</v>
      </c>
      <c r="H11741" s="7">
        <v>4.63</v>
      </c>
      <c r="J11741" s="5">
        <v>44596</v>
      </c>
      <c r="K11741" s="7">
        <v>2.23</v>
      </c>
    </row>
    <row r="11742" spans="1:11" x14ac:dyDescent="0.25">
      <c r="A11742" s="5">
        <v>44599</v>
      </c>
      <c r="B11742" s="7">
        <v>2.2200000000000002</v>
      </c>
      <c r="D11742" s="5">
        <v>44340</v>
      </c>
      <c r="E11742" s="7">
        <v>0.15</v>
      </c>
      <c r="G11742" s="5">
        <v>39076</v>
      </c>
      <c r="H11742" s="7" t="e">
        <f>NA()</f>
        <v>#N/A</v>
      </c>
      <c r="J11742" s="5">
        <v>44599</v>
      </c>
      <c r="K11742" s="7">
        <v>2.2200000000000002</v>
      </c>
    </row>
    <row r="11743" spans="1:11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1:11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D11910" s="5">
        <v>44574</v>
      </c>
      <c r="E11910" s="7">
        <v>0.91</v>
      </c>
      <c r="G11910" s="5">
        <v>39310</v>
      </c>
      <c r="H11910" s="7">
        <v>4.5999999999999996</v>
      </c>
    </row>
    <row r="11911" spans="4:8" x14ac:dyDescent="0.25">
      <c r="D11911" s="5">
        <v>44575</v>
      </c>
      <c r="E11911" s="7">
        <v>0.99</v>
      </c>
      <c r="G11911" s="5">
        <v>39311</v>
      </c>
      <c r="H11911" s="7">
        <v>4.68</v>
      </c>
    </row>
    <row r="11912" spans="4:8" x14ac:dyDescent="0.25">
      <c r="D11912" s="5">
        <v>44578</v>
      </c>
      <c r="E11912" s="7" t="e">
        <f>NA()</f>
        <v>#N/A</v>
      </c>
      <c r="G11912" s="5">
        <v>39314</v>
      </c>
      <c r="H11912" s="7">
        <v>4.6399999999999997</v>
      </c>
    </row>
    <row r="11913" spans="4:8" x14ac:dyDescent="0.25">
      <c r="D11913" s="5">
        <v>44579</v>
      </c>
      <c r="E11913" s="7">
        <v>1.06</v>
      </c>
      <c r="G11913" s="5">
        <v>39315</v>
      </c>
      <c r="H11913" s="7">
        <v>4.5999999999999996</v>
      </c>
    </row>
    <row r="11914" spans="4:8" x14ac:dyDescent="0.25">
      <c r="D11914" s="5">
        <v>44580</v>
      </c>
      <c r="E11914" s="7">
        <v>1.04</v>
      </c>
      <c r="G11914" s="5">
        <v>39316</v>
      </c>
      <c r="H11914" s="7">
        <v>4.63</v>
      </c>
    </row>
    <row r="11915" spans="4:8" x14ac:dyDescent="0.25">
      <c r="D11915" s="5">
        <v>44581</v>
      </c>
      <c r="E11915" s="7">
        <v>1.08</v>
      </c>
      <c r="G11915" s="5">
        <v>39317</v>
      </c>
      <c r="H11915" s="7">
        <v>4.62</v>
      </c>
    </row>
    <row r="11916" spans="4:8" x14ac:dyDescent="0.25">
      <c r="D11916" s="5">
        <v>44582</v>
      </c>
      <c r="E11916" s="7">
        <v>1.01</v>
      </c>
      <c r="G11916" s="5">
        <v>39318</v>
      </c>
      <c r="H11916" s="7">
        <v>4.63</v>
      </c>
    </row>
    <row r="11917" spans="4:8" x14ac:dyDescent="0.25">
      <c r="D11917" s="5">
        <v>44585</v>
      </c>
      <c r="E11917" s="7">
        <v>0.99</v>
      </c>
      <c r="G11917" s="5">
        <v>39321</v>
      </c>
      <c r="H11917" s="7">
        <v>4.5999999999999996</v>
      </c>
    </row>
    <row r="11918" spans="4:8" x14ac:dyDescent="0.25">
      <c r="D11918" s="5">
        <v>44586</v>
      </c>
      <c r="E11918" s="7">
        <v>1.02</v>
      </c>
      <c r="G11918" s="5">
        <v>39322</v>
      </c>
      <c r="H11918" s="7">
        <v>4.53</v>
      </c>
    </row>
    <row r="11919" spans="4:8" x14ac:dyDescent="0.25">
      <c r="D11919" s="5">
        <v>44587</v>
      </c>
      <c r="E11919" s="7">
        <v>1.1299999999999999</v>
      </c>
      <c r="G11919" s="5">
        <v>39323</v>
      </c>
      <c r="H11919" s="7">
        <v>4.57</v>
      </c>
    </row>
    <row r="11920" spans="4:8" x14ac:dyDescent="0.25">
      <c r="D11920" s="5">
        <v>44588</v>
      </c>
      <c r="E11920" s="7">
        <v>1.18</v>
      </c>
      <c r="G11920" s="5">
        <v>39324</v>
      </c>
      <c r="H11920" s="7">
        <v>4.51</v>
      </c>
    </row>
    <row r="11921" spans="4:8" x14ac:dyDescent="0.25">
      <c r="D11921" s="5">
        <v>44589</v>
      </c>
      <c r="E11921" s="7">
        <v>1.1499999999999999</v>
      </c>
      <c r="G11921" s="5">
        <v>39325</v>
      </c>
      <c r="H11921" s="7">
        <v>4.54</v>
      </c>
    </row>
    <row r="11922" spans="4:8" x14ac:dyDescent="0.25">
      <c r="D11922" s="5">
        <v>44592</v>
      </c>
      <c r="E11922" s="7">
        <v>1.18</v>
      </c>
      <c r="G11922" s="5">
        <v>39328</v>
      </c>
      <c r="H11922" s="7" t="e">
        <f>NA()</f>
        <v>#N/A</v>
      </c>
    </row>
    <row r="11923" spans="4:8" x14ac:dyDescent="0.25">
      <c r="D11923" s="5">
        <v>44593</v>
      </c>
      <c r="E11923" s="7">
        <v>1.18</v>
      </c>
      <c r="G11923" s="5">
        <v>39329</v>
      </c>
      <c r="H11923" s="7">
        <v>4.5599999999999996</v>
      </c>
    </row>
    <row r="11924" spans="4:8" x14ac:dyDescent="0.25">
      <c r="D11924" s="5">
        <v>44594</v>
      </c>
      <c r="E11924" s="7">
        <v>1.1599999999999999</v>
      </c>
      <c r="G11924" s="5">
        <v>39330</v>
      </c>
      <c r="H11924" s="7">
        <v>4.4800000000000004</v>
      </c>
    </row>
    <row r="11925" spans="4:8" x14ac:dyDescent="0.25">
      <c r="D11925" s="5">
        <v>44595</v>
      </c>
      <c r="E11925" s="7">
        <v>1.19</v>
      </c>
      <c r="G11925" s="5">
        <v>39331</v>
      </c>
      <c r="H11925" s="7">
        <v>4.51</v>
      </c>
    </row>
    <row r="11926" spans="4:8" x14ac:dyDescent="0.25">
      <c r="D11926" s="5">
        <v>44596</v>
      </c>
      <c r="E11926" s="7">
        <v>1.31</v>
      </c>
      <c r="G11926" s="5">
        <v>39332</v>
      </c>
      <c r="H11926" s="7">
        <v>4.38</v>
      </c>
    </row>
    <row r="11927" spans="4:8" x14ac:dyDescent="0.25">
      <c r="D11927" s="5">
        <v>44599</v>
      </c>
      <c r="E11927" s="7">
        <v>1.3</v>
      </c>
      <c r="G11927" s="5">
        <v>39335</v>
      </c>
      <c r="H11927" s="7">
        <v>4.34</v>
      </c>
    </row>
    <row r="11928" spans="4:8" x14ac:dyDescent="0.25">
      <c r="G11928" s="5">
        <v>39336</v>
      </c>
      <c r="H11928" s="7">
        <v>4.37</v>
      </c>
    </row>
    <row r="11929" spans="4:8" x14ac:dyDescent="0.25">
      <c r="G11929" s="5">
        <v>39337</v>
      </c>
      <c r="H11929" s="7">
        <v>4.41</v>
      </c>
    </row>
    <row r="11930" spans="4:8" x14ac:dyDescent="0.25">
      <c r="G11930" s="5">
        <v>39338</v>
      </c>
      <c r="H11930" s="7">
        <v>4.49</v>
      </c>
    </row>
    <row r="11931" spans="4:8" x14ac:dyDescent="0.25">
      <c r="G11931" s="5">
        <v>39339</v>
      </c>
      <c r="H11931" s="7">
        <v>4.47</v>
      </c>
    </row>
    <row r="11932" spans="4:8" x14ac:dyDescent="0.25">
      <c r="G11932" s="5">
        <v>39342</v>
      </c>
      <c r="H11932" s="7">
        <v>4.4800000000000004</v>
      </c>
    </row>
    <row r="11933" spans="4:8" x14ac:dyDescent="0.25">
      <c r="G11933" s="5">
        <v>39343</v>
      </c>
      <c r="H11933" s="7">
        <v>4.5</v>
      </c>
    </row>
    <row r="11934" spans="4:8" x14ac:dyDescent="0.25">
      <c r="G11934" s="5">
        <v>39344</v>
      </c>
      <c r="H11934" s="7">
        <v>4.53</v>
      </c>
    </row>
    <row r="11935" spans="4:8" x14ac:dyDescent="0.25">
      <c r="G11935" s="5">
        <v>39345</v>
      </c>
      <c r="H11935" s="7">
        <v>4.6900000000000004</v>
      </c>
    </row>
    <row r="11936" spans="4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  <row r="15670" spans="7:8" x14ac:dyDescent="0.25">
      <c r="G15670" s="5">
        <v>44574</v>
      </c>
      <c r="H15670" s="7">
        <v>1.7</v>
      </c>
    </row>
    <row r="15671" spans="7:8" x14ac:dyDescent="0.25">
      <c r="G15671" s="5">
        <v>44575</v>
      </c>
      <c r="H15671" s="7">
        <v>1.78</v>
      </c>
    </row>
    <row r="15672" spans="7:8" x14ac:dyDescent="0.25">
      <c r="G15672" s="5">
        <v>44578</v>
      </c>
      <c r="H15672" s="7" t="e">
        <f>NA()</f>
        <v>#N/A</v>
      </c>
    </row>
    <row r="15673" spans="7:8" x14ac:dyDescent="0.25">
      <c r="G15673" s="5">
        <v>44579</v>
      </c>
      <c r="H15673" s="7">
        <v>1.87</v>
      </c>
    </row>
    <row r="15674" spans="7:8" x14ac:dyDescent="0.25">
      <c r="G15674" s="5">
        <v>44580</v>
      </c>
      <c r="H15674" s="7">
        <v>1.83</v>
      </c>
    </row>
    <row r="15675" spans="7:8" x14ac:dyDescent="0.25">
      <c r="G15675" s="5">
        <v>44581</v>
      </c>
      <c r="H15675" s="7">
        <v>1.83</v>
      </c>
    </row>
    <row r="15676" spans="7:8" x14ac:dyDescent="0.25">
      <c r="G15676" s="5">
        <v>44582</v>
      </c>
      <c r="H15676" s="7">
        <v>1.75</v>
      </c>
    </row>
    <row r="15677" spans="7:8" x14ac:dyDescent="0.25">
      <c r="G15677" s="5">
        <v>44585</v>
      </c>
      <c r="H15677" s="7">
        <v>1.75</v>
      </c>
    </row>
    <row r="15678" spans="7:8" x14ac:dyDescent="0.25">
      <c r="G15678" s="5">
        <v>44586</v>
      </c>
      <c r="H15678" s="7">
        <v>1.78</v>
      </c>
    </row>
    <row r="15679" spans="7:8" x14ac:dyDescent="0.25">
      <c r="G15679" s="5">
        <v>44587</v>
      </c>
      <c r="H15679" s="7">
        <v>1.85</v>
      </c>
    </row>
    <row r="15680" spans="7:8" x14ac:dyDescent="0.25">
      <c r="G15680" s="5">
        <v>44588</v>
      </c>
      <c r="H15680" s="7">
        <v>1.81</v>
      </c>
    </row>
    <row r="15681" spans="7:8" x14ac:dyDescent="0.25">
      <c r="G15681" s="5">
        <v>44589</v>
      </c>
      <c r="H15681" s="7">
        <v>1.78</v>
      </c>
    </row>
    <row r="15682" spans="7:8" x14ac:dyDescent="0.25">
      <c r="G15682" s="5">
        <v>44592</v>
      </c>
      <c r="H15682" s="7">
        <v>1.79</v>
      </c>
    </row>
    <row r="15683" spans="7:8" x14ac:dyDescent="0.25">
      <c r="G15683" s="5">
        <v>44593</v>
      </c>
      <c r="H15683" s="7">
        <v>1.81</v>
      </c>
    </row>
    <row r="15684" spans="7:8" x14ac:dyDescent="0.25">
      <c r="G15684" s="5">
        <v>44594</v>
      </c>
      <c r="H15684" s="7">
        <v>1.78</v>
      </c>
    </row>
    <row r="15685" spans="7:8" x14ac:dyDescent="0.25">
      <c r="G15685" s="5">
        <v>44595</v>
      </c>
      <c r="H15685" s="7">
        <v>1.82</v>
      </c>
    </row>
    <row r="15686" spans="7:8" x14ac:dyDescent="0.25">
      <c r="G15686" s="5">
        <v>44596</v>
      </c>
      <c r="H15686" s="7">
        <v>1.93</v>
      </c>
    </row>
    <row r="15687" spans="7:8" x14ac:dyDescent="0.25">
      <c r="G15687" s="5">
        <v>44599</v>
      </c>
      <c r="H15687" s="7">
        <v>1.92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286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2022-02-09T00:59:02Z</dcterms:modified>
</cp:coreProperties>
</file>