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8AC6864A-0291-4BA4-92F2-AEFB0415DF2C/"/>
    </mc:Choice>
  </mc:AlternateContent>
  <xr:revisionPtr revIDLastSave="0" documentId="13_ncr:1_{918CB271-1C14-3947-AAE6-2CC754985EC7}" xr6:coauthVersionLast="47" xr6:coauthVersionMax="47" xr10:uidLastSave="{00000000-0000-0000-0000-000000000000}"/>
  <bookViews>
    <workbookView xWindow="220" yWindow="500" windowWidth="29800" windowHeight="15000" xr2:uid="{00000000-000D-0000-FFFF-FFFF00000000}"/>
  </bookViews>
  <sheets>
    <sheet name="Post_processing_QC" sheetId="1" r:id="rId1"/>
    <sheet name="STARsolo_QC" sheetId="2" r:id="rId2"/>
    <sheet name="Alignment_QC" sheetId="3" r:id="rId3"/>
  </sheets>
  <calcPr calcId="124519"/>
</workbook>
</file>

<file path=xl/sharedStrings.xml><?xml version="1.0" encoding="utf-8"?>
<sst xmlns="http://schemas.openxmlformats.org/spreadsheetml/2006/main" count="221" uniqueCount="108">
  <si>
    <t>ID</t>
  </si>
  <si>
    <t>Region</t>
  </si>
  <si>
    <t>DSM.IV.OUD</t>
  </si>
  <si>
    <t># nuclei</t>
  </si>
  <si>
    <t>% passing QC</t>
  </si>
  <si>
    <t>numTotal</t>
  </si>
  <si>
    <t>Avg. Genes</t>
  </si>
  <si>
    <t>Avg. UMI</t>
  </si>
  <si>
    <t>C-1034</t>
  </si>
  <si>
    <t>Caudate</t>
  </si>
  <si>
    <t>CTL</t>
  </si>
  <si>
    <t>C-1252</t>
  </si>
  <si>
    <t>OUD</t>
  </si>
  <si>
    <t>C-1262</t>
  </si>
  <si>
    <t>C-13114</t>
  </si>
  <si>
    <t>C-13151</t>
  </si>
  <si>
    <t>C-13281</t>
  </si>
  <si>
    <t>C-1366</t>
  </si>
  <si>
    <t>C-1488</t>
  </si>
  <si>
    <t>C-1572</t>
  </si>
  <si>
    <t>C-1670</t>
  </si>
  <si>
    <t>P-1034</t>
  </si>
  <si>
    <t>Putamen</t>
  </si>
  <si>
    <t>P-1252</t>
  </si>
  <si>
    <t>P-1262</t>
  </si>
  <si>
    <t>P-13114</t>
  </si>
  <si>
    <t>P-13151</t>
  </si>
  <si>
    <t>P-13281</t>
  </si>
  <si>
    <t>P-13291</t>
  </si>
  <si>
    <t>P-1366</t>
  </si>
  <si>
    <t>P-1488</t>
  </si>
  <si>
    <t>P-1572</t>
  </si>
  <si>
    <t>P-1670</t>
  </si>
  <si>
    <t>P-612</t>
  </si>
  <si>
    <t>Sample</t>
  </si>
  <si>
    <t>Number of Reads</t>
  </si>
  <si>
    <t>Reads With Valid Barcodes</t>
  </si>
  <si>
    <t>Sequencing Saturation</t>
  </si>
  <si>
    <t>Q30 Bases in CB+UMI</t>
  </si>
  <si>
    <t>Q30 Bases in RNA read</t>
  </si>
  <si>
    <t>Reads Mapped to Genome: Unique+Multiple</t>
  </si>
  <si>
    <t>Reads Mapped to Genome: Unique</t>
  </si>
  <si>
    <t>Reads Mapped to GeneFull: Unique+Multipe GeneFull</t>
  </si>
  <si>
    <t>Reads Mapped to GeneFull: Unique GeneFull</t>
  </si>
  <si>
    <t>Estimated Number of Cells</t>
  </si>
  <si>
    <t>Unique Reads in Cells Mapped to GeneFull</t>
  </si>
  <si>
    <t>Fraction of Unique Reads in Cells</t>
  </si>
  <si>
    <t>Mean Reads per Cell</t>
  </si>
  <si>
    <t>Median Reads per Cell</t>
  </si>
  <si>
    <t>UMIs in Cells</t>
  </si>
  <si>
    <t>Mean UMI per Cell</t>
  </si>
  <si>
    <t>Median UMI per Cell</t>
  </si>
  <si>
    <t>Mean GeneFull per Cell</t>
  </si>
  <si>
    <t>Median GeneFull per Cell</t>
  </si>
  <si>
    <t>Total GeneFull Detected</t>
  </si>
  <si>
    <t>LR_RM_C13291</t>
  </si>
  <si>
    <t>LR_RM_C612</t>
  </si>
  <si>
    <t>LR_RM_P13281</t>
  </si>
  <si>
    <t>LR_RM_P13151B</t>
  </si>
  <si>
    <t>LR_RM_P1034</t>
  </si>
  <si>
    <t>LR_RM_C13151</t>
  </si>
  <si>
    <t>LR_RM_C1034</t>
  </si>
  <si>
    <t>LR_RM_C1252</t>
  </si>
  <si>
    <t>LR_RM_P1262</t>
  </si>
  <si>
    <t>LR_RM_P1670</t>
  </si>
  <si>
    <t>LR_RM_C1262</t>
  </si>
  <si>
    <t>LR_RM_C13281</t>
  </si>
  <si>
    <t>LR_RM_C1572</t>
  </si>
  <si>
    <t>LR_RM_C1366</t>
  </si>
  <si>
    <t>LR_RM_P1572</t>
  </si>
  <si>
    <t>LR_RM_C1670B</t>
  </si>
  <si>
    <t>LR_RM_P612</t>
  </si>
  <si>
    <t>LR_RM_P13291</t>
  </si>
  <si>
    <t>LR_RM_P1252</t>
  </si>
  <si>
    <t>LR_RM_P1488</t>
  </si>
  <si>
    <t>LR_RM_C1488</t>
  </si>
  <si>
    <t>LR_RM_P13114B</t>
  </si>
  <si>
    <t>LR_RM_P1366B</t>
  </si>
  <si>
    <t>LR_RM_C13114</t>
  </si>
  <si>
    <t>Unmapped reads</t>
  </si>
  <si>
    <t>Number of input reads</t>
  </si>
  <si>
    <t>Average input read length</t>
  </si>
  <si>
    <t>Uniquely mapped</t>
  </si>
  <si>
    <t>Uniquely mapped reads %</t>
  </si>
  <si>
    <t>Average mapped length</t>
  </si>
  <si>
    <t>Number of splices: Total</t>
  </si>
  <si>
    <t>Number of splices: Annotated (sjdb)</t>
  </si>
  <si>
    <t>Number of splices: GT/AG</t>
  </si>
  <si>
    <t>Number of splices: GC/AG</t>
  </si>
  <si>
    <t>Number of splices: AT/AC</t>
  </si>
  <si>
    <t>Number of splices: Non-canonical</t>
  </si>
  <si>
    <t>Mismatch rate per base, %</t>
  </si>
  <si>
    <t>Deletion rate per base</t>
  </si>
  <si>
    <t>Deletion average length</t>
  </si>
  <si>
    <t>Insertion rate per base</t>
  </si>
  <si>
    <t>Insertion average length</t>
  </si>
  <si>
    <t>Mapped to multiple loci</t>
  </si>
  <si>
    <t>% of reads mapped to multiple loci</t>
  </si>
  <si>
    <t>Mapped to too many loci</t>
  </si>
  <si>
    <t>% of reads mapped to too many loci</t>
  </si>
  <si>
    <t>Number of reads unmapped: too many mismatches</t>
  </si>
  <si>
    <t>% of reads unmapped: too many mismatches</t>
  </si>
  <si>
    <t>Number of reads unmapped: too short</t>
  </si>
  <si>
    <t>% of reads unmapped: too short</t>
  </si>
  <si>
    <t>Number of reads unmapped: other</t>
  </si>
  <si>
    <t>% of reads unmapped: other</t>
  </si>
  <si>
    <t>Number of chimeric reads</t>
  </si>
  <si>
    <t>% of chimeric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</si>
</sst>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9" fontId="1" fillId="0" borderId="0" xfId="2" applyFont="1" applyAlignment="1">
      <alignment horizontal="center" wrapText="1"/>
    </xf>
    <xf numFmtId="164" fontId="1" fillId="2" borderId="0" xfId="1" applyNumberFormat="1" applyFont="1" applyFill="1" applyAlignment="1">
      <alignment horizontal="center" wrapText="1"/>
    </xf>
    <xf numFmtId="164" fontId="1" fillId="3" borderId="0" xfId="1" applyNumberFormat="1" applyFont="1" applyFill="1" applyAlignment="1">
      <alignment horizontal="center" wrapText="1"/>
    </xf>
    <xf numFmtId="164" fontId="1" fillId="0" borderId="0" xfId="1" applyNumberFormat="1" applyFont="1" applyAlignment="1">
      <alignment horizontal="center" wrapText="1"/>
    </xf>
    <xf numFmtId="0" fontId="3" fillId="0" borderId="0" xfId="0" applyFont="1"/>
    <xf numFmtId="9" fontId="3" fillId="0" borderId="0" xfId="2" applyFont="1"/>
    <xf numFmtId="164" fontId="3" fillId="0" borderId="0" xfId="1" applyNumberFormat="1" applyFont="1"/>
    <xf numFmtId="9" fontId="0" fillId="0" borderId="0" xfId="2" applyFont="1"/>
    <xf numFmtId="164" fontId="0" fillId="0" borderId="0" xfId="1" applyNumberFormat="1" applyFont="1"/>
    <xf numFmtId="0" fontId="4" fillId="0" borderId="0" xfId="0" applyFont="1" applyAlignment="1">
      <alignment horizontal="center" wrapText="1"/>
    </xf>
    <xf numFmtId="0" fontId="5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164" fontId="1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F25" sqref="F25"/>
    </sheetView>
  </sheetViews>
  <sheetFormatPr baseColWidth="10" defaultColWidth="8.83203125" defaultRowHeight="15" x14ac:dyDescent="0.2"/>
  <cols>
    <col min="1" max="1" width="7.6640625" bestFit="1" customWidth="1"/>
    <col min="2" max="2" width="8" bestFit="1" customWidth="1"/>
    <col min="3" max="3" width="11" bestFit="1" customWidth="1"/>
    <col min="4" max="4" width="9.1640625" style="11" bestFit="1" customWidth="1"/>
    <col min="5" max="5" width="12.33203125" style="15" bestFit="1" customWidth="1"/>
    <col min="6" max="6" width="10.1640625" style="11" bestFit="1" customWidth="1"/>
    <col min="7" max="8" width="12.33203125" style="11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6" t="s">
        <v>3</v>
      </c>
      <c r="E1" s="14" t="s">
        <v>4</v>
      </c>
      <c r="F1" s="16" t="s">
        <v>5</v>
      </c>
      <c r="G1" s="16" t="s">
        <v>6</v>
      </c>
      <c r="H1" s="16" t="s">
        <v>7</v>
      </c>
    </row>
    <row r="2" spans="1:8" x14ac:dyDescent="0.2">
      <c r="A2" t="s">
        <v>8</v>
      </c>
      <c r="B2" t="s">
        <v>9</v>
      </c>
      <c r="C2" t="s">
        <v>10</v>
      </c>
      <c r="D2" s="11">
        <v>7227</v>
      </c>
      <c r="E2" s="15">
        <v>76.882978723404264</v>
      </c>
      <c r="F2" s="11">
        <v>9400</v>
      </c>
      <c r="G2" s="11">
        <v>3305.9590424795911</v>
      </c>
      <c r="H2" s="11">
        <v>10845.57299017573</v>
      </c>
    </row>
    <row r="3" spans="1:8" x14ac:dyDescent="0.2">
      <c r="A3" t="s">
        <v>11</v>
      </c>
      <c r="B3" t="s">
        <v>9</v>
      </c>
      <c r="C3" t="s">
        <v>12</v>
      </c>
      <c r="D3" s="11">
        <v>4338</v>
      </c>
      <c r="E3" s="15">
        <v>67.339335610058995</v>
      </c>
      <c r="F3" s="11">
        <v>6442</v>
      </c>
      <c r="G3" s="11">
        <v>3800.829875518672</v>
      </c>
      <c r="H3" s="11">
        <v>13750.534347625629</v>
      </c>
    </row>
    <row r="4" spans="1:8" x14ac:dyDescent="0.2">
      <c r="A4" t="s">
        <v>13</v>
      </c>
      <c r="B4" t="s">
        <v>9</v>
      </c>
      <c r="C4" t="s">
        <v>12</v>
      </c>
      <c r="D4" s="11">
        <v>7814</v>
      </c>
      <c r="E4" s="15">
        <v>77.867463876432481</v>
      </c>
      <c r="F4" s="11">
        <v>10035</v>
      </c>
      <c r="G4" s="11">
        <v>3626.3336319426671</v>
      </c>
      <c r="H4" s="11">
        <v>12576.21691835168</v>
      </c>
    </row>
    <row r="5" spans="1:8" x14ac:dyDescent="0.2">
      <c r="A5" t="s">
        <v>14</v>
      </c>
      <c r="B5" t="s">
        <v>9</v>
      </c>
      <c r="C5" t="s">
        <v>10</v>
      </c>
      <c r="D5" s="11">
        <v>5366</v>
      </c>
      <c r="E5" s="15">
        <v>73.607681755829901</v>
      </c>
      <c r="F5" s="11">
        <v>7290</v>
      </c>
      <c r="G5" s="11">
        <v>3971.628214685054</v>
      </c>
      <c r="H5" s="11">
        <v>17613.358740216179</v>
      </c>
    </row>
    <row r="6" spans="1:8" x14ac:dyDescent="0.2">
      <c r="A6" t="s">
        <v>15</v>
      </c>
      <c r="B6" t="s">
        <v>9</v>
      </c>
      <c r="C6" t="s">
        <v>10</v>
      </c>
      <c r="D6" s="11">
        <v>2252</v>
      </c>
      <c r="E6" s="15">
        <v>45.865580448065167</v>
      </c>
      <c r="F6" s="11">
        <v>4910</v>
      </c>
      <c r="G6" s="11">
        <v>3257.776642984014</v>
      </c>
      <c r="H6" s="11">
        <v>12039.183392539961</v>
      </c>
    </row>
    <row r="7" spans="1:8" x14ac:dyDescent="0.2">
      <c r="A7" t="s">
        <v>16</v>
      </c>
      <c r="B7" t="s">
        <v>9</v>
      </c>
      <c r="C7" t="s">
        <v>12</v>
      </c>
      <c r="D7" s="11">
        <v>5404</v>
      </c>
      <c r="E7" s="15">
        <v>74.220574096964697</v>
      </c>
      <c r="F7" s="11">
        <v>7281</v>
      </c>
      <c r="G7" s="11">
        <v>3411.8460399703922</v>
      </c>
      <c r="H7" s="11">
        <v>12173.984826054781</v>
      </c>
    </row>
    <row r="8" spans="1:8" x14ac:dyDescent="0.2">
      <c r="A8" t="s">
        <v>17</v>
      </c>
      <c r="B8" t="s">
        <v>9</v>
      </c>
      <c r="C8" t="s">
        <v>12</v>
      </c>
      <c r="D8" s="11">
        <v>6615</v>
      </c>
      <c r="E8" s="15">
        <v>74.881141045958799</v>
      </c>
      <c r="F8" s="11">
        <v>8834</v>
      </c>
      <c r="G8" s="11">
        <v>3549.272713529856</v>
      </c>
      <c r="H8" s="11">
        <v>13970.042630385489</v>
      </c>
    </row>
    <row r="9" spans="1:8" x14ac:dyDescent="0.2">
      <c r="A9" t="s">
        <v>18</v>
      </c>
      <c r="B9" t="s">
        <v>9</v>
      </c>
      <c r="C9" t="s">
        <v>10</v>
      </c>
      <c r="D9" s="11">
        <v>9154</v>
      </c>
      <c r="E9" s="15">
        <v>76.264267266516711</v>
      </c>
      <c r="F9" s="11">
        <v>12003</v>
      </c>
      <c r="G9" s="11">
        <v>3740.216189643872</v>
      </c>
      <c r="H9" s="11">
        <v>16535.583460782171</v>
      </c>
    </row>
    <row r="10" spans="1:8" x14ac:dyDescent="0.2">
      <c r="A10" t="s">
        <v>19</v>
      </c>
      <c r="B10" t="s">
        <v>9</v>
      </c>
      <c r="C10" t="s">
        <v>12</v>
      </c>
      <c r="D10" s="11">
        <v>5982</v>
      </c>
      <c r="E10" s="15">
        <v>80.144694533762063</v>
      </c>
      <c r="F10" s="11">
        <v>7464</v>
      </c>
      <c r="G10" s="11">
        <v>3442.6227014376459</v>
      </c>
      <c r="H10" s="11">
        <v>12379.93146104982</v>
      </c>
    </row>
    <row r="11" spans="1:8" x14ac:dyDescent="0.2">
      <c r="A11" t="s">
        <v>20</v>
      </c>
      <c r="B11" t="s">
        <v>9</v>
      </c>
      <c r="C11" t="s">
        <v>12</v>
      </c>
      <c r="D11" s="11">
        <v>3419</v>
      </c>
      <c r="E11" s="15">
        <v>78.005932010038777</v>
      </c>
      <c r="F11" s="11">
        <v>4383</v>
      </c>
      <c r="G11" s="11">
        <v>3194.044457443697</v>
      </c>
      <c r="H11" s="11">
        <v>13954.627083942671</v>
      </c>
    </row>
    <row r="12" spans="1:8" x14ac:dyDescent="0.2">
      <c r="A12" t="s">
        <v>21</v>
      </c>
      <c r="B12" t="s">
        <v>22</v>
      </c>
      <c r="C12" t="s">
        <v>10</v>
      </c>
      <c r="D12" s="11">
        <v>7585</v>
      </c>
      <c r="E12" s="15">
        <v>77.627673728379904</v>
      </c>
      <c r="F12" s="11">
        <v>9771</v>
      </c>
      <c r="G12" s="11">
        <v>3306.8204350692149</v>
      </c>
      <c r="H12" s="11">
        <v>10517.19195781147</v>
      </c>
    </row>
    <row r="13" spans="1:8" x14ac:dyDescent="0.2">
      <c r="A13" t="s">
        <v>23</v>
      </c>
      <c r="B13" t="s">
        <v>22</v>
      </c>
      <c r="C13" t="s">
        <v>12</v>
      </c>
      <c r="D13" s="11">
        <v>6166</v>
      </c>
      <c r="E13" s="15">
        <v>81.896666223934119</v>
      </c>
      <c r="F13" s="11">
        <v>7529</v>
      </c>
      <c r="G13" s="11">
        <v>3913.9129095037301</v>
      </c>
      <c r="H13" s="11">
        <v>14992.576062276999</v>
      </c>
    </row>
    <row r="14" spans="1:8" x14ac:dyDescent="0.2">
      <c r="A14" t="s">
        <v>24</v>
      </c>
      <c r="B14" t="s">
        <v>22</v>
      </c>
      <c r="C14" t="s">
        <v>12</v>
      </c>
      <c r="D14" s="11">
        <v>1840</v>
      </c>
      <c r="E14" s="15">
        <v>78.032230703986428</v>
      </c>
      <c r="F14" s="11">
        <v>2358</v>
      </c>
      <c r="G14" s="11">
        <v>3645.2711956521739</v>
      </c>
      <c r="H14" s="11">
        <v>12404.37445652174</v>
      </c>
    </row>
    <row r="15" spans="1:8" x14ac:dyDescent="0.2">
      <c r="A15" t="s">
        <v>25</v>
      </c>
      <c r="B15" t="s">
        <v>22</v>
      </c>
      <c r="C15" t="s">
        <v>10</v>
      </c>
      <c r="D15" s="11">
        <v>973</v>
      </c>
      <c r="E15" s="15">
        <v>73.048048048048059</v>
      </c>
      <c r="F15" s="11">
        <v>1332</v>
      </c>
      <c r="G15" s="11">
        <v>3835.2384378211718</v>
      </c>
      <c r="H15" s="11">
        <v>17963.547790339158</v>
      </c>
    </row>
    <row r="16" spans="1:8" x14ac:dyDescent="0.2">
      <c r="A16" t="s">
        <v>26</v>
      </c>
      <c r="B16" t="s">
        <v>22</v>
      </c>
      <c r="C16" t="s">
        <v>10</v>
      </c>
      <c r="D16" s="11">
        <v>631</v>
      </c>
      <c r="E16" s="15">
        <v>57.625570776255707</v>
      </c>
      <c r="F16" s="11">
        <v>1095</v>
      </c>
      <c r="G16" s="11">
        <v>2680.8795562599048</v>
      </c>
      <c r="H16" s="11">
        <v>9553.9746434231383</v>
      </c>
    </row>
    <row r="17" spans="1:8" x14ac:dyDescent="0.2">
      <c r="A17" t="s">
        <v>27</v>
      </c>
      <c r="B17" t="s">
        <v>22</v>
      </c>
      <c r="C17" t="s">
        <v>12</v>
      </c>
      <c r="D17" s="11">
        <v>1346</v>
      </c>
      <c r="E17" s="15">
        <v>71.104067617538306</v>
      </c>
      <c r="F17" s="11">
        <v>1893</v>
      </c>
      <c r="G17" s="11">
        <v>3092.4531946508168</v>
      </c>
      <c r="H17" s="11">
        <v>9799.9383358098075</v>
      </c>
    </row>
    <row r="18" spans="1:8" x14ac:dyDescent="0.2">
      <c r="A18" t="s">
        <v>28</v>
      </c>
      <c r="B18" t="s">
        <v>22</v>
      </c>
      <c r="C18" t="s">
        <v>10</v>
      </c>
      <c r="D18" s="11">
        <v>3445</v>
      </c>
      <c r="E18" s="15">
        <v>73.391563698338302</v>
      </c>
      <c r="F18" s="11">
        <v>4694</v>
      </c>
      <c r="G18" s="11">
        <v>3752.337300435413</v>
      </c>
      <c r="H18" s="11">
        <v>14699.249637155301</v>
      </c>
    </row>
    <row r="19" spans="1:8" x14ac:dyDescent="0.2">
      <c r="A19" t="s">
        <v>29</v>
      </c>
      <c r="B19" t="s">
        <v>22</v>
      </c>
      <c r="C19" t="s">
        <v>12</v>
      </c>
      <c r="D19" s="11">
        <v>1326</v>
      </c>
      <c r="E19" s="15">
        <v>72.89719626168224</v>
      </c>
      <c r="F19" s="11">
        <v>1819</v>
      </c>
      <c r="G19" s="11">
        <v>4122.0324283559576</v>
      </c>
      <c r="H19" s="11">
        <v>19654.04374057315</v>
      </c>
    </row>
    <row r="20" spans="1:8" x14ac:dyDescent="0.2">
      <c r="A20" t="s">
        <v>30</v>
      </c>
      <c r="B20" t="s">
        <v>22</v>
      </c>
      <c r="C20" t="s">
        <v>10</v>
      </c>
      <c r="D20" s="11">
        <v>5386</v>
      </c>
      <c r="E20" s="15">
        <v>83.3875212881251</v>
      </c>
      <c r="F20" s="11">
        <v>6459</v>
      </c>
      <c r="G20" s="11">
        <v>3552.321388785741</v>
      </c>
      <c r="H20" s="11">
        <v>14863.522836984779</v>
      </c>
    </row>
    <row r="21" spans="1:8" x14ac:dyDescent="0.2">
      <c r="A21" t="s">
        <v>31</v>
      </c>
      <c r="B21" t="s">
        <v>22</v>
      </c>
      <c r="C21" t="s">
        <v>12</v>
      </c>
      <c r="D21" s="11">
        <v>6218</v>
      </c>
      <c r="E21" s="15">
        <v>76.936401880722599</v>
      </c>
      <c r="F21" s="11">
        <v>8082</v>
      </c>
      <c r="G21" s="11">
        <v>3752.7225796075909</v>
      </c>
      <c r="H21" s="11">
        <v>13474.261820521069</v>
      </c>
    </row>
    <row r="22" spans="1:8" x14ac:dyDescent="0.2">
      <c r="A22" t="s">
        <v>32</v>
      </c>
      <c r="B22" t="s">
        <v>22</v>
      </c>
      <c r="C22" t="s">
        <v>12</v>
      </c>
      <c r="D22" s="11">
        <v>3931</v>
      </c>
      <c r="E22" s="15">
        <v>81.606809217355206</v>
      </c>
      <c r="F22" s="11">
        <v>4817</v>
      </c>
      <c r="G22" s="11">
        <v>2810.159247010939</v>
      </c>
      <c r="H22" s="11">
        <v>11922.747392520991</v>
      </c>
    </row>
    <row r="23" spans="1:8" x14ac:dyDescent="0.2">
      <c r="A23" t="s">
        <v>33</v>
      </c>
      <c r="B23" t="s">
        <v>22</v>
      </c>
      <c r="C23" t="s">
        <v>10</v>
      </c>
      <c r="D23" s="11">
        <v>2430</v>
      </c>
      <c r="E23" s="15">
        <v>78.513731825525042</v>
      </c>
      <c r="F23" s="11">
        <v>3095</v>
      </c>
      <c r="G23" s="11">
        <v>3520.2625514403289</v>
      </c>
      <c r="H23" s="11">
        <v>14290.32386831276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A383-A4F6-7E48-99C6-F77FBA516FF7}">
  <dimension ref="A1:V25"/>
  <sheetViews>
    <sheetView workbookViewId="0">
      <selection activeCell="H20" sqref="H20"/>
    </sheetView>
  </sheetViews>
  <sheetFormatPr baseColWidth="10" defaultRowHeight="15" x14ac:dyDescent="0.2"/>
  <cols>
    <col min="1" max="1" width="14.1640625" bestFit="1" customWidth="1"/>
    <col min="2" max="2" width="8" bestFit="1" customWidth="1"/>
    <col min="3" max="3" width="10.1640625" bestFit="1" customWidth="1"/>
    <col min="4" max="4" width="9.83203125" bestFit="1" customWidth="1"/>
    <col min="5" max="5" width="10.1640625" bestFit="1" customWidth="1"/>
    <col min="9" max="9" width="9.6640625" bestFit="1" customWidth="1"/>
    <col min="11" max="11" width="9.6640625" bestFit="1" customWidth="1"/>
    <col min="12" max="12" width="9.33203125" bestFit="1" customWidth="1"/>
    <col min="13" max="13" width="10.1640625" bestFit="1" customWidth="1"/>
    <col min="14" max="14" width="9.33203125" bestFit="1" customWidth="1"/>
    <col min="15" max="15" width="10.5" bestFit="1" customWidth="1"/>
    <col min="16" max="16" width="8.6640625" bestFit="1" customWidth="1"/>
    <col min="17" max="17" width="10.1640625" bestFit="1" customWidth="1"/>
    <col min="18" max="18" width="9.6640625" bestFit="1" customWidth="1"/>
    <col min="20" max="21" width="8.1640625" bestFit="1" customWidth="1"/>
    <col min="22" max="22" width="8.5" bestFit="1" customWidth="1"/>
  </cols>
  <sheetData>
    <row r="1" spans="1:22" ht="96" x14ac:dyDescent="0.2">
      <c r="A1" s="2" t="s">
        <v>34</v>
      </c>
      <c r="B1" s="2" t="s">
        <v>1</v>
      </c>
      <c r="C1" s="2" t="s">
        <v>35</v>
      </c>
      <c r="D1" s="2" t="s">
        <v>36</v>
      </c>
      <c r="E1" s="3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4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5" t="s">
        <v>50</v>
      </c>
      <c r="S1" s="6" t="s">
        <v>51</v>
      </c>
      <c r="T1" s="2" t="s">
        <v>52</v>
      </c>
      <c r="U1" s="2" t="s">
        <v>53</v>
      </c>
      <c r="V1" s="2" t="s">
        <v>54</v>
      </c>
    </row>
    <row r="2" spans="1:22" x14ac:dyDescent="0.2">
      <c r="A2" s="7" t="s">
        <v>55</v>
      </c>
      <c r="B2" s="7" t="s">
        <v>9</v>
      </c>
      <c r="C2" s="7">
        <v>30371888</v>
      </c>
      <c r="D2" s="7">
        <v>0.97279300000000002</v>
      </c>
      <c r="E2" s="8">
        <v>0.79454599999999997</v>
      </c>
      <c r="F2" s="7">
        <v>0.96648999999999996</v>
      </c>
      <c r="G2" s="7">
        <v>0.96131100000000003</v>
      </c>
      <c r="H2" s="7">
        <v>0.96934600000000004</v>
      </c>
      <c r="I2" s="7">
        <v>0.91772799999999999</v>
      </c>
      <c r="J2" s="7">
        <v>0.41826799999999997</v>
      </c>
      <c r="K2" s="7">
        <v>0.39860800000000002</v>
      </c>
      <c r="L2" s="9">
        <v>544121</v>
      </c>
      <c r="M2" s="7">
        <v>7303342</v>
      </c>
      <c r="N2" s="7">
        <v>0.60325799999999996</v>
      </c>
      <c r="O2" s="7">
        <v>13</v>
      </c>
      <c r="P2" s="7">
        <v>11</v>
      </c>
      <c r="Q2" s="7">
        <v>1513786</v>
      </c>
      <c r="R2" s="9">
        <v>2</v>
      </c>
      <c r="S2" s="9">
        <v>2</v>
      </c>
      <c r="T2" s="7">
        <v>2</v>
      </c>
      <c r="U2" s="7">
        <v>2</v>
      </c>
      <c r="V2" s="7">
        <v>24159</v>
      </c>
    </row>
    <row r="3" spans="1:22" x14ac:dyDescent="0.2">
      <c r="A3" s="7" t="s">
        <v>56</v>
      </c>
      <c r="B3" s="7" t="s">
        <v>9</v>
      </c>
      <c r="C3" s="7">
        <v>114954206</v>
      </c>
      <c r="D3" s="7">
        <v>0.97041200000000005</v>
      </c>
      <c r="E3" s="8">
        <v>0.39461800000000002</v>
      </c>
      <c r="F3" s="7">
        <v>0.96604100000000004</v>
      </c>
      <c r="G3" s="7">
        <v>0.95721699999999998</v>
      </c>
      <c r="H3" s="7">
        <v>0.87380999999999998</v>
      </c>
      <c r="I3" s="7">
        <v>0.76886900000000002</v>
      </c>
      <c r="J3" s="7">
        <v>0.66758600000000001</v>
      </c>
      <c r="K3" s="7">
        <v>0.60380400000000001</v>
      </c>
      <c r="L3" s="9">
        <v>81807</v>
      </c>
      <c r="M3" s="7">
        <v>67359794</v>
      </c>
      <c r="N3" s="7">
        <v>0.97046500000000002</v>
      </c>
      <c r="O3" s="7">
        <v>823</v>
      </c>
      <c r="P3" s="7">
        <v>805</v>
      </c>
      <c r="Q3" s="7">
        <v>40765771</v>
      </c>
      <c r="R3" s="9">
        <v>498</v>
      </c>
      <c r="S3" s="9">
        <v>487</v>
      </c>
      <c r="T3" s="7">
        <v>411</v>
      </c>
      <c r="U3" s="7">
        <v>405</v>
      </c>
      <c r="V3" s="7">
        <v>31507</v>
      </c>
    </row>
    <row r="4" spans="1:22" x14ac:dyDescent="0.2">
      <c r="A4" t="s">
        <v>57</v>
      </c>
      <c r="B4" t="s">
        <v>22</v>
      </c>
      <c r="C4">
        <v>201937910</v>
      </c>
      <c r="D4">
        <v>0.95899100000000004</v>
      </c>
      <c r="E4" s="10">
        <v>0.73028499999999996</v>
      </c>
      <c r="F4">
        <v>0.96571799999999997</v>
      </c>
      <c r="G4">
        <v>0.95794699999999999</v>
      </c>
      <c r="H4">
        <v>0.94823500000000005</v>
      </c>
      <c r="I4">
        <v>0.76727999999999996</v>
      </c>
      <c r="J4">
        <v>0.65114099999999997</v>
      </c>
      <c r="K4">
        <v>0.50736899999999996</v>
      </c>
      <c r="L4" s="11">
        <v>1894</v>
      </c>
      <c r="M4">
        <v>62707992</v>
      </c>
      <c r="N4">
        <v>0.61204199999999997</v>
      </c>
      <c r="O4">
        <v>33108</v>
      </c>
      <c r="P4">
        <v>21624</v>
      </c>
      <c r="Q4">
        <v>16653654</v>
      </c>
      <c r="R4" s="11">
        <v>8792</v>
      </c>
      <c r="S4" s="11">
        <v>5688</v>
      </c>
      <c r="T4">
        <v>2852</v>
      </c>
      <c r="U4">
        <v>2552</v>
      </c>
      <c r="V4">
        <v>29116</v>
      </c>
    </row>
    <row r="5" spans="1:22" x14ac:dyDescent="0.2">
      <c r="A5" t="s">
        <v>58</v>
      </c>
      <c r="B5" t="s">
        <v>22</v>
      </c>
      <c r="C5">
        <v>156707650</v>
      </c>
      <c r="D5">
        <v>0.95338900000000004</v>
      </c>
      <c r="E5" s="10">
        <v>0.68046700000000004</v>
      </c>
      <c r="F5">
        <v>0.96475500000000003</v>
      </c>
      <c r="G5">
        <v>0.95735199999999998</v>
      </c>
      <c r="H5">
        <v>0.92788999999999999</v>
      </c>
      <c r="I5">
        <v>0.33489799999999997</v>
      </c>
      <c r="J5">
        <v>0.81180699999999995</v>
      </c>
      <c r="K5">
        <v>0.26836599999999999</v>
      </c>
      <c r="L5" s="11">
        <v>1096</v>
      </c>
      <c r="M5">
        <v>32157135</v>
      </c>
      <c r="N5">
        <v>0.76464500000000002</v>
      </c>
      <c r="O5">
        <v>29340</v>
      </c>
      <c r="P5">
        <v>20617</v>
      </c>
      <c r="Q5">
        <v>9797738</v>
      </c>
      <c r="R5" s="11">
        <v>8939</v>
      </c>
      <c r="S5" s="11">
        <v>6491</v>
      </c>
      <c r="T5">
        <v>2505</v>
      </c>
      <c r="U5">
        <v>2440</v>
      </c>
      <c r="V5">
        <v>26103</v>
      </c>
    </row>
    <row r="6" spans="1:22" x14ac:dyDescent="0.2">
      <c r="A6" t="s">
        <v>59</v>
      </c>
      <c r="B6" t="s">
        <v>22</v>
      </c>
      <c r="C6">
        <v>782644940</v>
      </c>
      <c r="D6">
        <v>0.95471899999999998</v>
      </c>
      <c r="E6" s="10">
        <v>0.673566</v>
      </c>
      <c r="F6">
        <v>0.96565900000000005</v>
      </c>
      <c r="G6">
        <v>0.95880299999999996</v>
      </c>
      <c r="H6">
        <v>0.95710300000000004</v>
      </c>
      <c r="I6">
        <v>0.84607600000000005</v>
      </c>
      <c r="J6">
        <v>0.60413799999999995</v>
      </c>
      <c r="K6">
        <v>0.51940699999999995</v>
      </c>
      <c r="L6" s="11">
        <v>9771</v>
      </c>
      <c r="M6">
        <v>324798649</v>
      </c>
      <c r="N6">
        <v>0.79899100000000001</v>
      </c>
      <c r="O6">
        <v>33241</v>
      </c>
      <c r="P6">
        <v>23803</v>
      </c>
      <c r="Q6">
        <v>103523092</v>
      </c>
      <c r="R6" s="11">
        <v>10594</v>
      </c>
      <c r="S6" s="11">
        <v>7582</v>
      </c>
      <c r="T6">
        <v>3341</v>
      </c>
      <c r="U6">
        <v>3019</v>
      </c>
      <c r="V6">
        <v>31328</v>
      </c>
    </row>
    <row r="7" spans="1:22" x14ac:dyDescent="0.2">
      <c r="A7" t="s">
        <v>60</v>
      </c>
      <c r="B7" t="s">
        <v>9</v>
      </c>
      <c r="C7">
        <v>577044503</v>
      </c>
      <c r="D7">
        <v>0.95294900000000005</v>
      </c>
      <c r="E7" s="10">
        <v>0.77348499999999998</v>
      </c>
      <c r="F7">
        <v>0.95822099999999999</v>
      </c>
      <c r="G7">
        <v>0.945627</v>
      </c>
      <c r="H7">
        <v>0.94994699999999999</v>
      </c>
      <c r="I7">
        <v>0.676616</v>
      </c>
      <c r="J7">
        <v>0.75302599999999997</v>
      </c>
      <c r="K7">
        <v>0.52342500000000003</v>
      </c>
      <c r="L7" s="11">
        <v>4911</v>
      </c>
      <c r="M7">
        <v>256351662</v>
      </c>
      <c r="N7">
        <v>0.84873500000000002</v>
      </c>
      <c r="O7">
        <v>52199</v>
      </c>
      <c r="P7">
        <v>35483</v>
      </c>
      <c r="Q7">
        <v>56253520</v>
      </c>
      <c r="R7" s="11">
        <v>11454</v>
      </c>
      <c r="S7" s="11">
        <v>8030</v>
      </c>
      <c r="T7">
        <v>3001</v>
      </c>
      <c r="U7">
        <v>2828</v>
      </c>
      <c r="V7">
        <v>30576</v>
      </c>
    </row>
    <row r="8" spans="1:22" x14ac:dyDescent="0.2">
      <c r="A8" t="s">
        <v>61</v>
      </c>
      <c r="B8" t="s">
        <v>9</v>
      </c>
      <c r="C8">
        <v>721677589</v>
      </c>
      <c r="D8">
        <v>0.95779599999999998</v>
      </c>
      <c r="E8" s="10">
        <v>0.63158999999999998</v>
      </c>
      <c r="F8">
        <v>0.96458900000000003</v>
      </c>
      <c r="G8">
        <v>0.95610600000000001</v>
      </c>
      <c r="H8">
        <v>0.95898399999999995</v>
      </c>
      <c r="I8">
        <v>0.85153599999999996</v>
      </c>
      <c r="J8">
        <v>0.58298399999999995</v>
      </c>
      <c r="K8">
        <v>0.50063100000000005</v>
      </c>
      <c r="L8" s="11">
        <v>9400</v>
      </c>
      <c r="M8">
        <v>296619776</v>
      </c>
      <c r="N8">
        <v>0.82099200000000006</v>
      </c>
      <c r="O8">
        <v>31555</v>
      </c>
      <c r="P8">
        <v>20553</v>
      </c>
      <c r="Q8">
        <v>108079711</v>
      </c>
      <c r="R8" s="11">
        <v>11497</v>
      </c>
      <c r="S8" s="11">
        <v>7462</v>
      </c>
      <c r="T8">
        <v>3469</v>
      </c>
      <c r="U8">
        <v>2993</v>
      </c>
      <c r="V8">
        <v>31522</v>
      </c>
    </row>
    <row r="9" spans="1:22" x14ac:dyDescent="0.2">
      <c r="A9" t="s">
        <v>62</v>
      </c>
      <c r="B9" t="s">
        <v>9</v>
      </c>
      <c r="C9">
        <v>404714927</v>
      </c>
      <c r="D9">
        <v>0.94571400000000005</v>
      </c>
      <c r="E9" s="10">
        <v>0.51049100000000003</v>
      </c>
      <c r="F9">
        <v>0.96585600000000005</v>
      </c>
      <c r="G9">
        <v>0.95825899999999997</v>
      </c>
      <c r="H9">
        <v>0.96169899999999997</v>
      </c>
      <c r="I9">
        <v>0.85778100000000002</v>
      </c>
      <c r="J9">
        <v>0.53072399999999997</v>
      </c>
      <c r="K9">
        <v>0.45452100000000001</v>
      </c>
      <c r="L9" s="11">
        <v>6442</v>
      </c>
      <c r="M9">
        <v>155246420</v>
      </c>
      <c r="N9">
        <v>0.84395399999999998</v>
      </c>
      <c r="O9">
        <v>24099</v>
      </c>
      <c r="P9">
        <v>12834</v>
      </c>
      <c r="Q9">
        <v>75706013</v>
      </c>
      <c r="R9" s="11">
        <v>11751</v>
      </c>
      <c r="S9" s="11">
        <v>6211</v>
      </c>
      <c r="T9">
        <v>3382</v>
      </c>
      <c r="U9">
        <v>2641</v>
      </c>
      <c r="V9">
        <v>31313</v>
      </c>
    </row>
    <row r="10" spans="1:22" x14ac:dyDescent="0.2">
      <c r="A10" t="s">
        <v>63</v>
      </c>
      <c r="B10" t="s">
        <v>22</v>
      </c>
      <c r="C10">
        <v>231815253</v>
      </c>
      <c r="D10">
        <v>0.95452199999999998</v>
      </c>
      <c r="E10" s="10">
        <v>0.70788300000000004</v>
      </c>
      <c r="F10">
        <v>0.96604800000000002</v>
      </c>
      <c r="G10">
        <v>0.95580500000000002</v>
      </c>
      <c r="H10">
        <v>0.93174299999999999</v>
      </c>
      <c r="I10">
        <v>0.79197600000000001</v>
      </c>
      <c r="J10">
        <v>0.640656</v>
      </c>
      <c r="K10">
        <v>0.52727500000000005</v>
      </c>
      <c r="L10" s="11">
        <v>2365</v>
      </c>
      <c r="M10">
        <v>99349261</v>
      </c>
      <c r="N10">
        <v>0.81280399999999997</v>
      </c>
      <c r="O10">
        <v>42008</v>
      </c>
      <c r="P10">
        <v>28463</v>
      </c>
      <c r="Q10">
        <v>28396712</v>
      </c>
      <c r="R10" s="11">
        <v>12007</v>
      </c>
      <c r="S10" s="11">
        <v>8078</v>
      </c>
      <c r="T10">
        <v>3540</v>
      </c>
      <c r="U10">
        <v>3145</v>
      </c>
      <c r="V10">
        <v>29690</v>
      </c>
    </row>
    <row r="11" spans="1:22" x14ac:dyDescent="0.2">
      <c r="A11" t="s">
        <v>64</v>
      </c>
      <c r="B11" t="s">
        <v>22</v>
      </c>
      <c r="C11">
        <v>375565938</v>
      </c>
      <c r="D11">
        <v>0.96815600000000002</v>
      </c>
      <c r="E11" s="10">
        <v>0.70649200000000001</v>
      </c>
      <c r="F11">
        <v>0.966109</v>
      </c>
      <c r="G11">
        <v>0.95550900000000005</v>
      </c>
      <c r="H11">
        <v>0.88201499999999999</v>
      </c>
      <c r="I11">
        <v>0.73503799999999997</v>
      </c>
      <c r="J11">
        <v>0.75268100000000004</v>
      </c>
      <c r="K11">
        <v>0.63</v>
      </c>
      <c r="L11" s="11">
        <v>4819</v>
      </c>
      <c r="M11">
        <v>204918748</v>
      </c>
      <c r="N11">
        <v>0.86607400000000001</v>
      </c>
      <c r="O11">
        <v>42523</v>
      </c>
      <c r="P11">
        <v>23396</v>
      </c>
      <c r="Q11">
        <v>57981810</v>
      </c>
      <c r="R11" s="11">
        <v>12031</v>
      </c>
      <c r="S11" s="11">
        <v>7141</v>
      </c>
      <c r="T11">
        <v>2846</v>
      </c>
      <c r="U11">
        <v>2630</v>
      </c>
      <c r="V11">
        <v>29473</v>
      </c>
    </row>
    <row r="12" spans="1:22" x14ac:dyDescent="0.2">
      <c r="A12" t="s">
        <v>65</v>
      </c>
      <c r="B12" t="s">
        <v>9</v>
      </c>
      <c r="C12">
        <v>641162263</v>
      </c>
      <c r="D12">
        <v>0.95374300000000001</v>
      </c>
      <c r="E12" s="10">
        <v>0.61125600000000002</v>
      </c>
      <c r="F12">
        <v>0.96576700000000004</v>
      </c>
      <c r="G12">
        <v>0.95901199999999998</v>
      </c>
      <c r="H12">
        <v>0.95514600000000005</v>
      </c>
      <c r="I12">
        <v>0.88724099999999995</v>
      </c>
      <c r="J12">
        <v>0.61561100000000002</v>
      </c>
      <c r="K12">
        <v>0.57045199999999996</v>
      </c>
      <c r="L12" s="11">
        <v>10035</v>
      </c>
      <c r="M12">
        <v>324534515</v>
      </c>
      <c r="N12">
        <v>0.88730699999999996</v>
      </c>
      <c r="O12">
        <v>32340</v>
      </c>
      <c r="P12">
        <v>19026</v>
      </c>
      <c r="Q12">
        <v>126106088</v>
      </c>
      <c r="R12" s="11">
        <v>12566</v>
      </c>
      <c r="S12" s="11">
        <v>7297</v>
      </c>
      <c r="T12">
        <v>3700</v>
      </c>
      <c r="U12">
        <v>2987</v>
      </c>
      <c r="V12">
        <v>31633</v>
      </c>
    </row>
    <row r="13" spans="1:22" x14ac:dyDescent="0.2">
      <c r="A13" t="s">
        <v>66</v>
      </c>
      <c r="B13" t="s">
        <v>9</v>
      </c>
      <c r="C13">
        <v>729781750</v>
      </c>
      <c r="D13">
        <v>0.95127499999999998</v>
      </c>
      <c r="E13" s="10">
        <v>0.69181000000000004</v>
      </c>
      <c r="F13">
        <v>0.96107299999999996</v>
      </c>
      <c r="G13">
        <v>0.94777100000000003</v>
      </c>
      <c r="H13">
        <v>0.96792199999999995</v>
      </c>
      <c r="I13">
        <v>0.90003599999999995</v>
      </c>
      <c r="J13">
        <v>0.53148600000000001</v>
      </c>
      <c r="K13">
        <v>0.48951499999999998</v>
      </c>
      <c r="L13" s="11">
        <v>7281</v>
      </c>
      <c r="M13">
        <v>300264845</v>
      </c>
      <c r="N13">
        <v>0.84051399999999998</v>
      </c>
      <c r="O13">
        <v>41239</v>
      </c>
      <c r="P13">
        <v>22003</v>
      </c>
      <c r="Q13">
        <v>91982823</v>
      </c>
      <c r="R13" s="11">
        <v>12633</v>
      </c>
      <c r="S13" s="11">
        <v>6792</v>
      </c>
      <c r="T13">
        <v>3516</v>
      </c>
      <c r="U13">
        <v>2809</v>
      </c>
      <c r="V13">
        <v>31505</v>
      </c>
    </row>
    <row r="14" spans="1:22" x14ac:dyDescent="0.2">
      <c r="A14" t="s">
        <v>67</v>
      </c>
      <c r="B14" t="s">
        <v>9</v>
      </c>
      <c r="C14">
        <v>421142560</v>
      </c>
      <c r="D14">
        <v>0.96640800000000004</v>
      </c>
      <c r="E14" s="10">
        <v>0.55380799999999997</v>
      </c>
      <c r="F14">
        <v>0.96447400000000005</v>
      </c>
      <c r="G14">
        <v>0.95540099999999994</v>
      </c>
      <c r="H14">
        <v>0.95006299999999999</v>
      </c>
      <c r="I14">
        <v>0.81322700000000003</v>
      </c>
      <c r="J14">
        <v>0.700901</v>
      </c>
      <c r="K14">
        <v>0.58621400000000001</v>
      </c>
      <c r="L14" s="11">
        <v>7464</v>
      </c>
      <c r="M14">
        <v>218599597</v>
      </c>
      <c r="N14">
        <v>0.88544999999999996</v>
      </c>
      <c r="O14">
        <v>29287</v>
      </c>
      <c r="P14">
        <v>18485</v>
      </c>
      <c r="Q14">
        <v>96290552</v>
      </c>
      <c r="R14" s="11">
        <v>12900</v>
      </c>
      <c r="S14" s="11">
        <v>8117</v>
      </c>
      <c r="T14">
        <v>3575</v>
      </c>
      <c r="U14">
        <v>3019</v>
      </c>
      <c r="V14">
        <v>31128</v>
      </c>
    </row>
    <row r="15" spans="1:22" x14ac:dyDescent="0.2">
      <c r="A15" t="s">
        <v>68</v>
      </c>
      <c r="B15" t="s">
        <v>9</v>
      </c>
      <c r="C15">
        <v>753912220</v>
      </c>
      <c r="D15">
        <v>0.95782100000000003</v>
      </c>
      <c r="E15" s="10">
        <v>0.70042700000000002</v>
      </c>
      <c r="F15">
        <v>0.96060000000000001</v>
      </c>
      <c r="G15">
        <v>0.94639300000000004</v>
      </c>
      <c r="H15">
        <v>0.96919900000000003</v>
      </c>
      <c r="I15">
        <v>0.88654999999999995</v>
      </c>
      <c r="J15">
        <v>0.656366</v>
      </c>
      <c r="K15">
        <v>0.59463100000000002</v>
      </c>
      <c r="L15" s="11">
        <v>8834</v>
      </c>
      <c r="M15">
        <v>393680391</v>
      </c>
      <c r="N15">
        <v>0.87816300000000003</v>
      </c>
      <c r="O15">
        <v>44564</v>
      </c>
      <c r="P15">
        <v>28836</v>
      </c>
      <c r="Q15">
        <v>116679210</v>
      </c>
      <c r="R15" s="11">
        <v>13207</v>
      </c>
      <c r="S15" s="11">
        <v>8443</v>
      </c>
      <c r="T15">
        <v>3437</v>
      </c>
      <c r="U15">
        <v>3109</v>
      </c>
      <c r="V15">
        <v>31500</v>
      </c>
    </row>
    <row r="16" spans="1:22" x14ac:dyDescent="0.2">
      <c r="A16" t="s">
        <v>69</v>
      </c>
      <c r="B16" t="s">
        <v>22</v>
      </c>
      <c r="C16">
        <v>560167641</v>
      </c>
      <c r="D16">
        <v>0.962418</v>
      </c>
      <c r="E16" s="10">
        <v>0.616703</v>
      </c>
      <c r="F16">
        <v>0.965341</v>
      </c>
      <c r="G16">
        <v>0.95764800000000005</v>
      </c>
      <c r="H16">
        <v>0.96021699999999999</v>
      </c>
      <c r="I16">
        <v>0.85982499999999995</v>
      </c>
      <c r="J16">
        <v>0.66485099999999997</v>
      </c>
      <c r="K16">
        <v>0.587314</v>
      </c>
      <c r="L16" s="11">
        <v>8082</v>
      </c>
      <c r="M16">
        <v>288126246</v>
      </c>
      <c r="N16">
        <v>0.87577799999999995</v>
      </c>
      <c r="O16">
        <v>35650</v>
      </c>
      <c r="P16">
        <v>23072</v>
      </c>
      <c r="Q16">
        <v>108994699</v>
      </c>
      <c r="R16" s="11">
        <v>13486</v>
      </c>
      <c r="S16" s="11">
        <v>8573</v>
      </c>
      <c r="T16">
        <v>3772</v>
      </c>
      <c r="U16">
        <v>3246</v>
      </c>
      <c r="V16">
        <v>31319</v>
      </c>
    </row>
    <row r="17" spans="1:22" x14ac:dyDescent="0.2">
      <c r="A17" t="s">
        <v>70</v>
      </c>
      <c r="B17" t="s">
        <v>9</v>
      </c>
      <c r="C17">
        <v>321207369</v>
      </c>
      <c r="D17">
        <v>0.96452599999999999</v>
      </c>
      <c r="E17" s="10">
        <v>0.64138200000000001</v>
      </c>
      <c r="F17">
        <v>0.965387</v>
      </c>
      <c r="G17">
        <v>0.96119900000000003</v>
      </c>
      <c r="H17">
        <v>0.92014499999999999</v>
      </c>
      <c r="I17">
        <v>0.71305600000000002</v>
      </c>
      <c r="J17">
        <v>0.78575700000000004</v>
      </c>
      <c r="K17">
        <v>0.60992599999999997</v>
      </c>
      <c r="L17" s="11">
        <v>4383</v>
      </c>
      <c r="M17">
        <v>169468283</v>
      </c>
      <c r="N17">
        <v>0.86501899999999998</v>
      </c>
      <c r="O17">
        <v>38664</v>
      </c>
      <c r="P17">
        <v>21938</v>
      </c>
      <c r="Q17">
        <v>59116137</v>
      </c>
      <c r="R17" s="11">
        <v>13487</v>
      </c>
      <c r="S17" s="11">
        <v>7730</v>
      </c>
      <c r="T17">
        <v>3195</v>
      </c>
      <c r="U17">
        <v>2760</v>
      </c>
      <c r="V17">
        <v>29439</v>
      </c>
    </row>
    <row r="18" spans="1:22" x14ac:dyDescent="0.2">
      <c r="A18" t="s">
        <v>71</v>
      </c>
      <c r="B18" t="s">
        <v>22</v>
      </c>
      <c r="C18">
        <v>236753092</v>
      </c>
      <c r="D18">
        <v>0.964391</v>
      </c>
      <c r="E18" s="10">
        <v>0.65645100000000001</v>
      </c>
      <c r="F18">
        <v>0.96660400000000002</v>
      </c>
      <c r="G18">
        <v>0.95559499999999997</v>
      </c>
      <c r="H18">
        <v>0.938137</v>
      </c>
      <c r="I18">
        <v>0.79935500000000004</v>
      </c>
      <c r="J18">
        <v>0.730765</v>
      </c>
      <c r="K18">
        <v>0.61521999999999999</v>
      </c>
      <c r="L18" s="11">
        <v>3098</v>
      </c>
      <c r="M18">
        <v>127145141</v>
      </c>
      <c r="N18">
        <v>0.872919</v>
      </c>
      <c r="O18">
        <v>41041</v>
      </c>
      <c r="P18">
        <v>26506</v>
      </c>
      <c r="Q18">
        <v>42890816</v>
      </c>
      <c r="R18" s="11">
        <v>13844</v>
      </c>
      <c r="S18" s="11">
        <v>8417</v>
      </c>
      <c r="T18">
        <v>3487</v>
      </c>
      <c r="U18">
        <v>3058</v>
      </c>
      <c r="V18">
        <v>29587</v>
      </c>
    </row>
    <row r="19" spans="1:22" x14ac:dyDescent="0.2">
      <c r="A19" t="s">
        <v>72</v>
      </c>
      <c r="B19" t="s">
        <v>22</v>
      </c>
      <c r="C19">
        <v>332261743</v>
      </c>
      <c r="D19">
        <v>0.96565400000000001</v>
      </c>
      <c r="E19" s="10">
        <v>0.61604999999999999</v>
      </c>
      <c r="F19">
        <v>0.966229</v>
      </c>
      <c r="G19">
        <v>0.95849099999999998</v>
      </c>
      <c r="H19">
        <v>0.95320800000000006</v>
      </c>
      <c r="I19">
        <v>0.86942699999999995</v>
      </c>
      <c r="J19">
        <v>0.69373300000000004</v>
      </c>
      <c r="K19">
        <v>0.62839699999999998</v>
      </c>
      <c r="L19" s="11">
        <v>4697</v>
      </c>
      <c r="M19">
        <v>178400897</v>
      </c>
      <c r="N19">
        <v>0.85444200000000003</v>
      </c>
      <c r="O19">
        <v>37981</v>
      </c>
      <c r="P19">
        <v>23908</v>
      </c>
      <c r="Q19">
        <v>67425888</v>
      </c>
      <c r="R19" s="11">
        <v>14355</v>
      </c>
      <c r="S19" s="11">
        <v>8965</v>
      </c>
      <c r="T19">
        <v>3613</v>
      </c>
      <c r="U19">
        <v>3223</v>
      </c>
      <c r="V19">
        <v>30631</v>
      </c>
    </row>
    <row r="20" spans="1:22" x14ac:dyDescent="0.2">
      <c r="A20" t="s">
        <v>73</v>
      </c>
      <c r="B20" t="s">
        <v>22</v>
      </c>
      <c r="C20">
        <v>592259528</v>
      </c>
      <c r="D20">
        <v>0.95753999999999995</v>
      </c>
      <c r="E20" s="10">
        <v>0.61683200000000005</v>
      </c>
      <c r="F20">
        <v>0.96581300000000003</v>
      </c>
      <c r="G20">
        <v>0.95739200000000002</v>
      </c>
      <c r="H20">
        <v>0.95719500000000002</v>
      </c>
      <c r="I20">
        <v>0.87469200000000003</v>
      </c>
      <c r="J20">
        <v>0.62903100000000001</v>
      </c>
      <c r="K20">
        <v>0.56838599999999995</v>
      </c>
      <c r="L20" s="11">
        <v>7529</v>
      </c>
      <c r="M20">
        <v>300807215</v>
      </c>
      <c r="N20">
        <v>0.89357900000000001</v>
      </c>
      <c r="O20">
        <v>39953</v>
      </c>
      <c r="P20">
        <v>23600</v>
      </c>
      <c r="Q20">
        <v>114498318</v>
      </c>
      <c r="R20" s="11">
        <v>15207</v>
      </c>
      <c r="S20" s="11">
        <v>8917</v>
      </c>
      <c r="T20">
        <v>3987</v>
      </c>
      <c r="U20">
        <v>3270</v>
      </c>
      <c r="V20">
        <v>31454</v>
      </c>
    </row>
    <row r="21" spans="1:22" x14ac:dyDescent="0.2">
      <c r="A21" t="s">
        <v>74</v>
      </c>
      <c r="B21" t="s">
        <v>22</v>
      </c>
      <c r="C21">
        <v>460631898</v>
      </c>
      <c r="D21">
        <v>0.96922200000000003</v>
      </c>
      <c r="E21" s="10">
        <v>0.59687100000000004</v>
      </c>
      <c r="F21">
        <v>0.96494599999999997</v>
      </c>
      <c r="G21">
        <v>0.95914299999999997</v>
      </c>
      <c r="H21">
        <v>0.93639300000000003</v>
      </c>
      <c r="I21">
        <v>0.77347500000000002</v>
      </c>
      <c r="J21">
        <v>0.77910599999999997</v>
      </c>
      <c r="K21">
        <v>0.64002599999999998</v>
      </c>
      <c r="L21" s="11">
        <v>6459</v>
      </c>
      <c r="M21">
        <v>255268869</v>
      </c>
      <c r="N21">
        <v>0.86585699999999999</v>
      </c>
      <c r="O21">
        <v>39521</v>
      </c>
      <c r="P21">
        <v>26552</v>
      </c>
      <c r="Q21">
        <v>99512611</v>
      </c>
      <c r="R21" s="11">
        <v>15406</v>
      </c>
      <c r="S21" s="11">
        <v>10171</v>
      </c>
      <c r="T21">
        <v>3699</v>
      </c>
      <c r="U21">
        <v>3295</v>
      </c>
      <c r="V21">
        <v>30666</v>
      </c>
    </row>
    <row r="22" spans="1:22" x14ac:dyDescent="0.2">
      <c r="A22" t="s">
        <v>75</v>
      </c>
      <c r="B22" t="s">
        <v>9</v>
      </c>
      <c r="C22">
        <v>733966601</v>
      </c>
      <c r="D22">
        <v>0.96113000000000004</v>
      </c>
      <c r="E22" s="10">
        <v>0.55976499999999996</v>
      </c>
      <c r="F22">
        <v>0.96609900000000004</v>
      </c>
      <c r="G22">
        <v>0.96190299999999995</v>
      </c>
      <c r="H22">
        <v>0.94020199999999998</v>
      </c>
      <c r="I22">
        <v>0.84291499999999997</v>
      </c>
      <c r="J22">
        <v>0.73590699999999998</v>
      </c>
      <c r="K22">
        <v>0.66236300000000004</v>
      </c>
      <c r="L22" s="11">
        <v>12003</v>
      </c>
      <c r="M22">
        <v>442623612</v>
      </c>
      <c r="N22">
        <v>0.91046199999999999</v>
      </c>
      <c r="O22">
        <v>36876</v>
      </c>
      <c r="P22">
        <v>22858</v>
      </c>
      <c r="Q22">
        <v>193933593</v>
      </c>
      <c r="R22" s="11">
        <v>16157</v>
      </c>
      <c r="S22" s="11">
        <v>9904</v>
      </c>
      <c r="T22">
        <v>3783</v>
      </c>
      <c r="U22">
        <v>3318</v>
      </c>
      <c r="V22">
        <v>31558</v>
      </c>
    </row>
    <row r="23" spans="1:22" x14ac:dyDescent="0.2">
      <c r="A23" t="s">
        <v>76</v>
      </c>
      <c r="B23" t="s">
        <v>22</v>
      </c>
      <c r="C23">
        <v>153017551</v>
      </c>
      <c r="D23">
        <v>0.96157499999999996</v>
      </c>
      <c r="E23" s="10">
        <v>0.659779</v>
      </c>
      <c r="F23">
        <v>0.96573500000000001</v>
      </c>
      <c r="G23">
        <v>0.958951</v>
      </c>
      <c r="H23">
        <v>0.91829400000000005</v>
      </c>
      <c r="I23">
        <v>0.644845</v>
      </c>
      <c r="J23">
        <v>0.76346899999999995</v>
      </c>
      <c r="K23">
        <v>0.523038</v>
      </c>
      <c r="L23" s="11">
        <v>1333</v>
      </c>
      <c r="M23">
        <v>66804026</v>
      </c>
      <c r="N23">
        <v>0.83469599999999999</v>
      </c>
      <c r="O23">
        <v>50115</v>
      </c>
      <c r="P23">
        <v>34943</v>
      </c>
      <c r="Q23">
        <v>22324890</v>
      </c>
      <c r="R23" s="11">
        <v>16747</v>
      </c>
      <c r="S23" s="11">
        <v>11720</v>
      </c>
      <c r="T23">
        <v>3674</v>
      </c>
      <c r="U23">
        <v>3499</v>
      </c>
      <c r="V23">
        <v>28329</v>
      </c>
    </row>
    <row r="24" spans="1:22" x14ac:dyDescent="0.2">
      <c r="A24" t="s">
        <v>77</v>
      </c>
      <c r="B24" t="s">
        <v>22</v>
      </c>
      <c r="C24">
        <v>193020586</v>
      </c>
      <c r="D24">
        <v>0.96256799999999998</v>
      </c>
      <c r="E24" s="10">
        <v>0.62384099999999998</v>
      </c>
      <c r="F24">
        <v>0.965615</v>
      </c>
      <c r="G24">
        <v>0.95948500000000003</v>
      </c>
      <c r="H24">
        <v>0.93186599999999997</v>
      </c>
      <c r="I24">
        <v>0.72200699999999995</v>
      </c>
      <c r="J24">
        <v>0.72843899999999995</v>
      </c>
      <c r="K24">
        <v>0.55108900000000005</v>
      </c>
      <c r="L24" s="11">
        <v>1821</v>
      </c>
      <c r="M24">
        <v>83896789</v>
      </c>
      <c r="N24">
        <v>0.78871500000000005</v>
      </c>
      <c r="O24">
        <v>46071</v>
      </c>
      <c r="P24">
        <v>22960</v>
      </c>
      <c r="Q24">
        <v>31174913</v>
      </c>
      <c r="R24" s="11">
        <v>17119</v>
      </c>
      <c r="S24" s="11">
        <v>8495</v>
      </c>
      <c r="T24">
        <v>3802</v>
      </c>
      <c r="U24">
        <v>3069</v>
      </c>
      <c r="V24">
        <v>29323</v>
      </c>
    </row>
    <row r="25" spans="1:22" x14ac:dyDescent="0.2">
      <c r="A25" t="s">
        <v>78</v>
      </c>
      <c r="B25" t="s">
        <v>9</v>
      </c>
      <c r="C25">
        <v>782147198</v>
      </c>
      <c r="D25">
        <v>0.95899599999999996</v>
      </c>
      <c r="E25" s="10">
        <v>0.70321400000000001</v>
      </c>
      <c r="F25">
        <v>0.95938199999999996</v>
      </c>
      <c r="G25">
        <v>0.94539300000000004</v>
      </c>
      <c r="H25">
        <v>0.96063500000000002</v>
      </c>
      <c r="I25">
        <v>0.86879700000000004</v>
      </c>
      <c r="J25">
        <v>0.68223199999999995</v>
      </c>
      <c r="K25">
        <v>0.61166299999999996</v>
      </c>
      <c r="L25" s="11">
        <v>7290</v>
      </c>
      <c r="M25">
        <v>432472810</v>
      </c>
      <c r="N25">
        <v>0.90397799999999995</v>
      </c>
      <c r="O25">
        <v>59324</v>
      </c>
      <c r="P25">
        <v>36857</v>
      </c>
      <c r="Q25">
        <v>126708909</v>
      </c>
      <c r="R25" s="11">
        <v>17381</v>
      </c>
      <c r="S25" s="11">
        <v>10656</v>
      </c>
      <c r="T25">
        <v>4004</v>
      </c>
      <c r="U25">
        <v>3548</v>
      </c>
      <c r="V25">
        <v>31661</v>
      </c>
    </row>
  </sheetData>
  <conditionalFormatting sqref="E2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R2:R25">
    <cfRule type="colorScale" priority="2">
      <colorScale>
        <cfvo type="min"/>
        <cfvo type="max"/>
        <color rgb="FFFCFCFF"/>
        <color rgb="FF63BE7B"/>
      </colorScale>
    </cfRule>
  </conditionalFormatting>
  <conditionalFormatting sqref="L4:L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4028A-9C08-794E-9ACA-6A464B0DCFA7}">
  <dimension ref="A1:AE24"/>
  <sheetViews>
    <sheetView workbookViewId="0">
      <selection activeCell="U4" sqref="U4"/>
    </sheetView>
  </sheetViews>
  <sheetFormatPr baseColWidth="10" defaultRowHeight="15" x14ac:dyDescent="0.2"/>
  <cols>
    <col min="1" max="1" width="14.1640625" bestFit="1" customWidth="1"/>
    <col min="2" max="2" width="8" bestFit="1" customWidth="1"/>
    <col min="3" max="3" width="9.6640625" bestFit="1" customWidth="1"/>
    <col min="4" max="4" width="10.1640625" bestFit="1" customWidth="1"/>
    <col min="5" max="5" width="9.1640625" bestFit="1" customWidth="1"/>
    <col min="6" max="6" width="10.1640625" bestFit="1" customWidth="1"/>
    <col min="7" max="7" width="8.1640625" bestFit="1" customWidth="1"/>
    <col min="8" max="8" width="7.5" bestFit="1" customWidth="1"/>
    <col min="9" max="9" width="9.33203125" bestFit="1" customWidth="1"/>
    <col min="10" max="10" width="9.5" bestFit="1" customWidth="1"/>
    <col min="11" max="13" width="9.33203125" bestFit="1" customWidth="1"/>
    <col min="15" max="15" width="8.83203125" bestFit="1" customWidth="1"/>
    <col min="16" max="17" width="8" bestFit="1" customWidth="1"/>
    <col min="18" max="19" width="8.1640625" bestFit="1" customWidth="1"/>
    <col min="20" max="20" width="10.1640625" bestFit="1" customWidth="1"/>
    <col min="21" max="21" width="9.5" bestFit="1" customWidth="1"/>
    <col min="22" max="22" width="9.6640625" bestFit="1" customWidth="1"/>
    <col min="23" max="23" width="9.5" bestFit="1" customWidth="1"/>
    <col min="24" max="25" width="10.33203125" bestFit="1" customWidth="1"/>
    <col min="26" max="29" width="10" bestFit="1" customWidth="1"/>
    <col min="30" max="30" width="9.33203125" bestFit="1" customWidth="1"/>
    <col min="31" max="31" width="8" bestFit="1" customWidth="1"/>
  </cols>
  <sheetData>
    <row r="1" spans="1:31" ht="80" x14ac:dyDescent="0.2">
      <c r="A1" s="12" t="s">
        <v>34</v>
      </c>
      <c r="B1" s="12" t="s">
        <v>1</v>
      </c>
      <c r="C1" s="12" t="s">
        <v>79</v>
      </c>
      <c r="D1" s="12" t="s">
        <v>80</v>
      </c>
      <c r="E1" s="12" t="s">
        <v>81</v>
      </c>
      <c r="F1" s="12" t="s">
        <v>82</v>
      </c>
      <c r="G1" s="12" t="s">
        <v>83</v>
      </c>
      <c r="H1" s="12" t="s">
        <v>84</v>
      </c>
      <c r="I1" s="12" t="s">
        <v>85</v>
      </c>
      <c r="J1" s="12" t="s">
        <v>86</v>
      </c>
      <c r="K1" s="12" t="s">
        <v>87</v>
      </c>
      <c r="L1" s="12" t="s">
        <v>88</v>
      </c>
      <c r="M1" s="12" t="s">
        <v>89</v>
      </c>
      <c r="N1" s="12" t="s">
        <v>90</v>
      </c>
      <c r="O1" s="12" t="s">
        <v>91</v>
      </c>
      <c r="P1" s="12" t="s">
        <v>92</v>
      </c>
      <c r="Q1" s="12" t="s">
        <v>93</v>
      </c>
      <c r="R1" s="12" t="s">
        <v>94</v>
      </c>
      <c r="S1" s="12" t="s">
        <v>95</v>
      </c>
      <c r="T1" s="12" t="s">
        <v>96</v>
      </c>
      <c r="U1" s="12" t="s">
        <v>97</v>
      </c>
      <c r="V1" s="12" t="s">
        <v>98</v>
      </c>
      <c r="W1" s="12" t="s">
        <v>99</v>
      </c>
      <c r="X1" s="12" t="s">
        <v>100</v>
      </c>
      <c r="Y1" s="12" t="s">
        <v>101</v>
      </c>
      <c r="Z1" s="12" t="s">
        <v>102</v>
      </c>
      <c r="AA1" s="12" t="s">
        <v>103</v>
      </c>
      <c r="AB1" s="12" t="s">
        <v>104</v>
      </c>
      <c r="AC1" s="12" t="s">
        <v>105</v>
      </c>
      <c r="AD1" s="12" t="s">
        <v>106</v>
      </c>
      <c r="AE1" s="12" t="s">
        <v>107</v>
      </c>
    </row>
    <row r="2" spans="1:31" x14ac:dyDescent="0.2">
      <c r="A2" s="13" t="s">
        <v>65</v>
      </c>
      <c r="B2" s="13" t="s">
        <v>9</v>
      </c>
      <c r="C2" s="13">
        <v>26494203</v>
      </c>
      <c r="D2" s="13">
        <v>641162263</v>
      </c>
      <c r="E2" s="13">
        <v>90</v>
      </c>
      <c r="F2" s="13">
        <v>568865344</v>
      </c>
      <c r="G2" s="13">
        <v>88.72</v>
      </c>
      <c r="H2" s="13">
        <v>82.05</v>
      </c>
      <c r="I2" s="13">
        <v>21220781</v>
      </c>
      <c r="J2" s="13">
        <v>17986621</v>
      </c>
      <c r="K2" s="13">
        <v>19713665</v>
      </c>
      <c r="L2" s="13">
        <v>307878</v>
      </c>
      <c r="M2" s="13">
        <v>27270</v>
      </c>
      <c r="N2" s="13">
        <v>1171968</v>
      </c>
      <c r="O2" s="13">
        <v>0.45</v>
      </c>
      <c r="P2" s="13">
        <v>0.01</v>
      </c>
      <c r="Q2" s="13">
        <v>1.59</v>
      </c>
      <c r="R2" s="13">
        <v>0.01</v>
      </c>
      <c r="S2" s="13">
        <v>1.36</v>
      </c>
      <c r="T2" s="13">
        <v>43538313</v>
      </c>
      <c r="U2" s="13">
        <v>6.79</v>
      </c>
      <c r="V2" s="13">
        <v>2264403</v>
      </c>
      <c r="W2" s="13">
        <v>0.35</v>
      </c>
      <c r="X2" s="13">
        <v>0</v>
      </c>
      <c r="Y2" s="13">
        <v>0</v>
      </c>
      <c r="Z2" s="13">
        <v>24870026</v>
      </c>
      <c r="AA2" s="13">
        <v>3.88</v>
      </c>
      <c r="AB2" s="13">
        <v>1624177</v>
      </c>
      <c r="AC2" s="13">
        <v>0.25</v>
      </c>
      <c r="AD2" s="13">
        <v>0</v>
      </c>
      <c r="AE2" s="13">
        <v>0</v>
      </c>
    </row>
    <row r="3" spans="1:31" x14ac:dyDescent="0.2">
      <c r="A3" s="13" t="s">
        <v>55</v>
      </c>
      <c r="B3" s="13" t="s">
        <v>9</v>
      </c>
      <c r="C3" s="13">
        <v>814885</v>
      </c>
      <c r="D3" s="13">
        <v>30371888</v>
      </c>
      <c r="E3" s="13">
        <v>90</v>
      </c>
      <c r="F3" s="13">
        <v>27873137</v>
      </c>
      <c r="G3" s="13">
        <v>91.77</v>
      </c>
      <c r="H3" s="13">
        <v>85.59</v>
      </c>
      <c r="I3" s="13">
        <v>1462430</v>
      </c>
      <c r="J3" s="13">
        <v>1296994</v>
      </c>
      <c r="K3" s="13">
        <v>1391844</v>
      </c>
      <c r="L3" s="13">
        <v>16131</v>
      </c>
      <c r="M3" s="13">
        <v>673</v>
      </c>
      <c r="N3" s="13">
        <v>53782</v>
      </c>
      <c r="O3" s="13">
        <v>0.42</v>
      </c>
      <c r="P3" s="13">
        <v>0.01</v>
      </c>
      <c r="Q3" s="13">
        <v>1.69</v>
      </c>
      <c r="R3" s="13">
        <v>0.01</v>
      </c>
      <c r="S3" s="13">
        <v>1.45</v>
      </c>
      <c r="T3" s="13">
        <v>1567730</v>
      </c>
      <c r="U3" s="13">
        <v>5.16</v>
      </c>
      <c r="V3" s="13">
        <v>116136</v>
      </c>
      <c r="W3" s="13">
        <v>0.38</v>
      </c>
      <c r="X3" s="13">
        <v>0</v>
      </c>
      <c r="Y3" s="13">
        <v>0</v>
      </c>
      <c r="Z3" s="13">
        <v>655927</v>
      </c>
      <c r="AA3" s="13">
        <v>2.16</v>
      </c>
      <c r="AB3" s="13">
        <v>158958</v>
      </c>
      <c r="AC3" s="13">
        <v>0.52</v>
      </c>
      <c r="AD3" s="13">
        <v>0</v>
      </c>
      <c r="AE3" s="13">
        <v>0</v>
      </c>
    </row>
    <row r="4" spans="1:31" x14ac:dyDescent="0.2">
      <c r="A4" s="13" t="s">
        <v>57</v>
      </c>
      <c r="B4" s="13" t="s">
        <v>22</v>
      </c>
      <c r="C4" s="13">
        <v>9833511</v>
      </c>
      <c r="D4" s="13">
        <v>201937910</v>
      </c>
      <c r="E4" s="13">
        <v>90</v>
      </c>
      <c r="F4" s="13">
        <v>154942935</v>
      </c>
      <c r="G4" s="13">
        <v>76.73</v>
      </c>
      <c r="H4" s="13">
        <v>81.41</v>
      </c>
      <c r="I4" s="13">
        <v>8768611</v>
      </c>
      <c r="J4" s="13">
        <v>7902389</v>
      </c>
      <c r="K4" s="13">
        <v>8385957</v>
      </c>
      <c r="L4" s="13">
        <v>85503</v>
      </c>
      <c r="M4" s="13">
        <v>9172</v>
      </c>
      <c r="N4" s="13">
        <v>287979</v>
      </c>
      <c r="O4" s="13">
        <v>0.43</v>
      </c>
      <c r="P4" s="13">
        <v>0.01</v>
      </c>
      <c r="Q4" s="13">
        <v>1.59</v>
      </c>
      <c r="R4" s="13">
        <v>0.01</v>
      </c>
      <c r="S4" s="13">
        <v>1.35</v>
      </c>
      <c r="T4" s="13">
        <v>36541682</v>
      </c>
      <c r="U4" s="13">
        <v>18.100000000000001</v>
      </c>
      <c r="V4" s="13">
        <v>619782</v>
      </c>
      <c r="W4" s="13">
        <v>0.31</v>
      </c>
      <c r="X4" s="13">
        <v>0</v>
      </c>
      <c r="Y4" s="13">
        <v>0</v>
      </c>
      <c r="Z4" s="13">
        <v>9466737</v>
      </c>
      <c r="AA4" s="13">
        <v>4.6900000000000004</v>
      </c>
      <c r="AB4" s="13">
        <v>366774</v>
      </c>
      <c r="AC4" s="13">
        <v>0.18</v>
      </c>
      <c r="AD4" s="13">
        <v>0</v>
      </c>
      <c r="AE4" s="13">
        <v>0</v>
      </c>
    </row>
    <row r="5" spans="1:31" x14ac:dyDescent="0.2">
      <c r="A5" s="13" t="s">
        <v>71</v>
      </c>
      <c r="B5" s="13" t="s">
        <v>22</v>
      </c>
      <c r="C5" s="13">
        <v>13909579</v>
      </c>
      <c r="D5" s="13">
        <v>236753092</v>
      </c>
      <c r="E5" s="13">
        <v>90</v>
      </c>
      <c r="F5" s="13">
        <v>189249833</v>
      </c>
      <c r="G5" s="13">
        <v>79.94</v>
      </c>
      <c r="H5" s="13">
        <v>83.91</v>
      </c>
      <c r="I5" s="13">
        <v>7126021</v>
      </c>
      <c r="J5" s="13">
        <v>6092198</v>
      </c>
      <c r="K5" s="13">
        <v>6490441</v>
      </c>
      <c r="L5" s="13">
        <v>107364</v>
      </c>
      <c r="M5" s="13">
        <v>11144</v>
      </c>
      <c r="N5" s="13">
        <v>517072</v>
      </c>
      <c r="O5" s="13">
        <v>0.31</v>
      </c>
      <c r="P5" s="13">
        <v>0.01</v>
      </c>
      <c r="Q5" s="13">
        <v>1.64</v>
      </c>
      <c r="R5" s="13">
        <v>0.02</v>
      </c>
      <c r="S5" s="13">
        <v>1.35</v>
      </c>
      <c r="T5" s="13">
        <v>32857038</v>
      </c>
      <c r="U5" s="13">
        <v>13.88</v>
      </c>
      <c r="V5" s="13">
        <v>736642</v>
      </c>
      <c r="W5" s="13">
        <v>0.31</v>
      </c>
      <c r="X5" s="13">
        <v>0</v>
      </c>
      <c r="Y5" s="13">
        <v>0</v>
      </c>
      <c r="Z5" s="13">
        <v>13364241</v>
      </c>
      <c r="AA5" s="13">
        <v>5.64</v>
      </c>
      <c r="AB5" s="13">
        <v>545338</v>
      </c>
      <c r="AC5" s="13">
        <v>0.23</v>
      </c>
      <c r="AD5" s="13">
        <v>0</v>
      </c>
      <c r="AE5" s="13">
        <v>0</v>
      </c>
    </row>
    <row r="6" spans="1:31" x14ac:dyDescent="0.2">
      <c r="A6" s="13" t="s">
        <v>64</v>
      </c>
      <c r="B6" s="13" t="s">
        <v>22</v>
      </c>
      <c r="C6" s="13">
        <v>42575627</v>
      </c>
      <c r="D6" s="13">
        <v>375565938</v>
      </c>
      <c r="E6" s="13">
        <v>90</v>
      </c>
      <c r="F6" s="13">
        <v>276055105</v>
      </c>
      <c r="G6" s="13">
        <v>73.5</v>
      </c>
      <c r="H6" s="13">
        <v>76.87</v>
      </c>
      <c r="I6" s="13">
        <v>5020097</v>
      </c>
      <c r="J6" s="13">
        <v>3829529</v>
      </c>
      <c r="K6" s="13">
        <v>4349096</v>
      </c>
      <c r="L6" s="13">
        <v>117843</v>
      </c>
      <c r="M6" s="13">
        <v>11429</v>
      </c>
      <c r="N6" s="13">
        <v>541729</v>
      </c>
      <c r="O6" s="13">
        <v>0.36</v>
      </c>
      <c r="P6" s="13">
        <v>0.01</v>
      </c>
      <c r="Q6" s="13">
        <v>1.65</v>
      </c>
      <c r="R6" s="13">
        <v>0.01</v>
      </c>
      <c r="S6" s="13">
        <v>1.39</v>
      </c>
      <c r="T6" s="13">
        <v>55199788</v>
      </c>
      <c r="U6" s="13">
        <v>14.7</v>
      </c>
      <c r="V6" s="13">
        <v>1735418</v>
      </c>
      <c r="W6" s="13">
        <v>0.46</v>
      </c>
      <c r="X6" s="13">
        <v>0</v>
      </c>
      <c r="Y6" s="13">
        <v>0</v>
      </c>
      <c r="Z6" s="13">
        <v>41872859</v>
      </c>
      <c r="AA6" s="13">
        <v>11.15</v>
      </c>
      <c r="AB6" s="13">
        <v>702768</v>
      </c>
      <c r="AC6" s="13">
        <v>0.19</v>
      </c>
      <c r="AD6" s="13">
        <v>0</v>
      </c>
      <c r="AE6" s="13">
        <v>0</v>
      </c>
    </row>
    <row r="7" spans="1:31" x14ac:dyDescent="0.2">
      <c r="A7" s="13" t="s">
        <v>63</v>
      </c>
      <c r="B7" s="13" t="s">
        <v>22</v>
      </c>
      <c r="C7" s="13">
        <v>15119322</v>
      </c>
      <c r="D7" s="13">
        <v>231815253</v>
      </c>
      <c r="E7" s="13">
        <v>90</v>
      </c>
      <c r="F7" s="13">
        <v>183592078</v>
      </c>
      <c r="G7" s="13">
        <v>79.2</v>
      </c>
      <c r="H7" s="13">
        <v>85.56</v>
      </c>
      <c r="I7" s="13">
        <v>7333343</v>
      </c>
      <c r="J7" s="13">
        <v>6363819</v>
      </c>
      <c r="K7" s="13">
        <v>6804483</v>
      </c>
      <c r="L7" s="13">
        <v>96733</v>
      </c>
      <c r="M7" s="13">
        <v>9735</v>
      </c>
      <c r="N7" s="13">
        <v>422392</v>
      </c>
      <c r="O7" s="13">
        <v>0.36</v>
      </c>
      <c r="P7" s="13">
        <v>0.01</v>
      </c>
      <c r="Q7" s="13">
        <v>1.65</v>
      </c>
      <c r="R7" s="13">
        <v>0.02</v>
      </c>
      <c r="S7" s="13">
        <v>1.36</v>
      </c>
      <c r="T7" s="13">
        <v>32400087</v>
      </c>
      <c r="U7" s="13">
        <v>13.98</v>
      </c>
      <c r="V7" s="13">
        <v>703766</v>
      </c>
      <c r="W7" s="13">
        <v>0.3</v>
      </c>
      <c r="X7" s="13">
        <v>0</v>
      </c>
      <c r="Y7" s="13">
        <v>0</v>
      </c>
      <c r="Z7" s="13">
        <v>14482995</v>
      </c>
      <c r="AA7" s="13">
        <v>6.25</v>
      </c>
      <c r="AB7" s="13">
        <v>636327</v>
      </c>
      <c r="AC7" s="13">
        <v>0.27</v>
      </c>
      <c r="AD7" s="13">
        <v>0</v>
      </c>
      <c r="AE7" s="13">
        <v>0</v>
      </c>
    </row>
    <row r="8" spans="1:31" x14ac:dyDescent="0.2">
      <c r="A8" s="13" t="s">
        <v>73</v>
      </c>
      <c r="B8" s="13" t="s">
        <v>22</v>
      </c>
      <c r="C8" s="13">
        <v>23479169</v>
      </c>
      <c r="D8" s="13">
        <v>592259528</v>
      </c>
      <c r="E8" s="13">
        <v>90</v>
      </c>
      <c r="F8" s="13">
        <v>518044746</v>
      </c>
      <c r="G8" s="13">
        <v>87.47</v>
      </c>
      <c r="H8" s="13">
        <v>85.65</v>
      </c>
      <c r="I8" s="13">
        <v>17119443</v>
      </c>
      <c r="J8" s="13">
        <v>14483028</v>
      </c>
      <c r="K8" s="13">
        <v>15688320</v>
      </c>
      <c r="L8" s="13">
        <v>257499</v>
      </c>
      <c r="M8" s="13">
        <v>23858</v>
      </c>
      <c r="N8" s="13">
        <v>1149766</v>
      </c>
      <c r="O8" s="13">
        <v>0.35</v>
      </c>
      <c r="P8" s="13">
        <v>0.01</v>
      </c>
      <c r="Q8" s="13">
        <v>1.62</v>
      </c>
      <c r="R8" s="13">
        <v>0.02</v>
      </c>
      <c r="S8" s="13">
        <v>1.35</v>
      </c>
      <c r="T8" s="13">
        <v>48863378</v>
      </c>
      <c r="U8" s="13">
        <v>8.25</v>
      </c>
      <c r="V8" s="13">
        <v>1872235</v>
      </c>
      <c r="W8" s="13">
        <v>0.32</v>
      </c>
      <c r="X8" s="13">
        <v>0</v>
      </c>
      <c r="Y8" s="13">
        <v>0</v>
      </c>
      <c r="Z8" s="13">
        <v>21695827</v>
      </c>
      <c r="AA8" s="13">
        <v>3.66</v>
      </c>
      <c r="AB8" s="13">
        <v>1783342</v>
      </c>
      <c r="AC8" s="13">
        <v>0.3</v>
      </c>
      <c r="AD8" s="13">
        <v>0</v>
      </c>
      <c r="AE8" s="13">
        <v>0</v>
      </c>
    </row>
    <row r="9" spans="1:31" x14ac:dyDescent="0.2">
      <c r="A9" s="13" t="s">
        <v>72</v>
      </c>
      <c r="B9" s="13" t="s">
        <v>22</v>
      </c>
      <c r="C9" s="13">
        <v>14412493</v>
      </c>
      <c r="D9" s="13">
        <v>332261743</v>
      </c>
      <c r="E9" s="13">
        <v>90</v>
      </c>
      <c r="F9" s="13">
        <v>288877301</v>
      </c>
      <c r="G9" s="13">
        <v>86.94</v>
      </c>
      <c r="H9" s="13">
        <v>84.61</v>
      </c>
      <c r="I9" s="13">
        <v>7991478</v>
      </c>
      <c r="J9" s="13">
        <v>6520727</v>
      </c>
      <c r="K9" s="13">
        <v>7174279</v>
      </c>
      <c r="L9" s="13">
        <v>132096</v>
      </c>
      <c r="M9" s="13">
        <v>13366</v>
      </c>
      <c r="N9" s="13">
        <v>671737</v>
      </c>
      <c r="O9" s="13">
        <v>0.36</v>
      </c>
      <c r="P9" s="13">
        <v>0.01</v>
      </c>
      <c r="Q9" s="13">
        <v>1.74</v>
      </c>
      <c r="R9" s="13">
        <v>0.02</v>
      </c>
      <c r="S9" s="13">
        <v>1.38</v>
      </c>
      <c r="T9" s="13">
        <v>27837099</v>
      </c>
      <c r="U9" s="13">
        <v>8.3800000000000008</v>
      </c>
      <c r="V9" s="13">
        <v>1134850</v>
      </c>
      <c r="W9" s="13">
        <v>0.34</v>
      </c>
      <c r="X9" s="13">
        <v>0</v>
      </c>
      <c r="Y9" s="13">
        <v>0</v>
      </c>
      <c r="Z9" s="13">
        <v>13500840</v>
      </c>
      <c r="AA9" s="13">
        <v>4.0599999999999996</v>
      </c>
      <c r="AB9" s="13">
        <v>911653</v>
      </c>
      <c r="AC9" s="13">
        <v>0.27</v>
      </c>
      <c r="AD9" s="13">
        <v>0</v>
      </c>
      <c r="AE9" s="13">
        <v>0</v>
      </c>
    </row>
    <row r="10" spans="1:31" x14ac:dyDescent="0.2">
      <c r="A10" s="13" t="s">
        <v>74</v>
      </c>
      <c r="B10" s="13" t="s">
        <v>22</v>
      </c>
      <c r="C10" s="13">
        <v>27500879</v>
      </c>
      <c r="D10" s="13">
        <v>460631898</v>
      </c>
      <c r="E10" s="13">
        <v>90</v>
      </c>
      <c r="F10" s="13">
        <v>356287304</v>
      </c>
      <c r="G10" s="13">
        <v>77.349999999999994</v>
      </c>
      <c r="H10" s="13">
        <v>80.31</v>
      </c>
      <c r="I10" s="13">
        <v>9583178</v>
      </c>
      <c r="J10" s="13">
        <v>7900908</v>
      </c>
      <c r="K10" s="13">
        <v>8619084</v>
      </c>
      <c r="L10" s="13">
        <v>162248</v>
      </c>
      <c r="M10" s="13">
        <v>16721</v>
      </c>
      <c r="N10" s="13">
        <v>785125</v>
      </c>
      <c r="O10" s="13">
        <v>0.35</v>
      </c>
      <c r="P10" s="13">
        <v>0.01</v>
      </c>
      <c r="Q10" s="13">
        <v>1.67</v>
      </c>
      <c r="R10" s="13">
        <v>0.02</v>
      </c>
      <c r="S10" s="13">
        <v>1.39</v>
      </c>
      <c r="T10" s="13">
        <v>75044967</v>
      </c>
      <c r="U10" s="13">
        <v>16.29</v>
      </c>
      <c r="V10" s="13">
        <v>1798748</v>
      </c>
      <c r="W10" s="13">
        <v>0.39</v>
      </c>
      <c r="X10" s="13">
        <v>0</v>
      </c>
      <c r="Y10" s="13">
        <v>0</v>
      </c>
      <c r="Z10" s="13">
        <v>26451389</v>
      </c>
      <c r="AA10" s="13">
        <v>5.74</v>
      </c>
      <c r="AB10" s="13">
        <v>1049490</v>
      </c>
      <c r="AC10" s="13">
        <v>0.23</v>
      </c>
      <c r="AD10" s="13">
        <v>0</v>
      </c>
      <c r="AE10" s="13">
        <v>0</v>
      </c>
    </row>
    <row r="11" spans="1:31" x14ac:dyDescent="0.2">
      <c r="A11" s="13" t="s">
        <v>67</v>
      </c>
      <c r="B11" s="13" t="s">
        <v>9</v>
      </c>
      <c r="C11" s="13">
        <v>19645580</v>
      </c>
      <c r="D11" s="13">
        <v>421142560</v>
      </c>
      <c r="E11" s="13">
        <v>90</v>
      </c>
      <c r="F11" s="13">
        <v>342484366</v>
      </c>
      <c r="G11" s="13">
        <v>81.319999999999993</v>
      </c>
      <c r="H11" s="13">
        <v>84.26</v>
      </c>
      <c r="I11" s="13">
        <v>10552197</v>
      </c>
      <c r="J11" s="13">
        <v>8816426</v>
      </c>
      <c r="K11" s="13">
        <v>9603822</v>
      </c>
      <c r="L11" s="13">
        <v>173299</v>
      </c>
      <c r="M11" s="13">
        <v>17305</v>
      </c>
      <c r="N11" s="13">
        <v>757771</v>
      </c>
      <c r="O11" s="13">
        <v>0.35</v>
      </c>
      <c r="P11" s="13">
        <v>0.01</v>
      </c>
      <c r="Q11" s="13">
        <v>1.68</v>
      </c>
      <c r="R11" s="13">
        <v>0.02</v>
      </c>
      <c r="S11" s="13">
        <v>1.38</v>
      </c>
      <c r="T11" s="13">
        <v>57627560</v>
      </c>
      <c r="U11" s="13">
        <v>13.68</v>
      </c>
      <c r="V11" s="13">
        <v>1385054</v>
      </c>
      <c r="W11" s="13">
        <v>0.33</v>
      </c>
      <c r="X11" s="13">
        <v>0</v>
      </c>
      <c r="Y11" s="13">
        <v>0</v>
      </c>
      <c r="Z11" s="13">
        <v>18623621</v>
      </c>
      <c r="AA11" s="13">
        <v>4.42</v>
      </c>
      <c r="AB11" s="13">
        <v>1021959</v>
      </c>
      <c r="AC11" s="13">
        <v>0.24</v>
      </c>
      <c r="AD11" s="13">
        <v>0</v>
      </c>
      <c r="AE11" s="13">
        <v>0</v>
      </c>
    </row>
    <row r="12" spans="1:31" x14ac:dyDescent="0.2">
      <c r="A12" s="13" t="s">
        <v>69</v>
      </c>
      <c r="B12" s="13" t="s">
        <v>22</v>
      </c>
      <c r="C12" s="13">
        <v>20426625</v>
      </c>
      <c r="D12" s="13">
        <v>560167641</v>
      </c>
      <c r="E12" s="13">
        <v>90</v>
      </c>
      <c r="F12" s="13">
        <v>481646331</v>
      </c>
      <c r="G12" s="13">
        <v>85.98</v>
      </c>
      <c r="H12" s="13">
        <v>85.61</v>
      </c>
      <c r="I12" s="13">
        <v>16757514</v>
      </c>
      <c r="J12" s="13">
        <v>14106672</v>
      </c>
      <c r="K12" s="13">
        <v>15227472</v>
      </c>
      <c r="L12" s="13">
        <v>259817</v>
      </c>
      <c r="M12" s="13">
        <v>26876</v>
      </c>
      <c r="N12" s="13">
        <v>1243349</v>
      </c>
      <c r="O12" s="13">
        <v>0.34</v>
      </c>
      <c r="P12" s="13">
        <v>0.01</v>
      </c>
      <c r="Q12" s="13">
        <v>1.64</v>
      </c>
      <c r="R12" s="13">
        <v>0.02</v>
      </c>
      <c r="S12" s="13">
        <v>1.38</v>
      </c>
      <c r="T12" s="13">
        <v>56236412</v>
      </c>
      <c r="U12" s="13">
        <v>10.039999999999999</v>
      </c>
      <c r="V12" s="13">
        <v>1858273</v>
      </c>
      <c r="W12" s="13">
        <v>0.33</v>
      </c>
      <c r="X12" s="13">
        <v>0</v>
      </c>
      <c r="Y12" s="13">
        <v>0</v>
      </c>
      <c r="Z12" s="13">
        <v>18847496</v>
      </c>
      <c r="AA12" s="13">
        <v>3.36</v>
      </c>
      <c r="AB12" s="13">
        <v>1579129</v>
      </c>
      <c r="AC12" s="13">
        <v>0.28000000000000003</v>
      </c>
      <c r="AD12" s="13">
        <v>0</v>
      </c>
      <c r="AE12" s="13">
        <v>0</v>
      </c>
    </row>
    <row r="13" spans="1:31" x14ac:dyDescent="0.2">
      <c r="A13" s="13" t="s">
        <v>61</v>
      </c>
      <c r="B13" s="13" t="s">
        <v>9</v>
      </c>
      <c r="C13" s="13">
        <v>27195695</v>
      </c>
      <c r="D13" s="13">
        <v>721677589</v>
      </c>
      <c r="E13" s="13">
        <v>90</v>
      </c>
      <c r="F13" s="13">
        <v>614534577</v>
      </c>
      <c r="G13" s="13">
        <v>85.15</v>
      </c>
      <c r="H13" s="13">
        <v>84.26</v>
      </c>
      <c r="I13" s="13">
        <v>22492656</v>
      </c>
      <c r="J13" s="13">
        <v>19105483</v>
      </c>
      <c r="K13" s="13">
        <v>20773689</v>
      </c>
      <c r="L13" s="13">
        <v>366242</v>
      </c>
      <c r="M13" s="13">
        <v>32590</v>
      </c>
      <c r="N13" s="13">
        <v>1320135</v>
      </c>
      <c r="O13" s="13">
        <v>0.39</v>
      </c>
      <c r="P13" s="13">
        <v>0.01</v>
      </c>
      <c r="Q13" s="13">
        <v>1.59</v>
      </c>
      <c r="R13" s="13">
        <v>0.02</v>
      </c>
      <c r="S13" s="13">
        <v>1.36</v>
      </c>
      <c r="T13" s="13">
        <v>77542481</v>
      </c>
      <c r="U13" s="13">
        <v>10.74</v>
      </c>
      <c r="V13" s="13">
        <v>2404836</v>
      </c>
      <c r="W13" s="13">
        <v>0.33</v>
      </c>
      <c r="X13" s="13">
        <v>0</v>
      </c>
      <c r="Y13" s="13">
        <v>0</v>
      </c>
      <c r="Z13" s="13">
        <v>25183288</v>
      </c>
      <c r="AA13" s="13">
        <v>3.49</v>
      </c>
      <c r="AB13" s="13">
        <v>2012407</v>
      </c>
      <c r="AC13" s="13">
        <v>0.28000000000000003</v>
      </c>
      <c r="AD13" s="13">
        <v>0</v>
      </c>
      <c r="AE13" s="13">
        <v>0</v>
      </c>
    </row>
    <row r="14" spans="1:31" x14ac:dyDescent="0.2">
      <c r="A14" s="13" t="s">
        <v>59</v>
      </c>
      <c r="B14" s="13" t="s">
        <v>22</v>
      </c>
      <c r="C14" s="13">
        <v>30772227</v>
      </c>
      <c r="D14" s="13">
        <v>782644940</v>
      </c>
      <c r="E14" s="13">
        <v>90</v>
      </c>
      <c r="F14" s="13">
        <v>662177286</v>
      </c>
      <c r="G14" s="13">
        <v>84.61</v>
      </c>
      <c r="H14" s="13">
        <v>84.53</v>
      </c>
      <c r="I14" s="13">
        <v>23663210</v>
      </c>
      <c r="J14" s="13">
        <v>19853774</v>
      </c>
      <c r="K14" s="13">
        <v>21737956</v>
      </c>
      <c r="L14" s="13">
        <v>357621</v>
      </c>
      <c r="M14" s="13">
        <v>34331</v>
      </c>
      <c r="N14" s="13">
        <v>1533302</v>
      </c>
      <c r="O14" s="13">
        <v>0.4</v>
      </c>
      <c r="P14" s="13">
        <v>0.01</v>
      </c>
      <c r="Q14" s="13">
        <v>1.59</v>
      </c>
      <c r="R14" s="13">
        <v>0.02</v>
      </c>
      <c r="S14" s="13">
        <v>1.36</v>
      </c>
      <c r="T14" s="13">
        <v>86894872</v>
      </c>
      <c r="U14" s="13">
        <v>11.1</v>
      </c>
      <c r="V14" s="13">
        <v>2800555</v>
      </c>
      <c r="W14" s="13">
        <v>0.36</v>
      </c>
      <c r="X14" s="13">
        <v>0</v>
      </c>
      <c r="Y14" s="13">
        <v>0</v>
      </c>
      <c r="Z14" s="13">
        <v>28514603</v>
      </c>
      <c r="AA14" s="13">
        <v>3.64</v>
      </c>
      <c r="AB14" s="13">
        <v>2257624</v>
      </c>
      <c r="AC14" s="13">
        <v>0.28999999999999998</v>
      </c>
      <c r="AD14" s="13">
        <v>0</v>
      </c>
      <c r="AE14" s="13">
        <v>0</v>
      </c>
    </row>
    <row r="15" spans="1:31" x14ac:dyDescent="0.2">
      <c r="A15" s="13" t="s">
        <v>62</v>
      </c>
      <c r="B15" s="13" t="s">
        <v>9</v>
      </c>
      <c r="C15" s="13">
        <v>14182048</v>
      </c>
      <c r="D15" s="13">
        <v>404714927</v>
      </c>
      <c r="E15" s="13">
        <v>90</v>
      </c>
      <c r="F15" s="13">
        <v>347156771</v>
      </c>
      <c r="G15" s="13">
        <v>85.78</v>
      </c>
      <c r="H15" s="13">
        <v>86.2</v>
      </c>
      <c r="I15" s="13">
        <v>10452789</v>
      </c>
      <c r="J15" s="13">
        <v>8626925</v>
      </c>
      <c r="K15" s="13">
        <v>9462409</v>
      </c>
      <c r="L15" s="13">
        <v>172289</v>
      </c>
      <c r="M15" s="13">
        <v>15550</v>
      </c>
      <c r="N15" s="13">
        <v>802541</v>
      </c>
      <c r="O15" s="13">
        <v>0.36</v>
      </c>
      <c r="P15" s="13">
        <v>0.01</v>
      </c>
      <c r="Q15" s="13">
        <v>1.55</v>
      </c>
      <c r="R15" s="13">
        <v>0.02</v>
      </c>
      <c r="S15" s="13">
        <v>1.34</v>
      </c>
      <c r="T15" s="13">
        <v>42057261</v>
      </c>
      <c r="U15" s="13">
        <v>10.39</v>
      </c>
      <c r="V15" s="13">
        <v>1318847</v>
      </c>
      <c r="W15" s="13">
        <v>0.33</v>
      </c>
      <c r="X15" s="13">
        <v>0</v>
      </c>
      <c r="Y15" s="13">
        <v>0</v>
      </c>
      <c r="Z15" s="13">
        <v>12809743</v>
      </c>
      <c r="AA15" s="13">
        <v>3.17</v>
      </c>
      <c r="AB15" s="13">
        <v>1372305</v>
      </c>
      <c r="AC15" s="13">
        <v>0.34</v>
      </c>
      <c r="AD15" s="13">
        <v>0</v>
      </c>
      <c r="AE15" s="13">
        <v>0</v>
      </c>
    </row>
    <row r="16" spans="1:31" x14ac:dyDescent="0.2">
      <c r="A16" s="13" t="s">
        <v>68</v>
      </c>
      <c r="B16" s="13" t="s">
        <v>9</v>
      </c>
      <c r="C16" s="13">
        <v>21172818</v>
      </c>
      <c r="D16" s="13">
        <v>753912220</v>
      </c>
      <c r="E16" s="13">
        <v>90</v>
      </c>
      <c r="F16" s="13">
        <v>668381181</v>
      </c>
      <c r="G16" s="13">
        <v>88.66</v>
      </c>
      <c r="H16" s="13">
        <v>86.53</v>
      </c>
      <c r="I16" s="13">
        <v>24113992</v>
      </c>
      <c r="J16" s="13">
        <v>20594325</v>
      </c>
      <c r="K16" s="13">
        <v>21923758</v>
      </c>
      <c r="L16" s="13">
        <v>392559</v>
      </c>
      <c r="M16" s="13">
        <v>38968</v>
      </c>
      <c r="N16" s="13">
        <v>1758707</v>
      </c>
      <c r="O16" s="13">
        <v>0.32</v>
      </c>
      <c r="P16" s="13">
        <v>0.01</v>
      </c>
      <c r="Q16" s="13">
        <v>1.61</v>
      </c>
      <c r="R16" s="13">
        <v>0.02</v>
      </c>
      <c r="S16" s="13">
        <v>1.37</v>
      </c>
      <c r="T16" s="13">
        <v>62309571</v>
      </c>
      <c r="U16" s="13">
        <v>8.26</v>
      </c>
      <c r="V16" s="13">
        <v>2048650</v>
      </c>
      <c r="W16" s="13">
        <v>0.27</v>
      </c>
      <c r="X16" s="13">
        <v>0</v>
      </c>
      <c r="Y16" s="13">
        <v>0</v>
      </c>
      <c r="Z16" s="13">
        <v>19088552</v>
      </c>
      <c r="AA16" s="13">
        <v>2.5299999999999998</v>
      </c>
      <c r="AB16" s="13">
        <v>2084266</v>
      </c>
      <c r="AC16" s="13">
        <v>0.28000000000000003</v>
      </c>
      <c r="AD16" s="13">
        <v>0</v>
      </c>
      <c r="AE16" s="13">
        <v>0</v>
      </c>
    </row>
    <row r="17" spans="1:31" x14ac:dyDescent="0.2">
      <c r="A17" s="13" t="s">
        <v>56</v>
      </c>
      <c r="B17" s="13" t="s">
        <v>9</v>
      </c>
      <c r="C17" s="13">
        <v>14097811</v>
      </c>
      <c r="D17" s="13">
        <v>114954206</v>
      </c>
      <c r="E17" s="13">
        <v>90</v>
      </c>
      <c r="F17" s="13">
        <v>88384764</v>
      </c>
      <c r="G17" s="13">
        <v>76.89</v>
      </c>
      <c r="H17" s="13">
        <v>74.61</v>
      </c>
      <c r="I17" s="13">
        <v>4995712</v>
      </c>
      <c r="J17" s="13">
        <v>4654738</v>
      </c>
      <c r="K17" s="13">
        <v>4837586</v>
      </c>
      <c r="L17" s="13">
        <v>33965</v>
      </c>
      <c r="M17" s="13">
        <v>3768</v>
      </c>
      <c r="N17" s="13">
        <v>120393</v>
      </c>
      <c r="O17" s="13">
        <v>0.35</v>
      </c>
      <c r="P17" s="13">
        <v>0.01</v>
      </c>
      <c r="Q17" s="13">
        <v>1.47</v>
      </c>
      <c r="R17" s="13">
        <v>0.01</v>
      </c>
      <c r="S17" s="13">
        <v>1.24</v>
      </c>
      <c r="T17" s="13">
        <v>12063386</v>
      </c>
      <c r="U17" s="13">
        <v>10.49</v>
      </c>
      <c r="V17" s="13">
        <v>408245</v>
      </c>
      <c r="W17" s="13">
        <v>0.36</v>
      </c>
      <c r="X17" s="13">
        <v>0</v>
      </c>
      <c r="Y17" s="13">
        <v>0</v>
      </c>
      <c r="Z17" s="13">
        <v>13993144</v>
      </c>
      <c r="AA17" s="13">
        <v>12.17</v>
      </c>
      <c r="AB17" s="13">
        <v>104667</v>
      </c>
      <c r="AC17" s="13">
        <v>0.09</v>
      </c>
      <c r="AD17" s="13">
        <v>0</v>
      </c>
      <c r="AE17" s="13">
        <v>0</v>
      </c>
    </row>
    <row r="18" spans="1:31" x14ac:dyDescent="0.2">
      <c r="A18" s="13" t="s">
        <v>66</v>
      </c>
      <c r="B18" s="13" t="s">
        <v>9</v>
      </c>
      <c r="C18" s="13">
        <v>21109272</v>
      </c>
      <c r="D18" s="13">
        <v>729781750</v>
      </c>
      <c r="E18" s="13">
        <v>90</v>
      </c>
      <c r="F18" s="13">
        <v>656829772</v>
      </c>
      <c r="G18" s="13">
        <v>90</v>
      </c>
      <c r="H18" s="13">
        <v>86.9</v>
      </c>
      <c r="I18" s="13">
        <v>20377178</v>
      </c>
      <c r="J18" s="13">
        <v>16881948</v>
      </c>
      <c r="K18" s="13">
        <v>18417799</v>
      </c>
      <c r="L18" s="13">
        <v>344853</v>
      </c>
      <c r="M18" s="13">
        <v>31830</v>
      </c>
      <c r="N18" s="13">
        <v>1582696</v>
      </c>
      <c r="O18" s="13">
        <v>0.39</v>
      </c>
      <c r="P18" s="13">
        <v>0.02</v>
      </c>
      <c r="Q18" s="13">
        <v>1.59</v>
      </c>
      <c r="R18" s="13">
        <v>0.02</v>
      </c>
      <c r="S18" s="13">
        <v>1.37</v>
      </c>
      <c r="T18" s="13">
        <v>49542109</v>
      </c>
      <c r="U18" s="13">
        <v>6.79</v>
      </c>
      <c r="V18" s="13">
        <v>2300597</v>
      </c>
      <c r="W18" s="13">
        <v>0.32</v>
      </c>
      <c r="X18" s="13">
        <v>0</v>
      </c>
      <c r="Y18" s="13">
        <v>0</v>
      </c>
      <c r="Z18" s="13">
        <v>18560991</v>
      </c>
      <c r="AA18" s="13">
        <v>2.54</v>
      </c>
      <c r="AB18" s="13">
        <v>2548281</v>
      </c>
      <c r="AC18" s="13">
        <v>0.35</v>
      </c>
      <c r="AD18" s="13">
        <v>0</v>
      </c>
      <c r="AE18" s="13">
        <v>0</v>
      </c>
    </row>
    <row r="19" spans="1:31" x14ac:dyDescent="0.2">
      <c r="A19" s="13" t="s">
        <v>78</v>
      </c>
      <c r="B19" s="13" t="s">
        <v>9</v>
      </c>
      <c r="C19" s="13">
        <v>28535508</v>
      </c>
      <c r="D19" s="13">
        <v>782147198</v>
      </c>
      <c r="E19" s="13">
        <v>90</v>
      </c>
      <c r="F19" s="13">
        <v>679527057</v>
      </c>
      <c r="G19" s="13">
        <v>86.88</v>
      </c>
      <c r="H19" s="13">
        <v>85.82</v>
      </c>
      <c r="I19" s="13">
        <v>22030716</v>
      </c>
      <c r="J19" s="13">
        <v>18156991</v>
      </c>
      <c r="K19" s="13">
        <v>19622939</v>
      </c>
      <c r="L19" s="13">
        <v>390415</v>
      </c>
      <c r="M19" s="13">
        <v>37031</v>
      </c>
      <c r="N19" s="13">
        <v>1980331</v>
      </c>
      <c r="O19" s="13">
        <v>0.35</v>
      </c>
      <c r="P19" s="13">
        <v>0.02</v>
      </c>
      <c r="Q19" s="13">
        <v>1.66</v>
      </c>
      <c r="R19" s="13">
        <v>0.02</v>
      </c>
      <c r="S19" s="13">
        <v>1.39</v>
      </c>
      <c r="T19" s="13">
        <v>71830914</v>
      </c>
      <c r="U19" s="13">
        <v>9.18</v>
      </c>
      <c r="V19" s="13">
        <v>2253719</v>
      </c>
      <c r="W19" s="13">
        <v>0.28999999999999998</v>
      </c>
      <c r="X19" s="13">
        <v>0</v>
      </c>
      <c r="Y19" s="13">
        <v>0</v>
      </c>
      <c r="Z19" s="13">
        <v>26468063</v>
      </c>
      <c r="AA19" s="13">
        <v>3.38</v>
      </c>
      <c r="AB19" s="13">
        <v>2067445</v>
      </c>
      <c r="AC19" s="13">
        <v>0.26</v>
      </c>
      <c r="AD19" s="13">
        <v>0</v>
      </c>
      <c r="AE19" s="13">
        <v>0</v>
      </c>
    </row>
    <row r="20" spans="1:31" x14ac:dyDescent="0.2">
      <c r="A20" s="13" t="s">
        <v>60</v>
      </c>
      <c r="B20" s="13" t="s">
        <v>9</v>
      </c>
      <c r="C20" s="13">
        <v>27182972</v>
      </c>
      <c r="D20" s="13">
        <v>577044503</v>
      </c>
      <c r="E20" s="13">
        <v>90</v>
      </c>
      <c r="F20" s="13">
        <v>390437743</v>
      </c>
      <c r="G20" s="13">
        <v>67.66</v>
      </c>
      <c r="H20" s="13">
        <v>82.45</v>
      </c>
      <c r="I20" s="13">
        <v>10912047</v>
      </c>
      <c r="J20" s="13">
        <v>8906210</v>
      </c>
      <c r="K20" s="13">
        <v>9696938</v>
      </c>
      <c r="L20" s="13">
        <v>199863</v>
      </c>
      <c r="M20" s="13">
        <v>16731</v>
      </c>
      <c r="N20" s="13">
        <v>998515</v>
      </c>
      <c r="O20" s="13">
        <v>0.33</v>
      </c>
      <c r="P20" s="13">
        <v>0.01</v>
      </c>
      <c r="Q20" s="13">
        <v>1.56</v>
      </c>
      <c r="R20" s="13">
        <v>0.01</v>
      </c>
      <c r="S20" s="13">
        <v>1.38</v>
      </c>
      <c r="T20" s="13">
        <v>157724082</v>
      </c>
      <c r="U20" s="13">
        <v>27.33</v>
      </c>
      <c r="V20" s="13">
        <v>1699706</v>
      </c>
      <c r="W20" s="13">
        <v>0.28999999999999998</v>
      </c>
      <c r="X20" s="13">
        <v>0</v>
      </c>
      <c r="Y20" s="13">
        <v>0</v>
      </c>
      <c r="Z20" s="13">
        <v>26115507</v>
      </c>
      <c r="AA20" s="13">
        <v>4.53</v>
      </c>
      <c r="AB20" s="13">
        <v>1067465</v>
      </c>
      <c r="AC20" s="13">
        <v>0.18</v>
      </c>
      <c r="AD20" s="13">
        <v>0</v>
      </c>
      <c r="AE20" s="13">
        <v>0</v>
      </c>
    </row>
    <row r="21" spans="1:31" x14ac:dyDescent="0.2">
      <c r="A21" s="13" t="s">
        <v>70</v>
      </c>
      <c r="B21" s="13" t="s">
        <v>9</v>
      </c>
      <c r="C21" s="13">
        <v>24097350</v>
      </c>
      <c r="D21" s="13">
        <v>321207369</v>
      </c>
      <c r="E21" s="13">
        <v>90</v>
      </c>
      <c r="F21" s="13">
        <v>229038773</v>
      </c>
      <c r="G21" s="13">
        <v>71.31</v>
      </c>
      <c r="H21" s="13">
        <v>76.150000000000006</v>
      </c>
      <c r="I21" s="13">
        <v>5009536</v>
      </c>
      <c r="J21" s="13">
        <v>4027260</v>
      </c>
      <c r="K21" s="13">
        <v>4473196</v>
      </c>
      <c r="L21" s="13">
        <v>90291</v>
      </c>
      <c r="M21" s="13">
        <v>9995</v>
      </c>
      <c r="N21" s="13">
        <v>436054</v>
      </c>
      <c r="O21" s="13">
        <v>0.36</v>
      </c>
      <c r="P21" s="13">
        <v>0.01</v>
      </c>
      <c r="Q21" s="13">
        <v>1.58</v>
      </c>
      <c r="R21" s="13">
        <v>0.01</v>
      </c>
      <c r="S21" s="13">
        <v>1.4</v>
      </c>
      <c r="T21" s="13">
        <v>66518538</v>
      </c>
      <c r="U21" s="13">
        <v>20.71</v>
      </c>
      <c r="V21" s="13">
        <v>1552708</v>
      </c>
      <c r="W21" s="13">
        <v>0.48</v>
      </c>
      <c r="X21" s="13">
        <v>0</v>
      </c>
      <c r="Y21" s="13">
        <v>0</v>
      </c>
      <c r="Z21" s="13">
        <v>23487250</v>
      </c>
      <c r="AA21" s="13">
        <v>7.31</v>
      </c>
      <c r="AB21" s="13">
        <v>610100</v>
      </c>
      <c r="AC21" s="13">
        <v>0.19</v>
      </c>
      <c r="AD21" s="13">
        <v>0</v>
      </c>
      <c r="AE21" s="13">
        <v>0</v>
      </c>
    </row>
    <row r="22" spans="1:31" x14ac:dyDescent="0.2">
      <c r="A22" s="13" t="s">
        <v>77</v>
      </c>
      <c r="B22" s="13" t="s">
        <v>22</v>
      </c>
      <c r="C22" s="13">
        <v>12521970</v>
      </c>
      <c r="D22" s="13">
        <v>193020586</v>
      </c>
      <c r="E22" s="13">
        <v>90</v>
      </c>
      <c r="F22" s="13">
        <v>139362160</v>
      </c>
      <c r="G22" s="13">
        <v>72.2</v>
      </c>
      <c r="H22" s="13">
        <v>78.94</v>
      </c>
      <c r="I22" s="13">
        <v>5697203</v>
      </c>
      <c r="J22" s="13">
        <v>5027400</v>
      </c>
      <c r="K22" s="13">
        <v>5371475</v>
      </c>
      <c r="L22" s="13">
        <v>68175</v>
      </c>
      <c r="M22" s="13">
        <v>7333</v>
      </c>
      <c r="N22" s="13">
        <v>250220</v>
      </c>
      <c r="O22" s="13">
        <v>0.39</v>
      </c>
      <c r="P22" s="13">
        <v>0.01</v>
      </c>
      <c r="Q22" s="13">
        <v>1.58</v>
      </c>
      <c r="R22" s="13">
        <v>0.01</v>
      </c>
      <c r="S22" s="13">
        <v>1.34</v>
      </c>
      <c r="T22" s="13">
        <v>40507233</v>
      </c>
      <c r="U22" s="13">
        <v>20.99</v>
      </c>
      <c r="V22" s="13">
        <v>629223</v>
      </c>
      <c r="W22" s="13">
        <v>0.33</v>
      </c>
      <c r="X22" s="13">
        <v>0</v>
      </c>
      <c r="Y22" s="13">
        <v>0</v>
      </c>
      <c r="Z22" s="13">
        <v>12221160</v>
      </c>
      <c r="AA22" s="13">
        <v>6.33</v>
      </c>
      <c r="AB22" s="13">
        <v>300810</v>
      </c>
      <c r="AC22" s="13">
        <v>0.16</v>
      </c>
      <c r="AD22" s="13">
        <v>0</v>
      </c>
      <c r="AE22" s="13">
        <v>0</v>
      </c>
    </row>
    <row r="23" spans="1:31" x14ac:dyDescent="0.2">
      <c r="A23" s="13" t="s">
        <v>76</v>
      </c>
      <c r="B23" s="13" t="s">
        <v>22</v>
      </c>
      <c r="C23" s="13">
        <v>12004769</v>
      </c>
      <c r="D23" s="13">
        <v>153017551</v>
      </c>
      <c r="E23" s="13">
        <v>90</v>
      </c>
      <c r="F23" s="13">
        <v>98672635</v>
      </c>
      <c r="G23" s="13">
        <v>64.48</v>
      </c>
      <c r="H23" s="13">
        <v>76.8</v>
      </c>
      <c r="I23" s="13">
        <v>3082785</v>
      </c>
      <c r="J23" s="13">
        <v>2621440</v>
      </c>
      <c r="K23" s="13">
        <v>2856607</v>
      </c>
      <c r="L23" s="13">
        <v>41735</v>
      </c>
      <c r="M23" s="13">
        <v>3816</v>
      </c>
      <c r="N23" s="13">
        <v>180627</v>
      </c>
      <c r="O23" s="13">
        <v>0.39</v>
      </c>
      <c r="P23" s="13">
        <v>0.01</v>
      </c>
      <c r="Q23" s="13">
        <v>1.64</v>
      </c>
      <c r="R23" s="13">
        <v>0.01</v>
      </c>
      <c r="S23" s="13">
        <v>1.37</v>
      </c>
      <c r="T23" s="13">
        <v>41842536</v>
      </c>
      <c r="U23" s="13">
        <v>27.34</v>
      </c>
      <c r="V23" s="13">
        <v>497611</v>
      </c>
      <c r="W23" s="13">
        <v>0.33</v>
      </c>
      <c r="X23" s="13">
        <v>0</v>
      </c>
      <c r="Y23" s="13">
        <v>0</v>
      </c>
      <c r="Z23" s="13">
        <v>11827767</v>
      </c>
      <c r="AA23" s="13">
        <v>7.73</v>
      </c>
      <c r="AB23" s="13">
        <v>177002</v>
      </c>
      <c r="AC23" s="13">
        <v>0.12</v>
      </c>
      <c r="AD23" s="13">
        <v>0</v>
      </c>
      <c r="AE23" s="13">
        <v>0</v>
      </c>
    </row>
    <row r="24" spans="1:31" x14ac:dyDescent="0.2">
      <c r="A24" s="13" t="s">
        <v>58</v>
      </c>
      <c r="B24" s="13" t="s">
        <v>22</v>
      </c>
      <c r="C24" s="13">
        <v>10965426</v>
      </c>
      <c r="D24" s="13">
        <v>156707650</v>
      </c>
      <c r="E24" s="13">
        <v>90</v>
      </c>
      <c r="F24" s="13">
        <v>52481014</v>
      </c>
      <c r="G24" s="13">
        <v>33.49</v>
      </c>
      <c r="H24" s="13">
        <v>78.94</v>
      </c>
      <c r="I24" s="13">
        <v>1180951</v>
      </c>
      <c r="J24" s="13">
        <v>955768</v>
      </c>
      <c r="K24" s="13">
        <v>1053088</v>
      </c>
      <c r="L24" s="13">
        <v>21863</v>
      </c>
      <c r="M24" s="13">
        <v>1694</v>
      </c>
      <c r="N24" s="13">
        <v>104306</v>
      </c>
      <c r="O24" s="13">
        <v>0.33</v>
      </c>
      <c r="P24" s="13">
        <v>0.01</v>
      </c>
      <c r="Q24" s="13">
        <v>1.39</v>
      </c>
      <c r="R24" s="13">
        <v>0.01</v>
      </c>
      <c r="S24" s="13">
        <v>1.37</v>
      </c>
      <c r="T24" s="13">
        <v>92926494</v>
      </c>
      <c r="U24" s="13">
        <v>59.3</v>
      </c>
      <c r="V24" s="13">
        <v>334716</v>
      </c>
      <c r="W24" s="13">
        <v>0.21</v>
      </c>
      <c r="X24" s="13">
        <v>0</v>
      </c>
      <c r="Y24" s="13">
        <v>0</v>
      </c>
      <c r="Z24" s="13">
        <v>10866070</v>
      </c>
      <c r="AA24" s="13">
        <v>6.93</v>
      </c>
      <c r="AB24" s="13">
        <v>99356</v>
      </c>
      <c r="AC24" s="13">
        <v>0.06</v>
      </c>
      <c r="AD24" s="13">
        <v>0</v>
      </c>
      <c r="AE24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Post_processing_QC</vt:lpstr>
      <vt:lpstr>STARsolo_QC</vt:lpstr>
      <vt:lpstr>Alignment_QC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2022-10-27T12:16:40Z</dcterms:created>
  <dcterms:modified xsi:type="dcterms:W3CDTF">2022-10-27T12:36:10Z</dcterms:modified>
</cp:coreProperties>
</file>