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7144FB51-B469-4826-BCC8-0EC9686AFAB5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9" i="1" l="1"/>
  <c r="H161" i="1"/>
  <c r="E161" i="1"/>
  <c r="K158" i="1" l="1"/>
  <c r="H160" i="1"/>
  <c r="E160" i="1"/>
  <c r="K157" i="1" l="1"/>
  <c r="H159" i="1"/>
  <c r="E159" i="1"/>
  <c r="K156" i="1" l="1"/>
  <c r="H158" i="1"/>
  <c r="E158" i="1"/>
  <c r="K155" i="1" l="1"/>
  <c r="H157" i="1"/>
  <c r="E157" i="1"/>
  <c r="E156" i="1" l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<sst xmlns="http://schemas.openxmlformats.org/spreadsheetml/2006/main" count="40" uniqueCount="12">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</sst>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1"/>
  <sheetViews>
    <sheetView tabSelected="1" zoomScaleNormal="100"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E170" sqref="E17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8727</v>
      </c>
      <c r="E57" s="3">
        <f t="shared" si="0"/>
        <v>9.2841163310961969E-2</v>
      </c>
      <c r="F57">
        <f t="shared" si="3"/>
        <v>7.8658463023283873E-2</v>
      </c>
    </row>
    <row r="58" spans="1:11" x14ac:dyDescent="0.25">
      <c r="A58" s="1">
        <v>43908</v>
      </c>
      <c r="B58">
        <v>259</v>
      </c>
      <c r="C58">
        <v>2988</v>
      </c>
      <c r="D58">
        <f t="shared" si="1"/>
        <v>11715</v>
      </c>
      <c r="E58" s="3">
        <f t="shared" si="0"/>
        <v>8.6680053547523422E-2</v>
      </c>
      <c r="F58">
        <f t="shared" si="3"/>
        <v>8.0068449968476993E-2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14620</v>
      </c>
      <c r="E59" s="3">
        <f t="shared" si="0"/>
        <v>9.5697074010327024E-2</v>
      </c>
      <c r="F59">
        <f t="shared" si="3"/>
        <v>8.3738042678440025E-2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18269</v>
      </c>
      <c r="E60" s="3">
        <f t="shared" si="0"/>
        <v>0.10633050150726227</v>
      </c>
      <c r="F60">
        <f t="shared" si="3"/>
        <v>8.9882814896619423E-2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20803</v>
      </c>
      <c r="E61" s="3">
        <f t="shared" si="0"/>
        <v>0.12667719021310181</v>
      </c>
      <c r="F61">
        <f t="shared" si="2"/>
        <v>9.5522221602632018E-2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22700</v>
      </c>
      <c r="E62" s="3">
        <f t="shared" si="0"/>
        <v>0.15076436478650501</v>
      </c>
      <c r="F62">
        <f t="shared" si="2"/>
        <v>0.10271276595744681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26490</v>
      </c>
      <c r="E63" s="3">
        <f t="shared" si="0"/>
        <v>0.16068601583113457</v>
      </c>
      <c r="F63">
        <f t="shared" si="2"/>
        <v>0.11689899730985572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4001</v>
      </c>
      <c r="D64">
        <f t="shared" si="1"/>
        <v>30491</v>
      </c>
      <c r="E64" s="3">
        <f t="shared" si="0"/>
        <v>0.17970507373156711</v>
      </c>
      <c r="F64">
        <f t="shared" si="2"/>
        <v>0.13140966734056239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4104</v>
      </c>
      <c r="D65">
        <f t="shared" si="1"/>
        <v>34595</v>
      </c>
      <c r="E65" s="3">
        <f t="shared" si="0"/>
        <v>0.1817738791423002</v>
      </c>
      <c r="F65">
        <f t="shared" si="2"/>
        <v>0.14628496503496505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39020</v>
      </c>
      <c r="E66" s="3">
        <f t="shared" si="0"/>
        <v>0.21152542372881356</v>
      </c>
      <c r="F66">
        <f t="shared" si="2"/>
        <v>0.16413934426229509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43395</v>
      </c>
      <c r="E67" s="3">
        <f t="shared" ref="E67:E130" si="5">B67/C67</f>
        <v>0.21554285714285715</v>
      </c>
      <c r="F67">
        <f t="shared" si="2"/>
        <v>0.18148531401735254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2804</v>
      </c>
      <c r="D68">
        <f t="shared" ref="D68:D117" si="6">C68+D67</f>
        <v>46199</v>
      </c>
      <c r="E68" s="3">
        <f t="shared" si="5"/>
        <v>0.23359486447931527</v>
      </c>
      <c r="F68">
        <f t="shared" si="2"/>
        <v>0.1927075129941723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2071</v>
      </c>
      <c r="D69">
        <f t="shared" si="6"/>
        <v>48270</v>
      </c>
      <c r="E69" s="3">
        <f t="shared" si="5"/>
        <v>0.25253500724287786</v>
      </c>
      <c r="F69">
        <f t="shared" si="2"/>
        <v>0.20066484161126319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5061</v>
      </c>
      <c r="D70">
        <f t="shared" si="6"/>
        <v>53331</v>
      </c>
      <c r="E70" s="3">
        <f t="shared" si="5"/>
        <v>0.24461568859909108</v>
      </c>
      <c r="F70">
        <f t="shared" si="2"/>
        <v>0.21459707164412653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5241</v>
      </c>
      <c r="D71">
        <f t="shared" si="6"/>
        <v>58572</v>
      </c>
      <c r="E71" s="3">
        <f t="shared" si="5"/>
        <v>0.24136615149780577</v>
      </c>
      <c r="F71">
        <f t="shared" si="2"/>
        <v>0.2245646522559738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4931</v>
      </c>
      <c r="D72">
        <f t="shared" si="6"/>
        <v>63503</v>
      </c>
      <c r="E72" s="3">
        <f t="shared" si="5"/>
        <v>0.27114175623605757</v>
      </c>
      <c r="F72">
        <f t="shared" si="2"/>
        <v>0.23858447488584475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5221</v>
      </c>
      <c r="D73">
        <f t="shared" si="6"/>
        <v>68724</v>
      </c>
      <c r="E73" s="3">
        <f t="shared" si="5"/>
        <v>0.24458915916491095</v>
      </c>
      <c r="F73">
        <f t="shared" ref="F73:F118" si="7">IFERROR(SUMPRODUCT(C67:C73,E67:E73)/SUM(C67:C73),"")</f>
        <v>0.24367088607594936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5757</v>
      </c>
      <c r="D74">
        <f t="shared" si="6"/>
        <v>74481</v>
      </c>
      <c r="E74" s="3">
        <f t="shared" si="5"/>
        <v>0.25707833941288866</v>
      </c>
      <c r="F74">
        <f t="shared" si="7"/>
        <v>0.25011259087692211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78474</v>
      </c>
      <c r="E75" s="3">
        <f t="shared" si="5"/>
        <v>0.29125970448284499</v>
      </c>
      <c r="F75">
        <f t="shared" si="7"/>
        <v>0.25663826491092179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3425</v>
      </c>
      <c r="D76">
        <f t="shared" si="6"/>
        <v>81899</v>
      </c>
      <c r="E76" s="3">
        <f t="shared" si="5"/>
        <v>0.28496350364963502</v>
      </c>
      <c r="F76">
        <f t="shared" si="7"/>
        <v>0.25977578875375418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88573</v>
      </c>
      <c r="E77" s="3">
        <f t="shared" si="5"/>
        <v>0.28948157027270005</v>
      </c>
      <c r="F77">
        <f t="shared" si="7"/>
        <v>0.26757845752227455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2024</v>
      </c>
      <c r="C78">
        <v>6580</v>
      </c>
      <c r="D78">
        <f t="shared" si="6"/>
        <v>95153</v>
      </c>
      <c r="E78" s="3">
        <f t="shared" si="5"/>
        <v>0.30759878419452885</v>
      </c>
      <c r="F78">
        <f t="shared" si="7"/>
        <v>0.27853257155353872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1866</v>
      </c>
      <c r="C79">
        <v>6811</v>
      </c>
      <c r="D79">
        <f t="shared" si="6"/>
        <v>101964</v>
      </c>
      <c r="E79" s="3">
        <f t="shared" si="5"/>
        <v>0.27396858023785053</v>
      </c>
      <c r="F79">
        <f t="shared" si="7"/>
        <v>0.27867190140661968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1980</v>
      </c>
      <c r="C80">
        <v>6448</v>
      </c>
      <c r="D80">
        <f t="shared" si="6"/>
        <v>108412</v>
      </c>
      <c r="E80" s="3">
        <f t="shared" si="5"/>
        <v>0.30707196029776673</v>
      </c>
      <c r="F80">
        <f t="shared" si="7"/>
        <v>0.28776960290264059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2053</v>
      </c>
      <c r="C81">
        <v>7603</v>
      </c>
      <c r="D81">
        <f t="shared" si="6"/>
        <v>116015</v>
      </c>
      <c r="E81" s="3">
        <f t="shared" si="5"/>
        <v>0.27002499013547282</v>
      </c>
      <c r="F81">
        <f t="shared" si="7"/>
        <v>0.28877546106804064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4378</v>
      </c>
      <c r="D82">
        <f t="shared" si="6"/>
        <v>120393</v>
      </c>
      <c r="E82" s="3">
        <f t="shared" si="5"/>
        <v>0.29625399725902241</v>
      </c>
      <c r="F82">
        <f t="shared" si="7"/>
        <v>0.28931987881390303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3086</v>
      </c>
      <c r="D83">
        <f t="shared" si="6"/>
        <v>123479</v>
      </c>
      <c r="E83" s="3">
        <f t="shared" si="5"/>
        <v>0.3013609850939728</v>
      </c>
      <c r="F83">
        <f t="shared" si="7"/>
        <v>0.29057239057239059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2003</v>
      </c>
      <c r="C84">
        <v>6342</v>
      </c>
      <c r="D84">
        <f t="shared" si="6"/>
        <v>129821</v>
      </c>
      <c r="E84" s="3">
        <f t="shared" si="5"/>
        <v>0.31583096814884892</v>
      </c>
      <c r="F84">
        <f t="shared" si="7"/>
        <v>0.29463246702870444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9775</v>
      </c>
      <c r="D85">
        <f t="shared" si="6"/>
        <v>139596</v>
      </c>
      <c r="E85" s="3">
        <f t="shared" si="5"/>
        <v>0.29411764705882354</v>
      </c>
      <c r="F85">
        <f t="shared" si="7"/>
        <v>0.29259950948405822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2598</v>
      </c>
      <c r="C86">
        <v>9950</v>
      </c>
      <c r="D86">
        <f t="shared" si="6"/>
        <v>149546</v>
      </c>
      <c r="E86" s="3">
        <f t="shared" si="5"/>
        <v>0.26110552763819095</v>
      </c>
      <c r="F86">
        <f t="shared" si="7"/>
        <v>0.28868059350174435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2389</v>
      </c>
      <c r="C87">
        <v>8929</v>
      </c>
      <c r="D87">
        <f t="shared" si="6"/>
        <v>158475</v>
      </c>
      <c r="E87" s="3">
        <f t="shared" si="5"/>
        <v>0.26755515735244706</v>
      </c>
      <c r="F87">
        <f t="shared" si="7"/>
        <v>0.28254399456684576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157</v>
      </c>
    </row>
    <row r="88" spans="1:11" x14ac:dyDescent="0.25">
      <c r="A88" s="1">
        <v>43938</v>
      </c>
      <c r="B88">
        <v>3008</v>
      </c>
      <c r="C88">
        <v>11121</v>
      </c>
      <c r="D88">
        <f t="shared" si="6"/>
        <v>169596</v>
      </c>
      <c r="E88" s="3">
        <f t="shared" si="5"/>
        <v>0.27047927344663247</v>
      </c>
      <c r="F88">
        <f t="shared" si="7"/>
        <v>0.28181631548496666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6059</v>
      </c>
      <c r="D89">
        <f t="shared" si="6"/>
        <v>175655</v>
      </c>
      <c r="E89" s="3">
        <f t="shared" si="5"/>
        <v>0.24475986136326128</v>
      </c>
      <c r="F89">
        <f t="shared" si="7"/>
        <v>0.27660960515363181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4602</v>
      </c>
      <c r="D90">
        <f t="shared" si="6"/>
        <v>180257</v>
      </c>
      <c r="E90" s="3">
        <f t="shared" si="5"/>
        <v>0.23707083876575402</v>
      </c>
      <c r="F90">
        <f t="shared" si="7"/>
        <v>0.27205960054950862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2696</v>
      </c>
      <c r="C91">
        <v>10817</v>
      </c>
      <c r="D91">
        <f t="shared" si="6"/>
        <v>191074</v>
      </c>
      <c r="E91" s="3">
        <f t="shared" si="5"/>
        <v>0.24923731163908663</v>
      </c>
      <c r="F91">
        <f t="shared" si="7"/>
        <v>0.26349729809152206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2196</v>
      </c>
      <c r="C92">
        <v>9480</v>
      </c>
      <c r="D92">
        <f t="shared" si="6"/>
        <v>200554</v>
      </c>
      <c r="E92" s="3">
        <f t="shared" si="5"/>
        <v>0.23164556962025318</v>
      </c>
      <c r="F92">
        <f t="shared" si="7"/>
        <v>0.25363364939794614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12503</v>
      </c>
      <c r="D93">
        <f t="shared" si="6"/>
        <v>213057</v>
      </c>
      <c r="E93" s="3">
        <f t="shared" si="5"/>
        <v>0.21722786531232505</v>
      </c>
      <c r="F93">
        <f t="shared" si="7"/>
        <v>0.24529609044102596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2416</v>
      </c>
      <c r="C94">
        <v>10824</v>
      </c>
      <c r="D94">
        <f t="shared" si="6"/>
        <v>223881</v>
      </c>
      <c r="E94" s="3">
        <f t="shared" si="5"/>
        <v>0.22320768662232077</v>
      </c>
      <c r="F94">
        <f t="shared" si="7"/>
        <v>0.23860196312264931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12382</v>
      </c>
      <c r="D95">
        <f t="shared" si="6"/>
        <v>236263</v>
      </c>
      <c r="E95" s="3">
        <f t="shared" si="5"/>
        <v>0.18429979001776772</v>
      </c>
      <c r="F95">
        <f t="shared" si="7"/>
        <v>0.22319888400557997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1498</v>
      </c>
      <c r="C96">
        <v>8276</v>
      </c>
      <c r="D96">
        <f t="shared" si="6"/>
        <v>244539</v>
      </c>
      <c r="E96" s="3">
        <f t="shared" si="5"/>
        <v>0.18100531657805705</v>
      </c>
      <c r="F96">
        <f t="shared" si="7"/>
        <v>0.21623308750943615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4898</v>
      </c>
      <c r="D97">
        <f t="shared" si="6"/>
        <v>249437</v>
      </c>
      <c r="E97" s="3">
        <f t="shared" si="5"/>
        <v>0.17313189056757861</v>
      </c>
      <c r="F97">
        <f t="shared" si="7"/>
        <v>0.21179531656548134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2126</v>
      </c>
      <c r="C98">
        <v>10997</v>
      </c>
      <c r="D98">
        <f t="shared" si="6"/>
        <v>260434</v>
      </c>
      <c r="E98" s="3">
        <f t="shared" si="5"/>
        <v>0.19332545239610802</v>
      </c>
      <c r="F98">
        <f t="shared" si="7"/>
        <v>0.20302768166089966</v>
      </c>
      <c r="G98">
        <v>3875</v>
      </c>
      <c r="H98">
        <f t="shared" si="8"/>
        <v>3873.6666666666665</v>
      </c>
      <c r="I98">
        <v>24</v>
      </c>
      <c r="J98">
        <v>157</v>
      </c>
      <c r="K98">
        <f t="shared" si="4"/>
        <v>152.66666666666666</v>
      </c>
    </row>
    <row r="99" spans="1:11" x14ac:dyDescent="0.25">
      <c r="A99" s="1">
        <v>43949</v>
      </c>
      <c r="B99">
        <v>2108</v>
      </c>
      <c r="C99">
        <v>12292</v>
      </c>
      <c r="D99">
        <f t="shared" si="6"/>
        <v>272726</v>
      </c>
      <c r="E99" s="3">
        <f t="shared" si="5"/>
        <v>0.17149365440937195</v>
      </c>
      <c r="F99">
        <f t="shared" si="7"/>
        <v>0.19389791054702654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149.66666666666666</v>
      </c>
    </row>
    <row r="100" spans="1:11" x14ac:dyDescent="0.25">
      <c r="A100" s="1">
        <v>43950</v>
      </c>
      <c r="B100">
        <v>2187</v>
      </c>
      <c r="C100">
        <v>12665</v>
      </c>
      <c r="D100">
        <f t="shared" si="6"/>
        <v>285391</v>
      </c>
      <c r="E100" s="3">
        <f t="shared" si="5"/>
        <v>0.17268061587050929</v>
      </c>
      <c r="F100">
        <f t="shared" si="7"/>
        <v>0.18615035806121602</v>
      </c>
      <c r="G100">
        <v>3803</v>
      </c>
      <c r="H100">
        <f t="shared" si="8"/>
        <v>3844.6666666666665</v>
      </c>
      <c r="I100">
        <v>25</v>
      </c>
      <c r="J100">
        <v>164</v>
      </c>
      <c r="K100">
        <f t="shared" si="4"/>
        <v>154</v>
      </c>
    </row>
    <row r="101" spans="1:11" x14ac:dyDescent="0.25">
      <c r="A101" s="1">
        <v>43951</v>
      </c>
      <c r="B101">
        <v>2049</v>
      </c>
      <c r="C101">
        <v>13792</v>
      </c>
      <c r="D101">
        <f t="shared" si="6"/>
        <v>299183</v>
      </c>
      <c r="E101" s="3">
        <f t="shared" si="5"/>
        <v>0.14856438515081208</v>
      </c>
      <c r="F101">
        <f t="shared" si="7"/>
        <v>0.17393960319779023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149.33333333333334</v>
      </c>
    </row>
    <row r="102" spans="1:11" x14ac:dyDescent="0.25">
      <c r="A102" s="1">
        <v>43952</v>
      </c>
      <c r="B102">
        <v>2086</v>
      </c>
      <c r="C102">
        <v>14154</v>
      </c>
      <c r="D102">
        <f t="shared" si="6"/>
        <v>313337</v>
      </c>
      <c r="E102" s="3">
        <f t="shared" si="5"/>
        <v>0.14737883283877348</v>
      </c>
      <c r="F102">
        <f t="shared" si="7"/>
        <v>0.16739756597555597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</v>
      </c>
    </row>
    <row r="103" spans="1:11" x14ac:dyDescent="0.25">
      <c r="A103" s="1">
        <v>43953</v>
      </c>
      <c r="B103">
        <v>1037</v>
      </c>
      <c r="C103">
        <v>7295</v>
      </c>
      <c r="D103">
        <f t="shared" si="6"/>
        <v>320632</v>
      </c>
      <c r="E103" s="3">
        <f t="shared" si="5"/>
        <v>0.14215215901302261</v>
      </c>
      <c r="F103">
        <f t="shared" si="7"/>
        <v>0.16349729935736532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5113</v>
      </c>
      <c r="D104">
        <f t="shared" si="6"/>
        <v>325745</v>
      </c>
      <c r="E104" s="3">
        <f t="shared" si="5"/>
        <v>0.1437512223743399</v>
      </c>
      <c r="F104">
        <f t="shared" si="7"/>
        <v>0.1615558001782251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12158</v>
      </c>
      <c r="D105">
        <f t="shared" si="6"/>
        <v>337903</v>
      </c>
      <c r="E105" s="3">
        <f t="shared" si="5"/>
        <v>0.15520644842901793</v>
      </c>
      <c r="F105">
        <f t="shared" si="7"/>
        <v>0.15604951658082589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12691</v>
      </c>
      <c r="D106">
        <f t="shared" si="6"/>
        <v>350594</v>
      </c>
      <c r="E106" s="3">
        <f t="shared" si="5"/>
        <v>0.13710503506421873</v>
      </c>
      <c r="F106">
        <f t="shared" si="7"/>
        <v>0.15052396363075976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136</v>
      </c>
    </row>
    <row r="107" spans="1:11" x14ac:dyDescent="0.25">
      <c r="A107" s="1">
        <v>43957</v>
      </c>
      <c r="B107">
        <v>1710</v>
      </c>
      <c r="C107">
        <v>13372</v>
      </c>
      <c r="D107">
        <f t="shared" si="6"/>
        <v>363966</v>
      </c>
      <c r="E107" s="3">
        <f t="shared" si="5"/>
        <v>0.12787915046365539</v>
      </c>
      <c r="F107">
        <f t="shared" si="7"/>
        <v>0.1430989500477251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1691</v>
      </c>
      <c r="C108">
        <v>13537</v>
      </c>
      <c r="D108">
        <f t="shared" si="6"/>
        <v>377503</v>
      </c>
      <c r="E108" s="3">
        <f t="shared" si="5"/>
        <v>0.12491689443746769</v>
      </c>
      <c r="F108">
        <f t="shared" si="7"/>
        <v>0.13899387129724208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1461</v>
      </c>
      <c r="C109">
        <v>13362</v>
      </c>
      <c r="D109">
        <f t="shared" si="6"/>
        <v>390865</v>
      </c>
      <c r="E109" s="3">
        <f t="shared" si="5"/>
        <v>0.10933991917377638</v>
      </c>
      <c r="F109">
        <f t="shared" si="7"/>
        <v>0.13235218243731298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5842</v>
      </c>
      <c r="D110">
        <f t="shared" si="6"/>
        <v>396707</v>
      </c>
      <c r="E110" s="3">
        <f t="shared" si="5"/>
        <v>0.11708319068812051</v>
      </c>
      <c r="F110">
        <f t="shared" si="7"/>
        <v>0.13023989484061782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399882</v>
      </c>
      <c r="E111" s="3">
        <f t="shared" si="5"/>
        <v>0.12157480314960629</v>
      </c>
      <c r="F111">
        <f t="shared" si="7"/>
        <v>0.12893696804564522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113.66666666666667</v>
      </c>
    </row>
    <row r="112" spans="1:11" x14ac:dyDescent="0.25">
      <c r="A112" s="1">
        <v>43962</v>
      </c>
      <c r="B112">
        <v>1317</v>
      </c>
      <c r="C112">
        <v>11895</v>
      </c>
      <c r="D112">
        <f t="shared" si="6"/>
        <v>411777</v>
      </c>
      <c r="E112" s="3">
        <f t="shared" si="5"/>
        <v>0.110718789407314</v>
      </c>
      <c r="F112">
        <f t="shared" si="7"/>
        <v>0.12168015810704713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119.33333333333333</v>
      </c>
    </row>
    <row r="113" spans="1:11" x14ac:dyDescent="0.25">
      <c r="A113" s="1">
        <v>43963</v>
      </c>
      <c r="B113">
        <v>1461</v>
      </c>
      <c r="C113">
        <v>13375</v>
      </c>
      <c r="D113">
        <f t="shared" si="6"/>
        <v>425152</v>
      </c>
      <c r="E113" s="3">
        <f t="shared" si="5"/>
        <v>0.10923364485981309</v>
      </c>
      <c r="F113">
        <f t="shared" si="7"/>
        <v>0.11682180315995601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123</v>
      </c>
    </row>
    <row r="114" spans="1:11" x14ac:dyDescent="0.25">
      <c r="A114" s="1">
        <v>43964</v>
      </c>
      <c r="B114">
        <v>1327</v>
      </c>
      <c r="C114">
        <v>14065</v>
      </c>
      <c r="D114">
        <f t="shared" si="6"/>
        <v>439217</v>
      </c>
      <c r="E114" s="3">
        <f t="shared" si="5"/>
        <v>9.434767152506221E-2</v>
      </c>
      <c r="F114">
        <f t="shared" si="7"/>
        <v>0.11065633679286654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118.66666666666667</v>
      </c>
    </row>
    <row r="115" spans="1:11" x14ac:dyDescent="0.25">
      <c r="A115" s="1">
        <v>43965</v>
      </c>
      <c r="B115">
        <v>1321</v>
      </c>
      <c r="C115">
        <v>13519</v>
      </c>
      <c r="D115">
        <f t="shared" si="6"/>
        <v>452736</v>
      </c>
      <c r="E115" s="3">
        <f t="shared" si="5"/>
        <v>9.7714327982838967E-2</v>
      </c>
      <c r="F115">
        <f t="shared" si="7"/>
        <v>0.10576475748674119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25">
      <c r="A116" s="1">
        <v>43966</v>
      </c>
      <c r="B116">
        <v>1112</v>
      </c>
      <c r="C116">
        <v>13834</v>
      </c>
      <c r="D116">
        <f t="shared" si="6"/>
        <v>466570</v>
      </c>
      <c r="E116" s="3">
        <f t="shared" si="5"/>
        <v>8.0381668353332367E-2</v>
      </c>
      <c r="F116">
        <f t="shared" si="7"/>
        <v>0.10049534376857538</v>
      </c>
      <c r="G116">
        <v>2692</v>
      </c>
      <c r="H116">
        <f t="shared" si="8"/>
        <v>2772.6666666666665</v>
      </c>
      <c r="I116">
        <v>17</v>
      </c>
      <c r="J116" s="2">
        <v>120</v>
      </c>
      <c r="K116">
        <f t="shared" si="9"/>
        <v>111</v>
      </c>
    </row>
    <row r="117" spans="1:11" x14ac:dyDescent="0.25">
      <c r="A117" s="1">
        <v>43967</v>
      </c>
      <c r="B117">
        <v>653</v>
      </c>
      <c r="C117">
        <v>7143</v>
      </c>
      <c r="D117">
        <f t="shared" si="6"/>
        <v>473713</v>
      </c>
      <c r="E117" s="3">
        <f t="shared" si="5"/>
        <v>9.1418171636567264E-2</v>
      </c>
      <c r="F117">
        <f t="shared" si="7"/>
        <v>9.8394930265174138E-2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102</v>
      </c>
    </row>
    <row r="118" spans="1:11" x14ac:dyDescent="0.25">
      <c r="A118" s="1">
        <v>43968</v>
      </c>
      <c r="B118" s="2">
        <v>367</v>
      </c>
      <c r="C118" s="2">
        <v>4317</v>
      </c>
      <c r="D118">
        <f t="shared" ref="D118:D123" si="11">C118+D117</f>
        <v>478030</v>
      </c>
      <c r="E118" s="3">
        <f t="shared" si="5"/>
        <v>8.5012740328932135E-2</v>
      </c>
      <c r="F118" s="2">
        <f t="shared" si="7"/>
        <v>9.6713927419767615E-2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96.666666666666671</v>
      </c>
    </row>
    <row r="119" spans="1:11" x14ac:dyDescent="0.25">
      <c r="A119" s="1">
        <v>43969</v>
      </c>
      <c r="B119" s="2">
        <v>1321</v>
      </c>
      <c r="C119" s="2">
        <v>13454</v>
      </c>
      <c r="D119">
        <f t="shared" si="11"/>
        <v>491484</v>
      </c>
      <c r="E119" s="3">
        <f t="shared" si="5"/>
        <v>9.818641296268768E-2</v>
      </c>
      <c r="F119" s="2">
        <f t="shared" ref="F119" si="12">IFERROR(SUMPRODUCT(C113:C119,E113:E119)/SUM(C113:C119),"")</f>
        <v>9.487247042292396E-2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1090</v>
      </c>
      <c r="C120" s="2">
        <v>12466</v>
      </c>
      <c r="D120">
        <f t="shared" si="11"/>
        <v>503950</v>
      </c>
      <c r="E120" s="3">
        <f t="shared" si="5"/>
        <v>8.7437830900048127E-2</v>
      </c>
      <c r="F120" s="2">
        <f t="shared" ref="F120:F125" si="13">IFERROR(SUMPRODUCT(C114:C120,E114:E120)/SUM(C114:C120),"")</f>
        <v>9.1258661387344855E-2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84.333333333333329</v>
      </c>
    </row>
    <row r="121" spans="1:11" x14ac:dyDescent="0.25">
      <c r="A121" s="1">
        <v>43971</v>
      </c>
      <c r="B121" s="2">
        <v>1029</v>
      </c>
      <c r="C121" s="2">
        <v>12915</v>
      </c>
      <c r="D121">
        <f t="shared" si="11"/>
        <v>516865</v>
      </c>
      <c r="E121" s="3">
        <f t="shared" si="5"/>
        <v>7.9674796747967486E-2</v>
      </c>
      <c r="F121" s="2">
        <f t="shared" si="13"/>
        <v>8.8772408819287038E-2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59" si="14">AVERAGE(J119:J121)</f>
        <v>84.666666666666671</v>
      </c>
    </row>
    <row r="122" spans="1:11" x14ac:dyDescent="0.25">
      <c r="A122" s="1">
        <v>43972</v>
      </c>
      <c r="B122" s="2">
        <v>992</v>
      </c>
      <c r="C122" s="2">
        <v>11910</v>
      </c>
      <c r="D122">
        <f t="shared" si="11"/>
        <v>528775</v>
      </c>
      <c r="E122" s="3">
        <f t="shared" si="5"/>
        <v>8.3291351805205707E-2</v>
      </c>
      <c r="F122" s="2">
        <f t="shared" si="13"/>
        <v>8.6324123147332288E-2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876</v>
      </c>
      <c r="C123" s="2">
        <v>11098</v>
      </c>
      <c r="D123">
        <f t="shared" si="11"/>
        <v>539873</v>
      </c>
      <c r="E123" s="3">
        <f t="shared" si="5"/>
        <v>7.8933141106505678E-2</v>
      </c>
      <c r="F123" s="2">
        <f t="shared" si="13"/>
        <v>8.6326616918816421E-2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4987</v>
      </c>
      <c r="D124">
        <f t="shared" ref="D124:D129" si="16">C124+D123</f>
        <v>544860</v>
      </c>
      <c r="E124" s="3">
        <f t="shared" si="5"/>
        <v>7.8804892721074798E-2</v>
      </c>
      <c r="F124" s="2">
        <f t="shared" si="13"/>
        <v>8.5288206108479633E-2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4098</v>
      </c>
      <c r="D125">
        <f t="shared" si="16"/>
        <v>548958</v>
      </c>
      <c r="E125" s="3">
        <f t="shared" si="5"/>
        <v>7.3938506588579797E-2</v>
      </c>
      <c r="F125" s="2">
        <f t="shared" si="13"/>
        <v>8.4649221745995942E-2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3120</v>
      </c>
      <c r="D126">
        <f t="shared" si="16"/>
        <v>552078</v>
      </c>
      <c r="E126" s="3">
        <f t="shared" si="5"/>
        <v>6.4102564102564097E-2</v>
      </c>
      <c r="F126" s="2">
        <f t="shared" ref="F126" si="17">IFERROR(SUMPRODUCT(C120:C126,E120:E126)/SUM(C120:C126),"")</f>
        <v>8.0585536521767837E-2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885</v>
      </c>
      <c r="C127">
        <v>11296</v>
      </c>
      <c r="D127">
        <f t="shared" si="16"/>
        <v>563374</v>
      </c>
      <c r="E127" s="3">
        <f t="shared" si="5"/>
        <v>7.8346317280453256E-2</v>
      </c>
      <c r="F127" s="2">
        <f t="shared" ref="F127" si="18">IFERROR(SUMPRODUCT(C121:C127,E121:E127)/SUM(C121:C127),"")</f>
        <v>7.8722401723209476E-2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10247</v>
      </c>
      <c r="D128">
        <f t="shared" si="16"/>
        <v>573621</v>
      </c>
      <c r="E128" s="3">
        <f t="shared" si="5"/>
        <v>6.9386161803454666E-2</v>
      </c>
      <c r="F128" s="2">
        <f t="shared" ref="F128" si="19">IFERROR(SUMPRODUCT(C122:C128,E122:E128)/SUM(C122:C128),"")</f>
        <v>7.6820071886672781E-2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66.666666666666671</v>
      </c>
    </row>
    <row r="129" spans="1:11" x14ac:dyDescent="0.25">
      <c r="A129" s="1">
        <v>43979</v>
      </c>
      <c r="B129" s="2">
        <v>654</v>
      </c>
      <c r="C129" s="2">
        <v>9456</v>
      </c>
      <c r="D129">
        <f t="shared" si="16"/>
        <v>583077</v>
      </c>
      <c r="E129" s="3">
        <f t="shared" si="5"/>
        <v>6.9162436548223349E-2</v>
      </c>
      <c r="F129" s="2">
        <f t="shared" ref="F129" si="20">IFERROR(SUMPRODUCT(C123:C129,E123:E129)/SUM(C123:C129),"")</f>
        <v>7.4067253508158085E-2</v>
      </c>
      <c r="G129" s="2">
        <v>1991</v>
      </c>
      <c r="H129">
        <f t="shared" si="15"/>
        <v>2069.6666666666665</v>
      </c>
      <c r="I129" s="2">
        <v>9</v>
      </c>
      <c r="J129" s="2">
        <v>52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10137</v>
      </c>
      <c r="D130">
        <f t="shared" ref="D130" si="21">C130+D129</f>
        <v>593214</v>
      </c>
      <c r="E130" s="3">
        <f t="shared" si="5"/>
        <v>5.2579658676136926E-2</v>
      </c>
      <c r="F130" s="2">
        <f t="shared" ref="F130" si="22">IFERROR(SUMPRODUCT(C124:C130,E124:E130)/SUM(C124:C130),"")</f>
        <v>6.8971335370540482E-2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275</v>
      </c>
      <c r="C131" s="2">
        <v>5808</v>
      </c>
      <c r="D131">
        <f t="shared" ref="D131" si="23">C131+D130</f>
        <v>599022</v>
      </c>
      <c r="E131" s="3">
        <f t="shared" ref="E131:E151" si="24">B131/C131</f>
        <v>4.7348484848484848E-2</v>
      </c>
      <c r="F131" s="2">
        <f t="shared" ref="F131" si="25">IFERROR(SUMPRODUCT(C125:C131,E125:E131)/SUM(C125:C131),"")</f>
        <v>6.574720283593663E-2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55</v>
      </c>
    </row>
    <row r="132" spans="1:11" x14ac:dyDescent="0.25">
      <c r="A132" s="1">
        <v>43982</v>
      </c>
      <c r="B132" s="2">
        <v>164</v>
      </c>
      <c r="C132" s="2">
        <v>3723</v>
      </c>
      <c r="D132">
        <f t="shared" ref="D132" si="26">C132+D131</f>
        <v>602745</v>
      </c>
      <c r="E132" s="3">
        <f t="shared" si="24"/>
        <v>4.4050496911093202E-2</v>
      </c>
      <c r="F132" s="2">
        <f t="shared" ref="F132" si="27">IFERROR(SUMPRODUCT(C126:C132,E126:E132)/SUM(C126:C132),"")</f>
        <v>6.3621321137077733E-2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515</v>
      </c>
      <c r="C133" s="2">
        <v>9553</v>
      </c>
      <c r="D133" s="2">
        <f t="shared" ref="D133" si="28">C133+D132</f>
        <v>612298</v>
      </c>
      <c r="E133" s="3">
        <f t="shared" si="24"/>
        <v>5.3909766565476816E-2</v>
      </c>
      <c r="F133" s="2">
        <f t="shared" ref="F133" si="29">IFERROR(SUMPRODUCT(C127:C133,E127:E133)/SUM(C127:C133),"")</f>
        <v>6.2055795416805046E-2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9494</v>
      </c>
      <c r="D134" s="2">
        <f t="shared" ref="D134" si="30">C134+D133</f>
        <v>621792</v>
      </c>
      <c r="E134" s="3">
        <f t="shared" si="24"/>
        <v>4.7082367811249207E-2</v>
      </c>
      <c r="F134" s="2">
        <f t="shared" ref="F134" si="31">IFERROR(SUMPRODUCT(C128:C134,E128:E134)/SUM(C128:C134),"")</f>
        <v>5.6472320175288436E-2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471</v>
      </c>
      <c r="C135" s="2">
        <v>9619</v>
      </c>
      <c r="D135" s="2">
        <f t="shared" ref="D135" si="32">C135+D134</f>
        <v>631411</v>
      </c>
      <c r="E135" s="3">
        <f t="shared" si="24"/>
        <v>4.8965588938559103E-2</v>
      </c>
      <c r="F135" s="2">
        <f t="shared" ref="F135" si="33">IFERROR(SUMPRODUCT(C129:C135,E129:E135)/SUM(C129:C135),"")</f>
        <v>5.2933033396781452E-2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393</v>
      </c>
      <c r="C136" s="2">
        <v>8655</v>
      </c>
      <c r="D136" s="2">
        <f t="shared" ref="D136" si="34">C136+D135</f>
        <v>640066</v>
      </c>
      <c r="E136" s="3">
        <f t="shared" si="24"/>
        <v>4.540727902946274E-2</v>
      </c>
      <c r="F136" s="2">
        <f t="shared" ref="F136" si="35">IFERROR(SUMPRODUCT(C130:C136,E130:E136)/SUM(C130:C136),"")</f>
        <v>4.9097194195371036E-2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8550</v>
      </c>
      <c r="D137" s="2">
        <f t="shared" ref="D137" si="36">C137+D136</f>
        <v>648616</v>
      </c>
      <c r="E137" s="3">
        <f t="shared" si="24"/>
        <v>4.0116959064327488E-2</v>
      </c>
      <c r="F137" s="2">
        <f t="shared" ref="F137" si="37">IFERROR(SUMPRODUCT(C131:C137,E131:E137)/SUM(C131:C137),"")</f>
        <v>4.7074112847911631E-2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148</v>
      </c>
      <c r="C138" s="2">
        <v>4585</v>
      </c>
      <c r="D138" s="2">
        <f t="shared" ref="D138" si="38">C138+D137</f>
        <v>653201</v>
      </c>
      <c r="E138" s="3">
        <f t="shared" si="24"/>
        <v>3.2279171210468922E-2</v>
      </c>
      <c r="F138" s="2">
        <f t="shared" ref="F138" si="39">IFERROR(SUMPRODUCT(C132:C138,E132:E138)/SUM(C132:C138),"")</f>
        <v>4.5792650288857303E-2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656750</v>
      </c>
      <c r="E139" s="3">
        <f t="shared" si="24"/>
        <v>4.2547196393350237E-2</v>
      </c>
      <c r="F139" s="2">
        <f t="shared" ref="F139" si="41">IFERROR(SUMPRODUCT(C133:C139,E133:E139)/SUM(C133:C139),"")</f>
        <v>4.5699472271086013E-2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360</v>
      </c>
      <c r="C140" s="2">
        <v>10749</v>
      </c>
      <c r="D140" s="2">
        <f t="shared" ref="D140" si="42">C140+D139</f>
        <v>667499</v>
      </c>
      <c r="E140" s="3">
        <f t="shared" si="24"/>
        <v>3.3491487580240023E-2</v>
      </c>
      <c r="F140" s="2">
        <f t="shared" ref="F140" si="43">IFERROR(SUMPRODUCT(C134:C140,E134:E140)/SUM(C134:C140),"")</f>
        <v>4.1901414829441493E-2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348</v>
      </c>
      <c r="C141" s="2">
        <v>11011</v>
      </c>
      <c r="D141" s="2">
        <f t="shared" ref="D141" si="44">C141+D140</f>
        <v>678510</v>
      </c>
      <c r="E141" s="3">
        <f t="shared" si="24"/>
        <v>3.160475887748615E-2</v>
      </c>
      <c r="F141" s="2">
        <f t="shared" ref="F141:F142" si="45">IFERROR(SUMPRODUCT(C135:C141,E135:E141)/SUM(C135:C141),"")</f>
        <v>3.9035226912091402E-2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253</v>
      </c>
      <c r="C142" s="2">
        <v>10329</v>
      </c>
      <c r="D142" s="2">
        <f t="shared" ref="D142:D147" si="46">C142+D141</f>
        <v>688839</v>
      </c>
      <c r="E142" s="3">
        <f t="shared" si="24"/>
        <v>2.4494142705005325E-2</v>
      </c>
      <c r="F142" s="2">
        <f t="shared" si="45"/>
        <v>3.475656474193773E-2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231</v>
      </c>
      <c r="C143" s="2">
        <v>10373</v>
      </c>
      <c r="D143" s="2">
        <f t="shared" si="46"/>
        <v>699212</v>
      </c>
      <c r="E143" s="3">
        <f t="shared" si="24"/>
        <v>2.2269353128313893E-2</v>
      </c>
      <c r="F143" s="2">
        <f t="shared" ref="F143" si="47">IFERROR(SUMPRODUCT(C137:C143,E137:E143)/SUM(C137:C143),"")</f>
        <v>3.1008014066885334E-2</v>
      </c>
      <c r="G143" s="2">
        <v>1143</v>
      </c>
      <c r="H143" s="2">
        <f t="shared" si="15"/>
        <v>1246</v>
      </c>
      <c r="I143" s="2">
        <v>5</v>
      </c>
      <c r="J143" s="2">
        <v>34</v>
      </c>
      <c r="K143">
        <f t="shared" si="14"/>
        <v>33.666666666666664</v>
      </c>
    </row>
    <row r="144" spans="1:11" x14ac:dyDescent="0.25">
      <c r="A144" s="4">
        <v>43994</v>
      </c>
      <c r="B144" s="2">
        <v>254</v>
      </c>
      <c r="C144" s="2">
        <v>10098</v>
      </c>
      <c r="D144" s="2">
        <f t="shared" si="46"/>
        <v>709310</v>
      </c>
      <c r="E144" s="3">
        <f t="shared" si="24"/>
        <v>2.5153495741731036E-2</v>
      </c>
      <c r="F144" s="2">
        <f t="shared" ref="F144" si="48">IFERROR(SUMPRODUCT(C138:C144,E138:E144)/SUM(C138:C144),"")</f>
        <v>2.8750782614426467E-2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714154</v>
      </c>
      <c r="E145" s="3">
        <f t="shared" si="24"/>
        <v>2.023121387283237E-2</v>
      </c>
      <c r="F145" s="2">
        <f t="shared" ref="F145" si="49">IFERROR(SUMPRODUCT(C139:C145,E139:E145)/SUM(C139:C145),"")</f>
        <v>2.7808311321838138E-2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33</v>
      </c>
    </row>
    <row r="146" spans="1:11" x14ac:dyDescent="0.25">
      <c r="A146" s="4">
        <v>43996</v>
      </c>
      <c r="B146" s="2">
        <v>77</v>
      </c>
      <c r="C146" s="2">
        <v>3763</v>
      </c>
      <c r="D146" s="2">
        <f t="shared" si="46"/>
        <v>717917</v>
      </c>
      <c r="E146" s="3">
        <f t="shared" si="24"/>
        <v>2.0462397023651342E-2</v>
      </c>
      <c r="F146" s="2">
        <f t="shared" ref="F146" si="50">IFERROR(SUMPRODUCT(C140:C146,E140:E146)/SUM(C140:C146),"")</f>
        <v>2.6501217977013748E-2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244</v>
      </c>
      <c r="C147" s="2">
        <v>10359</v>
      </c>
      <c r="D147" s="2">
        <f t="shared" si="46"/>
        <v>728276</v>
      </c>
      <c r="E147" s="3">
        <f t="shared" si="24"/>
        <v>2.355439714258133E-2</v>
      </c>
      <c r="F147" s="2">
        <f t="shared" ref="F147" si="51">IFERROR(SUMPRODUCT(C141:C147,E141:E147)/SUM(C141:C147),"")</f>
        <v>2.4762656926139822E-2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203</v>
      </c>
      <c r="C148" s="2">
        <v>10197</v>
      </c>
      <c r="D148" s="2">
        <f t="shared" ref="D148:D149" si="52">C148+D147</f>
        <v>738473</v>
      </c>
      <c r="E148" s="3">
        <f t="shared" si="24"/>
        <v>1.9907816024320877E-2</v>
      </c>
      <c r="F148" s="2">
        <f t="shared" ref="F148:F149" si="53">IFERROR(SUMPRODUCT(C142:C148,E142:E148)/SUM(C142:C148),"")</f>
        <v>2.2680653069392792E-2</v>
      </c>
      <c r="G148" s="2">
        <v>998</v>
      </c>
      <c r="H148" s="2">
        <f t="shared" ref="H148:H161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254</v>
      </c>
      <c r="C149" s="2">
        <v>14436</v>
      </c>
      <c r="D149" s="2">
        <f t="shared" si="52"/>
        <v>752909</v>
      </c>
      <c r="E149" s="3">
        <f t="shared" si="24"/>
        <v>1.7594901634801884E-2</v>
      </c>
      <c r="F149" s="2">
        <f t="shared" si="53"/>
        <v>2.1242391134696427E-2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243</v>
      </c>
      <c r="C150" s="2">
        <v>14219</v>
      </c>
      <c r="D150" s="2">
        <f t="shared" ref="D150" si="55">C150+D149</f>
        <v>767128</v>
      </c>
      <c r="E150" s="3">
        <f t="shared" si="24"/>
        <v>1.708980940994444E-2</v>
      </c>
      <c r="F150" s="2">
        <f t="shared" ref="F150" si="56">IFERROR(SUMPRODUCT(C144:C150,E144:E150)/SUM(C144:C150),"")</f>
        <v>2.0216149360975322E-2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25">
      <c r="A151" s="4">
        <v>44001</v>
      </c>
      <c r="B151" s="2">
        <v>180</v>
      </c>
      <c r="C151" s="2">
        <v>8932</v>
      </c>
      <c r="D151" s="2">
        <f t="shared" ref="D151" si="57">C151+D150</f>
        <v>776060</v>
      </c>
      <c r="E151" s="3">
        <f t="shared" si="24"/>
        <v>2.0152261531571878E-2</v>
      </c>
      <c r="F151" s="2">
        <f t="shared" ref="F151" si="58">IFERROR(SUMPRODUCT(C145:C151,E145:E151)/SUM(C145:C151),"")</f>
        <v>1.9460674157303372E-2</v>
      </c>
      <c r="G151" s="2">
        <v>964</v>
      </c>
      <c r="H151" s="2">
        <f t="shared" si="54"/>
        <v>975.33333333333337</v>
      </c>
      <c r="I151" s="2">
        <v>3</v>
      </c>
      <c r="J151" s="2">
        <v>31</v>
      </c>
      <c r="K151">
        <f t="shared" si="14"/>
        <v>27.666666666666668</v>
      </c>
    </row>
    <row r="152" spans="1:11" x14ac:dyDescent="0.25">
      <c r="A152" s="4">
        <v>44002</v>
      </c>
      <c r="B152" s="2">
        <v>92</v>
      </c>
      <c r="C152" s="2">
        <v>5467</v>
      </c>
      <c r="D152" s="2">
        <f t="shared" ref="D152" si="59">C152+D151</f>
        <v>781527</v>
      </c>
      <c r="E152" s="3">
        <f t="shared" ref="E152" si="60">B152/C152</f>
        <v>1.6828242180354856E-2</v>
      </c>
      <c r="F152" s="2">
        <f t="shared" ref="F152" si="61">IFERROR(SUMPRODUCT(C146:C152,E146:E152)/SUM(C146:C152),"")</f>
        <v>1.9191664316565982E-2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3847</v>
      </c>
      <c r="D153" s="2">
        <f t="shared" ref="D153" si="62">C153+D152</f>
        <v>785374</v>
      </c>
      <c r="E153" s="3">
        <f t="shared" ref="E153" si="63">B153/C153</f>
        <v>2.0275539381336107E-2</v>
      </c>
      <c r="F153" s="2">
        <f t="shared" ref="F153" si="64">IFERROR(SUMPRODUCT(C147:C153,E147:E153)/SUM(C147:C153),"")</f>
        <v>1.9182590390915695E-2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</v>
      </c>
    </row>
    <row r="154" spans="1:11" x14ac:dyDescent="0.25">
      <c r="A154" s="4">
        <v>44004</v>
      </c>
      <c r="B154" s="2">
        <v>231</v>
      </c>
      <c r="C154" s="2">
        <v>10142</v>
      </c>
      <c r="D154" s="2">
        <f t="shared" ref="D154" si="65">C154+D153</f>
        <v>795516</v>
      </c>
      <c r="E154" s="3">
        <f t="shared" ref="E154" si="66">B154/C154</f>
        <v>2.27765726681128E-2</v>
      </c>
      <c r="F154" s="2">
        <f t="shared" ref="F154" si="67">IFERROR(SUMPRODUCT(C148:C154,E148:E154)/SUM(C148:C154),"")</f>
        <v>1.9051160023795359E-2</v>
      </c>
      <c r="G154" s="2">
        <v>953</v>
      </c>
      <c r="H154" s="2">
        <f t="shared" si="54"/>
        <v>933.33333333333337</v>
      </c>
      <c r="I154" s="2">
        <v>3</v>
      </c>
      <c r="J154" s="2">
        <v>24</v>
      </c>
      <c r="K154">
        <f t="shared" si="14"/>
        <v>23.666666666666668</v>
      </c>
    </row>
    <row r="155" spans="1:11" x14ac:dyDescent="0.25">
      <c r="A155" s="4">
        <v>44005</v>
      </c>
      <c r="B155" s="2">
        <v>187</v>
      </c>
      <c r="C155" s="2">
        <v>10519</v>
      </c>
      <c r="D155" s="2">
        <f t="shared" ref="D155:D156" si="68">C155+D154</f>
        <v>806035</v>
      </c>
      <c r="E155" s="3">
        <f t="shared" ref="E155:E156" si="69">B155/C155</f>
        <v>1.7777355261907025E-2</v>
      </c>
      <c r="F155" s="2">
        <f t="shared" ref="F155" si="70">IFERROR(SUMPRODUCT(C149:C155,E149:E155)/SUM(C149:C155),"")</f>
        <v>1.8723542819928361E-2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27.666666666666668</v>
      </c>
    </row>
    <row r="156" spans="1:11" x14ac:dyDescent="0.25">
      <c r="A156" s="4">
        <v>44006</v>
      </c>
      <c r="B156" s="2">
        <v>205</v>
      </c>
      <c r="C156" s="2">
        <v>10600</v>
      </c>
      <c r="D156" s="2">
        <f t="shared" si="68"/>
        <v>816635</v>
      </c>
      <c r="E156" s="3">
        <f t="shared" si="69"/>
        <v>1.9339622641509433E-2</v>
      </c>
      <c r="F156" s="2">
        <f>IFERROR(SUMPRODUCT(C150:C156,E150:E156)/SUM(C150:C156),"")</f>
        <v>1.908169350029815E-2</v>
      </c>
      <c r="G156">
        <v>822</v>
      </c>
      <c r="H156" s="2">
        <f t="shared" si="54"/>
        <v>904.66666666666663</v>
      </c>
      <c r="I156" s="2">
        <v>4</v>
      </c>
      <c r="J156" s="2">
        <v>24</v>
      </c>
      <c r="K156">
        <f t="shared" si="14"/>
        <v>25.333333333333332</v>
      </c>
    </row>
    <row r="157" spans="1:11" x14ac:dyDescent="0.25">
      <c r="A157" s="4">
        <v>44007</v>
      </c>
      <c r="B157" s="2">
        <v>194</v>
      </c>
      <c r="C157" s="2">
        <v>8948</v>
      </c>
      <c r="D157" s="2">
        <f t="shared" ref="D157" si="71">C157+D156</f>
        <v>825583</v>
      </c>
      <c r="E157" s="3">
        <f t="shared" ref="E157" si="72">B157/C157</f>
        <v>2.1680822530174341E-2</v>
      </c>
      <c r="F157" s="2">
        <f>IFERROR(SUMPRODUCT(C151:C157,E151:E157)/SUM(C151:C157),"")</f>
        <v>1.9964074929432897E-2</v>
      </c>
      <c r="G157" s="2">
        <v>791</v>
      </c>
      <c r="H157" s="2">
        <f t="shared" si="54"/>
        <v>850.66666666666663</v>
      </c>
      <c r="I157" s="2">
        <v>2</v>
      </c>
      <c r="J157" s="2">
        <v>16</v>
      </c>
      <c r="K157">
        <f t="shared" si="14"/>
        <v>22.666666666666668</v>
      </c>
    </row>
    <row r="158" spans="1:11" x14ac:dyDescent="0.25">
      <c r="A158" s="4">
        <v>44008</v>
      </c>
      <c r="B158" s="2">
        <v>127</v>
      </c>
      <c r="C158" s="2">
        <v>7758</v>
      </c>
      <c r="D158" s="2">
        <f t="shared" ref="D158" si="73">C158+D157</f>
        <v>833341</v>
      </c>
      <c r="E158" s="3">
        <f t="shared" ref="E158" si="74">B158/C158</f>
        <v>1.6370198504769271E-2</v>
      </c>
      <c r="F158" s="2">
        <f>IFERROR(SUMPRODUCT(C152:C158,E152:E158)/SUM(C152:C158),"")</f>
        <v>1.9447984497477349E-2</v>
      </c>
      <c r="G158" s="2">
        <v>769</v>
      </c>
      <c r="H158" s="2">
        <f t="shared" si="54"/>
        <v>794</v>
      </c>
      <c r="I158" s="2">
        <v>4</v>
      </c>
      <c r="J158" s="2">
        <v>15</v>
      </c>
      <c r="K158">
        <f t="shared" si="14"/>
        <v>18.333333333333332</v>
      </c>
    </row>
    <row r="159" spans="1:11" x14ac:dyDescent="0.25">
      <c r="A159" s="4">
        <v>44009</v>
      </c>
      <c r="B159" s="2">
        <v>81</v>
      </c>
      <c r="C159" s="2">
        <v>4438</v>
      </c>
      <c r="D159" s="2">
        <f t="shared" ref="D159" si="75">C159+D158</f>
        <v>837779</v>
      </c>
      <c r="E159" s="3">
        <f t="shared" ref="E159" si="76">B159/C159</f>
        <v>1.8251464623704371E-2</v>
      </c>
      <c r="F159" s="2">
        <f>IFERROR(SUMPRODUCT(C153:C159,E153:E159)/SUM(C153:C159),"")</f>
        <v>1.9608191708739245E-2</v>
      </c>
      <c r="G159" s="2">
        <v>748</v>
      </c>
      <c r="H159" s="2">
        <f t="shared" si="54"/>
        <v>769.33333333333337</v>
      </c>
      <c r="I159" s="2">
        <v>3</v>
      </c>
      <c r="J159" s="2">
        <v>18</v>
      </c>
      <c r="K159">
        <f t="shared" si="14"/>
        <v>16.333333333333332</v>
      </c>
    </row>
    <row r="160" spans="1:11" x14ac:dyDescent="0.25">
      <c r="A160" s="4">
        <v>44010</v>
      </c>
      <c r="B160" s="2">
        <v>39</v>
      </c>
      <c r="C160" s="2">
        <v>2877</v>
      </c>
      <c r="D160" s="2">
        <f t="shared" ref="D160" si="77">C160+D159</f>
        <v>840656</v>
      </c>
      <c r="E160" s="3">
        <f t="shared" ref="E160" si="78">B160/C160</f>
        <v>1.3555787278415016E-2</v>
      </c>
      <c r="F160" s="2">
        <f>IFERROR(SUMPRODUCT(C154:C160,E154:E160)/SUM(C154:C160),"")</f>
        <v>1.9246771100900836E-2</v>
      </c>
      <c r="G160" s="2">
        <v>762</v>
      </c>
      <c r="H160" s="2">
        <f t="shared" si="54"/>
        <v>759.66666666666663</v>
      </c>
      <c r="I160" s="2">
        <v>2</v>
      </c>
    </row>
    <row r="161" spans="1:9" x14ac:dyDescent="0.25">
      <c r="A161" s="4">
        <v>44011</v>
      </c>
      <c r="B161" s="2">
        <v>40</v>
      </c>
      <c r="C161" s="2">
        <v>2288</v>
      </c>
      <c r="D161" s="2">
        <f t="shared" ref="D161" si="79">C161+D160</f>
        <v>842944</v>
      </c>
      <c r="E161" s="3">
        <f t="shared" ref="E161" si="80">B161/C161</f>
        <v>1.7482517482517484E-2</v>
      </c>
      <c r="F161" s="2">
        <f>IFERROR(SUMPRODUCT(C155:C161,E155:E161)/SUM(C155:C161),"")</f>
        <v>1.8406848275280423E-2</v>
      </c>
      <c r="G161" s="2">
        <v>733</v>
      </c>
      <c r="H161" s="2">
        <f t="shared" si="54"/>
        <v>747.66666666666663</v>
      </c>
      <c r="I16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2020-06-30T18:41:10Z</dcterms:modified>
</cp:coreProperties>
</file>