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in01\Downloads\lorla_data_vantage_vpop_github_code_reduction\"/>
    </mc:Choice>
  </mc:AlternateContent>
  <xr:revisionPtr revIDLastSave="0" documentId="13_ncr:1_{8BECB1A7-33DE-4DE5-8AD5-B423B3872C29}" xr6:coauthVersionLast="47" xr6:coauthVersionMax="47" xr10:uidLastSave="{00000000-0000-0000-0000-000000000000}"/>
  <bookViews>
    <workbookView xWindow="10275" yWindow="-12675" windowWidth="14400" windowHeight="7365" xr2:uid="{C1C61E83-BCB9-4055-830E-4E2EAB2B1245}"/>
  </bookViews>
  <sheets>
    <sheet name="Sheet1" sheetId="1" r:id="rId1"/>
  </sheets>
  <definedNames>
    <definedName name="_xlnm._FilterDatabase" localSheetId="0" hidden="1">Sheet1!$A$1:$E$30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3" i="1"/>
</calcChain>
</file>

<file path=xl/sharedStrings.xml><?xml version="1.0" encoding="utf-8"?>
<sst xmlns="http://schemas.openxmlformats.org/spreadsheetml/2006/main" count="19" uniqueCount="19">
  <si>
    <t>name</t>
  </si>
  <si>
    <t>value</t>
  </si>
  <si>
    <t>pGFR</t>
  </si>
  <si>
    <t>h_Lorla</t>
  </si>
  <si>
    <t>alpha</t>
  </si>
  <si>
    <t>KC50_prolif</t>
  </si>
  <si>
    <t>beta</t>
  </si>
  <si>
    <t>KC50_apop</t>
  </si>
  <si>
    <t>kg0</t>
  </si>
  <si>
    <t>kel</t>
  </si>
  <si>
    <t>tau</t>
  </si>
  <si>
    <t>kout</t>
  </si>
  <si>
    <t>scale_kkill</t>
  </si>
  <si>
    <t>lower_bnd</t>
  </si>
  <si>
    <t>upper_bnd</t>
  </si>
  <si>
    <t>isvariable</t>
  </si>
  <si>
    <t>Imax_Drug</t>
  </si>
  <si>
    <t>IC50_Drug</t>
  </si>
  <si>
    <t>fup_Drug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</si>
</sst>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676E-9B68-4B68-97B5-05C61A2D7FBF}">
  <dimension ref="A1:E15"/>
  <sheetViews>
    <sheetView tabSelected="1" workbookViewId="0">
      <selection activeCell="B4" sqref="B4"/>
    </sheetView>
  </sheetViews>
  <sheetFormatPr defaultRowHeight="14.5" x14ac:dyDescent="0.35"/>
  <cols>
    <col min="1" max="1" width="12.81640625" customWidth="1"/>
    <col min="2" max="2" width="11.6328125" bestFit="1" customWidth="1"/>
    <col min="3" max="3" width="8.7265625" bestFit="1" customWidth="1"/>
    <col min="4" max="5" width="11.6328125" bestFit="1" customWidth="1"/>
  </cols>
  <sheetData>
    <row r="1" spans="1:5" x14ac:dyDescent="0.35">
      <c r="A1" t="s">
        <v>0</v>
      </c>
      <c r="B1" t="s">
        <v>1</v>
      </c>
      <c r="C1" t="s">
        <v>15</v>
      </c>
      <c r="D1" t="s">
        <v>13</v>
      </c>
      <c r="E1" t="s">
        <v>14</v>
      </c>
    </row>
    <row r="2" spans="1:5" x14ac:dyDescent="0.35">
      <c r="A2" t="s">
        <v>2</v>
      </c>
      <c r="B2">
        <v>0.399225</v>
      </c>
      <c r="C2">
        <v>1</v>
      </c>
      <c r="D2">
        <v>1.7910200000000001E-2</v>
      </c>
      <c r="E2">
        <v>20</v>
      </c>
    </row>
    <row r="3" spans="1:5" x14ac:dyDescent="0.35">
      <c r="A3" t="s">
        <v>16</v>
      </c>
      <c r="B3">
        <v>1</v>
      </c>
      <c r="C3">
        <v>0</v>
      </c>
    </row>
    <row r="4" spans="1:5" x14ac:dyDescent="0.35">
      <c r="A4" t="s">
        <v>17</v>
      </c>
      <c r="B4">
        <v>1.49777</v>
      </c>
      <c r="C4">
        <v>1</v>
      </c>
      <c r="D4">
        <v>1.49777</v>
      </c>
      <c r="E4">
        <v>32.238199999999999</v>
      </c>
    </row>
    <row r="5" spans="1:5" x14ac:dyDescent="0.35">
      <c r="A5" t="s">
        <v>3</v>
      </c>
      <c r="B5">
        <v>0.69697299999999995</v>
      </c>
      <c r="C5">
        <v>1</v>
      </c>
      <c r="D5">
        <v>0.69697299999999995</v>
      </c>
      <c r="E5">
        <v>0.76424599999999998</v>
      </c>
    </row>
    <row r="6" spans="1:5" x14ac:dyDescent="0.35">
      <c r="A6" t="s">
        <v>4</v>
      </c>
      <c r="B6">
        <v>2</v>
      </c>
      <c r="C6">
        <v>1</v>
      </c>
      <c r="D6">
        <v>0.27846300000000002</v>
      </c>
      <c r="E6">
        <v>5.0193199999999996</v>
      </c>
    </row>
    <row r="7" spans="1:5" x14ac:dyDescent="0.35">
      <c r="A7" t="s">
        <v>5</v>
      </c>
      <c r="B7">
        <v>1.25987E-3</v>
      </c>
      <c r="C7">
        <v>1</v>
      </c>
      <c r="D7">
        <v>2.5197400000000002E-4</v>
      </c>
      <c r="E7">
        <v>36.557699999999997</v>
      </c>
    </row>
    <row r="8" spans="1:5" x14ac:dyDescent="0.35">
      <c r="A8" t="s">
        <v>6</v>
      </c>
      <c r="B8">
        <v>2.9238400000000002</v>
      </c>
      <c r="C8">
        <v>1</v>
      </c>
      <c r="D8">
        <v>0.206371</v>
      </c>
      <c r="E8">
        <v>6.2381000000000002</v>
      </c>
    </row>
    <row r="9" spans="1:5" x14ac:dyDescent="0.35">
      <c r="A9" t="s">
        <v>7</v>
      </c>
      <c r="B9">
        <v>0.560971</v>
      </c>
      <c r="C9">
        <v>1</v>
      </c>
      <c r="D9">
        <v>2.3468200000000002E-2</v>
      </c>
      <c r="E9">
        <v>33.366799999999998</v>
      </c>
    </row>
    <row r="10" spans="1:5" x14ac:dyDescent="0.35">
      <c r="A10" t="s">
        <v>8</v>
      </c>
      <c r="B10">
        <v>0.3</v>
      </c>
      <c r="C10">
        <v>1</v>
      </c>
      <c r="D10">
        <v>0.1</v>
      </c>
      <c r="E10">
        <v>1.5</v>
      </c>
    </row>
    <row r="11" spans="1:5" x14ac:dyDescent="0.35">
      <c r="A11" t="s">
        <v>9</v>
      </c>
      <c r="B11">
        <v>0.42720000000000002</v>
      </c>
      <c r="C11">
        <v>0</v>
      </c>
    </row>
    <row r="12" spans="1:5" x14ac:dyDescent="0.35">
      <c r="A12" t="s">
        <v>10</v>
      </c>
      <c r="B12">
        <v>0.1</v>
      </c>
      <c r="C12">
        <v>1</v>
      </c>
      <c r="D12">
        <v>0.04</v>
      </c>
      <c r="E12">
        <v>0.9</v>
      </c>
    </row>
    <row r="13" spans="1:5" x14ac:dyDescent="0.35">
      <c r="A13" t="s">
        <v>11</v>
      </c>
      <c r="B13">
        <f>4.8*24</f>
        <v>115.19999999999999</v>
      </c>
      <c r="C13">
        <v>0</v>
      </c>
    </row>
    <row r="14" spans="1:5" x14ac:dyDescent="0.35">
      <c r="A14" t="s">
        <v>12</v>
      </c>
      <c r="B14">
        <f>1/7.41</f>
        <v>0.1349527665317139</v>
      </c>
      <c r="C14">
        <v>0</v>
      </c>
    </row>
    <row r="15" spans="1:5" x14ac:dyDescent="0.35">
      <c r="A15" t="s">
        <v>18</v>
      </c>
      <c r="B15">
        <v>0.34</v>
      </c>
      <c r="C15">
        <v>0</v>
      </c>
    </row>
  </sheetData>
  <autoFilter ref="A1:E30" xr:uid="{CD3D676E-9B68-4B68-97B5-05C61A2D7FBF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3FF8ECD3EFA24C9D89FDBD1FB91734" ma:contentTypeVersion="8" ma:contentTypeDescription="Create a new document." ma:contentTypeScope="" ma:versionID="6d56ed707d2b3781e291453340853a6b">
  <xsd:schema xmlns:xsd="http://www.w3.org/2001/XMLSchema" xmlns:xs="http://www.w3.org/2001/XMLSchema" xmlns:p="http://schemas.microsoft.com/office/2006/metadata/properties" xmlns:ns2="1ba5fc41-38cb-42af-99e7-b3bccbb7225b" targetNamespace="http://schemas.microsoft.com/office/2006/metadata/properties" ma:root="true" ma:fieldsID="30c10dc1da97ac356188bddcdf55abb2" ns2:_="">
    <xsd:import namespace="1ba5fc41-38cb-42af-99e7-b3bccbb722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a5fc41-38cb-42af-99e7-b3bccbb72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FCB159-D532-4975-8599-BD105124BC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a5fc41-38cb-42af-99e7-b3bccbb722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53FC92-86A7-40AF-8A45-D7F4ED9AB7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D47334-270A-4701-A8EF-471229FABF1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</dc:creator>
  <cp:lastModifiedBy>Braniff, Nate</cp:lastModifiedBy>
  <dcterms:created xsi:type="dcterms:W3CDTF">2021-11-17T16:06:14Z</dcterms:created>
  <dcterms:modified xsi:type="dcterms:W3CDTF">2023-12-13T22:51:21Z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0x010100363FF8ECD3EFA24C9D89FDBD1FB91734</vt:lpwstr>
  </property>
  <property fmtid="{D5CDD505-2E9C-101B-9397-08002B2CF9AE}" pid="3" name="MSIP_Label_4791b42f-c435-42ca-9531-75a3f42aae3d_Enabled">
    <vt:lpwstr>true</vt:lpwstr>
  </property>
  <property fmtid="{D5CDD505-2E9C-101B-9397-08002B2CF9AE}" pid="4" name="MSIP_Label_4791b42f-c435-42ca-9531-75a3f42aae3d_SetDate">
    <vt:lpwstr>2023-06-07T19:16:10Z</vt:lpwstr>
  </property>
  <property fmtid="{D5CDD505-2E9C-101B-9397-08002B2CF9AE}" pid="5" name="MSIP_Label_4791b42f-c435-42ca-9531-75a3f42aae3d_Method">
    <vt:lpwstr>Privileged</vt:lpwstr>
  </property>
  <property fmtid="{D5CDD505-2E9C-101B-9397-08002B2CF9AE}" pid="6" name="MSIP_Label_4791b42f-c435-42ca-9531-75a3f42aae3d_Name">
    <vt:lpwstr>4791b42f-c435-42ca-9531-75a3f42aae3d</vt:lpwstr>
  </property>
  <property fmtid="{D5CDD505-2E9C-101B-9397-08002B2CF9AE}" pid="7" name="MSIP_Label_4791b42f-c435-42ca-9531-75a3f42aae3d_SiteId">
    <vt:lpwstr>7a916015-20ae-4ad1-9170-eefd915e9272</vt:lpwstr>
  </property>
  <property fmtid="{D5CDD505-2E9C-101B-9397-08002B2CF9AE}" pid="8" name="MSIP_Label_4791b42f-c435-42ca-9531-75a3f42aae3d_ActionId">
    <vt:lpwstr>3ffbe8f6-7ae6-49cb-840d-1cf92ac4f8c0</vt:lpwstr>
  </property>
  <property fmtid="{D5CDD505-2E9C-101B-9397-08002B2CF9AE}" pid="9" name="MSIP_Label_4791b42f-c435-42ca-9531-75a3f42aae3d_ContentBits">
    <vt:lpwstr>0</vt:lpwstr>
  </property>
</Properties>
</file>